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probny_2023-01-20\data\"/>
    </mc:Choice>
  </mc:AlternateContent>
  <bookViews>
    <workbookView xWindow="120" yWindow="45" windowWidth="21075" windowHeight="8265" activeTab="3"/>
  </bookViews>
  <sheets>
    <sheet name="Движение товаров" sheetId="1" r:id="rId1"/>
    <sheet name="Товар" sheetId="2" r:id="rId2"/>
    <sheet name="Магазин" sheetId="3" r:id="rId3"/>
    <sheet name="Лист2" sheetId="6" r:id="rId4"/>
    <sheet name="Лист1" sheetId="4" r:id="rId5"/>
  </sheets>
  <definedNames>
    <definedName name="_xlnm._FilterDatabase" localSheetId="0" hidden="1">'Движение товаров'!$A$1:$K$2273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52511"/>
  <pivotCaches>
    <pivotCache cacheId="7" r:id="rId6"/>
  </pivotCaches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C6" i="6"/>
</calcChain>
</file>

<file path=xl/sharedStrings.xml><?xml version="1.0" encoding="utf-8"?>
<sst xmlns="http://schemas.openxmlformats.org/spreadsheetml/2006/main" count="4964" uniqueCount="137">
  <si>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</si>
  <si>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</si>
  <si>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</si>
  <si>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</si>
  <si>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</si>
  <si>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</si>
  <si>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</si>
  <si>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</si>
  <si>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</si>
  <si>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</si>
  <si>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</si>
  <si>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</si>
  <si>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</si>
  <si>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</si>
  <si>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</si>
  <si>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</si>
  <si>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</si>
  <si>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</si>
  <si>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</si>
  <si>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</si>
  <si>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</si>
  <si>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</si>
  <si>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</si>
  <si>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</si>
  <si>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</si>
  <si>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</si>
  <si>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</si>
  <si>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</si>
  <si>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</si>
  <si>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</si>
  <si>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</si>
  <si>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</si>
  <si>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</si>
  <si>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</si>
  <si>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</si>
  <si>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</si>
  <si>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</si>
  <si>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</si>
  <si>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</si>
  <si>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</si>
  <si>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</si>
  <si>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</si>
  <si>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</si>
  <si>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</si>
  <si>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</si>
  <si>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</si>
  <si>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</si>
  <si>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</si>
  <si>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</si>
  <si>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</si>
  <si>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</si>
  <si>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</si>
  <si>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</si>
  <si>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</si>
  <si>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</si>
  <si>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</si>
  <si>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</si>
  <si>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</si>
  <si>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</si>
  <si>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</si>
  <si>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</si>
  <si>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</si>
  <si>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</si>
  <si>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</si>
  <si>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</si>
  <si>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</si>
  <si>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</si>
  <si>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</si>
  <si>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</si>
  <si>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</si>
  <si>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</si>
  <si>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</si>
  <si>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</si>
  <si>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</si>
  <si>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</si>
  <si>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</si>
  <si>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</si>
  <si>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</si>
  <si>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</si>
  <si>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</si>
  <si>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</si>
  <si>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</si>
  <si>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</si>
  <si>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</si>
  <si>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</si>
  <si>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</si>
  <si>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</si>
  <si>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</si>
  <si>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</si>
  <si>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</si>
  <si>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</si>
  <si>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</si>
  <si>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</si>
  <si>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</si>
  <si>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</si>
  <si>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</si>
  <si>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</si>
  <si>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</si>
  <si>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</si>
  <si>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</si>
  <si>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</si>
  <si>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</si>
  <si>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</si>
  <si>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</si>
  <si>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</si>
  <si>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</si>
  <si>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</si>
  <si>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</si>
  <si>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</si>
  <si>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</si>
  <si>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</si>
  <si>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</si>
  <si>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</si>
  <si>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</si>
  <si>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</si>
  <si>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</si>
  <si>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</si>
  <si>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</si>
  <si>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</si>
  <si>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</si>
  <si>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</si>
  <si>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</si>
  <si>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</si>
  <si>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</si>
  <si>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</si>
  <si>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</si>
  <si>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</si>
  <si>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</si>
  <si>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</si>
  <si>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</si>
  <si>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Товар</t>
  </si>
  <si>
    <t>Кол-во в упаковке</t>
  </si>
  <si>
    <t>КГ/ЛИТР привезено</t>
  </si>
  <si>
    <t>Названия строк</t>
  </si>
  <si>
    <t>Общий итог</t>
  </si>
  <si>
    <t>КГ/ЛИТР всего</t>
  </si>
  <si>
    <t>Сумма по полю КГ/ЛИТР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</si>
</sst>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7" refreshedDate="44946.375251504629" createdVersion="5" refreshedVersion="5" minRefreshableVersion="3" recordCount="20">
  <cacheSource type="worksheet">
    <worksheetSource ref="A1:K21" sheet="Лист1"/>
  </cacheSource>
  <cacheFields count="11">
    <cacheField name="ID операции" numFmtId="0">
      <sharedItems containsSemiMixedTypes="0" containsString="0" containsNumber="1" containsInteger="1" minValue="33" maxValue="540"/>
    </cacheField>
    <cacheField name="Дата" numFmtId="14">
      <sharedItems containsSemiMixedTypes="0" containsNonDate="0" containsDate="1" containsString="0" minDate="2022-08-01T00:00:00" maxDate="2022-08-05T00:00:00" count="3">
        <d v="2022-08-01T00:00:00"/>
        <d v="2022-08-02T00:00:00"/>
        <d v="2022-08-04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44" maxValue="45"/>
    </cacheField>
    <cacheField name="Тип операции" numFmtId="0">
      <sharedItems count="2">
        <s v="Поступление"/>
        <s v="Продажа"/>
      </sharedItems>
    </cacheField>
    <cacheField name="Количество упаковок" numFmtId="0">
      <sharedItems containsSemiMixedTypes="0" containsString="0" containsNumber="1" containsInteger="1" minValue="53" maxValue="180"/>
    </cacheField>
    <cacheField name="Цена " numFmtId="0">
      <sharedItems containsSemiMixedTypes="0" containsString="0" containsNumber="1" containsInteger="1" minValue="170" maxValue="180"/>
    </cacheField>
    <cacheField name="Район" numFmtId="0">
      <sharedItems/>
    </cacheField>
    <cacheField name="Товар" numFmtId="0">
      <sharedItems/>
    </cacheField>
    <cacheField name="Кол-во в упаковке" numFmtId="0">
      <sharedItems containsSemiMixedTypes="0" containsString="0" containsNumber="1" minValue="0.2" maxValue="0.2"/>
    </cacheField>
    <cacheField name="КГ/ЛИТР всего" numFmtId="0">
      <sharedItems containsSemiMixedTypes="0" containsString="0" containsNumber="1" minValue="10.60000000000000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33"/>
    <x v="0"/>
    <s v="M1"/>
    <n v="44"/>
    <x v="0"/>
    <n v="170"/>
    <n v="180"/>
    <s v="Октябрьский"/>
    <s v="Чай черный индийский"/>
    <n v="0.2"/>
    <n v="34"/>
  </r>
  <r>
    <n v="34"/>
    <x v="0"/>
    <s v="M1"/>
    <n v="44"/>
    <x v="1"/>
    <n v="80"/>
    <n v="180"/>
    <s v="Октябрьский"/>
    <s v="Чай черный индийский"/>
    <n v="0.2"/>
    <n v="16"/>
  </r>
  <r>
    <n v="35"/>
    <x v="0"/>
    <s v="M1"/>
    <n v="45"/>
    <x v="0"/>
    <n v="180"/>
    <n v="170"/>
    <s v="Октябрьский"/>
    <s v="Чай зеленый "/>
    <n v="0.2"/>
    <n v="36"/>
  </r>
  <r>
    <n v="36"/>
    <x v="0"/>
    <s v="M1"/>
    <n v="45"/>
    <x v="1"/>
    <n v="53"/>
    <n v="170"/>
    <s v="Октябрьский"/>
    <s v="Чай зеленый "/>
    <n v="0.2"/>
    <n v="10.600000000000001"/>
  </r>
  <r>
    <n v="75"/>
    <x v="1"/>
    <s v="M10"/>
    <n v="44"/>
    <x v="0"/>
    <n v="170"/>
    <n v="180"/>
    <s v="Октябрьский"/>
    <s v="Чай черный индийский"/>
    <n v="0.2"/>
    <n v="34"/>
  </r>
  <r>
    <n v="76"/>
    <x v="1"/>
    <s v="M10"/>
    <n v="44"/>
    <x v="1"/>
    <n v="80"/>
    <n v="180"/>
    <s v="Октябрьский"/>
    <s v="Чай черный индийский"/>
    <n v="0.2"/>
    <n v="16"/>
  </r>
  <r>
    <n v="77"/>
    <x v="1"/>
    <s v="M10"/>
    <n v="45"/>
    <x v="0"/>
    <n v="180"/>
    <n v="170"/>
    <s v="Октябрьский"/>
    <s v="Чай зеленый "/>
    <n v="0.2"/>
    <n v="36"/>
  </r>
  <r>
    <n v="78"/>
    <x v="1"/>
    <s v="M10"/>
    <n v="45"/>
    <x v="1"/>
    <n v="53"/>
    <n v="170"/>
    <s v="Октябрьский"/>
    <s v="Чай зеленый "/>
    <n v="0.2"/>
    <n v="10.600000000000001"/>
  </r>
  <r>
    <n v="285"/>
    <x v="2"/>
    <s v="M15"/>
    <n v="44"/>
    <x v="0"/>
    <n v="180"/>
    <n v="180"/>
    <s v="Октябрьский"/>
    <s v="Чай черный индийский"/>
    <n v="0.2"/>
    <n v="36"/>
  </r>
  <r>
    <n v="286"/>
    <x v="2"/>
    <s v="M15"/>
    <n v="44"/>
    <x v="1"/>
    <n v="80"/>
    <n v="180"/>
    <s v="Октябрьский"/>
    <s v="Чай черный индийский"/>
    <n v="0.2"/>
    <n v="16"/>
  </r>
  <r>
    <n v="287"/>
    <x v="2"/>
    <s v="M15"/>
    <n v="45"/>
    <x v="0"/>
    <n v="180"/>
    <n v="170"/>
    <s v="Октябрьский"/>
    <s v="Чай зеленый "/>
    <n v="0.2"/>
    <n v="36"/>
  </r>
  <r>
    <n v="288"/>
    <x v="2"/>
    <s v="M15"/>
    <n v="45"/>
    <x v="1"/>
    <n v="53"/>
    <n v="170"/>
    <s v="Октябрьский"/>
    <s v="Чай зеленый "/>
    <n v="0.2"/>
    <n v="10.600000000000001"/>
  </r>
  <r>
    <n v="495"/>
    <x v="2"/>
    <s v="M5"/>
    <n v="44"/>
    <x v="0"/>
    <n v="180"/>
    <n v="180"/>
    <s v="Октябрьский"/>
    <s v="Чай черный индийский"/>
    <n v="0.2"/>
    <n v="36"/>
  </r>
  <r>
    <n v="496"/>
    <x v="2"/>
    <s v="M5"/>
    <n v="44"/>
    <x v="1"/>
    <n v="80"/>
    <n v="180"/>
    <s v="Октябрьский"/>
    <s v="Чай черный индийский"/>
    <n v="0.2"/>
    <n v="16"/>
  </r>
  <r>
    <n v="497"/>
    <x v="2"/>
    <s v="M5"/>
    <n v="45"/>
    <x v="0"/>
    <n v="170"/>
    <n v="170"/>
    <s v="Октябрьский"/>
    <s v="Чай зеленый "/>
    <n v="0.2"/>
    <n v="34"/>
  </r>
  <r>
    <n v="498"/>
    <x v="2"/>
    <s v="M5"/>
    <n v="45"/>
    <x v="1"/>
    <n v="53"/>
    <n v="170"/>
    <s v="Октябрьский"/>
    <s v="Чай зеленый "/>
    <n v="0.2"/>
    <n v="10.600000000000001"/>
  </r>
  <r>
    <n v="537"/>
    <x v="2"/>
    <s v="M6"/>
    <n v="44"/>
    <x v="0"/>
    <n v="180"/>
    <n v="180"/>
    <s v="Октябрьский"/>
    <s v="Чай черный индийский"/>
    <n v="0.2"/>
    <n v="36"/>
  </r>
  <r>
    <n v="538"/>
    <x v="2"/>
    <s v="M6"/>
    <n v="44"/>
    <x v="1"/>
    <n v="80"/>
    <n v="180"/>
    <s v="Октябрьский"/>
    <s v="Чай черный индийский"/>
    <n v="0.2"/>
    <n v="16"/>
  </r>
  <r>
    <n v="539"/>
    <x v="2"/>
    <s v="M6"/>
    <n v="45"/>
    <x v="0"/>
    <n v="170"/>
    <n v="170"/>
    <s v="Октябрьский"/>
    <s v="Чай зеленый "/>
    <n v="0.2"/>
    <n v="34"/>
  </r>
  <r>
    <n v="540"/>
    <x v="2"/>
    <s v="M6"/>
    <n v="45"/>
    <x v="1"/>
    <n v="53"/>
    <n v="170"/>
    <s v="Октябрьский"/>
    <s v="Чай зеленый "/>
    <n v="0.2"/>
    <n v="10.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Сумма по полю КГ/ЛИТР всего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3"/>
  <sheetViews>
    <sheetView zoomScale="98" zoomScaleNormal="98" workbookViewId="0">
      <selection activeCell="K1" sqref="K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4.5703125" bestFit="1" customWidth="1"/>
    <col min="9" max="9" width="34.7109375" bestFit="1" customWidth="1"/>
    <col min="11" max="11" width="10.85546875" bestFit="1" customWidth="1"/>
  </cols>
  <sheetData>
    <row r="1" spans="1:11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</v>
      </c>
      <c r="I1" s="2" t="s">
        <v>130</v>
      </c>
      <c r="J1" s="2" t="s">
        <v>131</v>
      </c>
      <c r="K1" s="2" t="s">
        <v>132</v>
      </c>
    </row>
    <row r="2" spans="1:11" hidden="1" x14ac:dyDescent="0.25">
      <c r="A2">
        <v>1</v>
      </c>
      <c r="B2" s="1">
        <v>44774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VLOOKUP(C2,Магазин!A:C,2,FALSE)</f>
        <v>Октябрьский</v>
      </c>
      <c r="I2" t="str">
        <f>VLOOKUP(D2,Товар!A:F,3,FALSE)</f>
        <v>Кефир 3,2%</v>
      </c>
      <c r="J2">
        <f>VLOOKUP('Движение товаров'!D2,Товар!A:F,5,FALSE)</f>
        <v>1</v>
      </c>
      <c r="K2">
        <f>J2*F2</f>
        <v>180</v>
      </c>
    </row>
    <row r="3" spans="1:11" hidden="1" x14ac:dyDescent="0.25">
      <c r="A3">
        <v>2</v>
      </c>
      <c r="B3" s="1">
        <v>44774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VLOOKUP(C3,Магазин!A:C,2,FALSE)</f>
        <v>Октябрьский</v>
      </c>
      <c r="I3" t="str">
        <f>VLOOKUP(D3,Товар!A:F,3,FALSE)</f>
        <v>Кефир 3,2%</v>
      </c>
      <c r="J3">
        <f>VLOOKUP('Движение товаров'!D3,Товар!A:F,5,FALSE)</f>
        <v>1</v>
      </c>
      <c r="K3">
        <f t="shared" ref="K3:K66" si="0">J3*F3</f>
        <v>180</v>
      </c>
    </row>
    <row r="4" spans="1:11" hidden="1" x14ac:dyDescent="0.25">
      <c r="A4">
        <v>3</v>
      </c>
      <c r="B4" s="1">
        <v>44774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VLOOKUP(C4,Магазин!A:C,2,FALSE)</f>
        <v>Октябрьский</v>
      </c>
      <c r="I4" t="str">
        <f>VLOOKUP(D4,Товар!A:F,3,FALSE)</f>
        <v>Кефир обезжиренный</v>
      </c>
      <c r="J4">
        <f>VLOOKUP('Движение товаров'!D4,Товар!A:F,5,FALSE)</f>
        <v>1</v>
      </c>
      <c r="K4">
        <f t="shared" si="0"/>
        <v>180</v>
      </c>
    </row>
    <row r="5" spans="1:11" hidden="1" x14ac:dyDescent="0.25">
      <c r="A5">
        <v>4</v>
      </c>
      <c r="B5" s="1">
        <v>44774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VLOOKUP(C5,Магазин!A:C,2,FALSE)</f>
        <v>Октябрьский</v>
      </c>
      <c r="I5" t="str">
        <f>VLOOKUP(D5,Товар!A:F,3,FALSE)</f>
        <v>Кефир обезжиренный</v>
      </c>
      <c r="J5">
        <f>VLOOKUP('Движение товаров'!D5,Товар!A:F,5,FALSE)</f>
        <v>1</v>
      </c>
      <c r="K5">
        <f t="shared" si="0"/>
        <v>170</v>
      </c>
    </row>
    <row r="6" spans="1:11" hidden="1" x14ac:dyDescent="0.25">
      <c r="A6">
        <v>5</v>
      </c>
      <c r="B6" s="1">
        <v>44774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VLOOKUP(C6,Магазин!A:C,2,FALSE)</f>
        <v>Октябрьский</v>
      </c>
      <c r="I6" t="str">
        <f>VLOOKUP(D6,Товар!A:F,3,FALSE)</f>
        <v>Ряженка термостатная</v>
      </c>
      <c r="J6">
        <f>VLOOKUP('Движение товаров'!D6,Товар!A:F,5,FALSE)</f>
        <v>0.5</v>
      </c>
      <c r="K6">
        <f t="shared" si="0"/>
        <v>90</v>
      </c>
    </row>
    <row r="7" spans="1:11" hidden="1" x14ac:dyDescent="0.25">
      <c r="A7">
        <v>6</v>
      </c>
      <c r="B7" s="1">
        <v>44774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VLOOKUP(C7,Магазин!A:C,2,FALSE)</f>
        <v>Октябрьский</v>
      </c>
      <c r="I7" t="str">
        <f>VLOOKUP(D7,Товар!A:F,3,FALSE)</f>
        <v>Ряженка термостатная</v>
      </c>
      <c r="J7">
        <f>VLOOKUP('Движение товаров'!D7,Товар!A:F,5,FALSE)</f>
        <v>0.5</v>
      </c>
      <c r="K7">
        <f t="shared" si="0"/>
        <v>90</v>
      </c>
    </row>
    <row r="8" spans="1:11" hidden="1" x14ac:dyDescent="0.25">
      <c r="A8">
        <v>7</v>
      </c>
      <c r="B8" s="1">
        <v>44774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VLOOKUP(C8,Магазин!A:C,2,FALSE)</f>
        <v>Октябрьский</v>
      </c>
      <c r="I8" t="str">
        <f>VLOOKUP(D8,Товар!A:F,3,FALSE)</f>
        <v>Сметана 15%</v>
      </c>
      <c r="J8">
        <f>VLOOKUP('Движение товаров'!D8,Товар!A:F,5,FALSE)</f>
        <v>0.3</v>
      </c>
      <c r="K8">
        <f t="shared" si="0"/>
        <v>54</v>
      </c>
    </row>
    <row r="9" spans="1:11" hidden="1" x14ac:dyDescent="0.25">
      <c r="A9">
        <v>8</v>
      </c>
      <c r="B9" s="1">
        <v>44774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VLOOKUP(C9,Магазин!A:C,2,FALSE)</f>
        <v>Октябрьский</v>
      </c>
      <c r="I9" t="str">
        <f>VLOOKUP(D9,Товар!A:F,3,FALSE)</f>
        <v>Сметана 15%</v>
      </c>
      <c r="J9">
        <f>VLOOKUP('Движение товаров'!D9,Товар!A:F,5,FALSE)</f>
        <v>0.3</v>
      </c>
      <c r="K9">
        <f t="shared" si="0"/>
        <v>45</v>
      </c>
    </row>
    <row r="10" spans="1:11" hidden="1" x14ac:dyDescent="0.25">
      <c r="A10">
        <v>9</v>
      </c>
      <c r="B10" s="1">
        <v>44774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VLOOKUP(C10,Магазин!A:C,2,FALSE)</f>
        <v>Октябрьский</v>
      </c>
      <c r="I10" t="str">
        <f>VLOOKUP(D10,Товар!A:F,3,FALSE)</f>
        <v>Сметана 25%</v>
      </c>
      <c r="J10">
        <f>VLOOKUP('Движение товаров'!D10,Товар!A:F,5,FALSE)</f>
        <v>0.3</v>
      </c>
      <c r="K10">
        <f t="shared" si="0"/>
        <v>54</v>
      </c>
    </row>
    <row r="11" spans="1:11" hidden="1" x14ac:dyDescent="0.25">
      <c r="A11">
        <v>10</v>
      </c>
      <c r="B11" s="1">
        <v>44774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VLOOKUP(C11,Магазин!A:C,2,FALSE)</f>
        <v>Октябрьский</v>
      </c>
      <c r="I11" t="str">
        <f>VLOOKUP(D11,Товар!A:F,3,FALSE)</f>
        <v>Сметана 25%</v>
      </c>
      <c r="J11">
        <f>VLOOKUP('Движение товаров'!D11,Товар!A:F,5,FALSE)</f>
        <v>0.3</v>
      </c>
      <c r="K11">
        <f t="shared" si="0"/>
        <v>45</v>
      </c>
    </row>
    <row r="12" spans="1:11" hidden="1" x14ac:dyDescent="0.25">
      <c r="A12">
        <v>11</v>
      </c>
      <c r="B12" s="1">
        <v>44774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VLOOKUP(C12,Магазин!A:C,2,FALSE)</f>
        <v>Октябрьский</v>
      </c>
      <c r="I12" t="str">
        <f>VLOOKUP(D12,Товар!A:F,3,FALSE)</f>
        <v>Творог 9% жирности</v>
      </c>
      <c r="J12">
        <f>VLOOKUP('Движение товаров'!D12,Товар!A:F,5,FALSE)</f>
        <v>0.2</v>
      </c>
      <c r="K12">
        <f t="shared" si="0"/>
        <v>34</v>
      </c>
    </row>
    <row r="13" spans="1:11" hidden="1" x14ac:dyDescent="0.25">
      <c r="A13">
        <v>12</v>
      </c>
      <c r="B13" s="1">
        <v>44774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VLOOKUP(C13,Магазин!A:C,2,FALSE)</f>
        <v>Октябрьский</v>
      </c>
      <c r="I13" t="str">
        <f>VLOOKUP(D13,Товар!A:F,3,FALSE)</f>
        <v>Творог 9% жирности</v>
      </c>
      <c r="J13">
        <f>VLOOKUP('Движение товаров'!D13,Товар!A:F,5,FALSE)</f>
        <v>0.2</v>
      </c>
      <c r="K13">
        <f t="shared" si="0"/>
        <v>24</v>
      </c>
    </row>
    <row r="14" spans="1:11" hidden="1" x14ac:dyDescent="0.25">
      <c r="A14">
        <v>13</v>
      </c>
      <c r="B14" s="1">
        <v>44774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VLOOKUP(C14,Магазин!A:C,2,FALSE)</f>
        <v>Октябрьский</v>
      </c>
      <c r="I14" t="str">
        <f>VLOOKUP(D14,Товар!A:F,3,FALSE)</f>
        <v>Крупа манная</v>
      </c>
      <c r="J14">
        <f>VLOOKUP('Движение товаров'!D14,Товар!A:F,5,FALSE)</f>
        <v>1</v>
      </c>
      <c r="K14">
        <f t="shared" si="0"/>
        <v>180</v>
      </c>
    </row>
    <row r="15" spans="1:11" hidden="1" x14ac:dyDescent="0.25">
      <c r="A15">
        <v>14</v>
      </c>
      <c r="B15" s="1">
        <v>44774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VLOOKUP(C15,Магазин!A:C,2,FALSE)</f>
        <v>Октябрьский</v>
      </c>
      <c r="I15" t="str">
        <f>VLOOKUP(D15,Товар!A:F,3,FALSE)</f>
        <v>Крупа манная</v>
      </c>
      <c r="J15">
        <f>VLOOKUP('Движение товаров'!D15,Товар!A:F,5,FALSE)</f>
        <v>1</v>
      </c>
      <c r="K15">
        <f t="shared" si="0"/>
        <v>80</v>
      </c>
    </row>
    <row r="16" spans="1:11" hidden="1" x14ac:dyDescent="0.25">
      <c r="A16">
        <v>15</v>
      </c>
      <c r="B16" s="1">
        <v>44774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VLOOKUP(C16,Магазин!A:C,2,FALSE)</f>
        <v>Октябрьский</v>
      </c>
      <c r="I16" t="str">
        <f>VLOOKUP(D16,Товар!A:F,3,FALSE)</f>
        <v xml:space="preserve">Макароны спагетти </v>
      </c>
      <c r="J16">
        <f>VLOOKUP('Движение товаров'!D16,Товар!A:F,5,FALSE)</f>
        <v>0.5</v>
      </c>
      <c r="K16">
        <f t="shared" si="0"/>
        <v>90</v>
      </c>
    </row>
    <row r="17" spans="1:11" hidden="1" x14ac:dyDescent="0.25">
      <c r="A17">
        <v>16</v>
      </c>
      <c r="B17" s="1">
        <v>44774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VLOOKUP(C17,Магазин!A:C,2,FALSE)</f>
        <v>Октябрьский</v>
      </c>
      <c r="I17" t="str">
        <f>VLOOKUP(D17,Товар!A:F,3,FALSE)</f>
        <v xml:space="preserve">Макароны спагетти </v>
      </c>
      <c r="J17">
        <f>VLOOKUP('Движение товаров'!D17,Товар!A:F,5,FALSE)</f>
        <v>0.5</v>
      </c>
      <c r="K17">
        <f t="shared" si="0"/>
        <v>79.5</v>
      </c>
    </row>
    <row r="18" spans="1:11" hidden="1" x14ac:dyDescent="0.25">
      <c r="A18">
        <v>17</v>
      </c>
      <c r="B18" s="1">
        <v>44774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VLOOKUP(C18,Магазин!A:C,2,FALSE)</f>
        <v>Октябрьский</v>
      </c>
      <c r="I18" t="str">
        <f>VLOOKUP(D18,Товар!A:F,3,FALSE)</f>
        <v>Макароны вермишель</v>
      </c>
      <c r="J18">
        <f>VLOOKUP('Движение товаров'!D18,Товар!A:F,5,FALSE)</f>
        <v>0.5</v>
      </c>
      <c r="K18">
        <f t="shared" si="0"/>
        <v>85</v>
      </c>
    </row>
    <row r="19" spans="1:11" hidden="1" x14ac:dyDescent="0.25">
      <c r="A19">
        <v>18</v>
      </c>
      <c r="B19" s="1">
        <v>44774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VLOOKUP(C19,Магазин!A:C,2,FALSE)</f>
        <v>Октябрьский</v>
      </c>
      <c r="I19" t="str">
        <f>VLOOKUP(D19,Товар!A:F,3,FALSE)</f>
        <v>Макароны вермишель</v>
      </c>
      <c r="J19">
        <f>VLOOKUP('Движение товаров'!D19,Товар!A:F,5,FALSE)</f>
        <v>0.5</v>
      </c>
      <c r="K19">
        <f t="shared" si="0"/>
        <v>79.5</v>
      </c>
    </row>
    <row r="20" spans="1:11" hidden="1" x14ac:dyDescent="0.25">
      <c r="A20">
        <v>19</v>
      </c>
      <c r="B20" s="1">
        <v>44774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VLOOKUP(C20,Магазин!A:C,2,FALSE)</f>
        <v>Октябрьский</v>
      </c>
      <c r="I20" t="str">
        <f>VLOOKUP(D20,Товар!A:F,3,FALSE)</f>
        <v>Макароны рожки</v>
      </c>
      <c r="J20">
        <f>VLOOKUP('Движение товаров'!D20,Товар!A:F,5,FALSE)</f>
        <v>0.5</v>
      </c>
      <c r="K20">
        <f t="shared" si="0"/>
        <v>90</v>
      </c>
    </row>
    <row r="21" spans="1:11" hidden="1" x14ac:dyDescent="0.25">
      <c r="A21">
        <v>20</v>
      </c>
      <c r="B21" s="1">
        <v>44774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VLOOKUP(C21,Магазин!A:C,2,FALSE)</f>
        <v>Октябрьский</v>
      </c>
      <c r="I21" t="str">
        <f>VLOOKUP(D21,Товар!A:F,3,FALSE)</f>
        <v>Макароны рожки</v>
      </c>
      <c r="J21">
        <f>VLOOKUP('Движение товаров'!D21,Товар!A:F,5,FALSE)</f>
        <v>0.5</v>
      </c>
      <c r="K21">
        <f t="shared" si="0"/>
        <v>79.5</v>
      </c>
    </row>
    <row r="22" spans="1:11" hidden="1" x14ac:dyDescent="0.25">
      <c r="A22">
        <v>21</v>
      </c>
      <c r="B22" s="1">
        <v>44774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VLOOKUP(C22,Магазин!A:C,2,FALSE)</f>
        <v>Октябрьский</v>
      </c>
      <c r="I22" t="str">
        <f>VLOOKUP(D22,Товар!A:F,3,FALSE)</f>
        <v>Макароны перья</v>
      </c>
      <c r="J22">
        <f>VLOOKUP('Движение товаров'!D22,Товар!A:F,5,FALSE)</f>
        <v>0.5</v>
      </c>
      <c r="K22">
        <f t="shared" si="0"/>
        <v>90</v>
      </c>
    </row>
    <row r="23" spans="1:11" hidden="1" x14ac:dyDescent="0.25">
      <c r="A23">
        <v>22</v>
      </c>
      <c r="B23" s="1">
        <v>44774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VLOOKUP(C23,Магазин!A:C,2,FALSE)</f>
        <v>Октябрьский</v>
      </c>
      <c r="I23" t="str">
        <f>VLOOKUP(D23,Товар!A:F,3,FALSE)</f>
        <v>Макароны перья</v>
      </c>
      <c r="J23">
        <f>VLOOKUP('Движение товаров'!D23,Товар!A:F,5,FALSE)</f>
        <v>0.5</v>
      </c>
      <c r="K23">
        <f t="shared" si="0"/>
        <v>79.5</v>
      </c>
    </row>
    <row r="24" spans="1:11" hidden="1" x14ac:dyDescent="0.25">
      <c r="A24">
        <v>23</v>
      </c>
      <c r="B24" s="1">
        <v>44774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VLOOKUP(C24,Магазин!A:C,2,FALSE)</f>
        <v>Октябрьский</v>
      </c>
      <c r="I24" t="str">
        <f>VLOOKUP(D24,Товар!A:F,3,FALSE)</f>
        <v>Сахар песок белый</v>
      </c>
      <c r="J24">
        <f>VLOOKUP('Движение товаров'!D24,Товар!A:F,5,FALSE)</f>
        <v>1</v>
      </c>
      <c r="K24">
        <f t="shared" si="0"/>
        <v>180</v>
      </c>
    </row>
    <row r="25" spans="1:11" hidden="1" x14ac:dyDescent="0.25">
      <c r="A25">
        <v>24</v>
      </c>
      <c r="B25" s="1">
        <v>44774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VLOOKUP(C25,Магазин!A:C,2,FALSE)</f>
        <v>Октябрьский</v>
      </c>
      <c r="I25" t="str">
        <f>VLOOKUP(D25,Товар!A:F,3,FALSE)</f>
        <v>Сахар песок белый</v>
      </c>
      <c r="J25">
        <f>VLOOKUP('Движение товаров'!D25,Товар!A:F,5,FALSE)</f>
        <v>1</v>
      </c>
      <c r="K25">
        <f t="shared" si="0"/>
        <v>133</v>
      </c>
    </row>
    <row r="26" spans="1:11" hidden="1" x14ac:dyDescent="0.25">
      <c r="A26">
        <v>25</v>
      </c>
      <c r="B26" s="1">
        <v>44774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VLOOKUP(C26,Магазин!A:C,2,FALSE)</f>
        <v>Октябрьский</v>
      </c>
      <c r="I26" t="str">
        <f>VLOOKUP(D26,Товар!A:F,3,FALSE)</f>
        <v>Сахар демерара коричневый</v>
      </c>
      <c r="J26">
        <f>VLOOKUP('Движение товаров'!D26,Товар!A:F,5,FALSE)</f>
        <v>1</v>
      </c>
      <c r="K26">
        <f t="shared" si="0"/>
        <v>180</v>
      </c>
    </row>
    <row r="27" spans="1:11" hidden="1" x14ac:dyDescent="0.25">
      <c r="A27">
        <v>26</v>
      </c>
      <c r="B27" s="1">
        <v>44774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VLOOKUP(C27,Магазин!A:C,2,FALSE)</f>
        <v>Октябрьский</v>
      </c>
      <c r="I27" t="str">
        <f>VLOOKUP(D27,Товар!A:F,3,FALSE)</f>
        <v>Сахар демерара коричневый</v>
      </c>
      <c r="J27">
        <f>VLOOKUP('Движение товаров'!D27,Товар!A:F,5,FALSE)</f>
        <v>1</v>
      </c>
      <c r="K27">
        <f t="shared" si="0"/>
        <v>27</v>
      </c>
    </row>
    <row r="28" spans="1:11" hidden="1" x14ac:dyDescent="0.25">
      <c r="A28">
        <v>27</v>
      </c>
      <c r="B28" s="1">
        <v>44774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VLOOKUP(C28,Магазин!A:C,2,FALSE)</f>
        <v>Октябрьский</v>
      </c>
      <c r="I28" t="str">
        <f>VLOOKUP(D28,Товар!A:F,3,FALSE)</f>
        <v>Сахар рафинад быстрорастворимый</v>
      </c>
      <c r="J28">
        <f>VLOOKUP('Движение товаров'!D28,Товар!A:F,5,FALSE)</f>
        <v>0.5</v>
      </c>
      <c r="K28">
        <f t="shared" si="0"/>
        <v>85</v>
      </c>
    </row>
    <row r="29" spans="1:11" hidden="1" x14ac:dyDescent="0.25">
      <c r="A29">
        <v>28</v>
      </c>
      <c r="B29" s="1">
        <v>44774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VLOOKUP(C29,Магазин!A:C,2,FALSE)</f>
        <v>Октябрьский</v>
      </c>
      <c r="I29" t="str">
        <f>VLOOKUP(D29,Товар!A:F,3,FALSE)</f>
        <v>Сахар рафинад быстрорастворимый</v>
      </c>
      <c r="J29">
        <f>VLOOKUP('Движение товаров'!D29,Товар!A:F,5,FALSE)</f>
        <v>0.5</v>
      </c>
      <c r="K29">
        <f t="shared" si="0"/>
        <v>53</v>
      </c>
    </row>
    <row r="30" spans="1:11" hidden="1" x14ac:dyDescent="0.25">
      <c r="A30">
        <v>29</v>
      </c>
      <c r="B30" s="1">
        <v>44774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VLOOKUP(C30,Магазин!A:C,2,FALSE)</f>
        <v>Октябрьский</v>
      </c>
      <c r="I30" t="str">
        <f>VLOOKUP(D30,Товар!A:F,3,FALSE)</f>
        <v>Мука хлебопекарная в\с</v>
      </c>
      <c r="J30">
        <f>VLOOKUP('Движение товаров'!D30,Товар!A:F,5,FALSE)</f>
        <v>1</v>
      </c>
      <c r="K30">
        <f t="shared" si="0"/>
        <v>180</v>
      </c>
    </row>
    <row r="31" spans="1:11" hidden="1" x14ac:dyDescent="0.25">
      <c r="A31">
        <v>30</v>
      </c>
      <c r="B31" s="1">
        <v>44774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VLOOKUP(C31,Магазин!A:C,2,FALSE)</f>
        <v>Октябрьский</v>
      </c>
      <c r="I31" t="str">
        <f>VLOOKUP(D31,Товар!A:F,3,FALSE)</f>
        <v>Мука хлебопекарная в\с</v>
      </c>
      <c r="J31">
        <f>VLOOKUP('Движение товаров'!D31,Товар!A:F,5,FALSE)</f>
        <v>1</v>
      </c>
      <c r="K31">
        <f t="shared" si="0"/>
        <v>106</v>
      </c>
    </row>
    <row r="32" spans="1:11" hidden="1" x14ac:dyDescent="0.25">
      <c r="A32">
        <v>31</v>
      </c>
      <c r="B32" s="1">
        <v>44774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VLOOKUP(C32,Магазин!A:C,2,FALSE)</f>
        <v>Октябрьский</v>
      </c>
      <c r="I32" t="str">
        <f>VLOOKUP(D32,Товар!A:F,3,FALSE)</f>
        <v>Мука блинная</v>
      </c>
      <c r="J32">
        <f>VLOOKUP('Движение товаров'!D32,Товар!A:F,5,FALSE)</f>
        <v>1</v>
      </c>
      <c r="K32">
        <f t="shared" si="0"/>
        <v>180</v>
      </c>
    </row>
    <row r="33" spans="1:11" hidden="1" x14ac:dyDescent="0.25">
      <c r="A33">
        <v>32</v>
      </c>
      <c r="B33" s="1">
        <v>44774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VLOOKUP(C33,Магазин!A:C,2,FALSE)</f>
        <v>Октябрьский</v>
      </c>
      <c r="I33" t="str">
        <f>VLOOKUP(D33,Товар!A:F,3,FALSE)</f>
        <v>Мука блинная</v>
      </c>
      <c r="J33">
        <f>VLOOKUP('Движение товаров'!D33,Товар!A:F,5,FALSE)</f>
        <v>1</v>
      </c>
      <c r="K33">
        <f t="shared" si="0"/>
        <v>53</v>
      </c>
    </row>
    <row r="34" spans="1:11" x14ac:dyDescent="0.25">
      <c r="A34">
        <v>33</v>
      </c>
      <c r="B34" s="1">
        <v>44774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VLOOKUP(C34,Магазин!A:C,2,FALSE)</f>
        <v>Октябрьский</v>
      </c>
      <c r="I34" t="str">
        <f>VLOOKUP(D34,Товар!A:F,3,FALSE)</f>
        <v>Чай черный индийский</v>
      </c>
      <c r="J34">
        <f>VLOOKUP('Движение товаров'!D34,Товар!A:F,5,FALSE)</f>
        <v>0.2</v>
      </c>
      <c r="K34">
        <f t="shared" si="0"/>
        <v>34</v>
      </c>
    </row>
    <row r="35" spans="1:11" x14ac:dyDescent="0.25">
      <c r="A35">
        <v>34</v>
      </c>
      <c r="B35" s="1">
        <v>44774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VLOOKUP(C35,Магазин!A:C,2,FALSE)</f>
        <v>Октябрьский</v>
      </c>
      <c r="I35" t="str">
        <f>VLOOKUP(D35,Товар!A:F,3,FALSE)</f>
        <v>Чай черный индийский</v>
      </c>
      <c r="J35">
        <f>VLOOKUP('Движение товаров'!D35,Товар!A:F,5,FALSE)</f>
        <v>0.2</v>
      </c>
      <c r="K35">
        <f t="shared" si="0"/>
        <v>16</v>
      </c>
    </row>
    <row r="36" spans="1:11" x14ac:dyDescent="0.25">
      <c r="A36">
        <v>35</v>
      </c>
      <c r="B36" s="1">
        <v>44774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VLOOKUP(C36,Магазин!A:C,2,FALSE)</f>
        <v>Октябрьский</v>
      </c>
      <c r="I36" t="str">
        <f>VLOOKUP(D36,Товар!A:F,3,FALSE)</f>
        <v xml:space="preserve">Чай зеленый </v>
      </c>
      <c r="J36">
        <f>VLOOKUP('Движение товаров'!D36,Товар!A:F,5,FALSE)</f>
        <v>0.2</v>
      </c>
      <c r="K36">
        <f t="shared" si="0"/>
        <v>36</v>
      </c>
    </row>
    <row r="37" spans="1:11" x14ac:dyDescent="0.25">
      <c r="A37">
        <v>36</v>
      </c>
      <c r="B37" s="1">
        <v>44774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VLOOKUP(C37,Магазин!A:C,2,FALSE)</f>
        <v>Октябрьский</v>
      </c>
      <c r="I37" t="str">
        <f>VLOOKUP(D37,Товар!A:F,3,FALSE)</f>
        <v xml:space="preserve">Чай зеленый </v>
      </c>
      <c r="J37">
        <f>VLOOKUP('Движение товаров'!D37,Товар!A:F,5,FALSE)</f>
        <v>0.2</v>
      </c>
      <c r="K37">
        <f t="shared" si="0"/>
        <v>10.600000000000001</v>
      </c>
    </row>
    <row r="38" spans="1:11" hidden="1" x14ac:dyDescent="0.25">
      <c r="A38">
        <v>37</v>
      </c>
      <c r="B38" s="1">
        <v>44774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VLOOKUP(C38,Магазин!A:C,2,FALSE)</f>
        <v>Октябрьский</v>
      </c>
      <c r="I38" t="str">
        <f>VLOOKUP(D38,Товар!A:F,3,FALSE)</f>
        <v>Кофе растворимый</v>
      </c>
      <c r="J38">
        <f>VLOOKUP('Движение товаров'!D38,Товар!A:F,5,FALSE)</f>
        <v>0.2</v>
      </c>
      <c r="K38">
        <f t="shared" si="0"/>
        <v>36</v>
      </c>
    </row>
    <row r="39" spans="1:11" hidden="1" x14ac:dyDescent="0.25">
      <c r="A39">
        <v>38</v>
      </c>
      <c r="B39" s="1">
        <v>44774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VLOOKUP(C39,Магазин!A:C,2,FALSE)</f>
        <v>Октябрьский</v>
      </c>
      <c r="I39" t="str">
        <f>VLOOKUP(D39,Товар!A:F,3,FALSE)</f>
        <v>Кофе растворимый</v>
      </c>
      <c r="J39">
        <f>VLOOKUP('Движение товаров'!D39,Товар!A:F,5,FALSE)</f>
        <v>0.2</v>
      </c>
      <c r="K39">
        <f t="shared" si="0"/>
        <v>21.200000000000003</v>
      </c>
    </row>
    <row r="40" spans="1:11" hidden="1" x14ac:dyDescent="0.25">
      <c r="A40">
        <v>39</v>
      </c>
      <c r="B40" s="1">
        <v>44774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VLOOKUP(C40,Магазин!A:C,2,FALSE)</f>
        <v>Октябрьский</v>
      </c>
      <c r="I40" t="str">
        <f>VLOOKUP(D40,Товар!A:F,3,FALSE)</f>
        <v xml:space="preserve">Кофе в зернах </v>
      </c>
      <c r="J40">
        <f>VLOOKUP('Движение товаров'!D40,Товар!A:F,5,FALSE)</f>
        <v>0.5</v>
      </c>
      <c r="K40">
        <f t="shared" si="0"/>
        <v>90</v>
      </c>
    </row>
    <row r="41" spans="1:11" hidden="1" x14ac:dyDescent="0.25">
      <c r="A41">
        <v>40</v>
      </c>
      <c r="B41" s="1">
        <v>44774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VLOOKUP(C41,Магазин!A:C,2,FALSE)</f>
        <v>Октябрьский</v>
      </c>
      <c r="I41" t="str">
        <f>VLOOKUP(D41,Товар!A:F,3,FALSE)</f>
        <v xml:space="preserve">Кофе в зернах </v>
      </c>
      <c r="J41">
        <f>VLOOKUP('Движение товаров'!D41,Товар!A:F,5,FALSE)</f>
        <v>0.5</v>
      </c>
      <c r="K41">
        <f t="shared" si="0"/>
        <v>16</v>
      </c>
    </row>
    <row r="42" spans="1:11" hidden="1" x14ac:dyDescent="0.25">
      <c r="A42">
        <v>41</v>
      </c>
      <c r="B42" s="1">
        <v>44774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VLOOKUP(C42,Магазин!A:C,2,FALSE)</f>
        <v>Октябрьский</v>
      </c>
      <c r="I42" t="str">
        <f>VLOOKUP(D42,Товар!A:F,3,FALSE)</f>
        <v>Кофе молотый</v>
      </c>
      <c r="J42">
        <f>VLOOKUP('Движение товаров'!D42,Товар!A:F,5,FALSE)</f>
        <v>0.2</v>
      </c>
      <c r="K42">
        <f t="shared" si="0"/>
        <v>36</v>
      </c>
    </row>
    <row r="43" spans="1:11" hidden="1" x14ac:dyDescent="0.25">
      <c r="A43">
        <v>42</v>
      </c>
      <c r="B43" s="1">
        <v>44774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VLOOKUP(C43,Магазин!A:C,2,FALSE)</f>
        <v>Октябрьский</v>
      </c>
      <c r="I43" t="str">
        <f>VLOOKUP(D43,Товар!A:F,3,FALSE)</f>
        <v>Кофе молотый</v>
      </c>
      <c r="J43">
        <f>VLOOKUP('Движение товаров'!D43,Товар!A:F,5,FALSE)</f>
        <v>0.2</v>
      </c>
      <c r="K43">
        <f t="shared" si="0"/>
        <v>16</v>
      </c>
    </row>
    <row r="44" spans="1:11" hidden="1" x14ac:dyDescent="0.25">
      <c r="A44">
        <v>43</v>
      </c>
      <c r="B44" s="1">
        <v>44774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VLOOKUP(C44,Магазин!A:C,2,FALSE)</f>
        <v>Октябрьский</v>
      </c>
      <c r="I44" t="str">
        <f>VLOOKUP(D44,Товар!A:F,3,FALSE)</f>
        <v>Кефир 3,2%</v>
      </c>
      <c r="J44">
        <f>VLOOKUP('Движение товаров'!D44,Товар!A:F,5,FALSE)</f>
        <v>1</v>
      </c>
      <c r="K44">
        <f t="shared" si="0"/>
        <v>170</v>
      </c>
    </row>
    <row r="45" spans="1:11" hidden="1" x14ac:dyDescent="0.25">
      <c r="A45">
        <v>44</v>
      </c>
      <c r="B45" s="1">
        <v>44774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VLOOKUP(C45,Магазин!A:C,2,FALSE)</f>
        <v>Октябрьский</v>
      </c>
      <c r="I45" t="str">
        <f>VLOOKUP(D45,Товар!A:F,3,FALSE)</f>
        <v>Кефир 3,2%</v>
      </c>
      <c r="J45">
        <f>VLOOKUP('Движение товаров'!D45,Товар!A:F,5,FALSE)</f>
        <v>1</v>
      </c>
      <c r="K45">
        <f t="shared" si="0"/>
        <v>180</v>
      </c>
    </row>
    <row r="46" spans="1:11" hidden="1" x14ac:dyDescent="0.25">
      <c r="A46">
        <v>45</v>
      </c>
      <c r="B46" s="1">
        <v>44774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VLOOKUP(C46,Магазин!A:C,2,FALSE)</f>
        <v>Октябрьский</v>
      </c>
      <c r="I46" t="str">
        <f>VLOOKUP(D46,Товар!A:F,3,FALSE)</f>
        <v>Кефир обезжиренный</v>
      </c>
      <c r="J46">
        <f>VLOOKUP('Движение товаров'!D46,Товар!A:F,5,FALSE)</f>
        <v>1</v>
      </c>
      <c r="K46">
        <f t="shared" si="0"/>
        <v>180</v>
      </c>
    </row>
    <row r="47" spans="1:11" hidden="1" x14ac:dyDescent="0.25">
      <c r="A47">
        <v>46</v>
      </c>
      <c r="B47" s="1">
        <v>44774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VLOOKUP(C47,Магазин!A:C,2,FALSE)</f>
        <v>Октябрьский</v>
      </c>
      <c r="I47" t="str">
        <f>VLOOKUP(D47,Товар!A:F,3,FALSE)</f>
        <v>Кефир обезжиренный</v>
      </c>
      <c r="J47">
        <f>VLOOKUP('Движение товаров'!D47,Товар!A:F,5,FALSE)</f>
        <v>1</v>
      </c>
      <c r="K47">
        <f t="shared" si="0"/>
        <v>180</v>
      </c>
    </row>
    <row r="48" spans="1:11" hidden="1" x14ac:dyDescent="0.25">
      <c r="A48">
        <v>47</v>
      </c>
      <c r="B48" s="1">
        <v>44774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VLOOKUP(C48,Магазин!A:C,2,FALSE)</f>
        <v>Октябрьский</v>
      </c>
      <c r="I48" t="str">
        <f>VLOOKUP(D48,Товар!A:F,3,FALSE)</f>
        <v>Ряженка термостатная</v>
      </c>
      <c r="J48">
        <f>VLOOKUP('Движение товаров'!D48,Товар!A:F,5,FALSE)</f>
        <v>0.5</v>
      </c>
      <c r="K48">
        <f t="shared" si="0"/>
        <v>90</v>
      </c>
    </row>
    <row r="49" spans="1:11" hidden="1" x14ac:dyDescent="0.25">
      <c r="A49">
        <v>48</v>
      </c>
      <c r="B49" s="1">
        <v>44774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VLOOKUP(C49,Магазин!A:C,2,FALSE)</f>
        <v>Октябрьский</v>
      </c>
      <c r="I49" t="str">
        <f>VLOOKUP(D49,Товар!A:F,3,FALSE)</f>
        <v>Ряженка термостатная</v>
      </c>
      <c r="J49">
        <f>VLOOKUP('Движение товаров'!D49,Товар!A:F,5,FALSE)</f>
        <v>0.5</v>
      </c>
      <c r="K49">
        <f t="shared" si="0"/>
        <v>82.5</v>
      </c>
    </row>
    <row r="50" spans="1:11" hidden="1" x14ac:dyDescent="0.25">
      <c r="A50">
        <v>49</v>
      </c>
      <c r="B50" s="1">
        <v>44774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VLOOKUP(C50,Магазин!A:C,2,FALSE)</f>
        <v>Октябрьский</v>
      </c>
      <c r="I50" t="str">
        <f>VLOOKUP(D50,Товар!A:F,3,FALSE)</f>
        <v>Сметана 15%</v>
      </c>
      <c r="J50">
        <f>VLOOKUP('Движение товаров'!D50,Товар!A:F,5,FALSE)</f>
        <v>0.3</v>
      </c>
      <c r="K50">
        <f t="shared" si="0"/>
        <v>51</v>
      </c>
    </row>
    <row r="51" spans="1:11" hidden="1" x14ac:dyDescent="0.25">
      <c r="A51">
        <v>50</v>
      </c>
      <c r="B51" s="1">
        <v>44774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VLOOKUP(C51,Магазин!A:C,2,FALSE)</f>
        <v>Октябрьский</v>
      </c>
      <c r="I51" t="str">
        <f>VLOOKUP(D51,Товар!A:F,3,FALSE)</f>
        <v>Сметана 15%</v>
      </c>
      <c r="J51">
        <f>VLOOKUP('Движение товаров'!D51,Товар!A:F,5,FALSE)</f>
        <v>0.3</v>
      </c>
      <c r="K51">
        <f t="shared" si="0"/>
        <v>45</v>
      </c>
    </row>
    <row r="52" spans="1:11" hidden="1" x14ac:dyDescent="0.25">
      <c r="A52">
        <v>51</v>
      </c>
      <c r="B52" s="1">
        <v>44774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VLOOKUP(C52,Магазин!A:C,2,FALSE)</f>
        <v>Октябрьский</v>
      </c>
      <c r="I52" t="str">
        <f>VLOOKUP(D52,Товар!A:F,3,FALSE)</f>
        <v>Сметана 25%</v>
      </c>
      <c r="J52">
        <f>VLOOKUP('Движение товаров'!D52,Товар!A:F,5,FALSE)</f>
        <v>0.3</v>
      </c>
      <c r="K52">
        <f t="shared" si="0"/>
        <v>54</v>
      </c>
    </row>
    <row r="53" spans="1:11" hidden="1" x14ac:dyDescent="0.25">
      <c r="A53">
        <v>52</v>
      </c>
      <c r="B53" s="1">
        <v>44774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VLOOKUP(C53,Магазин!A:C,2,FALSE)</f>
        <v>Октябрьский</v>
      </c>
      <c r="I53" t="str">
        <f>VLOOKUP(D53,Товар!A:F,3,FALSE)</f>
        <v>Сметана 25%</v>
      </c>
      <c r="J53">
        <f>VLOOKUP('Движение товаров'!D53,Товар!A:F,5,FALSE)</f>
        <v>0.3</v>
      </c>
      <c r="K53">
        <f t="shared" si="0"/>
        <v>45</v>
      </c>
    </row>
    <row r="54" spans="1:11" hidden="1" x14ac:dyDescent="0.25">
      <c r="A54">
        <v>53</v>
      </c>
      <c r="B54" s="1">
        <v>44774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VLOOKUP(C54,Магазин!A:C,2,FALSE)</f>
        <v>Октябрьский</v>
      </c>
      <c r="I54" t="str">
        <f>VLOOKUP(D54,Товар!A:F,3,FALSE)</f>
        <v>Творог 9% жирности</v>
      </c>
      <c r="J54">
        <f>VLOOKUP('Движение товаров'!D54,Товар!A:F,5,FALSE)</f>
        <v>0.2</v>
      </c>
      <c r="K54">
        <f t="shared" si="0"/>
        <v>36</v>
      </c>
    </row>
    <row r="55" spans="1:11" hidden="1" x14ac:dyDescent="0.25">
      <c r="A55">
        <v>54</v>
      </c>
      <c r="B55" s="1">
        <v>44774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VLOOKUP(C55,Магазин!A:C,2,FALSE)</f>
        <v>Октябрьский</v>
      </c>
      <c r="I55" t="str">
        <f>VLOOKUP(D55,Товар!A:F,3,FALSE)</f>
        <v>Творог 9% жирности</v>
      </c>
      <c r="J55">
        <f>VLOOKUP('Движение товаров'!D55,Товар!A:F,5,FALSE)</f>
        <v>0.2</v>
      </c>
      <c r="K55">
        <f t="shared" si="0"/>
        <v>24</v>
      </c>
    </row>
    <row r="56" spans="1:11" hidden="1" x14ac:dyDescent="0.25">
      <c r="A56">
        <v>55</v>
      </c>
      <c r="B56" s="1">
        <v>44774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VLOOKUP(C56,Магазин!A:C,2,FALSE)</f>
        <v>Октябрьский</v>
      </c>
      <c r="I56" t="str">
        <f>VLOOKUP(D56,Товар!A:F,3,FALSE)</f>
        <v>Крупа манная</v>
      </c>
      <c r="J56">
        <f>VLOOKUP('Движение товаров'!D56,Товар!A:F,5,FALSE)</f>
        <v>1</v>
      </c>
      <c r="K56">
        <f t="shared" si="0"/>
        <v>180</v>
      </c>
    </row>
    <row r="57" spans="1:11" hidden="1" x14ac:dyDescent="0.25">
      <c r="A57">
        <v>56</v>
      </c>
      <c r="B57" s="1">
        <v>44774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VLOOKUP(C57,Магазин!A:C,2,FALSE)</f>
        <v>Октябрьский</v>
      </c>
      <c r="I57" t="str">
        <f>VLOOKUP(D57,Товар!A:F,3,FALSE)</f>
        <v>Крупа манная</v>
      </c>
      <c r="J57">
        <f>VLOOKUP('Движение товаров'!D57,Товар!A:F,5,FALSE)</f>
        <v>1</v>
      </c>
      <c r="K57">
        <f t="shared" si="0"/>
        <v>80</v>
      </c>
    </row>
    <row r="58" spans="1:11" hidden="1" x14ac:dyDescent="0.25">
      <c r="A58">
        <v>57</v>
      </c>
      <c r="B58" s="1">
        <v>44774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VLOOKUP(C58,Магазин!A:C,2,FALSE)</f>
        <v>Октябрьский</v>
      </c>
      <c r="I58" t="str">
        <f>VLOOKUP(D58,Товар!A:F,3,FALSE)</f>
        <v xml:space="preserve">Макароны спагетти </v>
      </c>
      <c r="J58">
        <f>VLOOKUP('Движение товаров'!D58,Товар!A:F,5,FALSE)</f>
        <v>0.5</v>
      </c>
      <c r="K58">
        <f t="shared" si="0"/>
        <v>90</v>
      </c>
    </row>
    <row r="59" spans="1:11" hidden="1" x14ac:dyDescent="0.25">
      <c r="A59">
        <v>58</v>
      </c>
      <c r="B59" s="1">
        <v>44774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VLOOKUP(C59,Магазин!A:C,2,FALSE)</f>
        <v>Октябрьский</v>
      </c>
      <c r="I59" t="str">
        <f>VLOOKUP(D59,Товар!A:F,3,FALSE)</f>
        <v xml:space="preserve">Макароны спагетти </v>
      </c>
      <c r="J59">
        <f>VLOOKUP('Движение товаров'!D59,Товар!A:F,5,FALSE)</f>
        <v>0.5</v>
      </c>
      <c r="K59">
        <f t="shared" si="0"/>
        <v>79.5</v>
      </c>
    </row>
    <row r="60" spans="1:11" hidden="1" x14ac:dyDescent="0.25">
      <c r="A60">
        <v>59</v>
      </c>
      <c r="B60" s="1">
        <v>44774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VLOOKUP(C60,Магазин!A:C,2,FALSE)</f>
        <v>Октябрьский</v>
      </c>
      <c r="I60" t="str">
        <f>VLOOKUP(D60,Товар!A:F,3,FALSE)</f>
        <v>Макароны вермишель</v>
      </c>
      <c r="J60">
        <f>VLOOKUP('Движение товаров'!D60,Товар!A:F,5,FALSE)</f>
        <v>0.5</v>
      </c>
      <c r="K60">
        <f t="shared" si="0"/>
        <v>85</v>
      </c>
    </row>
    <row r="61" spans="1:11" hidden="1" x14ac:dyDescent="0.25">
      <c r="A61">
        <v>60</v>
      </c>
      <c r="B61" s="1">
        <v>44774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VLOOKUP(C61,Магазин!A:C,2,FALSE)</f>
        <v>Октябрьский</v>
      </c>
      <c r="I61" t="str">
        <f>VLOOKUP(D61,Товар!A:F,3,FALSE)</f>
        <v>Макароны вермишель</v>
      </c>
      <c r="J61">
        <f>VLOOKUP('Движение товаров'!D61,Товар!A:F,5,FALSE)</f>
        <v>0.5</v>
      </c>
      <c r="K61">
        <f t="shared" si="0"/>
        <v>79.5</v>
      </c>
    </row>
    <row r="62" spans="1:11" hidden="1" x14ac:dyDescent="0.25">
      <c r="A62">
        <v>61</v>
      </c>
      <c r="B62" s="1">
        <v>44774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VLOOKUP(C62,Магазин!A:C,2,FALSE)</f>
        <v>Октябрьский</v>
      </c>
      <c r="I62" t="str">
        <f>VLOOKUP(D62,Товар!A:F,3,FALSE)</f>
        <v>Макароны рожки</v>
      </c>
      <c r="J62">
        <f>VLOOKUP('Движение товаров'!D62,Товар!A:F,5,FALSE)</f>
        <v>0.5</v>
      </c>
      <c r="K62">
        <f t="shared" si="0"/>
        <v>90</v>
      </c>
    </row>
    <row r="63" spans="1:11" hidden="1" x14ac:dyDescent="0.25">
      <c r="A63">
        <v>62</v>
      </c>
      <c r="B63" s="1">
        <v>44774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VLOOKUP(C63,Магазин!A:C,2,FALSE)</f>
        <v>Октябрьский</v>
      </c>
      <c r="I63" t="str">
        <f>VLOOKUP(D63,Товар!A:F,3,FALSE)</f>
        <v>Макароны рожки</v>
      </c>
      <c r="J63">
        <f>VLOOKUP('Движение товаров'!D63,Товар!A:F,5,FALSE)</f>
        <v>0.5</v>
      </c>
      <c r="K63">
        <f t="shared" si="0"/>
        <v>79.5</v>
      </c>
    </row>
    <row r="64" spans="1:11" hidden="1" x14ac:dyDescent="0.25">
      <c r="A64">
        <v>63</v>
      </c>
      <c r="B64" s="1">
        <v>44774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VLOOKUP(C64,Магазин!A:C,2,FALSE)</f>
        <v>Октябрьский</v>
      </c>
      <c r="I64" t="str">
        <f>VLOOKUP(D64,Товар!A:F,3,FALSE)</f>
        <v>Макароны перья</v>
      </c>
      <c r="J64">
        <f>VLOOKUP('Движение товаров'!D64,Товар!A:F,5,FALSE)</f>
        <v>0.5</v>
      </c>
      <c r="K64">
        <f t="shared" si="0"/>
        <v>90</v>
      </c>
    </row>
    <row r="65" spans="1:11" hidden="1" x14ac:dyDescent="0.25">
      <c r="A65">
        <v>64</v>
      </c>
      <c r="B65" s="1">
        <v>44774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VLOOKUP(C65,Магазин!A:C,2,FALSE)</f>
        <v>Октябрьский</v>
      </c>
      <c r="I65" t="str">
        <f>VLOOKUP(D65,Товар!A:F,3,FALSE)</f>
        <v>Макароны перья</v>
      </c>
      <c r="J65">
        <f>VLOOKUP('Движение товаров'!D65,Товар!A:F,5,FALSE)</f>
        <v>0.5</v>
      </c>
      <c r="K65">
        <f t="shared" si="0"/>
        <v>79.5</v>
      </c>
    </row>
    <row r="66" spans="1:11" hidden="1" x14ac:dyDescent="0.25">
      <c r="A66">
        <v>65</v>
      </c>
      <c r="B66" s="1">
        <v>44774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VLOOKUP(C66,Магазин!A:C,2,FALSE)</f>
        <v>Октябрьский</v>
      </c>
      <c r="I66" t="str">
        <f>VLOOKUP(D66,Товар!A:F,3,FALSE)</f>
        <v>Сахар песок белый</v>
      </c>
      <c r="J66">
        <f>VLOOKUP('Движение товаров'!D66,Товар!A:F,5,FALSE)</f>
        <v>1</v>
      </c>
      <c r="K66">
        <f t="shared" si="0"/>
        <v>170</v>
      </c>
    </row>
    <row r="67" spans="1:11" hidden="1" x14ac:dyDescent="0.25">
      <c r="A67">
        <v>66</v>
      </c>
      <c r="B67" s="1">
        <v>44774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VLOOKUP(C67,Магазин!A:C,2,FALSE)</f>
        <v>Октябрьский</v>
      </c>
      <c r="I67" t="str">
        <f>VLOOKUP(D67,Товар!A:F,3,FALSE)</f>
        <v>Сахар песок белый</v>
      </c>
      <c r="J67">
        <f>VLOOKUP('Движение товаров'!D67,Товар!A:F,5,FALSE)</f>
        <v>1</v>
      </c>
      <c r="K67">
        <f t="shared" ref="K67:K130" si="1">J67*F67</f>
        <v>133</v>
      </c>
    </row>
    <row r="68" spans="1:11" hidden="1" x14ac:dyDescent="0.25">
      <c r="A68">
        <v>67</v>
      </c>
      <c r="B68" s="1">
        <v>44774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VLOOKUP(C68,Магазин!A:C,2,FALSE)</f>
        <v>Октябрьский</v>
      </c>
      <c r="I68" t="str">
        <f>VLOOKUP(D68,Товар!A:F,3,FALSE)</f>
        <v>Сахар демерара коричневый</v>
      </c>
      <c r="J68">
        <f>VLOOKUP('Движение товаров'!D68,Товар!A:F,5,FALSE)</f>
        <v>1</v>
      </c>
      <c r="K68">
        <f t="shared" si="1"/>
        <v>180</v>
      </c>
    </row>
    <row r="69" spans="1:11" hidden="1" x14ac:dyDescent="0.25">
      <c r="A69">
        <v>68</v>
      </c>
      <c r="B69" s="1">
        <v>44774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VLOOKUP(C69,Магазин!A:C,2,FALSE)</f>
        <v>Октябрьский</v>
      </c>
      <c r="I69" t="str">
        <f>VLOOKUP(D69,Товар!A:F,3,FALSE)</f>
        <v>Сахар демерара коричневый</v>
      </c>
      <c r="J69">
        <f>VLOOKUP('Движение товаров'!D69,Товар!A:F,5,FALSE)</f>
        <v>1</v>
      </c>
      <c r="K69">
        <f t="shared" si="1"/>
        <v>27</v>
      </c>
    </row>
    <row r="70" spans="1:11" hidden="1" x14ac:dyDescent="0.25">
      <c r="A70">
        <v>69</v>
      </c>
      <c r="B70" s="1">
        <v>44774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VLOOKUP(C70,Магазин!A:C,2,FALSE)</f>
        <v>Октябрьский</v>
      </c>
      <c r="I70" t="str">
        <f>VLOOKUP(D70,Товар!A:F,3,FALSE)</f>
        <v>Сахар рафинад быстрорастворимый</v>
      </c>
      <c r="J70">
        <f>VLOOKUP('Движение товаров'!D70,Товар!A:F,5,FALSE)</f>
        <v>0.5</v>
      </c>
      <c r="K70">
        <f t="shared" si="1"/>
        <v>90</v>
      </c>
    </row>
    <row r="71" spans="1:11" hidden="1" x14ac:dyDescent="0.25">
      <c r="A71">
        <v>70</v>
      </c>
      <c r="B71" s="1">
        <v>44774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VLOOKUP(C71,Магазин!A:C,2,FALSE)</f>
        <v>Октябрьский</v>
      </c>
      <c r="I71" t="str">
        <f>VLOOKUP(D71,Товар!A:F,3,FALSE)</f>
        <v>Сахар рафинад быстрорастворимый</v>
      </c>
      <c r="J71">
        <f>VLOOKUP('Движение товаров'!D71,Товар!A:F,5,FALSE)</f>
        <v>0.5</v>
      </c>
      <c r="K71">
        <f t="shared" si="1"/>
        <v>53</v>
      </c>
    </row>
    <row r="72" spans="1:11" hidden="1" x14ac:dyDescent="0.25">
      <c r="A72">
        <v>71</v>
      </c>
      <c r="B72" s="1">
        <v>44774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VLOOKUP(C72,Магазин!A:C,2,FALSE)</f>
        <v>Октябрьский</v>
      </c>
      <c r="I72" t="str">
        <f>VLOOKUP(D72,Товар!A:F,3,FALSE)</f>
        <v>Мука хлебопекарная в\с</v>
      </c>
      <c r="J72">
        <f>VLOOKUP('Движение товаров'!D72,Товар!A:F,5,FALSE)</f>
        <v>1</v>
      </c>
      <c r="K72">
        <f t="shared" si="1"/>
        <v>180</v>
      </c>
    </row>
    <row r="73" spans="1:11" hidden="1" x14ac:dyDescent="0.25">
      <c r="A73">
        <v>72</v>
      </c>
      <c r="B73" s="1">
        <v>44774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VLOOKUP(C73,Магазин!A:C,2,FALSE)</f>
        <v>Октябрьский</v>
      </c>
      <c r="I73" t="str">
        <f>VLOOKUP(D73,Товар!A:F,3,FALSE)</f>
        <v>Мука хлебопекарная в\с</v>
      </c>
      <c r="J73">
        <f>VLOOKUP('Движение товаров'!D73,Товар!A:F,5,FALSE)</f>
        <v>1</v>
      </c>
      <c r="K73">
        <f t="shared" si="1"/>
        <v>106</v>
      </c>
    </row>
    <row r="74" spans="1:11" hidden="1" x14ac:dyDescent="0.25">
      <c r="A74">
        <v>73</v>
      </c>
      <c r="B74" s="1">
        <v>44774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VLOOKUP(C74,Магазин!A:C,2,FALSE)</f>
        <v>Октябрьский</v>
      </c>
      <c r="I74" t="str">
        <f>VLOOKUP(D74,Товар!A:F,3,FALSE)</f>
        <v>Мука блинная</v>
      </c>
      <c r="J74">
        <f>VLOOKUP('Движение товаров'!D74,Товар!A:F,5,FALSE)</f>
        <v>1</v>
      </c>
      <c r="K74">
        <f t="shared" si="1"/>
        <v>180</v>
      </c>
    </row>
    <row r="75" spans="1:11" hidden="1" x14ac:dyDescent="0.25">
      <c r="A75">
        <v>74</v>
      </c>
      <c r="B75" s="1">
        <v>44775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VLOOKUP(C75,Магазин!A:C,2,FALSE)</f>
        <v>Октябрьский</v>
      </c>
      <c r="I75" t="str">
        <f>VLOOKUP(D75,Товар!A:F,3,FALSE)</f>
        <v>Мука блинная</v>
      </c>
      <c r="J75">
        <f>VLOOKUP('Движение товаров'!D75,Товар!A:F,5,FALSE)</f>
        <v>1</v>
      </c>
      <c r="K75">
        <f t="shared" si="1"/>
        <v>53</v>
      </c>
    </row>
    <row r="76" spans="1:11" x14ac:dyDescent="0.25">
      <c r="A76">
        <v>75</v>
      </c>
      <c r="B76" s="1">
        <v>44775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VLOOKUP(C76,Магазин!A:C,2,FALSE)</f>
        <v>Октябрьский</v>
      </c>
      <c r="I76" t="str">
        <f>VLOOKUP(D76,Товар!A:F,3,FALSE)</f>
        <v>Чай черный индийский</v>
      </c>
      <c r="J76">
        <f>VLOOKUP('Движение товаров'!D76,Товар!A:F,5,FALSE)</f>
        <v>0.2</v>
      </c>
      <c r="K76">
        <f t="shared" si="1"/>
        <v>34</v>
      </c>
    </row>
    <row r="77" spans="1:11" x14ac:dyDescent="0.25">
      <c r="A77">
        <v>76</v>
      </c>
      <c r="B77" s="1">
        <v>44775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VLOOKUP(C77,Магазин!A:C,2,FALSE)</f>
        <v>Октябрьский</v>
      </c>
      <c r="I77" t="str">
        <f>VLOOKUP(D77,Товар!A:F,3,FALSE)</f>
        <v>Чай черный индийский</v>
      </c>
      <c r="J77">
        <f>VLOOKUP('Движение товаров'!D77,Товар!A:F,5,FALSE)</f>
        <v>0.2</v>
      </c>
      <c r="K77">
        <f t="shared" si="1"/>
        <v>16</v>
      </c>
    </row>
    <row r="78" spans="1:11" x14ac:dyDescent="0.25">
      <c r="A78">
        <v>77</v>
      </c>
      <c r="B78" s="1">
        <v>44775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VLOOKUP(C78,Магазин!A:C,2,FALSE)</f>
        <v>Октябрьский</v>
      </c>
      <c r="I78" t="str">
        <f>VLOOKUP(D78,Товар!A:F,3,FALSE)</f>
        <v xml:space="preserve">Чай зеленый </v>
      </c>
      <c r="J78">
        <f>VLOOKUP('Движение товаров'!D78,Товар!A:F,5,FALSE)</f>
        <v>0.2</v>
      </c>
      <c r="K78">
        <f t="shared" si="1"/>
        <v>36</v>
      </c>
    </row>
    <row r="79" spans="1:11" x14ac:dyDescent="0.25">
      <c r="A79">
        <v>78</v>
      </c>
      <c r="B79" s="1">
        <v>44775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VLOOKUP(C79,Магазин!A:C,2,FALSE)</f>
        <v>Октябрьский</v>
      </c>
      <c r="I79" t="str">
        <f>VLOOKUP(D79,Товар!A:F,3,FALSE)</f>
        <v xml:space="preserve">Чай зеленый </v>
      </c>
      <c r="J79">
        <f>VLOOKUP('Движение товаров'!D79,Товар!A:F,5,FALSE)</f>
        <v>0.2</v>
      </c>
      <c r="K79">
        <f t="shared" si="1"/>
        <v>10.600000000000001</v>
      </c>
    </row>
    <row r="80" spans="1:11" hidden="1" x14ac:dyDescent="0.25">
      <c r="A80">
        <v>79</v>
      </c>
      <c r="B80" s="1">
        <v>44775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VLOOKUP(C80,Магазин!A:C,2,FALSE)</f>
        <v>Октябрьский</v>
      </c>
      <c r="I80" t="str">
        <f>VLOOKUP(D80,Товар!A:F,3,FALSE)</f>
        <v>Кофе растворимый</v>
      </c>
      <c r="J80">
        <f>VLOOKUP('Движение товаров'!D80,Товар!A:F,5,FALSE)</f>
        <v>0.2</v>
      </c>
      <c r="K80">
        <f t="shared" si="1"/>
        <v>36</v>
      </c>
    </row>
    <row r="81" spans="1:11" hidden="1" x14ac:dyDescent="0.25">
      <c r="A81">
        <v>80</v>
      </c>
      <c r="B81" s="1">
        <v>44775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VLOOKUP(C81,Магазин!A:C,2,FALSE)</f>
        <v>Октябрьский</v>
      </c>
      <c r="I81" t="str">
        <f>VLOOKUP(D81,Товар!A:F,3,FALSE)</f>
        <v>Кофе растворимый</v>
      </c>
      <c r="J81">
        <f>VLOOKUP('Движение товаров'!D81,Товар!A:F,5,FALSE)</f>
        <v>0.2</v>
      </c>
      <c r="K81">
        <f t="shared" si="1"/>
        <v>21.200000000000003</v>
      </c>
    </row>
    <row r="82" spans="1:11" hidden="1" x14ac:dyDescent="0.25">
      <c r="A82">
        <v>81</v>
      </c>
      <c r="B82" s="1">
        <v>44775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VLOOKUP(C82,Магазин!A:C,2,FALSE)</f>
        <v>Октябрьский</v>
      </c>
      <c r="I82" t="str">
        <f>VLOOKUP(D82,Товар!A:F,3,FALSE)</f>
        <v xml:space="preserve">Кофе в зернах </v>
      </c>
      <c r="J82">
        <f>VLOOKUP('Движение товаров'!D82,Товар!A:F,5,FALSE)</f>
        <v>0.5</v>
      </c>
      <c r="K82">
        <f t="shared" si="1"/>
        <v>85</v>
      </c>
    </row>
    <row r="83" spans="1:11" hidden="1" x14ac:dyDescent="0.25">
      <c r="A83">
        <v>82</v>
      </c>
      <c r="B83" s="1">
        <v>44775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VLOOKUP(C83,Магазин!A:C,2,FALSE)</f>
        <v>Октябрьский</v>
      </c>
      <c r="I83" t="str">
        <f>VLOOKUP(D83,Товар!A:F,3,FALSE)</f>
        <v xml:space="preserve">Кофе в зернах </v>
      </c>
      <c r="J83">
        <f>VLOOKUP('Движение товаров'!D83,Товар!A:F,5,FALSE)</f>
        <v>0.5</v>
      </c>
      <c r="K83">
        <f t="shared" si="1"/>
        <v>16</v>
      </c>
    </row>
    <row r="84" spans="1:11" hidden="1" x14ac:dyDescent="0.25">
      <c r="A84">
        <v>83</v>
      </c>
      <c r="B84" s="1">
        <v>44775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VLOOKUP(C84,Магазин!A:C,2,FALSE)</f>
        <v>Октябрьский</v>
      </c>
      <c r="I84" t="str">
        <f>VLOOKUP(D84,Товар!A:F,3,FALSE)</f>
        <v>Кофе молотый</v>
      </c>
      <c r="J84">
        <f>VLOOKUP('Движение товаров'!D84,Товар!A:F,5,FALSE)</f>
        <v>0.2</v>
      </c>
      <c r="K84">
        <f t="shared" si="1"/>
        <v>36</v>
      </c>
    </row>
    <row r="85" spans="1:11" hidden="1" x14ac:dyDescent="0.25">
      <c r="A85">
        <v>84</v>
      </c>
      <c r="B85" s="1">
        <v>44775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VLOOKUP(C85,Магазин!A:C,2,FALSE)</f>
        <v>Октябрьский</v>
      </c>
      <c r="I85" t="str">
        <f>VLOOKUP(D85,Товар!A:F,3,FALSE)</f>
        <v>Кофе молотый</v>
      </c>
      <c r="J85">
        <f>VLOOKUP('Движение товаров'!D85,Товар!A:F,5,FALSE)</f>
        <v>0.2</v>
      </c>
      <c r="K85">
        <f t="shared" si="1"/>
        <v>16</v>
      </c>
    </row>
    <row r="86" spans="1:11" hidden="1" x14ac:dyDescent="0.25">
      <c r="A86">
        <v>85</v>
      </c>
      <c r="B86" s="1">
        <v>44775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VLOOKUP(C86,Магазин!A:C,2,FALSE)</f>
        <v>Заречный</v>
      </c>
      <c r="I86" t="str">
        <f>VLOOKUP(D86,Товар!A:F,3,FALSE)</f>
        <v>Кефир 3,2%</v>
      </c>
      <c r="J86">
        <f>VLOOKUP('Движение товаров'!D86,Товар!A:F,5,FALSE)</f>
        <v>1</v>
      </c>
      <c r="K86">
        <f t="shared" si="1"/>
        <v>180</v>
      </c>
    </row>
    <row r="87" spans="1:11" hidden="1" x14ac:dyDescent="0.25">
      <c r="A87">
        <v>86</v>
      </c>
      <c r="B87" s="1">
        <v>44775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VLOOKUP(C87,Магазин!A:C,2,FALSE)</f>
        <v>Заречный</v>
      </c>
      <c r="I87" t="str">
        <f>VLOOKUP(D87,Товар!A:F,3,FALSE)</f>
        <v>Кефир 3,2%</v>
      </c>
      <c r="J87">
        <f>VLOOKUP('Движение товаров'!D87,Товар!A:F,5,FALSE)</f>
        <v>1</v>
      </c>
      <c r="K87">
        <f t="shared" si="1"/>
        <v>115</v>
      </c>
    </row>
    <row r="88" spans="1:11" hidden="1" x14ac:dyDescent="0.25">
      <c r="A88">
        <v>87</v>
      </c>
      <c r="B88" s="1">
        <v>44775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VLOOKUP(C88,Магазин!A:C,2,FALSE)</f>
        <v>Заречный</v>
      </c>
      <c r="I88" t="str">
        <f>VLOOKUP(D88,Товар!A:F,3,FALSE)</f>
        <v>Кефир обезжиренный</v>
      </c>
      <c r="J88">
        <f>VLOOKUP('Движение товаров'!D88,Товар!A:F,5,FALSE)</f>
        <v>1</v>
      </c>
      <c r="K88">
        <f t="shared" si="1"/>
        <v>180</v>
      </c>
    </row>
    <row r="89" spans="1:11" hidden="1" x14ac:dyDescent="0.25">
      <c r="A89">
        <v>88</v>
      </c>
      <c r="B89" s="1">
        <v>44775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VLOOKUP(C89,Магазин!A:C,2,FALSE)</f>
        <v>Заречный</v>
      </c>
      <c r="I89" t="str">
        <f>VLOOKUP(D89,Товар!A:F,3,FALSE)</f>
        <v>Кефир обезжиренный</v>
      </c>
      <c r="J89">
        <f>VLOOKUP('Движение товаров'!D89,Товар!A:F,5,FALSE)</f>
        <v>1</v>
      </c>
      <c r="K89">
        <f t="shared" si="1"/>
        <v>60</v>
      </c>
    </row>
    <row r="90" spans="1:11" hidden="1" x14ac:dyDescent="0.25">
      <c r="A90">
        <v>89</v>
      </c>
      <c r="B90" s="1">
        <v>44775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VLOOKUP(C90,Магазин!A:C,2,FALSE)</f>
        <v>Заречный</v>
      </c>
      <c r="I90" t="str">
        <f>VLOOKUP(D90,Товар!A:F,3,FALSE)</f>
        <v>Ряженка термостатная</v>
      </c>
      <c r="J90">
        <f>VLOOKUP('Движение товаров'!D90,Товар!A:F,5,FALSE)</f>
        <v>0.5</v>
      </c>
      <c r="K90">
        <f t="shared" si="1"/>
        <v>90</v>
      </c>
    </row>
    <row r="91" spans="1:11" hidden="1" x14ac:dyDescent="0.25">
      <c r="A91">
        <v>90</v>
      </c>
      <c r="B91" s="1">
        <v>44775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VLOOKUP(C91,Магазин!A:C,2,FALSE)</f>
        <v>Заречный</v>
      </c>
      <c r="I91" t="str">
        <f>VLOOKUP(D91,Товар!A:F,3,FALSE)</f>
        <v>Ряженка термостатная</v>
      </c>
      <c r="J91">
        <f>VLOOKUP('Движение товаров'!D91,Товар!A:F,5,FALSE)</f>
        <v>0.5</v>
      </c>
      <c r="K91">
        <f t="shared" si="1"/>
        <v>36</v>
      </c>
    </row>
    <row r="92" spans="1:11" hidden="1" x14ac:dyDescent="0.25">
      <c r="A92">
        <v>91</v>
      </c>
      <c r="B92" s="1">
        <v>44775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VLOOKUP(C92,Магазин!A:C,2,FALSE)</f>
        <v>Заречный</v>
      </c>
      <c r="I92" t="str">
        <f>VLOOKUP(D92,Товар!A:F,3,FALSE)</f>
        <v>Сметана 15%</v>
      </c>
      <c r="J92">
        <f>VLOOKUP('Движение товаров'!D92,Товар!A:F,5,FALSE)</f>
        <v>0.3</v>
      </c>
      <c r="K92">
        <f t="shared" si="1"/>
        <v>51</v>
      </c>
    </row>
    <row r="93" spans="1:11" hidden="1" x14ac:dyDescent="0.25">
      <c r="A93">
        <v>92</v>
      </c>
      <c r="B93" s="1">
        <v>44775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VLOOKUP(C93,Магазин!A:C,2,FALSE)</f>
        <v>Заречный</v>
      </c>
      <c r="I93" t="str">
        <f>VLOOKUP(D93,Товар!A:F,3,FALSE)</f>
        <v>Сметана 15%</v>
      </c>
      <c r="J93">
        <f>VLOOKUP('Движение товаров'!D93,Товар!A:F,5,FALSE)</f>
        <v>0.3</v>
      </c>
      <c r="K93">
        <f t="shared" si="1"/>
        <v>27</v>
      </c>
    </row>
    <row r="94" spans="1:11" hidden="1" x14ac:dyDescent="0.25">
      <c r="A94">
        <v>93</v>
      </c>
      <c r="B94" s="1">
        <v>44775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VLOOKUP(C94,Магазин!A:C,2,FALSE)</f>
        <v>Заречный</v>
      </c>
      <c r="I94" t="str">
        <f>VLOOKUP(D94,Товар!A:F,3,FALSE)</f>
        <v>Сметана 25%</v>
      </c>
      <c r="J94">
        <f>VLOOKUP('Движение товаров'!D94,Товар!A:F,5,FALSE)</f>
        <v>0.3</v>
      </c>
      <c r="K94">
        <f t="shared" si="1"/>
        <v>54</v>
      </c>
    </row>
    <row r="95" spans="1:11" hidden="1" x14ac:dyDescent="0.25">
      <c r="A95">
        <v>94</v>
      </c>
      <c r="B95" s="1">
        <v>44775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VLOOKUP(C95,Магазин!A:C,2,FALSE)</f>
        <v>Заречный</v>
      </c>
      <c r="I95" t="str">
        <f>VLOOKUP(D95,Товар!A:F,3,FALSE)</f>
        <v>Сметана 25%</v>
      </c>
      <c r="J95">
        <f>VLOOKUP('Движение товаров'!D95,Товар!A:F,5,FALSE)</f>
        <v>0.3</v>
      </c>
      <c r="K95">
        <f t="shared" si="1"/>
        <v>27</v>
      </c>
    </row>
    <row r="96" spans="1:11" hidden="1" x14ac:dyDescent="0.25">
      <c r="A96">
        <v>95</v>
      </c>
      <c r="B96" s="1">
        <v>44775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VLOOKUP(C96,Магазин!A:C,2,FALSE)</f>
        <v>Заречный</v>
      </c>
      <c r="I96" t="str">
        <f>VLOOKUP(D96,Товар!A:F,3,FALSE)</f>
        <v>Творог 9% жирности</v>
      </c>
      <c r="J96">
        <f>VLOOKUP('Движение товаров'!D96,Товар!A:F,5,FALSE)</f>
        <v>0.2</v>
      </c>
      <c r="K96">
        <f t="shared" si="1"/>
        <v>36</v>
      </c>
    </row>
    <row r="97" spans="1:11" hidden="1" x14ac:dyDescent="0.25">
      <c r="A97">
        <v>96</v>
      </c>
      <c r="B97" s="1">
        <v>44775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VLOOKUP(C97,Магазин!A:C,2,FALSE)</f>
        <v>Заречный</v>
      </c>
      <c r="I97" t="str">
        <f>VLOOKUP(D97,Товар!A:F,3,FALSE)</f>
        <v>Творог 9% жирности</v>
      </c>
      <c r="J97">
        <f>VLOOKUP('Движение товаров'!D97,Товар!A:F,5,FALSE)</f>
        <v>0.2</v>
      </c>
      <c r="K97">
        <f t="shared" si="1"/>
        <v>16</v>
      </c>
    </row>
    <row r="98" spans="1:11" hidden="1" x14ac:dyDescent="0.25">
      <c r="A98">
        <v>97</v>
      </c>
      <c r="B98" s="1">
        <v>44775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VLOOKUP(C98,Магазин!A:C,2,FALSE)</f>
        <v>Заречный</v>
      </c>
      <c r="I98" t="str">
        <f>VLOOKUP(D98,Товар!A:F,3,FALSE)</f>
        <v>Крупа манная</v>
      </c>
      <c r="J98">
        <f>VLOOKUP('Движение товаров'!D98,Товар!A:F,5,FALSE)</f>
        <v>1</v>
      </c>
      <c r="K98">
        <f t="shared" si="1"/>
        <v>170</v>
      </c>
    </row>
    <row r="99" spans="1:11" hidden="1" x14ac:dyDescent="0.25">
      <c r="A99">
        <v>98</v>
      </c>
      <c r="B99" s="1">
        <v>44775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VLOOKUP(C99,Магазин!A:C,2,FALSE)</f>
        <v>Заречный</v>
      </c>
      <c r="I99" t="str">
        <f>VLOOKUP(D99,Товар!A:F,3,FALSE)</f>
        <v>Крупа манная</v>
      </c>
      <c r="J99">
        <f>VLOOKUP('Движение товаров'!D99,Товар!A:F,5,FALSE)</f>
        <v>1</v>
      </c>
      <c r="K99">
        <f t="shared" si="1"/>
        <v>56</v>
      </c>
    </row>
    <row r="100" spans="1:11" hidden="1" x14ac:dyDescent="0.25">
      <c r="A100">
        <v>99</v>
      </c>
      <c r="B100" s="1">
        <v>44775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VLOOKUP(C100,Магазин!A:C,2,FALSE)</f>
        <v>Заречный</v>
      </c>
      <c r="I100" t="str">
        <f>VLOOKUP(D100,Товар!A:F,3,FALSE)</f>
        <v xml:space="preserve">Макароны спагетти </v>
      </c>
      <c r="J100">
        <f>VLOOKUP('Движение товаров'!D100,Товар!A:F,5,FALSE)</f>
        <v>0.5</v>
      </c>
      <c r="K100">
        <f t="shared" si="1"/>
        <v>90</v>
      </c>
    </row>
    <row r="101" spans="1:11" hidden="1" x14ac:dyDescent="0.25">
      <c r="A101">
        <v>100</v>
      </c>
      <c r="B101" s="1">
        <v>44775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VLOOKUP(C101,Магазин!A:C,2,FALSE)</f>
        <v>Заречный</v>
      </c>
      <c r="I101" t="str">
        <f>VLOOKUP(D101,Товар!A:F,3,FALSE)</f>
        <v xml:space="preserve">Макароны спагетти </v>
      </c>
      <c r="J101">
        <f>VLOOKUP('Движение товаров'!D101,Товар!A:F,5,FALSE)</f>
        <v>0.5</v>
      </c>
      <c r="K101">
        <f t="shared" si="1"/>
        <v>55.5</v>
      </c>
    </row>
    <row r="102" spans="1:11" hidden="1" x14ac:dyDescent="0.25">
      <c r="A102">
        <v>101</v>
      </c>
      <c r="B102" s="1">
        <v>44775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VLOOKUP(C102,Магазин!A:C,2,FALSE)</f>
        <v>Заречный</v>
      </c>
      <c r="I102" t="str">
        <f>VLOOKUP(D102,Товар!A:F,3,FALSE)</f>
        <v>Макароны вермишель</v>
      </c>
      <c r="J102">
        <f>VLOOKUP('Движение товаров'!D102,Товар!A:F,5,FALSE)</f>
        <v>0.5</v>
      </c>
      <c r="K102">
        <f t="shared" si="1"/>
        <v>90</v>
      </c>
    </row>
    <row r="103" spans="1:11" hidden="1" x14ac:dyDescent="0.25">
      <c r="A103">
        <v>102</v>
      </c>
      <c r="B103" s="1">
        <v>44775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VLOOKUP(C103,Магазин!A:C,2,FALSE)</f>
        <v>Заречный</v>
      </c>
      <c r="I103" t="str">
        <f>VLOOKUP(D103,Товар!A:F,3,FALSE)</f>
        <v>Макароны вермишель</v>
      </c>
      <c r="J103">
        <f>VLOOKUP('Движение товаров'!D103,Товар!A:F,5,FALSE)</f>
        <v>0.5</v>
      </c>
      <c r="K103">
        <f t="shared" si="1"/>
        <v>54.5</v>
      </c>
    </row>
    <row r="104" spans="1:11" hidden="1" x14ac:dyDescent="0.25">
      <c r="A104">
        <v>103</v>
      </c>
      <c r="B104" s="1">
        <v>44775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VLOOKUP(C104,Магазин!A:C,2,FALSE)</f>
        <v>Заречный</v>
      </c>
      <c r="I104" t="str">
        <f>VLOOKUP(D104,Товар!A:F,3,FALSE)</f>
        <v>Макароны рожки</v>
      </c>
      <c r="J104">
        <f>VLOOKUP('Движение товаров'!D104,Товар!A:F,5,FALSE)</f>
        <v>0.5</v>
      </c>
      <c r="K104">
        <f t="shared" si="1"/>
        <v>90</v>
      </c>
    </row>
    <row r="105" spans="1:11" hidden="1" x14ac:dyDescent="0.25">
      <c r="A105">
        <v>104</v>
      </c>
      <c r="B105" s="1">
        <v>44775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VLOOKUP(C105,Магазин!A:C,2,FALSE)</f>
        <v>Заречный</v>
      </c>
      <c r="I105" t="str">
        <f>VLOOKUP(D105,Товар!A:F,3,FALSE)</f>
        <v>Макароны рожки</v>
      </c>
      <c r="J105">
        <f>VLOOKUP('Движение товаров'!D105,Товар!A:F,5,FALSE)</f>
        <v>0.5</v>
      </c>
      <c r="K105">
        <f t="shared" si="1"/>
        <v>57</v>
      </c>
    </row>
    <row r="106" spans="1:11" hidden="1" x14ac:dyDescent="0.25">
      <c r="A106">
        <v>105</v>
      </c>
      <c r="B106" s="1">
        <v>44775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VLOOKUP(C106,Магазин!A:C,2,FALSE)</f>
        <v>Заречный</v>
      </c>
      <c r="I106" t="str">
        <f>VLOOKUP(D106,Товар!A:F,3,FALSE)</f>
        <v>Макароны перья</v>
      </c>
      <c r="J106">
        <f>VLOOKUP('Движение товаров'!D106,Товар!A:F,5,FALSE)</f>
        <v>0.5</v>
      </c>
      <c r="K106">
        <f t="shared" si="1"/>
        <v>90</v>
      </c>
    </row>
    <row r="107" spans="1:11" hidden="1" x14ac:dyDescent="0.25">
      <c r="A107">
        <v>106</v>
      </c>
      <c r="B107" s="1">
        <v>44775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VLOOKUP(C107,Магазин!A:C,2,FALSE)</f>
        <v>Заречный</v>
      </c>
      <c r="I107" t="str">
        <f>VLOOKUP(D107,Товар!A:F,3,FALSE)</f>
        <v>Макароны перья</v>
      </c>
      <c r="J107">
        <f>VLOOKUP('Движение товаров'!D107,Товар!A:F,5,FALSE)</f>
        <v>0.5</v>
      </c>
      <c r="K107">
        <f t="shared" si="1"/>
        <v>56</v>
      </c>
    </row>
    <row r="108" spans="1:11" hidden="1" x14ac:dyDescent="0.25">
      <c r="A108">
        <v>107</v>
      </c>
      <c r="B108" s="1">
        <v>44775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VLOOKUP(C108,Магазин!A:C,2,FALSE)</f>
        <v>Заречный</v>
      </c>
      <c r="I108" t="str">
        <f>VLOOKUP(D108,Товар!A:F,3,FALSE)</f>
        <v>Сахар песок белый</v>
      </c>
      <c r="J108">
        <f>VLOOKUP('Движение товаров'!D108,Товар!A:F,5,FALSE)</f>
        <v>1</v>
      </c>
      <c r="K108">
        <f t="shared" si="1"/>
        <v>170</v>
      </c>
    </row>
    <row r="109" spans="1:11" hidden="1" x14ac:dyDescent="0.25">
      <c r="A109">
        <v>108</v>
      </c>
      <c r="B109" s="1">
        <v>44776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VLOOKUP(C109,Магазин!A:C,2,FALSE)</f>
        <v>Заречный</v>
      </c>
      <c r="I109" t="str">
        <f>VLOOKUP(D109,Товар!A:F,3,FALSE)</f>
        <v>Сахар песок белый</v>
      </c>
      <c r="J109">
        <f>VLOOKUP('Движение товаров'!D109,Товар!A:F,5,FALSE)</f>
        <v>1</v>
      </c>
      <c r="K109">
        <f t="shared" si="1"/>
        <v>93</v>
      </c>
    </row>
    <row r="110" spans="1:11" hidden="1" x14ac:dyDescent="0.25">
      <c r="A110">
        <v>109</v>
      </c>
      <c r="B110" s="1">
        <v>44776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VLOOKUP(C110,Магазин!A:C,2,FALSE)</f>
        <v>Заречный</v>
      </c>
      <c r="I110" t="str">
        <f>VLOOKUP(D110,Товар!A:F,3,FALSE)</f>
        <v>Сахар демерара коричневый</v>
      </c>
      <c r="J110">
        <f>VLOOKUP('Движение товаров'!D110,Товар!A:F,5,FALSE)</f>
        <v>1</v>
      </c>
      <c r="K110">
        <f t="shared" si="1"/>
        <v>180</v>
      </c>
    </row>
    <row r="111" spans="1:11" hidden="1" x14ac:dyDescent="0.25">
      <c r="A111">
        <v>110</v>
      </c>
      <c r="B111" s="1">
        <v>44776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VLOOKUP(C111,Магазин!A:C,2,FALSE)</f>
        <v>Заречный</v>
      </c>
      <c r="I111" t="str">
        <f>VLOOKUP(D111,Товар!A:F,3,FALSE)</f>
        <v>Сахар демерара коричневый</v>
      </c>
      <c r="J111">
        <f>VLOOKUP('Движение товаров'!D111,Товар!A:F,5,FALSE)</f>
        <v>1</v>
      </c>
      <c r="K111">
        <f t="shared" si="1"/>
        <v>19</v>
      </c>
    </row>
    <row r="112" spans="1:11" hidden="1" x14ac:dyDescent="0.25">
      <c r="A112">
        <v>111</v>
      </c>
      <c r="B112" s="1">
        <v>44776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VLOOKUP(C112,Магазин!A:C,2,FALSE)</f>
        <v>Заречный</v>
      </c>
      <c r="I112" t="str">
        <f>VLOOKUP(D112,Товар!A:F,3,FALSE)</f>
        <v>Сахар рафинад быстрорастворимый</v>
      </c>
      <c r="J112">
        <f>VLOOKUP('Движение товаров'!D112,Товар!A:F,5,FALSE)</f>
        <v>0.5</v>
      </c>
      <c r="K112">
        <f t="shared" si="1"/>
        <v>90</v>
      </c>
    </row>
    <row r="113" spans="1:11" hidden="1" x14ac:dyDescent="0.25">
      <c r="A113">
        <v>112</v>
      </c>
      <c r="B113" s="1">
        <v>44776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VLOOKUP(C113,Магазин!A:C,2,FALSE)</f>
        <v>Заречный</v>
      </c>
      <c r="I113" t="str">
        <f>VLOOKUP(D113,Товар!A:F,3,FALSE)</f>
        <v>Сахар рафинад быстрорастворимый</v>
      </c>
      <c r="J113">
        <f>VLOOKUP('Движение товаров'!D113,Товар!A:F,5,FALSE)</f>
        <v>0.5</v>
      </c>
      <c r="K113">
        <f t="shared" si="1"/>
        <v>37</v>
      </c>
    </row>
    <row r="114" spans="1:11" hidden="1" x14ac:dyDescent="0.25">
      <c r="A114">
        <v>113</v>
      </c>
      <c r="B114" s="1">
        <v>44776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VLOOKUP(C114,Магазин!A:C,2,FALSE)</f>
        <v>Заречный</v>
      </c>
      <c r="I114" t="str">
        <f>VLOOKUP(D114,Товар!A:F,3,FALSE)</f>
        <v>Мука хлебопекарная в\с</v>
      </c>
      <c r="J114">
        <f>VLOOKUP('Движение товаров'!D114,Товар!A:F,5,FALSE)</f>
        <v>1</v>
      </c>
      <c r="K114">
        <f t="shared" si="1"/>
        <v>170</v>
      </c>
    </row>
    <row r="115" spans="1:11" hidden="1" x14ac:dyDescent="0.25">
      <c r="A115">
        <v>114</v>
      </c>
      <c r="B115" s="1">
        <v>44776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VLOOKUP(C115,Магазин!A:C,2,FALSE)</f>
        <v>Заречный</v>
      </c>
      <c r="I115" t="str">
        <f>VLOOKUP(D115,Товар!A:F,3,FALSE)</f>
        <v>Мука хлебопекарная в\с</v>
      </c>
      <c r="J115">
        <f>VLOOKUP('Движение товаров'!D115,Товар!A:F,5,FALSE)</f>
        <v>1</v>
      </c>
      <c r="K115">
        <f t="shared" si="1"/>
        <v>74</v>
      </c>
    </row>
    <row r="116" spans="1:11" hidden="1" x14ac:dyDescent="0.25">
      <c r="A116">
        <v>115</v>
      </c>
      <c r="B116" s="1">
        <v>44776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VLOOKUP(C116,Магазин!A:C,2,FALSE)</f>
        <v>Заречный</v>
      </c>
      <c r="I116" t="str">
        <f>VLOOKUP(D116,Товар!A:F,3,FALSE)</f>
        <v>Мука блинная</v>
      </c>
      <c r="J116">
        <f>VLOOKUP('Движение товаров'!D116,Товар!A:F,5,FALSE)</f>
        <v>1</v>
      </c>
      <c r="K116">
        <f t="shared" si="1"/>
        <v>180</v>
      </c>
    </row>
    <row r="117" spans="1:11" hidden="1" x14ac:dyDescent="0.25">
      <c r="A117">
        <v>116</v>
      </c>
      <c r="B117" s="1">
        <v>44776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VLOOKUP(C117,Магазин!A:C,2,FALSE)</f>
        <v>Заречный</v>
      </c>
      <c r="I117" t="str">
        <f>VLOOKUP(D117,Товар!A:F,3,FALSE)</f>
        <v>Мука блинная</v>
      </c>
      <c r="J117">
        <f>VLOOKUP('Движение товаров'!D117,Товар!A:F,5,FALSE)</f>
        <v>1</v>
      </c>
      <c r="K117">
        <f t="shared" si="1"/>
        <v>37</v>
      </c>
    </row>
    <row r="118" spans="1:11" hidden="1" x14ac:dyDescent="0.25">
      <c r="A118">
        <v>117</v>
      </c>
      <c r="B118" s="1">
        <v>44776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VLOOKUP(C118,Магазин!A:C,2,FALSE)</f>
        <v>Заречный</v>
      </c>
      <c r="I118" t="str">
        <f>VLOOKUP(D118,Товар!A:F,3,FALSE)</f>
        <v>Чай черный индийский</v>
      </c>
      <c r="J118">
        <f>VLOOKUP('Движение товаров'!D118,Товар!A:F,5,FALSE)</f>
        <v>0.2</v>
      </c>
      <c r="K118">
        <f t="shared" si="1"/>
        <v>36</v>
      </c>
    </row>
    <row r="119" spans="1:11" hidden="1" x14ac:dyDescent="0.25">
      <c r="A119">
        <v>118</v>
      </c>
      <c r="B119" s="1">
        <v>44776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VLOOKUP(C119,Магазин!A:C,2,FALSE)</f>
        <v>Заречный</v>
      </c>
      <c r="I119" t="str">
        <f>VLOOKUP(D119,Товар!A:F,3,FALSE)</f>
        <v>Чай черный индийский</v>
      </c>
      <c r="J119">
        <f>VLOOKUP('Движение товаров'!D119,Товар!A:F,5,FALSE)</f>
        <v>0.2</v>
      </c>
      <c r="K119">
        <f t="shared" si="1"/>
        <v>11.200000000000001</v>
      </c>
    </row>
    <row r="120" spans="1:11" hidden="1" x14ac:dyDescent="0.25">
      <c r="A120">
        <v>119</v>
      </c>
      <c r="B120" s="1">
        <v>44776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VLOOKUP(C120,Магазин!A:C,2,FALSE)</f>
        <v>Заречный</v>
      </c>
      <c r="I120" t="str">
        <f>VLOOKUP(D120,Товар!A:F,3,FALSE)</f>
        <v xml:space="preserve">Чай зеленый </v>
      </c>
      <c r="J120">
        <f>VLOOKUP('Движение товаров'!D120,Товар!A:F,5,FALSE)</f>
        <v>0.2</v>
      </c>
      <c r="K120">
        <f t="shared" si="1"/>
        <v>36</v>
      </c>
    </row>
    <row r="121" spans="1:11" hidden="1" x14ac:dyDescent="0.25">
      <c r="A121">
        <v>120</v>
      </c>
      <c r="B121" s="1">
        <v>44776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VLOOKUP(C121,Магазин!A:C,2,FALSE)</f>
        <v>Заречный</v>
      </c>
      <c r="I121" t="str">
        <f>VLOOKUP(D121,Товар!A:F,3,FALSE)</f>
        <v xml:space="preserve">Чай зеленый </v>
      </c>
      <c r="J121">
        <f>VLOOKUP('Движение товаров'!D121,Товар!A:F,5,FALSE)</f>
        <v>0.2</v>
      </c>
      <c r="K121">
        <f t="shared" si="1"/>
        <v>7.4</v>
      </c>
    </row>
    <row r="122" spans="1:11" hidden="1" x14ac:dyDescent="0.25">
      <c r="A122">
        <v>121</v>
      </c>
      <c r="B122" s="1">
        <v>44776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VLOOKUP(C122,Магазин!A:C,2,FALSE)</f>
        <v>Заречный</v>
      </c>
      <c r="I122" t="str">
        <f>VLOOKUP(D122,Товар!A:F,3,FALSE)</f>
        <v>Кофе растворимый</v>
      </c>
      <c r="J122">
        <f>VLOOKUP('Движение товаров'!D122,Товар!A:F,5,FALSE)</f>
        <v>0.2</v>
      </c>
      <c r="K122">
        <f t="shared" si="1"/>
        <v>36</v>
      </c>
    </row>
    <row r="123" spans="1:11" hidden="1" x14ac:dyDescent="0.25">
      <c r="A123">
        <v>122</v>
      </c>
      <c r="B123" s="1">
        <v>44776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VLOOKUP(C123,Магазин!A:C,2,FALSE)</f>
        <v>Заречный</v>
      </c>
      <c r="I123" t="str">
        <f>VLOOKUP(D123,Товар!A:F,3,FALSE)</f>
        <v>Кофе растворимый</v>
      </c>
      <c r="J123">
        <f>VLOOKUP('Движение товаров'!D123,Товар!A:F,5,FALSE)</f>
        <v>0.2</v>
      </c>
      <c r="K123">
        <f t="shared" si="1"/>
        <v>14.8</v>
      </c>
    </row>
    <row r="124" spans="1:11" hidden="1" x14ac:dyDescent="0.25">
      <c r="A124">
        <v>123</v>
      </c>
      <c r="B124" s="1">
        <v>44776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VLOOKUP(C124,Магазин!A:C,2,FALSE)</f>
        <v>Заречный</v>
      </c>
      <c r="I124" t="str">
        <f>VLOOKUP(D124,Товар!A:F,3,FALSE)</f>
        <v xml:space="preserve">Кофе в зернах </v>
      </c>
      <c r="J124">
        <f>VLOOKUP('Движение товаров'!D124,Товар!A:F,5,FALSE)</f>
        <v>0.5</v>
      </c>
      <c r="K124">
        <f t="shared" si="1"/>
        <v>85</v>
      </c>
    </row>
    <row r="125" spans="1:11" hidden="1" x14ac:dyDescent="0.25">
      <c r="A125">
        <v>124</v>
      </c>
      <c r="B125" s="1">
        <v>44776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VLOOKUP(C125,Магазин!A:C,2,FALSE)</f>
        <v>Заречный</v>
      </c>
      <c r="I125" t="str">
        <f>VLOOKUP(D125,Товар!A:F,3,FALSE)</f>
        <v xml:space="preserve">Кофе в зернах </v>
      </c>
      <c r="J125">
        <f>VLOOKUP('Движение товаров'!D125,Товар!A:F,5,FALSE)</f>
        <v>0.5</v>
      </c>
      <c r="K125">
        <f t="shared" si="1"/>
        <v>11.5</v>
      </c>
    </row>
    <row r="126" spans="1:11" hidden="1" x14ac:dyDescent="0.25">
      <c r="A126">
        <v>125</v>
      </c>
      <c r="B126" s="1">
        <v>44776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VLOOKUP(C126,Магазин!A:C,2,FALSE)</f>
        <v>Заречный</v>
      </c>
      <c r="I126" t="str">
        <f>VLOOKUP(D126,Товар!A:F,3,FALSE)</f>
        <v>Кофе молотый</v>
      </c>
      <c r="J126">
        <f>VLOOKUP('Движение товаров'!D126,Товар!A:F,5,FALSE)</f>
        <v>0.2</v>
      </c>
      <c r="K126">
        <f t="shared" si="1"/>
        <v>36</v>
      </c>
    </row>
    <row r="127" spans="1:11" hidden="1" x14ac:dyDescent="0.25">
      <c r="A127">
        <v>126</v>
      </c>
      <c r="B127" s="1">
        <v>44776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VLOOKUP(C127,Магазин!A:C,2,FALSE)</f>
        <v>Заречный</v>
      </c>
      <c r="I127" t="str">
        <f>VLOOKUP(D127,Товар!A:F,3,FALSE)</f>
        <v>Кофе молотый</v>
      </c>
      <c r="J127">
        <f>VLOOKUP('Движение товаров'!D127,Товар!A:F,5,FALSE)</f>
        <v>0.2</v>
      </c>
      <c r="K127">
        <f t="shared" si="1"/>
        <v>11.200000000000001</v>
      </c>
    </row>
    <row r="128" spans="1:11" hidden="1" x14ac:dyDescent="0.25">
      <c r="A128">
        <v>127</v>
      </c>
      <c r="B128" s="1">
        <v>44776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VLOOKUP(C128,Магазин!A:C,2,FALSE)</f>
        <v>Первомайский</v>
      </c>
      <c r="I128" t="str">
        <f>VLOOKUP(D128,Товар!A:F,3,FALSE)</f>
        <v>Кефир 3,2%</v>
      </c>
      <c r="J128">
        <f>VLOOKUP('Движение товаров'!D128,Товар!A:F,5,FALSE)</f>
        <v>1</v>
      </c>
      <c r="K128">
        <f t="shared" si="1"/>
        <v>180</v>
      </c>
    </row>
    <row r="129" spans="1:11" hidden="1" x14ac:dyDescent="0.25">
      <c r="A129">
        <v>128</v>
      </c>
      <c r="B129" s="1">
        <v>44776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VLOOKUP(C129,Магазин!A:C,2,FALSE)</f>
        <v>Первомайский</v>
      </c>
      <c r="I129" t="str">
        <f>VLOOKUP(D129,Товар!A:F,3,FALSE)</f>
        <v>Кефир 3,2%</v>
      </c>
      <c r="J129">
        <f>VLOOKUP('Движение товаров'!D129,Товар!A:F,5,FALSE)</f>
        <v>1</v>
      </c>
      <c r="K129">
        <f t="shared" si="1"/>
        <v>170</v>
      </c>
    </row>
    <row r="130" spans="1:11" hidden="1" x14ac:dyDescent="0.25">
      <c r="A130">
        <v>129</v>
      </c>
      <c r="B130" s="1">
        <v>44776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VLOOKUP(C130,Магазин!A:C,2,FALSE)</f>
        <v>Первомайский</v>
      </c>
      <c r="I130" t="str">
        <f>VLOOKUP(D130,Товар!A:F,3,FALSE)</f>
        <v>Кефир обезжиренный</v>
      </c>
      <c r="J130">
        <f>VLOOKUP('Движение товаров'!D130,Товар!A:F,5,FALSE)</f>
        <v>1</v>
      </c>
      <c r="K130">
        <f t="shared" si="1"/>
        <v>170</v>
      </c>
    </row>
    <row r="131" spans="1:11" hidden="1" x14ac:dyDescent="0.25">
      <c r="A131">
        <v>130</v>
      </c>
      <c r="B131" s="1">
        <v>44776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VLOOKUP(C131,Магазин!A:C,2,FALSE)</f>
        <v>Первомайский</v>
      </c>
      <c r="I131" t="str">
        <f>VLOOKUP(D131,Товар!A:F,3,FALSE)</f>
        <v>Кефир обезжиренный</v>
      </c>
      <c r="J131">
        <f>VLOOKUP('Движение товаров'!D131,Товар!A:F,5,FALSE)</f>
        <v>1</v>
      </c>
      <c r="K131">
        <f t="shared" ref="K131:K194" si="2">J131*F131</f>
        <v>120</v>
      </c>
    </row>
    <row r="132" spans="1:11" hidden="1" x14ac:dyDescent="0.25">
      <c r="A132">
        <v>131</v>
      </c>
      <c r="B132" s="1">
        <v>44776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VLOOKUP(C132,Магазин!A:C,2,FALSE)</f>
        <v>Первомайский</v>
      </c>
      <c r="I132" t="str">
        <f>VLOOKUP(D132,Товар!A:F,3,FALSE)</f>
        <v>Ряженка термостатная</v>
      </c>
      <c r="J132">
        <f>VLOOKUP('Движение товаров'!D132,Товар!A:F,5,FALSE)</f>
        <v>0.5</v>
      </c>
      <c r="K132">
        <f t="shared" si="2"/>
        <v>90</v>
      </c>
    </row>
    <row r="133" spans="1:11" hidden="1" x14ac:dyDescent="0.25">
      <c r="A133">
        <v>132</v>
      </c>
      <c r="B133" s="1">
        <v>44776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VLOOKUP(C133,Магазин!A:C,2,FALSE)</f>
        <v>Первомайский</v>
      </c>
      <c r="I133" t="str">
        <f>VLOOKUP(D133,Товар!A:F,3,FALSE)</f>
        <v>Ряженка термостатная</v>
      </c>
      <c r="J133">
        <f>VLOOKUP('Движение товаров'!D133,Товар!A:F,5,FALSE)</f>
        <v>0.5</v>
      </c>
      <c r="K133">
        <f t="shared" si="2"/>
        <v>45</v>
      </c>
    </row>
    <row r="134" spans="1:11" hidden="1" x14ac:dyDescent="0.25">
      <c r="A134">
        <v>133</v>
      </c>
      <c r="B134" s="1">
        <v>44776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VLOOKUP(C134,Магазин!A:C,2,FALSE)</f>
        <v>Первомайский</v>
      </c>
      <c r="I134" t="str">
        <f>VLOOKUP(D134,Товар!A:F,3,FALSE)</f>
        <v>Сметана 15%</v>
      </c>
      <c r="J134">
        <f>VLOOKUP('Движение товаров'!D134,Товар!A:F,5,FALSE)</f>
        <v>0.3</v>
      </c>
      <c r="K134">
        <f t="shared" si="2"/>
        <v>54</v>
      </c>
    </row>
    <row r="135" spans="1:11" hidden="1" x14ac:dyDescent="0.25">
      <c r="A135">
        <v>134</v>
      </c>
      <c r="B135" s="1">
        <v>44776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VLOOKUP(C135,Магазин!A:C,2,FALSE)</f>
        <v>Первомайский</v>
      </c>
      <c r="I135" t="str">
        <f>VLOOKUP(D135,Товар!A:F,3,FALSE)</f>
        <v>Сметана 15%</v>
      </c>
      <c r="J135">
        <f>VLOOKUP('Движение товаров'!D135,Товар!A:F,5,FALSE)</f>
        <v>0.3</v>
      </c>
      <c r="K135">
        <f t="shared" si="2"/>
        <v>45</v>
      </c>
    </row>
    <row r="136" spans="1:11" hidden="1" x14ac:dyDescent="0.25">
      <c r="A136">
        <v>135</v>
      </c>
      <c r="B136" s="1">
        <v>44776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VLOOKUP(C136,Магазин!A:C,2,FALSE)</f>
        <v>Первомайский</v>
      </c>
      <c r="I136" t="str">
        <f>VLOOKUP(D136,Товар!A:F,3,FALSE)</f>
        <v>Сметана 25%</v>
      </c>
      <c r="J136">
        <f>VLOOKUP('Движение товаров'!D136,Товар!A:F,5,FALSE)</f>
        <v>0.3</v>
      </c>
      <c r="K136">
        <f t="shared" si="2"/>
        <v>54</v>
      </c>
    </row>
    <row r="137" spans="1:11" hidden="1" x14ac:dyDescent="0.25">
      <c r="A137">
        <v>136</v>
      </c>
      <c r="B137" s="1">
        <v>44776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VLOOKUP(C137,Магазин!A:C,2,FALSE)</f>
        <v>Первомайский</v>
      </c>
      <c r="I137" t="str">
        <f>VLOOKUP(D137,Товар!A:F,3,FALSE)</f>
        <v>Сметана 25%</v>
      </c>
      <c r="J137">
        <f>VLOOKUP('Движение товаров'!D137,Товар!A:F,5,FALSE)</f>
        <v>0.3</v>
      </c>
      <c r="K137">
        <f t="shared" si="2"/>
        <v>27</v>
      </c>
    </row>
    <row r="138" spans="1:11" hidden="1" x14ac:dyDescent="0.25">
      <c r="A138">
        <v>137</v>
      </c>
      <c r="B138" s="1">
        <v>44776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VLOOKUP(C138,Магазин!A:C,2,FALSE)</f>
        <v>Первомайский</v>
      </c>
      <c r="I138" t="str">
        <f>VLOOKUP(D138,Товар!A:F,3,FALSE)</f>
        <v>Творог 9% жирности</v>
      </c>
      <c r="J138">
        <f>VLOOKUP('Движение товаров'!D138,Товар!A:F,5,FALSE)</f>
        <v>0.2</v>
      </c>
      <c r="K138">
        <f t="shared" si="2"/>
        <v>36</v>
      </c>
    </row>
    <row r="139" spans="1:11" hidden="1" x14ac:dyDescent="0.25">
      <c r="A139">
        <v>138</v>
      </c>
      <c r="B139" s="1">
        <v>44776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VLOOKUP(C139,Магазин!A:C,2,FALSE)</f>
        <v>Первомайский</v>
      </c>
      <c r="I139" t="str">
        <f>VLOOKUP(D139,Товар!A:F,3,FALSE)</f>
        <v>Творог 9% жирности</v>
      </c>
      <c r="J139">
        <f>VLOOKUP('Движение товаров'!D139,Товар!A:F,5,FALSE)</f>
        <v>0.2</v>
      </c>
      <c r="K139">
        <f t="shared" si="2"/>
        <v>20</v>
      </c>
    </row>
    <row r="140" spans="1:11" hidden="1" x14ac:dyDescent="0.25">
      <c r="A140">
        <v>139</v>
      </c>
      <c r="B140" s="1">
        <v>44776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VLOOKUP(C140,Магазин!A:C,2,FALSE)</f>
        <v>Первомайский</v>
      </c>
      <c r="I140" t="str">
        <f>VLOOKUP(D140,Товар!A:F,3,FALSE)</f>
        <v>Крупа манная</v>
      </c>
      <c r="J140">
        <f>VLOOKUP('Движение товаров'!D140,Товар!A:F,5,FALSE)</f>
        <v>1</v>
      </c>
      <c r="K140">
        <f t="shared" si="2"/>
        <v>170</v>
      </c>
    </row>
    <row r="141" spans="1:11" hidden="1" x14ac:dyDescent="0.25">
      <c r="A141">
        <v>140</v>
      </c>
      <c r="B141" s="1">
        <v>44776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VLOOKUP(C141,Магазин!A:C,2,FALSE)</f>
        <v>Первомайский</v>
      </c>
      <c r="I141" t="str">
        <f>VLOOKUP(D141,Товар!A:F,3,FALSE)</f>
        <v>Крупа манная</v>
      </c>
      <c r="J141">
        <f>VLOOKUP('Движение товаров'!D141,Товар!A:F,5,FALSE)</f>
        <v>1</v>
      </c>
      <c r="K141">
        <f t="shared" si="2"/>
        <v>60</v>
      </c>
    </row>
    <row r="142" spans="1:11" hidden="1" x14ac:dyDescent="0.25">
      <c r="A142">
        <v>141</v>
      </c>
      <c r="B142" s="1">
        <v>44776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VLOOKUP(C142,Магазин!A:C,2,FALSE)</f>
        <v>Первомайский</v>
      </c>
      <c r="I142" t="str">
        <f>VLOOKUP(D142,Товар!A:F,3,FALSE)</f>
        <v xml:space="preserve">Макароны спагетти </v>
      </c>
      <c r="J142">
        <f>VLOOKUP('Движение товаров'!D142,Товар!A:F,5,FALSE)</f>
        <v>0.5</v>
      </c>
      <c r="K142">
        <f t="shared" si="2"/>
        <v>90</v>
      </c>
    </row>
    <row r="143" spans="1:11" hidden="1" x14ac:dyDescent="0.25">
      <c r="A143">
        <v>142</v>
      </c>
      <c r="B143" s="1">
        <v>44776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VLOOKUP(C143,Магазин!A:C,2,FALSE)</f>
        <v>Первомайский</v>
      </c>
      <c r="I143" t="str">
        <f>VLOOKUP(D143,Товар!A:F,3,FALSE)</f>
        <v xml:space="preserve">Макароны спагетти </v>
      </c>
      <c r="J143">
        <f>VLOOKUP('Движение товаров'!D143,Товар!A:F,5,FALSE)</f>
        <v>0.5</v>
      </c>
      <c r="K143">
        <f t="shared" si="2"/>
        <v>60</v>
      </c>
    </row>
    <row r="144" spans="1:11" hidden="1" x14ac:dyDescent="0.25">
      <c r="A144">
        <v>143</v>
      </c>
      <c r="B144" s="1">
        <v>44776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VLOOKUP(C144,Магазин!A:C,2,FALSE)</f>
        <v>Первомайский</v>
      </c>
      <c r="I144" t="str">
        <f>VLOOKUP(D144,Товар!A:F,3,FALSE)</f>
        <v>Макароны вермишель</v>
      </c>
      <c r="J144">
        <f>VLOOKUP('Движение товаров'!D144,Товар!A:F,5,FALSE)</f>
        <v>0.5</v>
      </c>
      <c r="K144">
        <f t="shared" si="2"/>
        <v>90</v>
      </c>
    </row>
    <row r="145" spans="1:11" hidden="1" x14ac:dyDescent="0.25">
      <c r="A145">
        <v>144</v>
      </c>
      <c r="B145" s="1">
        <v>44776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VLOOKUP(C145,Магазин!A:C,2,FALSE)</f>
        <v>Первомайский</v>
      </c>
      <c r="I145" t="str">
        <f>VLOOKUP(D145,Товар!A:F,3,FALSE)</f>
        <v>Макароны вермишель</v>
      </c>
      <c r="J145">
        <f>VLOOKUP('Движение товаров'!D145,Товар!A:F,5,FALSE)</f>
        <v>0.5</v>
      </c>
      <c r="K145">
        <f t="shared" si="2"/>
        <v>60</v>
      </c>
    </row>
    <row r="146" spans="1:11" hidden="1" x14ac:dyDescent="0.25">
      <c r="A146">
        <v>145</v>
      </c>
      <c r="B146" s="1">
        <v>44776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VLOOKUP(C146,Магазин!A:C,2,FALSE)</f>
        <v>Первомайский</v>
      </c>
      <c r="I146" t="str">
        <f>VLOOKUP(D146,Товар!A:F,3,FALSE)</f>
        <v>Макароны рожки</v>
      </c>
      <c r="J146">
        <f>VLOOKUP('Движение товаров'!D146,Товар!A:F,5,FALSE)</f>
        <v>0.5</v>
      </c>
      <c r="K146">
        <f t="shared" si="2"/>
        <v>85</v>
      </c>
    </row>
    <row r="147" spans="1:11" hidden="1" x14ac:dyDescent="0.25">
      <c r="A147">
        <v>146</v>
      </c>
      <c r="B147" s="1">
        <v>44776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VLOOKUP(C147,Магазин!A:C,2,FALSE)</f>
        <v>Первомайский</v>
      </c>
      <c r="I147" t="str">
        <f>VLOOKUP(D147,Товар!A:F,3,FALSE)</f>
        <v>Макароны рожки</v>
      </c>
      <c r="J147">
        <f>VLOOKUP('Движение товаров'!D147,Товар!A:F,5,FALSE)</f>
        <v>0.5</v>
      </c>
      <c r="K147">
        <f t="shared" si="2"/>
        <v>60</v>
      </c>
    </row>
    <row r="148" spans="1:11" hidden="1" x14ac:dyDescent="0.25">
      <c r="A148">
        <v>147</v>
      </c>
      <c r="B148" s="1">
        <v>44776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VLOOKUP(C148,Магазин!A:C,2,FALSE)</f>
        <v>Первомайский</v>
      </c>
      <c r="I148" t="str">
        <f>VLOOKUP(D148,Товар!A:F,3,FALSE)</f>
        <v>Макароны перья</v>
      </c>
      <c r="J148">
        <f>VLOOKUP('Движение товаров'!D148,Товар!A:F,5,FALSE)</f>
        <v>0.5</v>
      </c>
      <c r="K148">
        <f t="shared" si="2"/>
        <v>90</v>
      </c>
    </row>
    <row r="149" spans="1:11" hidden="1" x14ac:dyDescent="0.25">
      <c r="A149">
        <v>148</v>
      </c>
      <c r="B149" s="1">
        <v>44776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VLOOKUP(C149,Магазин!A:C,2,FALSE)</f>
        <v>Первомайский</v>
      </c>
      <c r="I149" t="str">
        <f>VLOOKUP(D149,Товар!A:F,3,FALSE)</f>
        <v>Макароны перья</v>
      </c>
      <c r="J149">
        <f>VLOOKUP('Движение товаров'!D149,Товар!A:F,5,FALSE)</f>
        <v>0.5</v>
      </c>
      <c r="K149">
        <f t="shared" si="2"/>
        <v>60</v>
      </c>
    </row>
    <row r="150" spans="1:11" hidden="1" x14ac:dyDescent="0.25">
      <c r="A150">
        <v>149</v>
      </c>
      <c r="B150" s="1">
        <v>44776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VLOOKUP(C150,Магазин!A:C,2,FALSE)</f>
        <v>Первомайский</v>
      </c>
      <c r="I150" t="str">
        <f>VLOOKUP(D150,Товар!A:F,3,FALSE)</f>
        <v>Сахар песок белый</v>
      </c>
      <c r="J150">
        <f>VLOOKUP('Движение товаров'!D150,Товар!A:F,5,FALSE)</f>
        <v>1</v>
      </c>
      <c r="K150">
        <f t="shared" si="2"/>
        <v>180</v>
      </c>
    </row>
    <row r="151" spans="1:11" hidden="1" x14ac:dyDescent="0.25">
      <c r="A151">
        <v>150</v>
      </c>
      <c r="B151" s="1">
        <v>44776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VLOOKUP(C151,Магазин!A:C,2,FALSE)</f>
        <v>Первомайский</v>
      </c>
      <c r="I151" t="str">
        <f>VLOOKUP(D151,Товар!A:F,3,FALSE)</f>
        <v>Сахар песок белый</v>
      </c>
      <c r="J151">
        <f>VLOOKUP('Движение товаров'!D151,Товар!A:F,5,FALSE)</f>
        <v>1</v>
      </c>
      <c r="K151">
        <f t="shared" si="2"/>
        <v>100</v>
      </c>
    </row>
    <row r="152" spans="1:11" hidden="1" x14ac:dyDescent="0.25">
      <c r="A152">
        <v>151</v>
      </c>
      <c r="B152" s="1">
        <v>44776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VLOOKUP(C152,Магазин!A:C,2,FALSE)</f>
        <v>Первомайский</v>
      </c>
      <c r="I152" t="str">
        <f>VLOOKUP(D152,Товар!A:F,3,FALSE)</f>
        <v>Сахар демерара коричневый</v>
      </c>
      <c r="J152">
        <f>VLOOKUP('Движение товаров'!D152,Товар!A:F,5,FALSE)</f>
        <v>1</v>
      </c>
      <c r="K152">
        <f t="shared" si="2"/>
        <v>180</v>
      </c>
    </row>
    <row r="153" spans="1:11" hidden="1" x14ac:dyDescent="0.25">
      <c r="A153">
        <v>152</v>
      </c>
      <c r="B153" s="1">
        <v>44776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VLOOKUP(C153,Магазин!A:C,2,FALSE)</f>
        <v>Первомайский</v>
      </c>
      <c r="I153" t="str">
        <f>VLOOKUP(D153,Товар!A:F,3,FALSE)</f>
        <v>Сахар демерара коричневый</v>
      </c>
      <c r="J153">
        <f>VLOOKUP('Движение товаров'!D153,Товар!A:F,5,FALSE)</f>
        <v>1</v>
      </c>
      <c r="K153">
        <f t="shared" si="2"/>
        <v>20</v>
      </c>
    </row>
    <row r="154" spans="1:11" hidden="1" x14ac:dyDescent="0.25">
      <c r="A154">
        <v>153</v>
      </c>
      <c r="B154" s="1">
        <v>44776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VLOOKUP(C154,Магазин!A:C,2,FALSE)</f>
        <v>Первомайский</v>
      </c>
      <c r="I154" t="str">
        <f>VLOOKUP(D154,Товар!A:F,3,FALSE)</f>
        <v>Сахар рафинад быстрорастворимый</v>
      </c>
      <c r="J154">
        <f>VLOOKUP('Движение товаров'!D154,Товар!A:F,5,FALSE)</f>
        <v>0.5</v>
      </c>
      <c r="K154">
        <f t="shared" si="2"/>
        <v>90</v>
      </c>
    </row>
    <row r="155" spans="1:11" hidden="1" x14ac:dyDescent="0.25">
      <c r="A155">
        <v>154</v>
      </c>
      <c r="B155" s="1">
        <v>44776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VLOOKUP(C155,Магазин!A:C,2,FALSE)</f>
        <v>Первомайский</v>
      </c>
      <c r="I155" t="str">
        <f>VLOOKUP(D155,Товар!A:F,3,FALSE)</f>
        <v>Сахар рафинад быстрорастворимый</v>
      </c>
      <c r="J155">
        <f>VLOOKUP('Движение товаров'!D155,Товар!A:F,5,FALSE)</f>
        <v>0.5</v>
      </c>
      <c r="K155">
        <f t="shared" si="2"/>
        <v>40</v>
      </c>
    </row>
    <row r="156" spans="1:11" hidden="1" x14ac:dyDescent="0.25">
      <c r="A156">
        <v>155</v>
      </c>
      <c r="B156" s="1">
        <v>44776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VLOOKUP(C156,Магазин!A:C,2,FALSE)</f>
        <v>Первомайский</v>
      </c>
      <c r="I156" t="str">
        <f>VLOOKUP(D156,Товар!A:F,3,FALSE)</f>
        <v>Мука хлебопекарная в\с</v>
      </c>
      <c r="J156">
        <f>VLOOKUP('Движение товаров'!D156,Товар!A:F,5,FALSE)</f>
        <v>1</v>
      </c>
      <c r="K156">
        <f t="shared" si="2"/>
        <v>170</v>
      </c>
    </row>
    <row r="157" spans="1:11" hidden="1" x14ac:dyDescent="0.25">
      <c r="A157">
        <v>156</v>
      </c>
      <c r="B157" s="1">
        <v>44776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VLOOKUP(C157,Магазин!A:C,2,FALSE)</f>
        <v>Первомайский</v>
      </c>
      <c r="I157" t="str">
        <f>VLOOKUP(D157,Товар!A:F,3,FALSE)</f>
        <v>Мука хлебопекарная в\с</v>
      </c>
      <c r="J157">
        <f>VLOOKUP('Движение товаров'!D157,Товар!A:F,5,FALSE)</f>
        <v>1</v>
      </c>
      <c r="K157">
        <f t="shared" si="2"/>
        <v>80</v>
      </c>
    </row>
    <row r="158" spans="1:11" hidden="1" x14ac:dyDescent="0.25">
      <c r="A158">
        <v>157</v>
      </c>
      <c r="B158" s="1">
        <v>44776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VLOOKUP(C158,Магазин!A:C,2,FALSE)</f>
        <v>Первомайский</v>
      </c>
      <c r="I158" t="str">
        <f>VLOOKUP(D158,Товар!A:F,3,FALSE)</f>
        <v>Мука блинная</v>
      </c>
      <c r="J158">
        <f>VLOOKUP('Движение товаров'!D158,Товар!A:F,5,FALSE)</f>
        <v>1</v>
      </c>
      <c r="K158">
        <f t="shared" si="2"/>
        <v>180</v>
      </c>
    </row>
    <row r="159" spans="1:11" hidden="1" x14ac:dyDescent="0.25">
      <c r="A159">
        <v>158</v>
      </c>
      <c r="B159" s="1">
        <v>44776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VLOOKUP(C159,Магазин!A:C,2,FALSE)</f>
        <v>Первомайский</v>
      </c>
      <c r="I159" t="str">
        <f>VLOOKUP(D159,Товар!A:F,3,FALSE)</f>
        <v>Мука блинная</v>
      </c>
      <c r="J159">
        <f>VLOOKUP('Движение товаров'!D159,Товар!A:F,5,FALSE)</f>
        <v>1</v>
      </c>
      <c r="K159">
        <f t="shared" si="2"/>
        <v>40</v>
      </c>
    </row>
    <row r="160" spans="1:11" hidden="1" x14ac:dyDescent="0.25">
      <c r="A160">
        <v>159</v>
      </c>
      <c r="B160" s="1">
        <v>44776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VLOOKUP(C160,Магазин!A:C,2,FALSE)</f>
        <v>Первомайский</v>
      </c>
      <c r="I160" t="str">
        <f>VLOOKUP(D160,Товар!A:F,3,FALSE)</f>
        <v>Чай черный индийский</v>
      </c>
      <c r="J160">
        <f>VLOOKUP('Движение товаров'!D160,Товар!A:F,5,FALSE)</f>
        <v>0.2</v>
      </c>
      <c r="K160">
        <f t="shared" si="2"/>
        <v>36</v>
      </c>
    </row>
    <row r="161" spans="1:11" hidden="1" x14ac:dyDescent="0.25">
      <c r="A161">
        <v>160</v>
      </c>
      <c r="B161" s="1">
        <v>44776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VLOOKUP(C161,Магазин!A:C,2,FALSE)</f>
        <v>Первомайский</v>
      </c>
      <c r="I161" t="str">
        <f>VLOOKUP(D161,Товар!A:F,3,FALSE)</f>
        <v>Чай черный индийский</v>
      </c>
      <c r="J161">
        <f>VLOOKUP('Движение товаров'!D161,Товар!A:F,5,FALSE)</f>
        <v>0.2</v>
      </c>
      <c r="K161">
        <f t="shared" si="2"/>
        <v>12</v>
      </c>
    </row>
    <row r="162" spans="1:11" hidden="1" x14ac:dyDescent="0.25">
      <c r="A162">
        <v>161</v>
      </c>
      <c r="B162" s="1">
        <v>44776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VLOOKUP(C162,Магазин!A:C,2,FALSE)</f>
        <v>Первомайский</v>
      </c>
      <c r="I162" t="str">
        <f>VLOOKUP(D162,Товар!A:F,3,FALSE)</f>
        <v xml:space="preserve">Чай зеленый </v>
      </c>
      <c r="J162">
        <f>VLOOKUP('Движение товаров'!D162,Товар!A:F,5,FALSE)</f>
        <v>0.2</v>
      </c>
      <c r="K162">
        <f t="shared" si="2"/>
        <v>34</v>
      </c>
    </row>
    <row r="163" spans="1:11" hidden="1" x14ac:dyDescent="0.25">
      <c r="A163">
        <v>162</v>
      </c>
      <c r="B163" s="1">
        <v>44776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VLOOKUP(C163,Магазин!A:C,2,FALSE)</f>
        <v>Первомайский</v>
      </c>
      <c r="I163" t="str">
        <f>VLOOKUP(D163,Товар!A:F,3,FALSE)</f>
        <v xml:space="preserve">Чай зеленый </v>
      </c>
      <c r="J163">
        <f>VLOOKUP('Движение товаров'!D163,Товар!A:F,5,FALSE)</f>
        <v>0.2</v>
      </c>
      <c r="K163">
        <f t="shared" si="2"/>
        <v>8</v>
      </c>
    </row>
    <row r="164" spans="1:11" hidden="1" x14ac:dyDescent="0.25">
      <c r="A164">
        <v>163</v>
      </c>
      <c r="B164" s="1">
        <v>44776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VLOOKUP(C164,Магазин!A:C,2,FALSE)</f>
        <v>Первомайский</v>
      </c>
      <c r="I164" t="str">
        <f>VLOOKUP(D164,Товар!A:F,3,FALSE)</f>
        <v>Кофе растворимый</v>
      </c>
      <c r="J164">
        <f>VLOOKUP('Движение товаров'!D164,Товар!A:F,5,FALSE)</f>
        <v>0.2</v>
      </c>
      <c r="K164">
        <f t="shared" si="2"/>
        <v>36</v>
      </c>
    </row>
    <row r="165" spans="1:11" hidden="1" x14ac:dyDescent="0.25">
      <c r="A165">
        <v>164</v>
      </c>
      <c r="B165" s="1">
        <v>44776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VLOOKUP(C165,Магазин!A:C,2,FALSE)</f>
        <v>Первомайский</v>
      </c>
      <c r="I165" t="str">
        <f>VLOOKUP(D165,Товар!A:F,3,FALSE)</f>
        <v>Кофе растворимый</v>
      </c>
      <c r="J165">
        <f>VLOOKUP('Движение товаров'!D165,Товар!A:F,5,FALSE)</f>
        <v>0.2</v>
      </c>
      <c r="K165">
        <f t="shared" si="2"/>
        <v>16</v>
      </c>
    </row>
    <row r="166" spans="1:11" hidden="1" x14ac:dyDescent="0.25">
      <c r="A166">
        <v>165</v>
      </c>
      <c r="B166" s="1">
        <v>44776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VLOOKUP(C166,Магазин!A:C,2,FALSE)</f>
        <v>Первомайский</v>
      </c>
      <c r="I166" t="str">
        <f>VLOOKUP(D166,Товар!A:F,3,FALSE)</f>
        <v xml:space="preserve">Кофе в зернах </v>
      </c>
      <c r="J166">
        <f>VLOOKUP('Движение товаров'!D166,Товар!A:F,5,FALSE)</f>
        <v>0.5</v>
      </c>
      <c r="K166">
        <f t="shared" si="2"/>
        <v>90</v>
      </c>
    </row>
    <row r="167" spans="1:11" hidden="1" x14ac:dyDescent="0.25">
      <c r="A167">
        <v>166</v>
      </c>
      <c r="B167" s="1">
        <v>44776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VLOOKUP(C167,Магазин!A:C,2,FALSE)</f>
        <v>Первомайский</v>
      </c>
      <c r="I167" t="str">
        <f>VLOOKUP(D167,Товар!A:F,3,FALSE)</f>
        <v xml:space="preserve">Кофе в зернах </v>
      </c>
      <c r="J167">
        <f>VLOOKUP('Движение товаров'!D167,Товар!A:F,5,FALSE)</f>
        <v>0.5</v>
      </c>
      <c r="K167">
        <f t="shared" si="2"/>
        <v>12</v>
      </c>
    </row>
    <row r="168" spans="1:11" hidden="1" x14ac:dyDescent="0.25">
      <c r="A168">
        <v>167</v>
      </c>
      <c r="B168" s="1">
        <v>44776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VLOOKUP(C168,Магазин!A:C,2,FALSE)</f>
        <v>Первомайский</v>
      </c>
      <c r="I168" t="str">
        <f>VLOOKUP(D168,Товар!A:F,3,FALSE)</f>
        <v>Кофе молотый</v>
      </c>
      <c r="J168">
        <f>VLOOKUP('Движение товаров'!D168,Товар!A:F,5,FALSE)</f>
        <v>0.2</v>
      </c>
      <c r="K168">
        <f t="shared" si="2"/>
        <v>36</v>
      </c>
    </row>
    <row r="169" spans="1:11" hidden="1" x14ac:dyDescent="0.25">
      <c r="A169">
        <v>168</v>
      </c>
      <c r="B169" s="1">
        <v>44776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VLOOKUP(C169,Магазин!A:C,2,FALSE)</f>
        <v>Первомайский</v>
      </c>
      <c r="I169" t="str">
        <f>VLOOKUP(D169,Товар!A:F,3,FALSE)</f>
        <v>Кофе молотый</v>
      </c>
      <c r="J169">
        <f>VLOOKUP('Движение товаров'!D169,Товар!A:F,5,FALSE)</f>
        <v>0.2</v>
      </c>
      <c r="K169">
        <f t="shared" si="2"/>
        <v>12</v>
      </c>
    </row>
    <row r="170" spans="1:11" hidden="1" x14ac:dyDescent="0.25">
      <c r="A170">
        <v>169</v>
      </c>
      <c r="B170" s="1">
        <v>44776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VLOOKUP(C170,Магазин!A:C,2,FALSE)</f>
        <v>Первомайский</v>
      </c>
      <c r="I170" t="str">
        <f>VLOOKUP(D170,Товар!A:F,3,FALSE)</f>
        <v>Кефир 3,2%</v>
      </c>
      <c r="J170">
        <f>VLOOKUP('Движение товаров'!D170,Товар!A:F,5,FALSE)</f>
        <v>1</v>
      </c>
      <c r="K170">
        <f t="shared" si="2"/>
        <v>180</v>
      </c>
    </row>
    <row r="171" spans="1:11" hidden="1" x14ac:dyDescent="0.25">
      <c r="A171">
        <v>170</v>
      </c>
      <c r="B171" s="1">
        <v>44776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VLOOKUP(C171,Магазин!A:C,2,FALSE)</f>
        <v>Первомайский</v>
      </c>
      <c r="I171" t="str">
        <f>VLOOKUP(D171,Товар!A:F,3,FALSE)</f>
        <v>Кефир 3,2%</v>
      </c>
      <c r="J171">
        <f>VLOOKUP('Движение товаров'!D171,Товар!A:F,5,FALSE)</f>
        <v>1</v>
      </c>
      <c r="K171">
        <f t="shared" si="2"/>
        <v>180</v>
      </c>
    </row>
    <row r="172" spans="1:11" hidden="1" x14ac:dyDescent="0.25">
      <c r="A172">
        <v>171</v>
      </c>
      <c r="B172" s="1">
        <v>44776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VLOOKUP(C172,Магазин!A:C,2,FALSE)</f>
        <v>Первомайский</v>
      </c>
      <c r="I172" t="str">
        <f>VLOOKUP(D172,Товар!A:F,3,FALSE)</f>
        <v>Кефир обезжиренный</v>
      </c>
      <c r="J172">
        <f>VLOOKUP('Движение товаров'!D172,Товар!A:F,5,FALSE)</f>
        <v>1</v>
      </c>
      <c r="K172">
        <f t="shared" si="2"/>
        <v>170</v>
      </c>
    </row>
    <row r="173" spans="1:11" hidden="1" x14ac:dyDescent="0.25">
      <c r="A173">
        <v>172</v>
      </c>
      <c r="B173" s="1">
        <v>44776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VLOOKUP(C173,Магазин!A:C,2,FALSE)</f>
        <v>Первомайский</v>
      </c>
      <c r="I173" t="str">
        <f>VLOOKUP(D173,Товар!A:F,3,FALSE)</f>
        <v>Кефир обезжиренный</v>
      </c>
      <c r="J173">
        <f>VLOOKUP('Движение товаров'!D173,Товар!A:F,5,FALSE)</f>
        <v>1</v>
      </c>
      <c r="K173">
        <f t="shared" si="2"/>
        <v>110</v>
      </c>
    </row>
    <row r="174" spans="1:11" hidden="1" x14ac:dyDescent="0.25">
      <c r="A174">
        <v>173</v>
      </c>
      <c r="B174" s="1">
        <v>44776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VLOOKUP(C174,Магазин!A:C,2,FALSE)</f>
        <v>Первомайский</v>
      </c>
      <c r="I174" t="str">
        <f>VLOOKUP(D174,Товар!A:F,3,FALSE)</f>
        <v>Ряженка термостатная</v>
      </c>
      <c r="J174">
        <f>VLOOKUP('Движение товаров'!D174,Товар!A:F,5,FALSE)</f>
        <v>0.5</v>
      </c>
      <c r="K174">
        <f t="shared" si="2"/>
        <v>90</v>
      </c>
    </row>
    <row r="175" spans="1:11" hidden="1" x14ac:dyDescent="0.25">
      <c r="A175">
        <v>174</v>
      </c>
      <c r="B175" s="1">
        <v>44776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VLOOKUP(C175,Магазин!A:C,2,FALSE)</f>
        <v>Первомайский</v>
      </c>
      <c r="I175" t="str">
        <f>VLOOKUP(D175,Товар!A:F,3,FALSE)</f>
        <v>Ряженка термостатная</v>
      </c>
      <c r="J175">
        <f>VLOOKUP('Движение товаров'!D175,Товар!A:F,5,FALSE)</f>
        <v>0.5</v>
      </c>
      <c r="K175">
        <f t="shared" si="2"/>
        <v>45</v>
      </c>
    </row>
    <row r="176" spans="1:11" hidden="1" x14ac:dyDescent="0.25">
      <c r="A176">
        <v>175</v>
      </c>
      <c r="B176" s="1">
        <v>44776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VLOOKUP(C176,Магазин!A:C,2,FALSE)</f>
        <v>Первомайский</v>
      </c>
      <c r="I176" t="str">
        <f>VLOOKUP(D176,Товар!A:F,3,FALSE)</f>
        <v>Сметана 15%</v>
      </c>
      <c r="J176">
        <f>VLOOKUP('Движение товаров'!D176,Товар!A:F,5,FALSE)</f>
        <v>0.3</v>
      </c>
      <c r="K176">
        <f t="shared" si="2"/>
        <v>54</v>
      </c>
    </row>
    <row r="177" spans="1:11" hidden="1" x14ac:dyDescent="0.25">
      <c r="A177">
        <v>176</v>
      </c>
      <c r="B177" s="1">
        <v>44776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VLOOKUP(C177,Магазин!A:C,2,FALSE)</f>
        <v>Первомайский</v>
      </c>
      <c r="I177" t="str">
        <f>VLOOKUP(D177,Товар!A:F,3,FALSE)</f>
        <v>Сметана 15%</v>
      </c>
      <c r="J177">
        <f>VLOOKUP('Движение товаров'!D177,Товар!A:F,5,FALSE)</f>
        <v>0.3</v>
      </c>
      <c r="K177">
        <f t="shared" si="2"/>
        <v>45</v>
      </c>
    </row>
    <row r="178" spans="1:11" hidden="1" x14ac:dyDescent="0.25">
      <c r="A178">
        <v>177</v>
      </c>
      <c r="B178" s="1">
        <v>44776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VLOOKUP(C178,Магазин!A:C,2,FALSE)</f>
        <v>Первомайский</v>
      </c>
      <c r="I178" t="str">
        <f>VLOOKUP(D178,Товар!A:F,3,FALSE)</f>
        <v>Сметана 25%</v>
      </c>
      <c r="J178">
        <f>VLOOKUP('Движение товаров'!D178,Товар!A:F,5,FALSE)</f>
        <v>0.3</v>
      </c>
      <c r="K178">
        <f t="shared" si="2"/>
        <v>51</v>
      </c>
    </row>
    <row r="179" spans="1:11" hidden="1" x14ac:dyDescent="0.25">
      <c r="A179">
        <v>178</v>
      </c>
      <c r="B179" s="1">
        <v>44776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VLOOKUP(C179,Магазин!A:C,2,FALSE)</f>
        <v>Первомайский</v>
      </c>
      <c r="I179" t="str">
        <f>VLOOKUP(D179,Товар!A:F,3,FALSE)</f>
        <v>Сметана 25%</v>
      </c>
      <c r="J179">
        <f>VLOOKUP('Движение товаров'!D179,Товар!A:F,5,FALSE)</f>
        <v>0.3</v>
      </c>
      <c r="K179">
        <f t="shared" si="2"/>
        <v>27</v>
      </c>
    </row>
    <row r="180" spans="1:11" hidden="1" x14ac:dyDescent="0.25">
      <c r="A180">
        <v>179</v>
      </c>
      <c r="B180" s="1">
        <v>44776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VLOOKUP(C180,Магазин!A:C,2,FALSE)</f>
        <v>Первомайский</v>
      </c>
      <c r="I180" t="str">
        <f>VLOOKUP(D180,Товар!A:F,3,FALSE)</f>
        <v>Творог 9% жирности</v>
      </c>
      <c r="J180">
        <f>VLOOKUP('Движение товаров'!D180,Товар!A:F,5,FALSE)</f>
        <v>0.2</v>
      </c>
      <c r="K180">
        <f t="shared" si="2"/>
        <v>36</v>
      </c>
    </row>
    <row r="181" spans="1:11" hidden="1" x14ac:dyDescent="0.25">
      <c r="A181">
        <v>180</v>
      </c>
      <c r="B181" s="1">
        <v>44776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VLOOKUP(C181,Магазин!A:C,2,FALSE)</f>
        <v>Первомайский</v>
      </c>
      <c r="I181" t="str">
        <f>VLOOKUP(D181,Товар!A:F,3,FALSE)</f>
        <v>Творог 9% жирности</v>
      </c>
      <c r="J181">
        <f>VLOOKUP('Движение товаров'!D181,Товар!A:F,5,FALSE)</f>
        <v>0.2</v>
      </c>
      <c r="K181">
        <f t="shared" si="2"/>
        <v>20</v>
      </c>
    </row>
    <row r="182" spans="1:11" hidden="1" x14ac:dyDescent="0.25">
      <c r="A182">
        <v>181</v>
      </c>
      <c r="B182" s="1">
        <v>44776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VLOOKUP(C182,Магазин!A:C,2,FALSE)</f>
        <v>Первомайский</v>
      </c>
      <c r="I182" t="str">
        <f>VLOOKUP(D182,Товар!A:F,3,FALSE)</f>
        <v>Крупа манная</v>
      </c>
      <c r="J182">
        <f>VLOOKUP('Движение товаров'!D182,Товар!A:F,5,FALSE)</f>
        <v>1</v>
      </c>
      <c r="K182">
        <f t="shared" si="2"/>
        <v>180</v>
      </c>
    </row>
    <row r="183" spans="1:11" hidden="1" x14ac:dyDescent="0.25">
      <c r="A183">
        <v>182</v>
      </c>
      <c r="B183" s="1">
        <v>44776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VLOOKUP(C183,Магазин!A:C,2,FALSE)</f>
        <v>Первомайский</v>
      </c>
      <c r="I183" t="str">
        <f>VLOOKUP(D183,Товар!A:F,3,FALSE)</f>
        <v>Крупа манная</v>
      </c>
      <c r="J183">
        <f>VLOOKUP('Движение товаров'!D183,Товар!A:F,5,FALSE)</f>
        <v>1</v>
      </c>
      <c r="K183">
        <f t="shared" si="2"/>
        <v>60</v>
      </c>
    </row>
    <row r="184" spans="1:11" hidden="1" x14ac:dyDescent="0.25">
      <c r="A184">
        <v>183</v>
      </c>
      <c r="B184" s="1">
        <v>44776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VLOOKUP(C184,Магазин!A:C,2,FALSE)</f>
        <v>Первомайский</v>
      </c>
      <c r="I184" t="str">
        <f>VLOOKUP(D184,Товар!A:F,3,FALSE)</f>
        <v xml:space="preserve">Макароны спагетти </v>
      </c>
      <c r="J184">
        <f>VLOOKUP('Движение товаров'!D184,Товар!A:F,5,FALSE)</f>
        <v>0.5</v>
      </c>
      <c r="K184">
        <f t="shared" si="2"/>
        <v>90</v>
      </c>
    </row>
    <row r="185" spans="1:11" hidden="1" x14ac:dyDescent="0.25">
      <c r="A185">
        <v>184</v>
      </c>
      <c r="B185" s="1">
        <v>44776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VLOOKUP(C185,Магазин!A:C,2,FALSE)</f>
        <v>Первомайский</v>
      </c>
      <c r="I185" t="str">
        <f>VLOOKUP(D185,Товар!A:F,3,FALSE)</f>
        <v xml:space="preserve">Макароны спагетти </v>
      </c>
      <c r="J185">
        <f>VLOOKUP('Движение товаров'!D185,Товар!A:F,5,FALSE)</f>
        <v>0.5</v>
      </c>
      <c r="K185">
        <f t="shared" si="2"/>
        <v>60</v>
      </c>
    </row>
    <row r="186" spans="1:11" hidden="1" x14ac:dyDescent="0.25">
      <c r="A186">
        <v>185</v>
      </c>
      <c r="B186" s="1">
        <v>44776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VLOOKUP(C186,Магазин!A:C,2,FALSE)</f>
        <v>Первомайский</v>
      </c>
      <c r="I186" t="str">
        <f>VLOOKUP(D186,Товар!A:F,3,FALSE)</f>
        <v>Макароны вермишель</v>
      </c>
      <c r="J186">
        <f>VLOOKUP('Движение товаров'!D186,Товар!A:F,5,FALSE)</f>
        <v>0.5</v>
      </c>
      <c r="K186">
        <f t="shared" si="2"/>
        <v>90</v>
      </c>
    </row>
    <row r="187" spans="1:11" hidden="1" x14ac:dyDescent="0.25">
      <c r="A187">
        <v>186</v>
      </c>
      <c r="B187" s="1">
        <v>44776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VLOOKUP(C187,Магазин!A:C,2,FALSE)</f>
        <v>Первомайский</v>
      </c>
      <c r="I187" t="str">
        <f>VLOOKUP(D187,Товар!A:F,3,FALSE)</f>
        <v>Макароны вермишель</v>
      </c>
      <c r="J187">
        <f>VLOOKUP('Движение товаров'!D187,Товар!A:F,5,FALSE)</f>
        <v>0.5</v>
      </c>
      <c r="K187">
        <f t="shared" si="2"/>
        <v>60</v>
      </c>
    </row>
    <row r="188" spans="1:11" hidden="1" x14ac:dyDescent="0.25">
      <c r="A188">
        <v>187</v>
      </c>
      <c r="B188" s="1">
        <v>44776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VLOOKUP(C188,Магазин!A:C,2,FALSE)</f>
        <v>Первомайский</v>
      </c>
      <c r="I188" t="str">
        <f>VLOOKUP(D188,Товар!A:F,3,FALSE)</f>
        <v>Макароны рожки</v>
      </c>
      <c r="J188">
        <f>VLOOKUP('Движение товаров'!D188,Товар!A:F,5,FALSE)</f>
        <v>0.5</v>
      </c>
      <c r="K188">
        <f t="shared" si="2"/>
        <v>85</v>
      </c>
    </row>
    <row r="189" spans="1:11" hidden="1" x14ac:dyDescent="0.25">
      <c r="A189">
        <v>188</v>
      </c>
      <c r="B189" s="1">
        <v>44776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VLOOKUP(C189,Магазин!A:C,2,FALSE)</f>
        <v>Первомайский</v>
      </c>
      <c r="I189" t="str">
        <f>VLOOKUP(D189,Товар!A:F,3,FALSE)</f>
        <v>Макароны рожки</v>
      </c>
      <c r="J189">
        <f>VLOOKUP('Движение товаров'!D189,Товар!A:F,5,FALSE)</f>
        <v>0.5</v>
      </c>
      <c r="K189">
        <f t="shared" si="2"/>
        <v>60</v>
      </c>
    </row>
    <row r="190" spans="1:11" hidden="1" x14ac:dyDescent="0.25">
      <c r="A190">
        <v>189</v>
      </c>
      <c r="B190" s="1">
        <v>44776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VLOOKUP(C190,Магазин!A:C,2,FALSE)</f>
        <v>Первомайский</v>
      </c>
      <c r="I190" t="str">
        <f>VLOOKUP(D190,Товар!A:F,3,FALSE)</f>
        <v>Макароны перья</v>
      </c>
      <c r="J190">
        <f>VLOOKUP('Движение товаров'!D190,Товар!A:F,5,FALSE)</f>
        <v>0.5</v>
      </c>
      <c r="K190">
        <f t="shared" si="2"/>
        <v>90</v>
      </c>
    </row>
    <row r="191" spans="1:11" hidden="1" x14ac:dyDescent="0.25">
      <c r="A191">
        <v>190</v>
      </c>
      <c r="B191" s="1">
        <v>44776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VLOOKUP(C191,Магазин!A:C,2,FALSE)</f>
        <v>Первомайский</v>
      </c>
      <c r="I191" t="str">
        <f>VLOOKUP(D191,Товар!A:F,3,FALSE)</f>
        <v>Макароны перья</v>
      </c>
      <c r="J191">
        <f>VLOOKUP('Движение товаров'!D191,Товар!A:F,5,FALSE)</f>
        <v>0.5</v>
      </c>
      <c r="K191">
        <f t="shared" si="2"/>
        <v>60</v>
      </c>
    </row>
    <row r="192" spans="1:11" hidden="1" x14ac:dyDescent="0.25">
      <c r="A192">
        <v>191</v>
      </c>
      <c r="B192" s="1">
        <v>44776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VLOOKUP(C192,Магазин!A:C,2,FALSE)</f>
        <v>Первомайский</v>
      </c>
      <c r="I192" t="str">
        <f>VLOOKUP(D192,Товар!A:F,3,FALSE)</f>
        <v>Сахар песок белый</v>
      </c>
      <c r="J192">
        <f>VLOOKUP('Движение товаров'!D192,Товар!A:F,5,FALSE)</f>
        <v>1</v>
      </c>
      <c r="K192">
        <f t="shared" si="2"/>
        <v>180</v>
      </c>
    </row>
    <row r="193" spans="1:11" hidden="1" x14ac:dyDescent="0.25">
      <c r="A193">
        <v>192</v>
      </c>
      <c r="B193" s="1">
        <v>44776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VLOOKUP(C193,Магазин!A:C,2,FALSE)</f>
        <v>Первомайский</v>
      </c>
      <c r="I193" t="str">
        <f>VLOOKUP(D193,Товар!A:F,3,FALSE)</f>
        <v>Сахар песок белый</v>
      </c>
      <c r="J193">
        <f>VLOOKUP('Движение товаров'!D193,Товар!A:F,5,FALSE)</f>
        <v>1</v>
      </c>
      <c r="K193">
        <f t="shared" si="2"/>
        <v>100</v>
      </c>
    </row>
    <row r="194" spans="1:11" hidden="1" x14ac:dyDescent="0.25">
      <c r="A194">
        <v>193</v>
      </c>
      <c r="B194" s="1">
        <v>44776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VLOOKUP(C194,Магазин!A:C,2,FALSE)</f>
        <v>Первомайский</v>
      </c>
      <c r="I194" t="str">
        <f>VLOOKUP(D194,Товар!A:F,3,FALSE)</f>
        <v>Сахар демерара коричневый</v>
      </c>
      <c r="J194">
        <f>VLOOKUP('Движение товаров'!D194,Товар!A:F,5,FALSE)</f>
        <v>1</v>
      </c>
      <c r="K194">
        <f t="shared" si="2"/>
        <v>170</v>
      </c>
    </row>
    <row r="195" spans="1:11" hidden="1" x14ac:dyDescent="0.25">
      <c r="A195">
        <v>194</v>
      </c>
      <c r="B195" s="1">
        <v>44776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VLOOKUP(C195,Магазин!A:C,2,FALSE)</f>
        <v>Первомайский</v>
      </c>
      <c r="I195" t="str">
        <f>VLOOKUP(D195,Товар!A:F,3,FALSE)</f>
        <v>Сахар демерара коричневый</v>
      </c>
      <c r="J195">
        <f>VLOOKUP('Движение товаров'!D195,Товар!A:F,5,FALSE)</f>
        <v>1</v>
      </c>
      <c r="K195">
        <f t="shared" ref="K195:K258" si="3">J195*F195</f>
        <v>20</v>
      </c>
    </row>
    <row r="196" spans="1:11" hidden="1" x14ac:dyDescent="0.25">
      <c r="A196">
        <v>195</v>
      </c>
      <c r="B196" s="1">
        <v>44776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VLOOKUP(C196,Магазин!A:C,2,FALSE)</f>
        <v>Первомайский</v>
      </c>
      <c r="I196" t="str">
        <f>VLOOKUP(D196,Товар!A:F,3,FALSE)</f>
        <v>Сахар рафинад быстрорастворимый</v>
      </c>
      <c r="J196">
        <f>VLOOKUP('Движение товаров'!D196,Товар!A:F,5,FALSE)</f>
        <v>0.5</v>
      </c>
      <c r="K196">
        <f t="shared" si="3"/>
        <v>90</v>
      </c>
    </row>
    <row r="197" spans="1:11" hidden="1" x14ac:dyDescent="0.25">
      <c r="A197">
        <v>196</v>
      </c>
      <c r="B197" s="1">
        <v>44776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VLOOKUP(C197,Магазин!A:C,2,FALSE)</f>
        <v>Первомайский</v>
      </c>
      <c r="I197" t="str">
        <f>VLOOKUP(D197,Товар!A:F,3,FALSE)</f>
        <v>Сахар рафинад быстрорастворимый</v>
      </c>
      <c r="J197">
        <f>VLOOKUP('Движение товаров'!D197,Товар!A:F,5,FALSE)</f>
        <v>0.5</v>
      </c>
      <c r="K197">
        <f t="shared" si="3"/>
        <v>40</v>
      </c>
    </row>
    <row r="198" spans="1:11" hidden="1" x14ac:dyDescent="0.25">
      <c r="A198">
        <v>197</v>
      </c>
      <c r="B198" s="1">
        <v>44776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VLOOKUP(C198,Магазин!A:C,2,FALSE)</f>
        <v>Первомайский</v>
      </c>
      <c r="I198" t="str">
        <f>VLOOKUP(D198,Товар!A:F,3,FALSE)</f>
        <v>Мука хлебопекарная в\с</v>
      </c>
      <c r="J198">
        <f>VLOOKUP('Движение товаров'!D198,Товар!A:F,5,FALSE)</f>
        <v>1</v>
      </c>
      <c r="K198">
        <f t="shared" si="3"/>
        <v>180</v>
      </c>
    </row>
    <row r="199" spans="1:11" hidden="1" x14ac:dyDescent="0.25">
      <c r="A199">
        <v>198</v>
      </c>
      <c r="B199" s="1">
        <v>44776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VLOOKUP(C199,Магазин!A:C,2,FALSE)</f>
        <v>Первомайский</v>
      </c>
      <c r="I199" t="str">
        <f>VLOOKUP(D199,Товар!A:F,3,FALSE)</f>
        <v>Мука хлебопекарная в\с</v>
      </c>
      <c r="J199">
        <f>VLOOKUP('Движение товаров'!D199,Товар!A:F,5,FALSE)</f>
        <v>1</v>
      </c>
      <c r="K199">
        <f t="shared" si="3"/>
        <v>80</v>
      </c>
    </row>
    <row r="200" spans="1:11" hidden="1" x14ac:dyDescent="0.25">
      <c r="A200">
        <v>199</v>
      </c>
      <c r="B200" s="1">
        <v>44776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VLOOKUP(C200,Магазин!A:C,2,FALSE)</f>
        <v>Первомайский</v>
      </c>
      <c r="I200" t="str">
        <f>VLOOKUP(D200,Товар!A:F,3,FALSE)</f>
        <v>Мука блинная</v>
      </c>
      <c r="J200">
        <f>VLOOKUP('Движение товаров'!D200,Товар!A:F,5,FALSE)</f>
        <v>1</v>
      </c>
      <c r="K200">
        <f t="shared" si="3"/>
        <v>180</v>
      </c>
    </row>
    <row r="201" spans="1:11" hidden="1" x14ac:dyDescent="0.25">
      <c r="A201">
        <v>200</v>
      </c>
      <c r="B201" s="1">
        <v>44776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VLOOKUP(C201,Магазин!A:C,2,FALSE)</f>
        <v>Первомайский</v>
      </c>
      <c r="I201" t="str">
        <f>VLOOKUP(D201,Товар!A:F,3,FALSE)</f>
        <v>Мука блинная</v>
      </c>
      <c r="J201">
        <f>VLOOKUP('Движение товаров'!D201,Товар!A:F,5,FALSE)</f>
        <v>1</v>
      </c>
      <c r="K201">
        <f t="shared" si="3"/>
        <v>40</v>
      </c>
    </row>
    <row r="202" spans="1:11" hidden="1" x14ac:dyDescent="0.25">
      <c r="A202">
        <v>201</v>
      </c>
      <c r="B202" s="1">
        <v>44776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VLOOKUP(C202,Магазин!A:C,2,FALSE)</f>
        <v>Первомайский</v>
      </c>
      <c r="I202" t="str">
        <f>VLOOKUP(D202,Товар!A:F,3,FALSE)</f>
        <v>Чай черный индийский</v>
      </c>
      <c r="J202">
        <f>VLOOKUP('Движение товаров'!D202,Товар!A:F,5,FALSE)</f>
        <v>0.2</v>
      </c>
      <c r="K202">
        <f t="shared" si="3"/>
        <v>36</v>
      </c>
    </row>
    <row r="203" spans="1:11" hidden="1" x14ac:dyDescent="0.25">
      <c r="A203">
        <v>202</v>
      </c>
      <c r="B203" s="1">
        <v>44777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VLOOKUP(C203,Магазин!A:C,2,FALSE)</f>
        <v>Первомайский</v>
      </c>
      <c r="I203" t="str">
        <f>VLOOKUP(D203,Товар!A:F,3,FALSE)</f>
        <v>Чай черный индийский</v>
      </c>
      <c r="J203">
        <f>VLOOKUP('Движение товаров'!D203,Товар!A:F,5,FALSE)</f>
        <v>0.2</v>
      </c>
      <c r="K203">
        <f t="shared" si="3"/>
        <v>12</v>
      </c>
    </row>
    <row r="204" spans="1:11" hidden="1" x14ac:dyDescent="0.25">
      <c r="A204">
        <v>203</v>
      </c>
      <c r="B204" s="1">
        <v>44777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VLOOKUP(C204,Магазин!A:C,2,FALSE)</f>
        <v>Первомайский</v>
      </c>
      <c r="I204" t="str">
        <f>VLOOKUP(D204,Товар!A:F,3,FALSE)</f>
        <v xml:space="preserve">Чай зеленый </v>
      </c>
      <c r="J204">
        <f>VLOOKUP('Движение товаров'!D204,Товар!A:F,5,FALSE)</f>
        <v>0.2</v>
      </c>
      <c r="K204">
        <f t="shared" si="3"/>
        <v>34</v>
      </c>
    </row>
    <row r="205" spans="1:11" hidden="1" x14ac:dyDescent="0.25">
      <c r="A205">
        <v>204</v>
      </c>
      <c r="B205" s="1">
        <v>44777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VLOOKUP(C205,Магазин!A:C,2,FALSE)</f>
        <v>Первомайский</v>
      </c>
      <c r="I205" t="str">
        <f>VLOOKUP(D205,Товар!A:F,3,FALSE)</f>
        <v xml:space="preserve">Чай зеленый </v>
      </c>
      <c r="J205">
        <f>VLOOKUP('Движение товаров'!D205,Товар!A:F,5,FALSE)</f>
        <v>0.2</v>
      </c>
      <c r="K205">
        <f t="shared" si="3"/>
        <v>8</v>
      </c>
    </row>
    <row r="206" spans="1:11" hidden="1" x14ac:dyDescent="0.25">
      <c r="A206">
        <v>205</v>
      </c>
      <c r="B206" s="1">
        <v>44777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VLOOKUP(C206,Магазин!A:C,2,FALSE)</f>
        <v>Первомайский</v>
      </c>
      <c r="I206" t="str">
        <f>VLOOKUP(D206,Товар!A:F,3,FALSE)</f>
        <v>Кофе растворимый</v>
      </c>
      <c r="J206">
        <f>VLOOKUP('Движение товаров'!D206,Товар!A:F,5,FALSE)</f>
        <v>0.2</v>
      </c>
      <c r="K206">
        <f t="shared" si="3"/>
        <v>36</v>
      </c>
    </row>
    <row r="207" spans="1:11" hidden="1" x14ac:dyDescent="0.25">
      <c r="A207">
        <v>206</v>
      </c>
      <c r="B207" s="1">
        <v>44777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VLOOKUP(C207,Магазин!A:C,2,FALSE)</f>
        <v>Первомайский</v>
      </c>
      <c r="I207" t="str">
        <f>VLOOKUP(D207,Товар!A:F,3,FALSE)</f>
        <v>Кофе растворимый</v>
      </c>
      <c r="J207">
        <f>VLOOKUP('Движение товаров'!D207,Товар!A:F,5,FALSE)</f>
        <v>0.2</v>
      </c>
      <c r="K207">
        <f t="shared" si="3"/>
        <v>16</v>
      </c>
    </row>
    <row r="208" spans="1:11" hidden="1" x14ac:dyDescent="0.25">
      <c r="A208">
        <v>207</v>
      </c>
      <c r="B208" s="1">
        <v>44777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VLOOKUP(C208,Магазин!A:C,2,FALSE)</f>
        <v>Первомайский</v>
      </c>
      <c r="I208" t="str">
        <f>VLOOKUP(D208,Товар!A:F,3,FALSE)</f>
        <v xml:space="preserve">Кофе в зернах </v>
      </c>
      <c r="J208">
        <f>VLOOKUP('Движение товаров'!D208,Товар!A:F,5,FALSE)</f>
        <v>0.5</v>
      </c>
      <c r="K208">
        <f t="shared" si="3"/>
        <v>90</v>
      </c>
    </row>
    <row r="209" spans="1:11" hidden="1" x14ac:dyDescent="0.25">
      <c r="A209">
        <v>208</v>
      </c>
      <c r="B209" s="1">
        <v>44777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VLOOKUP(C209,Магазин!A:C,2,FALSE)</f>
        <v>Первомайский</v>
      </c>
      <c r="I209" t="str">
        <f>VLOOKUP(D209,Товар!A:F,3,FALSE)</f>
        <v xml:space="preserve">Кофе в зернах </v>
      </c>
      <c r="J209">
        <f>VLOOKUP('Движение товаров'!D209,Товар!A:F,5,FALSE)</f>
        <v>0.5</v>
      </c>
      <c r="K209">
        <f t="shared" si="3"/>
        <v>12</v>
      </c>
    </row>
    <row r="210" spans="1:11" hidden="1" x14ac:dyDescent="0.25">
      <c r="A210">
        <v>209</v>
      </c>
      <c r="B210" s="1">
        <v>44777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VLOOKUP(C210,Магазин!A:C,2,FALSE)</f>
        <v>Первомайский</v>
      </c>
      <c r="I210" t="str">
        <f>VLOOKUP(D210,Товар!A:F,3,FALSE)</f>
        <v>Кофе молотый</v>
      </c>
      <c r="J210">
        <f>VLOOKUP('Движение товаров'!D210,Товар!A:F,5,FALSE)</f>
        <v>0.2</v>
      </c>
      <c r="K210">
        <f t="shared" si="3"/>
        <v>34</v>
      </c>
    </row>
    <row r="211" spans="1:11" hidden="1" x14ac:dyDescent="0.25">
      <c r="A211">
        <v>210</v>
      </c>
      <c r="B211" s="1">
        <v>44777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VLOOKUP(C211,Магазин!A:C,2,FALSE)</f>
        <v>Первомайский</v>
      </c>
      <c r="I211" t="str">
        <f>VLOOKUP(D211,Товар!A:F,3,FALSE)</f>
        <v>Кофе молотый</v>
      </c>
      <c r="J211">
        <f>VLOOKUP('Движение товаров'!D211,Товар!A:F,5,FALSE)</f>
        <v>0.2</v>
      </c>
      <c r="K211">
        <f t="shared" si="3"/>
        <v>12</v>
      </c>
    </row>
    <row r="212" spans="1:11" hidden="1" x14ac:dyDescent="0.25">
      <c r="A212">
        <v>211</v>
      </c>
      <c r="B212" s="1">
        <v>44777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VLOOKUP(C212,Магазин!A:C,2,FALSE)</f>
        <v>Заречный</v>
      </c>
      <c r="I212" t="str">
        <f>VLOOKUP(D212,Товар!A:F,3,FALSE)</f>
        <v>Кефир 3,2%</v>
      </c>
      <c r="J212">
        <f>VLOOKUP('Движение товаров'!D212,Товар!A:F,5,FALSE)</f>
        <v>1</v>
      </c>
      <c r="K212">
        <f t="shared" si="3"/>
        <v>180</v>
      </c>
    </row>
    <row r="213" spans="1:11" hidden="1" x14ac:dyDescent="0.25">
      <c r="A213">
        <v>212</v>
      </c>
      <c r="B213" s="1">
        <v>44777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VLOOKUP(C213,Магазин!A:C,2,FALSE)</f>
        <v>Заречный</v>
      </c>
      <c r="I213" t="str">
        <f>VLOOKUP(D213,Товар!A:F,3,FALSE)</f>
        <v>Кефир 3,2%</v>
      </c>
      <c r="J213">
        <f>VLOOKUP('Движение товаров'!D213,Товар!A:F,5,FALSE)</f>
        <v>1</v>
      </c>
      <c r="K213">
        <f t="shared" si="3"/>
        <v>120</v>
      </c>
    </row>
    <row r="214" spans="1:11" hidden="1" x14ac:dyDescent="0.25">
      <c r="A214">
        <v>213</v>
      </c>
      <c r="B214" s="1">
        <v>44777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VLOOKUP(C214,Магазин!A:C,2,FALSE)</f>
        <v>Заречный</v>
      </c>
      <c r="I214" t="str">
        <f>VLOOKUP(D214,Товар!A:F,3,FALSE)</f>
        <v>Кефир обезжиренный</v>
      </c>
      <c r="J214">
        <f>VLOOKUP('Движение товаров'!D214,Товар!A:F,5,FALSE)</f>
        <v>1</v>
      </c>
      <c r="K214">
        <f t="shared" si="3"/>
        <v>180</v>
      </c>
    </row>
    <row r="215" spans="1:11" hidden="1" x14ac:dyDescent="0.25">
      <c r="A215">
        <v>214</v>
      </c>
      <c r="B215" s="1">
        <v>44777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VLOOKUP(C215,Магазин!A:C,2,FALSE)</f>
        <v>Заречный</v>
      </c>
      <c r="I215" t="str">
        <f>VLOOKUP(D215,Товар!A:F,3,FALSE)</f>
        <v>Кефир обезжиренный</v>
      </c>
      <c r="J215">
        <f>VLOOKUP('Движение товаров'!D215,Товар!A:F,5,FALSE)</f>
        <v>1</v>
      </c>
      <c r="K215">
        <f t="shared" si="3"/>
        <v>49</v>
      </c>
    </row>
    <row r="216" spans="1:11" hidden="1" x14ac:dyDescent="0.25">
      <c r="A216">
        <v>215</v>
      </c>
      <c r="B216" s="1">
        <v>44777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VLOOKUP(C216,Магазин!A:C,2,FALSE)</f>
        <v>Заречный</v>
      </c>
      <c r="I216" t="str">
        <f>VLOOKUP(D216,Товар!A:F,3,FALSE)</f>
        <v>Ряженка термостатная</v>
      </c>
      <c r="J216">
        <f>VLOOKUP('Движение товаров'!D216,Товар!A:F,5,FALSE)</f>
        <v>0.5</v>
      </c>
      <c r="K216">
        <f t="shared" si="3"/>
        <v>90</v>
      </c>
    </row>
    <row r="217" spans="1:11" hidden="1" x14ac:dyDescent="0.25">
      <c r="A217">
        <v>216</v>
      </c>
      <c r="B217" s="1">
        <v>44777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VLOOKUP(C217,Магазин!A:C,2,FALSE)</f>
        <v>Заречный</v>
      </c>
      <c r="I217" t="str">
        <f>VLOOKUP(D217,Товар!A:F,3,FALSE)</f>
        <v>Ряженка термостатная</v>
      </c>
      <c r="J217">
        <f>VLOOKUP('Движение товаров'!D217,Товар!A:F,5,FALSE)</f>
        <v>0.5</v>
      </c>
      <c r="K217">
        <f t="shared" si="3"/>
        <v>36</v>
      </c>
    </row>
    <row r="218" spans="1:11" hidden="1" x14ac:dyDescent="0.25">
      <c r="A218">
        <v>217</v>
      </c>
      <c r="B218" s="1">
        <v>44777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VLOOKUP(C218,Магазин!A:C,2,FALSE)</f>
        <v>Заречный</v>
      </c>
      <c r="I218" t="str">
        <f>VLOOKUP(D218,Товар!A:F,3,FALSE)</f>
        <v>Сметана 15%</v>
      </c>
      <c r="J218">
        <f>VLOOKUP('Движение товаров'!D218,Товар!A:F,5,FALSE)</f>
        <v>0.3</v>
      </c>
      <c r="K218">
        <f t="shared" si="3"/>
        <v>54</v>
      </c>
    </row>
    <row r="219" spans="1:11" hidden="1" x14ac:dyDescent="0.25">
      <c r="A219">
        <v>218</v>
      </c>
      <c r="B219" s="1">
        <v>44777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VLOOKUP(C219,Магазин!A:C,2,FALSE)</f>
        <v>Заречный</v>
      </c>
      <c r="I219" t="str">
        <f>VLOOKUP(D219,Товар!A:F,3,FALSE)</f>
        <v>Сметана 15%</v>
      </c>
      <c r="J219">
        <f>VLOOKUP('Движение товаров'!D219,Товар!A:F,5,FALSE)</f>
        <v>0.3</v>
      </c>
      <c r="K219">
        <f t="shared" si="3"/>
        <v>27</v>
      </c>
    </row>
    <row r="220" spans="1:11" hidden="1" x14ac:dyDescent="0.25">
      <c r="A220">
        <v>219</v>
      </c>
      <c r="B220" s="1">
        <v>44777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VLOOKUP(C220,Магазин!A:C,2,FALSE)</f>
        <v>Заречный</v>
      </c>
      <c r="I220" t="str">
        <f>VLOOKUP(D220,Товар!A:F,3,FALSE)</f>
        <v>Сметана 25%</v>
      </c>
      <c r="J220">
        <f>VLOOKUP('Движение товаров'!D220,Товар!A:F,5,FALSE)</f>
        <v>0.3</v>
      </c>
      <c r="K220">
        <f t="shared" si="3"/>
        <v>51</v>
      </c>
    </row>
    <row r="221" spans="1:11" hidden="1" x14ac:dyDescent="0.25">
      <c r="A221">
        <v>220</v>
      </c>
      <c r="B221" s="1">
        <v>44777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VLOOKUP(C221,Магазин!A:C,2,FALSE)</f>
        <v>Заречный</v>
      </c>
      <c r="I221" t="str">
        <f>VLOOKUP(D221,Товар!A:F,3,FALSE)</f>
        <v>Сметана 25%</v>
      </c>
      <c r="J221">
        <f>VLOOKUP('Движение товаров'!D221,Товар!A:F,5,FALSE)</f>
        <v>0.3</v>
      </c>
      <c r="K221">
        <f t="shared" si="3"/>
        <v>27</v>
      </c>
    </row>
    <row r="222" spans="1:11" hidden="1" x14ac:dyDescent="0.25">
      <c r="A222">
        <v>221</v>
      </c>
      <c r="B222" s="1">
        <v>44777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VLOOKUP(C222,Магазин!A:C,2,FALSE)</f>
        <v>Заречный</v>
      </c>
      <c r="I222" t="str">
        <f>VLOOKUP(D222,Товар!A:F,3,FALSE)</f>
        <v>Творог 9% жирности</v>
      </c>
      <c r="J222">
        <f>VLOOKUP('Движение товаров'!D222,Товар!A:F,5,FALSE)</f>
        <v>0.2</v>
      </c>
      <c r="K222">
        <f t="shared" si="3"/>
        <v>36</v>
      </c>
    </row>
    <row r="223" spans="1:11" hidden="1" x14ac:dyDescent="0.25">
      <c r="A223">
        <v>222</v>
      </c>
      <c r="B223" s="1">
        <v>44777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VLOOKUP(C223,Магазин!A:C,2,FALSE)</f>
        <v>Заречный</v>
      </c>
      <c r="I223" t="str">
        <f>VLOOKUP(D223,Товар!A:F,3,FALSE)</f>
        <v>Творог 9% жирности</v>
      </c>
      <c r="J223">
        <f>VLOOKUP('Движение товаров'!D223,Товар!A:F,5,FALSE)</f>
        <v>0.2</v>
      </c>
      <c r="K223">
        <f t="shared" si="3"/>
        <v>16</v>
      </c>
    </row>
    <row r="224" spans="1:11" hidden="1" x14ac:dyDescent="0.25">
      <c r="A224">
        <v>223</v>
      </c>
      <c r="B224" s="1">
        <v>44777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VLOOKUP(C224,Магазин!A:C,2,FALSE)</f>
        <v>Заречный</v>
      </c>
      <c r="I224" t="str">
        <f>VLOOKUP(D224,Товар!A:F,3,FALSE)</f>
        <v>Крупа манная</v>
      </c>
      <c r="J224">
        <f>VLOOKUP('Движение товаров'!D224,Товар!A:F,5,FALSE)</f>
        <v>1</v>
      </c>
      <c r="K224">
        <f t="shared" si="3"/>
        <v>180</v>
      </c>
    </row>
    <row r="225" spans="1:11" hidden="1" x14ac:dyDescent="0.25">
      <c r="A225">
        <v>224</v>
      </c>
      <c r="B225" s="1">
        <v>44777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VLOOKUP(C225,Магазин!A:C,2,FALSE)</f>
        <v>Заречный</v>
      </c>
      <c r="I225" t="str">
        <f>VLOOKUP(D225,Товар!A:F,3,FALSE)</f>
        <v>Крупа манная</v>
      </c>
      <c r="J225">
        <f>VLOOKUP('Движение товаров'!D225,Товар!A:F,5,FALSE)</f>
        <v>1</v>
      </c>
      <c r="K225">
        <f t="shared" si="3"/>
        <v>57</v>
      </c>
    </row>
    <row r="226" spans="1:11" hidden="1" x14ac:dyDescent="0.25">
      <c r="A226">
        <v>225</v>
      </c>
      <c r="B226" s="1">
        <v>44777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VLOOKUP(C226,Магазин!A:C,2,FALSE)</f>
        <v>Заречный</v>
      </c>
      <c r="I226" t="str">
        <f>VLOOKUP(D226,Товар!A:F,3,FALSE)</f>
        <v xml:space="preserve">Макароны спагетти </v>
      </c>
      <c r="J226">
        <f>VLOOKUP('Движение товаров'!D226,Товар!A:F,5,FALSE)</f>
        <v>0.5</v>
      </c>
      <c r="K226">
        <f t="shared" si="3"/>
        <v>85</v>
      </c>
    </row>
    <row r="227" spans="1:11" hidden="1" x14ac:dyDescent="0.25">
      <c r="A227">
        <v>226</v>
      </c>
      <c r="B227" s="1">
        <v>44777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VLOOKUP(C227,Магазин!A:C,2,FALSE)</f>
        <v>Заречный</v>
      </c>
      <c r="I227" t="str">
        <f>VLOOKUP(D227,Товар!A:F,3,FALSE)</f>
        <v xml:space="preserve">Макароны спагетти </v>
      </c>
      <c r="J227">
        <f>VLOOKUP('Движение товаров'!D227,Товар!A:F,5,FALSE)</f>
        <v>0.5</v>
      </c>
      <c r="K227">
        <f t="shared" si="3"/>
        <v>54</v>
      </c>
    </row>
    <row r="228" spans="1:11" hidden="1" x14ac:dyDescent="0.25">
      <c r="A228">
        <v>227</v>
      </c>
      <c r="B228" s="1">
        <v>44777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VLOOKUP(C228,Магазин!A:C,2,FALSE)</f>
        <v>Заречный</v>
      </c>
      <c r="I228" t="str">
        <f>VLOOKUP(D228,Товар!A:F,3,FALSE)</f>
        <v>Макароны вермишель</v>
      </c>
      <c r="J228">
        <f>VLOOKUP('Движение товаров'!D228,Товар!A:F,5,FALSE)</f>
        <v>0.5</v>
      </c>
      <c r="K228">
        <f t="shared" si="3"/>
        <v>90</v>
      </c>
    </row>
    <row r="229" spans="1:11" hidden="1" x14ac:dyDescent="0.25">
      <c r="A229">
        <v>228</v>
      </c>
      <c r="B229" s="1">
        <v>44777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VLOOKUP(C229,Магазин!A:C,2,FALSE)</f>
        <v>Заречный</v>
      </c>
      <c r="I229" t="str">
        <f>VLOOKUP(D229,Товар!A:F,3,FALSE)</f>
        <v>Макароны вермишель</v>
      </c>
      <c r="J229">
        <f>VLOOKUP('Движение товаров'!D229,Товар!A:F,5,FALSE)</f>
        <v>0.5</v>
      </c>
      <c r="K229">
        <f t="shared" si="3"/>
        <v>57.5</v>
      </c>
    </row>
    <row r="230" spans="1:11" hidden="1" x14ac:dyDescent="0.25">
      <c r="A230">
        <v>229</v>
      </c>
      <c r="B230" s="1">
        <v>44777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VLOOKUP(C230,Магазин!A:C,2,FALSE)</f>
        <v>Заречный</v>
      </c>
      <c r="I230" t="str">
        <f>VLOOKUP(D230,Товар!A:F,3,FALSE)</f>
        <v>Макароны рожки</v>
      </c>
      <c r="J230">
        <f>VLOOKUP('Движение товаров'!D230,Товар!A:F,5,FALSE)</f>
        <v>0.5</v>
      </c>
      <c r="K230">
        <f t="shared" si="3"/>
        <v>90</v>
      </c>
    </row>
    <row r="231" spans="1:11" hidden="1" x14ac:dyDescent="0.25">
      <c r="A231">
        <v>230</v>
      </c>
      <c r="B231" s="1">
        <v>44777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VLOOKUP(C231,Магазин!A:C,2,FALSE)</f>
        <v>Заречный</v>
      </c>
      <c r="I231" t="str">
        <f>VLOOKUP(D231,Товар!A:F,3,FALSE)</f>
        <v>Макароны рожки</v>
      </c>
      <c r="J231">
        <f>VLOOKUP('Движение товаров'!D231,Товар!A:F,5,FALSE)</f>
        <v>0.5</v>
      </c>
      <c r="K231">
        <f t="shared" si="3"/>
        <v>58</v>
      </c>
    </row>
    <row r="232" spans="1:11" hidden="1" x14ac:dyDescent="0.25">
      <c r="A232">
        <v>231</v>
      </c>
      <c r="B232" s="1">
        <v>44777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VLOOKUP(C232,Магазин!A:C,2,FALSE)</f>
        <v>Заречный</v>
      </c>
      <c r="I232" t="str">
        <f>VLOOKUP(D232,Товар!A:F,3,FALSE)</f>
        <v>Макароны перья</v>
      </c>
      <c r="J232">
        <f>VLOOKUP('Движение товаров'!D232,Товар!A:F,5,FALSE)</f>
        <v>0.5</v>
      </c>
      <c r="K232">
        <f t="shared" si="3"/>
        <v>90</v>
      </c>
    </row>
    <row r="233" spans="1:11" hidden="1" x14ac:dyDescent="0.25">
      <c r="A233">
        <v>232</v>
      </c>
      <c r="B233" s="1">
        <v>44777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VLOOKUP(C233,Магазин!A:C,2,FALSE)</f>
        <v>Заречный</v>
      </c>
      <c r="I233" t="str">
        <f>VLOOKUP(D233,Товар!A:F,3,FALSE)</f>
        <v>Макароны перья</v>
      </c>
      <c r="J233">
        <f>VLOOKUP('Движение товаров'!D233,Товар!A:F,5,FALSE)</f>
        <v>0.5</v>
      </c>
      <c r="K233">
        <f t="shared" si="3"/>
        <v>52.5</v>
      </c>
    </row>
    <row r="234" spans="1:11" hidden="1" x14ac:dyDescent="0.25">
      <c r="A234">
        <v>233</v>
      </c>
      <c r="B234" s="1">
        <v>44777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VLOOKUP(C234,Магазин!A:C,2,FALSE)</f>
        <v>Заречный</v>
      </c>
      <c r="I234" t="str">
        <f>VLOOKUP(D234,Товар!A:F,3,FALSE)</f>
        <v>Сахар песок белый</v>
      </c>
      <c r="J234">
        <f>VLOOKUP('Движение товаров'!D234,Товар!A:F,5,FALSE)</f>
        <v>1</v>
      </c>
      <c r="K234">
        <f t="shared" si="3"/>
        <v>180</v>
      </c>
    </row>
    <row r="235" spans="1:11" hidden="1" x14ac:dyDescent="0.25">
      <c r="A235">
        <v>234</v>
      </c>
      <c r="B235" s="1">
        <v>44777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VLOOKUP(C235,Магазин!A:C,2,FALSE)</f>
        <v>Заречный</v>
      </c>
      <c r="I235" t="str">
        <f>VLOOKUP(D235,Товар!A:F,3,FALSE)</f>
        <v>Сахар песок белый</v>
      </c>
      <c r="J235">
        <f>VLOOKUP('Движение товаров'!D235,Товар!A:F,5,FALSE)</f>
        <v>1</v>
      </c>
      <c r="K235">
        <f t="shared" si="3"/>
        <v>93</v>
      </c>
    </row>
    <row r="236" spans="1:11" hidden="1" x14ac:dyDescent="0.25">
      <c r="A236">
        <v>235</v>
      </c>
      <c r="B236" s="1">
        <v>44777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VLOOKUP(C236,Магазин!A:C,2,FALSE)</f>
        <v>Заречный</v>
      </c>
      <c r="I236" t="str">
        <f>VLOOKUP(D236,Товар!A:F,3,FALSE)</f>
        <v>Сахар демерара коричневый</v>
      </c>
      <c r="J236">
        <f>VLOOKUP('Движение товаров'!D236,Товар!A:F,5,FALSE)</f>
        <v>1</v>
      </c>
      <c r="K236">
        <f t="shared" si="3"/>
        <v>170</v>
      </c>
    </row>
    <row r="237" spans="1:11" hidden="1" x14ac:dyDescent="0.25">
      <c r="A237">
        <v>236</v>
      </c>
      <c r="B237" s="1">
        <v>44777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VLOOKUP(C237,Магазин!A:C,2,FALSE)</f>
        <v>Заречный</v>
      </c>
      <c r="I237" t="str">
        <f>VLOOKUP(D237,Товар!A:F,3,FALSE)</f>
        <v>Сахар демерара коричневый</v>
      </c>
      <c r="J237">
        <f>VLOOKUP('Движение товаров'!D237,Товар!A:F,5,FALSE)</f>
        <v>1</v>
      </c>
      <c r="K237">
        <f t="shared" si="3"/>
        <v>19</v>
      </c>
    </row>
    <row r="238" spans="1:11" hidden="1" x14ac:dyDescent="0.25">
      <c r="A238">
        <v>237</v>
      </c>
      <c r="B238" s="1">
        <v>44777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VLOOKUP(C238,Магазин!A:C,2,FALSE)</f>
        <v>Заречный</v>
      </c>
      <c r="I238" t="str">
        <f>VLOOKUP(D238,Товар!A:F,3,FALSE)</f>
        <v>Сахар рафинад быстрорастворимый</v>
      </c>
      <c r="J238">
        <f>VLOOKUP('Движение товаров'!D238,Товар!A:F,5,FALSE)</f>
        <v>0.5</v>
      </c>
      <c r="K238">
        <f t="shared" si="3"/>
        <v>90</v>
      </c>
    </row>
    <row r="239" spans="1:11" hidden="1" x14ac:dyDescent="0.25">
      <c r="A239">
        <v>238</v>
      </c>
      <c r="B239" s="1">
        <v>44777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VLOOKUP(C239,Магазин!A:C,2,FALSE)</f>
        <v>Заречный</v>
      </c>
      <c r="I239" t="str">
        <f>VLOOKUP(D239,Товар!A:F,3,FALSE)</f>
        <v>Сахар рафинад быстрорастворимый</v>
      </c>
      <c r="J239">
        <f>VLOOKUP('Движение товаров'!D239,Товар!A:F,5,FALSE)</f>
        <v>0.5</v>
      </c>
      <c r="K239">
        <f t="shared" si="3"/>
        <v>37</v>
      </c>
    </row>
    <row r="240" spans="1:11" hidden="1" x14ac:dyDescent="0.25">
      <c r="A240">
        <v>239</v>
      </c>
      <c r="B240" s="1">
        <v>44777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VLOOKUP(C240,Магазин!A:C,2,FALSE)</f>
        <v>Заречный</v>
      </c>
      <c r="I240" t="str">
        <f>VLOOKUP(D240,Товар!A:F,3,FALSE)</f>
        <v>Мука хлебопекарная в\с</v>
      </c>
      <c r="J240">
        <f>VLOOKUP('Движение товаров'!D240,Товар!A:F,5,FALSE)</f>
        <v>1</v>
      </c>
      <c r="K240">
        <f t="shared" si="3"/>
        <v>180</v>
      </c>
    </row>
    <row r="241" spans="1:11" hidden="1" x14ac:dyDescent="0.25">
      <c r="A241">
        <v>240</v>
      </c>
      <c r="B241" s="1">
        <v>44777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VLOOKUP(C241,Магазин!A:C,2,FALSE)</f>
        <v>Заречный</v>
      </c>
      <c r="I241" t="str">
        <f>VLOOKUP(D241,Товар!A:F,3,FALSE)</f>
        <v>Мука хлебопекарная в\с</v>
      </c>
      <c r="J241">
        <f>VLOOKUP('Движение товаров'!D241,Товар!A:F,5,FALSE)</f>
        <v>1</v>
      </c>
      <c r="K241">
        <f t="shared" si="3"/>
        <v>74</v>
      </c>
    </row>
    <row r="242" spans="1:11" hidden="1" x14ac:dyDescent="0.25">
      <c r="A242">
        <v>241</v>
      </c>
      <c r="B242" s="1">
        <v>44777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VLOOKUP(C242,Магазин!A:C,2,FALSE)</f>
        <v>Заречный</v>
      </c>
      <c r="I242" t="str">
        <f>VLOOKUP(D242,Товар!A:F,3,FALSE)</f>
        <v>Мука блинная</v>
      </c>
      <c r="J242">
        <f>VLOOKUP('Движение товаров'!D242,Товар!A:F,5,FALSE)</f>
        <v>1</v>
      </c>
      <c r="K242">
        <f t="shared" si="3"/>
        <v>170</v>
      </c>
    </row>
    <row r="243" spans="1:11" hidden="1" x14ac:dyDescent="0.25">
      <c r="A243">
        <v>242</v>
      </c>
      <c r="B243" s="1">
        <v>44777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VLOOKUP(C243,Магазин!A:C,2,FALSE)</f>
        <v>Заречный</v>
      </c>
      <c r="I243" t="str">
        <f>VLOOKUP(D243,Товар!A:F,3,FALSE)</f>
        <v>Мука блинная</v>
      </c>
      <c r="J243">
        <f>VLOOKUP('Движение товаров'!D243,Товар!A:F,5,FALSE)</f>
        <v>1</v>
      </c>
      <c r="K243">
        <f t="shared" si="3"/>
        <v>37</v>
      </c>
    </row>
    <row r="244" spans="1:11" hidden="1" x14ac:dyDescent="0.25">
      <c r="A244">
        <v>243</v>
      </c>
      <c r="B244" s="1">
        <v>44777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VLOOKUP(C244,Магазин!A:C,2,FALSE)</f>
        <v>Заречный</v>
      </c>
      <c r="I244" t="str">
        <f>VLOOKUP(D244,Товар!A:F,3,FALSE)</f>
        <v>Чай черный индийский</v>
      </c>
      <c r="J244">
        <f>VLOOKUP('Движение товаров'!D244,Товар!A:F,5,FALSE)</f>
        <v>0.2</v>
      </c>
      <c r="K244">
        <f t="shared" si="3"/>
        <v>36</v>
      </c>
    </row>
    <row r="245" spans="1:11" hidden="1" x14ac:dyDescent="0.25">
      <c r="A245">
        <v>244</v>
      </c>
      <c r="B245" s="1">
        <v>44777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VLOOKUP(C245,Магазин!A:C,2,FALSE)</f>
        <v>Заречный</v>
      </c>
      <c r="I245" t="str">
        <f>VLOOKUP(D245,Товар!A:F,3,FALSE)</f>
        <v>Чай черный индийский</v>
      </c>
      <c r="J245">
        <f>VLOOKUP('Движение товаров'!D245,Товар!A:F,5,FALSE)</f>
        <v>0.2</v>
      </c>
      <c r="K245">
        <f t="shared" si="3"/>
        <v>11.200000000000001</v>
      </c>
    </row>
    <row r="246" spans="1:11" hidden="1" x14ac:dyDescent="0.25">
      <c r="A246">
        <v>245</v>
      </c>
      <c r="B246" s="1">
        <v>44777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VLOOKUP(C246,Магазин!A:C,2,FALSE)</f>
        <v>Заречный</v>
      </c>
      <c r="I246" t="str">
        <f>VLOOKUP(D246,Товар!A:F,3,FALSE)</f>
        <v xml:space="preserve">Чай зеленый </v>
      </c>
      <c r="J246">
        <f>VLOOKUP('Движение товаров'!D246,Товар!A:F,5,FALSE)</f>
        <v>0.2</v>
      </c>
      <c r="K246">
        <f t="shared" si="3"/>
        <v>36</v>
      </c>
    </row>
    <row r="247" spans="1:11" hidden="1" x14ac:dyDescent="0.25">
      <c r="A247">
        <v>246</v>
      </c>
      <c r="B247" s="1">
        <v>44777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VLOOKUP(C247,Магазин!A:C,2,FALSE)</f>
        <v>Заречный</v>
      </c>
      <c r="I247" t="str">
        <f>VLOOKUP(D247,Товар!A:F,3,FALSE)</f>
        <v xml:space="preserve">Чай зеленый </v>
      </c>
      <c r="J247">
        <f>VLOOKUP('Движение товаров'!D247,Товар!A:F,5,FALSE)</f>
        <v>0.2</v>
      </c>
      <c r="K247">
        <f t="shared" si="3"/>
        <v>7.4</v>
      </c>
    </row>
    <row r="248" spans="1:11" hidden="1" x14ac:dyDescent="0.25">
      <c r="A248">
        <v>247</v>
      </c>
      <c r="B248" s="1">
        <v>44777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VLOOKUP(C248,Магазин!A:C,2,FALSE)</f>
        <v>Заречный</v>
      </c>
      <c r="I248" t="str">
        <f>VLOOKUP(D248,Товар!A:F,3,FALSE)</f>
        <v>Кофе растворимый</v>
      </c>
      <c r="J248">
        <f>VLOOKUP('Движение товаров'!D248,Товар!A:F,5,FALSE)</f>
        <v>0.2</v>
      </c>
      <c r="K248">
        <f t="shared" si="3"/>
        <v>36</v>
      </c>
    </row>
    <row r="249" spans="1:11" hidden="1" x14ac:dyDescent="0.25">
      <c r="A249">
        <v>248</v>
      </c>
      <c r="B249" s="1">
        <v>44777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VLOOKUP(C249,Магазин!A:C,2,FALSE)</f>
        <v>Заречный</v>
      </c>
      <c r="I249" t="str">
        <f>VLOOKUP(D249,Товар!A:F,3,FALSE)</f>
        <v>Кофе растворимый</v>
      </c>
      <c r="J249">
        <f>VLOOKUP('Движение товаров'!D249,Товар!A:F,5,FALSE)</f>
        <v>0.2</v>
      </c>
      <c r="K249">
        <f t="shared" si="3"/>
        <v>14.8</v>
      </c>
    </row>
    <row r="250" spans="1:11" hidden="1" x14ac:dyDescent="0.25">
      <c r="A250">
        <v>249</v>
      </c>
      <c r="B250" s="1">
        <v>44777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VLOOKUP(C250,Магазин!A:C,2,FALSE)</f>
        <v>Заречный</v>
      </c>
      <c r="I250" t="str">
        <f>VLOOKUP(D250,Товар!A:F,3,FALSE)</f>
        <v xml:space="preserve">Кофе в зернах </v>
      </c>
      <c r="J250">
        <f>VLOOKUP('Движение товаров'!D250,Товар!A:F,5,FALSE)</f>
        <v>0.5</v>
      </c>
      <c r="K250">
        <f t="shared" si="3"/>
        <v>90</v>
      </c>
    </row>
    <row r="251" spans="1:11" hidden="1" x14ac:dyDescent="0.25">
      <c r="A251">
        <v>250</v>
      </c>
      <c r="B251" s="1">
        <v>44777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VLOOKUP(C251,Магазин!A:C,2,FALSE)</f>
        <v>Заречный</v>
      </c>
      <c r="I251" t="str">
        <f>VLOOKUP(D251,Товар!A:F,3,FALSE)</f>
        <v xml:space="preserve">Кофе в зернах </v>
      </c>
      <c r="J251">
        <f>VLOOKUP('Движение товаров'!D251,Товар!A:F,5,FALSE)</f>
        <v>0.5</v>
      </c>
      <c r="K251">
        <f t="shared" si="3"/>
        <v>11.5</v>
      </c>
    </row>
    <row r="252" spans="1:11" hidden="1" x14ac:dyDescent="0.25">
      <c r="A252">
        <v>251</v>
      </c>
      <c r="B252" s="1">
        <v>44777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VLOOKUP(C252,Магазин!A:C,2,FALSE)</f>
        <v>Заречный</v>
      </c>
      <c r="I252" t="str">
        <f>VLOOKUP(D252,Товар!A:F,3,FALSE)</f>
        <v>Кофе молотый</v>
      </c>
      <c r="J252">
        <f>VLOOKUP('Движение товаров'!D252,Товар!A:F,5,FALSE)</f>
        <v>0.2</v>
      </c>
      <c r="K252">
        <f t="shared" si="3"/>
        <v>34</v>
      </c>
    </row>
    <row r="253" spans="1:11" hidden="1" x14ac:dyDescent="0.25">
      <c r="A253">
        <v>252</v>
      </c>
      <c r="B253" s="1">
        <v>44777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VLOOKUP(C253,Магазин!A:C,2,FALSE)</f>
        <v>Заречный</v>
      </c>
      <c r="I253" t="str">
        <f>VLOOKUP(D253,Товар!A:F,3,FALSE)</f>
        <v>Кофе молотый</v>
      </c>
      <c r="J253">
        <f>VLOOKUP('Движение товаров'!D253,Товар!A:F,5,FALSE)</f>
        <v>0.2</v>
      </c>
      <c r="K253">
        <f t="shared" si="3"/>
        <v>11.200000000000001</v>
      </c>
    </row>
    <row r="254" spans="1:11" hidden="1" x14ac:dyDescent="0.25">
      <c r="A254">
        <v>253</v>
      </c>
      <c r="B254" s="1">
        <v>44777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VLOOKUP(C254,Магазин!A:C,2,FALSE)</f>
        <v>Октябрьский</v>
      </c>
      <c r="I254" t="str">
        <f>VLOOKUP(D254,Товар!A:F,3,FALSE)</f>
        <v>Кефир 3,2%</v>
      </c>
      <c r="J254">
        <f>VLOOKUP('Движение товаров'!D254,Товар!A:F,5,FALSE)</f>
        <v>1</v>
      </c>
      <c r="K254">
        <f t="shared" si="3"/>
        <v>180</v>
      </c>
    </row>
    <row r="255" spans="1:11" hidden="1" x14ac:dyDescent="0.25">
      <c r="A255">
        <v>254</v>
      </c>
      <c r="B255" s="1">
        <v>44777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VLOOKUP(C255,Магазин!A:C,2,FALSE)</f>
        <v>Октябрьский</v>
      </c>
      <c r="I255" t="str">
        <f>VLOOKUP(D255,Товар!A:F,3,FALSE)</f>
        <v>Кефир 3,2%</v>
      </c>
      <c r="J255">
        <f>VLOOKUP('Движение товаров'!D255,Товар!A:F,5,FALSE)</f>
        <v>1</v>
      </c>
      <c r="K255">
        <f t="shared" si="3"/>
        <v>180</v>
      </c>
    </row>
    <row r="256" spans="1:11" hidden="1" x14ac:dyDescent="0.25">
      <c r="A256">
        <v>255</v>
      </c>
      <c r="B256" s="1">
        <v>44777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VLOOKUP(C256,Магазин!A:C,2,FALSE)</f>
        <v>Октябрьский</v>
      </c>
      <c r="I256" t="str">
        <f>VLOOKUP(D256,Товар!A:F,3,FALSE)</f>
        <v>Кефир обезжиренный</v>
      </c>
      <c r="J256">
        <f>VLOOKUP('Движение товаров'!D256,Товар!A:F,5,FALSE)</f>
        <v>1</v>
      </c>
      <c r="K256">
        <f t="shared" si="3"/>
        <v>180</v>
      </c>
    </row>
    <row r="257" spans="1:11" hidden="1" x14ac:dyDescent="0.25">
      <c r="A257">
        <v>256</v>
      </c>
      <c r="B257" s="1">
        <v>44777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VLOOKUP(C257,Магазин!A:C,2,FALSE)</f>
        <v>Октябрьский</v>
      </c>
      <c r="I257" t="str">
        <f>VLOOKUP(D257,Товар!A:F,3,FALSE)</f>
        <v>Кефир обезжиренный</v>
      </c>
      <c r="J257">
        <f>VLOOKUP('Движение товаров'!D257,Товар!A:F,5,FALSE)</f>
        <v>1</v>
      </c>
      <c r="K257">
        <f t="shared" si="3"/>
        <v>180</v>
      </c>
    </row>
    <row r="258" spans="1:11" hidden="1" x14ac:dyDescent="0.25">
      <c r="A258">
        <v>257</v>
      </c>
      <c r="B258" s="1">
        <v>44777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VLOOKUP(C258,Магазин!A:C,2,FALSE)</f>
        <v>Октябрьский</v>
      </c>
      <c r="I258" t="str">
        <f>VLOOKUP(D258,Товар!A:F,3,FALSE)</f>
        <v>Ряженка термостатная</v>
      </c>
      <c r="J258">
        <f>VLOOKUP('Движение товаров'!D258,Товар!A:F,5,FALSE)</f>
        <v>0.5</v>
      </c>
      <c r="K258">
        <f t="shared" si="3"/>
        <v>85</v>
      </c>
    </row>
    <row r="259" spans="1:11" hidden="1" x14ac:dyDescent="0.25">
      <c r="A259">
        <v>258</v>
      </c>
      <c r="B259" s="1">
        <v>44777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VLOOKUP(C259,Магазин!A:C,2,FALSE)</f>
        <v>Октябрьский</v>
      </c>
      <c r="I259" t="str">
        <f>VLOOKUP(D259,Товар!A:F,3,FALSE)</f>
        <v>Ряженка термостатная</v>
      </c>
      <c r="J259">
        <f>VLOOKUP('Движение товаров'!D259,Товар!A:F,5,FALSE)</f>
        <v>0.5</v>
      </c>
      <c r="K259">
        <f t="shared" ref="K259:K322" si="4">J259*F259</f>
        <v>90</v>
      </c>
    </row>
    <row r="260" spans="1:11" hidden="1" x14ac:dyDescent="0.25">
      <c r="A260">
        <v>259</v>
      </c>
      <c r="B260" s="1">
        <v>44777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VLOOKUP(C260,Магазин!A:C,2,FALSE)</f>
        <v>Октябрьский</v>
      </c>
      <c r="I260" t="str">
        <f>VLOOKUP(D260,Товар!A:F,3,FALSE)</f>
        <v>Сметана 15%</v>
      </c>
      <c r="J260">
        <f>VLOOKUP('Движение товаров'!D260,Товар!A:F,5,FALSE)</f>
        <v>0.3</v>
      </c>
      <c r="K260">
        <f t="shared" si="4"/>
        <v>54</v>
      </c>
    </row>
    <row r="261" spans="1:11" hidden="1" x14ac:dyDescent="0.25">
      <c r="A261">
        <v>260</v>
      </c>
      <c r="B261" s="1">
        <v>44777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VLOOKUP(C261,Магазин!A:C,2,FALSE)</f>
        <v>Октябрьский</v>
      </c>
      <c r="I261" t="str">
        <f>VLOOKUP(D261,Товар!A:F,3,FALSE)</f>
        <v>Сметана 15%</v>
      </c>
      <c r="J261">
        <f>VLOOKUP('Движение товаров'!D261,Товар!A:F,5,FALSE)</f>
        <v>0.3</v>
      </c>
      <c r="K261">
        <f t="shared" si="4"/>
        <v>43.5</v>
      </c>
    </row>
    <row r="262" spans="1:11" hidden="1" x14ac:dyDescent="0.25">
      <c r="A262">
        <v>261</v>
      </c>
      <c r="B262" s="1">
        <v>44777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VLOOKUP(C262,Магазин!A:C,2,FALSE)</f>
        <v>Октябрьский</v>
      </c>
      <c r="I262" t="str">
        <f>VLOOKUP(D262,Товар!A:F,3,FALSE)</f>
        <v>Сметана 25%</v>
      </c>
      <c r="J262">
        <f>VLOOKUP('Движение товаров'!D262,Товар!A:F,5,FALSE)</f>
        <v>0.3</v>
      </c>
      <c r="K262">
        <f t="shared" si="4"/>
        <v>54</v>
      </c>
    </row>
    <row r="263" spans="1:11" hidden="1" x14ac:dyDescent="0.25">
      <c r="A263">
        <v>262</v>
      </c>
      <c r="B263" s="1">
        <v>44777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VLOOKUP(C263,Магазин!A:C,2,FALSE)</f>
        <v>Октябрьский</v>
      </c>
      <c r="I263" t="str">
        <f>VLOOKUP(D263,Товар!A:F,3,FALSE)</f>
        <v>Сметана 25%</v>
      </c>
      <c r="J263">
        <f>VLOOKUP('Движение товаров'!D263,Товар!A:F,5,FALSE)</f>
        <v>0.3</v>
      </c>
      <c r="K263">
        <f t="shared" si="4"/>
        <v>45</v>
      </c>
    </row>
    <row r="264" spans="1:11" hidden="1" x14ac:dyDescent="0.25">
      <c r="A264">
        <v>263</v>
      </c>
      <c r="B264" s="1">
        <v>44777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VLOOKUP(C264,Магазин!A:C,2,FALSE)</f>
        <v>Октябрьский</v>
      </c>
      <c r="I264" t="str">
        <f>VLOOKUP(D264,Товар!A:F,3,FALSE)</f>
        <v>Творог 9% жирности</v>
      </c>
      <c r="J264">
        <f>VLOOKUP('Движение товаров'!D264,Товар!A:F,5,FALSE)</f>
        <v>0.2</v>
      </c>
      <c r="K264">
        <f t="shared" si="4"/>
        <v>36</v>
      </c>
    </row>
    <row r="265" spans="1:11" hidden="1" x14ac:dyDescent="0.25">
      <c r="A265">
        <v>264</v>
      </c>
      <c r="B265" s="1">
        <v>44777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VLOOKUP(C265,Магазин!A:C,2,FALSE)</f>
        <v>Октябрьский</v>
      </c>
      <c r="I265" t="str">
        <f>VLOOKUP(D265,Товар!A:F,3,FALSE)</f>
        <v>Творог 9% жирности</v>
      </c>
      <c r="J265">
        <f>VLOOKUP('Движение товаров'!D265,Товар!A:F,5,FALSE)</f>
        <v>0.2</v>
      </c>
      <c r="K265">
        <f t="shared" si="4"/>
        <v>24</v>
      </c>
    </row>
    <row r="266" spans="1:11" hidden="1" x14ac:dyDescent="0.25">
      <c r="A266">
        <v>265</v>
      </c>
      <c r="B266" s="1">
        <v>44777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VLOOKUP(C266,Магазин!A:C,2,FALSE)</f>
        <v>Октябрьский</v>
      </c>
      <c r="I266" t="str">
        <f>VLOOKUP(D266,Товар!A:F,3,FALSE)</f>
        <v>Крупа манная</v>
      </c>
      <c r="J266">
        <f>VLOOKUP('Движение товаров'!D266,Товар!A:F,5,FALSE)</f>
        <v>1</v>
      </c>
      <c r="K266">
        <f t="shared" si="4"/>
        <v>180</v>
      </c>
    </row>
    <row r="267" spans="1:11" hidden="1" x14ac:dyDescent="0.25">
      <c r="A267">
        <v>266</v>
      </c>
      <c r="B267" s="1">
        <v>44777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VLOOKUP(C267,Магазин!A:C,2,FALSE)</f>
        <v>Октябрьский</v>
      </c>
      <c r="I267" t="str">
        <f>VLOOKUP(D267,Товар!A:F,3,FALSE)</f>
        <v>Крупа манная</v>
      </c>
      <c r="J267">
        <f>VLOOKUP('Движение товаров'!D267,Товар!A:F,5,FALSE)</f>
        <v>1</v>
      </c>
      <c r="K267">
        <f t="shared" si="4"/>
        <v>80</v>
      </c>
    </row>
    <row r="268" spans="1:11" hidden="1" x14ac:dyDescent="0.25">
      <c r="A268">
        <v>267</v>
      </c>
      <c r="B268" s="1">
        <v>44777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VLOOKUP(C268,Магазин!A:C,2,FALSE)</f>
        <v>Октябрьский</v>
      </c>
      <c r="I268" t="str">
        <f>VLOOKUP(D268,Товар!A:F,3,FALSE)</f>
        <v xml:space="preserve">Макароны спагетти </v>
      </c>
      <c r="J268">
        <f>VLOOKUP('Движение товаров'!D268,Товар!A:F,5,FALSE)</f>
        <v>0.5</v>
      </c>
      <c r="K268">
        <f t="shared" si="4"/>
        <v>85</v>
      </c>
    </row>
    <row r="269" spans="1:11" hidden="1" x14ac:dyDescent="0.25">
      <c r="A269">
        <v>268</v>
      </c>
      <c r="B269" s="1">
        <v>44777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VLOOKUP(C269,Магазин!A:C,2,FALSE)</f>
        <v>Октябрьский</v>
      </c>
      <c r="I269" t="str">
        <f>VLOOKUP(D269,Товар!A:F,3,FALSE)</f>
        <v xml:space="preserve">Макароны спагетти </v>
      </c>
      <c r="J269">
        <f>VLOOKUP('Движение товаров'!D269,Товар!A:F,5,FALSE)</f>
        <v>0.5</v>
      </c>
      <c r="K269">
        <f t="shared" si="4"/>
        <v>79.5</v>
      </c>
    </row>
    <row r="270" spans="1:11" hidden="1" x14ac:dyDescent="0.25">
      <c r="A270">
        <v>269</v>
      </c>
      <c r="B270" s="1">
        <v>44777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VLOOKUP(C270,Магазин!A:C,2,FALSE)</f>
        <v>Октябрьский</v>
      </c>
      <c r="I270" t="str">
        <f>VLOOKUP(D270,Товар!A:F,3,FALSE)</f>
        <v>Макароны вермишель</v>
      </c>
      <c r="J270">
        <f>VLOOKUP('Движение товаров'!D270,Товар!A:F,5,FALSE)</f>
        <v>0.5</v>
      </c>
      <c r="K270">
        <f t="shared" si="4"/>
        <v>90</v>
      </c>
    </row>
    <row r="271" spans="1:11" hidden="1" x14ac:dyDescent="0.25">
      <c r="A271">
        <v>270</v>
      </c>
      <c r="B271" s="1">
        <v>44777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VLOOKUP(C271,Магазин!A:C,2,FALSE)</f>
        <v>Октябрьский</v>
      </c>
      <c r="I271" t="str">
        <f>VLOOKUP(D271,Товар!A:F,3,FALSE)</f>
        <v>Макароны вермишель</v>
      </c>
      <c r="J271">
        <f>VLOOKUP('Движение товаров'!D271,Товар!A:F,5,FALSE)</f>
        <v>0.5</v>
      </c>
      <c r="K271">
        <f t="shared" si="4"/>
        <v>79.5</v>
      </c>
    </row>
    <row r="272" spans="1:11" hidden="1" x14ac:dyDescent="0.25">
      <c r="A272">
        <v>271</v>
      </c>
      <c r="B272" s="1">
        <v>44777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VLOOKUP(C272,Магазин!A:C,2,FALSE)</f>
        <v>Октябрьский</v>
      </c>
      <c r="I272" t="str">
        <f>VLOOKUP(D272,Товар!A:F,3,FALSE)</f>
        <v>Макароны рожки</v>
      </c>
      <c r="J272">
        <f>VLOOKUP('Движение товаров'!D272,Товар!A:F,5,FALSE)</f>
        <v>0.5</v>
      </c>
      <c r="K272">
        <f t="shared" si="4"/>
        <v>90</v>
      </c>
    </row>
    <row r="273" spans="1:11" hidden="1" x14ac:dyDescent="0.25">
      <c r="A273">
        <v>272</v>
      </c>
      <c r="B273" s="1">
        <v>44777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VLOOKUP(C273,Магазин!A:C,2,FALSE)</f>
        <v>Октябрьский</v>
      </c>
      <c r="I273" t="str">
        <f>VLOOKUP(D273,Товар!A:F,3,FALSE)</f>
        <v>Макароны рожки</v>
      </c>
      <c r="J273">
        <f>VLOOKUP('Движение товаров'!D273,Товар!A:F,5,FALSE)</f>
        <v>0.5</v>
      </c>
      <c r="K273">
        <f t="shared" si="4"/>
        <v>79.5</v>
      </c>
    </row>
    <row r="274" spans="1:11" hidden="1" x14ac:dyDescent="0.25">
      <c r="A274">
        <v>273</v>
      </c>
      <c r="B274" s="1">
        <v>44777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VLOOKUP(C274,Магазин!A:C,2,FALSE)</f>
        <v>Октябрьский</v>
      </c>
      <c r="I274" t="str">
        <f>VLOOKUP(D274,Товар!A:F,3,FALSE)</f>
        <v>Макароны перья</v>
      </c>
      <c r="J274">
        <f>VLOOKUP('Движение товаров'!D274,Товар!A:F,5,FALSE)</f>
        <v>0.5</v>
      </c>
      <c r="K274">
        <f t="shared" si="4"/>
        <v>85</v>
      </c>
    </row>
    <row r="275" spans="1:11" hidden="1" x14ac:dyDescent="0.25">
      <c r="A275">
        <v>274</v>
      </c>
      <c r="B275" s="1">
        <v>44777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VLOOKUP(C275,Магазин!A:C,2,FALSE)</f>
        <v>Октябрьский</v>
      </c>
      <c r="I275" t="str">
        <f>VLOOKUP(D275,Товар!A:F,3,FALSE)</f>
        <v>Макароны перья</v>
      </c>
      <c r="J275">
        <f>VLOOKUP('Движение товаров'!D275,Товар!A:F,5,FALSE)</f>
        <v>0.5</v>
      </c>
      <c r="K275">
        <f t="shared" si="4"/>
        <v>79.5</v>
      </c>
    </row>
    <row r="276" spans="1:11" hidden="1" x14ac:dyDescent="0.25">
      <c r="A276">
        <v>275</v>
      </c>
      <c r="B276" s="1">
        <v>44777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VLOOKUP(C276,Магазин!A:C,2,FALSE)</f>
        <v>Октябрьский</v>
      </c>
      <c r="I276" t="str">
        <f>VLOOKUP(D276,Товар!A:F,3,FALSE)</f>
        <v>Сахар песок белый</v>
      </c>
      <c r="J276">
        <f>VLOOKUP('Движение товаров'!D276,Товар!A:F,5,FALSE)</f>
        <v>1</v>
      </c>
      <c r="K276">
        <f t="shared" si="4"/>
        <v>180</v>
      </c>
    </row>
    <row r="277" spans="1:11" hidden="1" x14ac:dyDescent="0.25">
      <c r="A277">
        <v>276</v>
      </c>
      <c r="B277" s="1">
        <v>44777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VLOOKUP(C277,Магазин!A:C,2,FALSE)</f>
        <v>Октябрьский</v>
      </c>
      <c r="I277" t="str">
        <f>VLOOKUP(D277,Товар!A:F,3,FALSE)</f>
        <v>Сахар песок белый</v>
      </c>
      <c r="J277">
        <f>VLOOKUP('Движение товаров'!D277,Товар!A:F,5,FALSE)</f>
        <v>1</v>
      </c>
      <c r="K277">
        <f t="shared" si="4"/>
        <v>133</v>
      </c>
    </row>
    <row r="278" spans="1:11" hidden="1" x14ac:dyDescent="0.25">
      <c r="A278">
        <v>277</v>
      </c>
      <c r="B278" s="1">
        <v>44777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VLOOKUP(C278,Магазин!A:C,2,FALSE)</f>
        <v>Октябрьский</v>
      </c>
      <c r="I278" t="str">
        <f>VLOOKUP(D278,Товар!A:F,3,FALSE)</f>
        <v>Сахар демерара коричневый</v>
      </c>
      <c r="J278">
        <f>VLOOKUP('Движение товаров'!D278,Товар!A:F,5,FALSE)</f>
        <v>1</v>
      </c>
      <c r="K278">
        <f t="shared" si="4"/>
        <v>180</v>
      </c>
    </row>
    <row r="279" spans="1:11" hidden="1" x14ac:dyDescent="0.25">
      <c r="A279">
        <v>278</v>
      </c>
      <c r="B279" s="1">
        <v>44777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VLOOKUP(C279,Магазин!A:C,2,FALSE)</f>
        <v>Октябрьский</v>
      </c>
      <c r="I279" t="str">
        <f>VLOOKUP(D279,Товар!A:F,3,FALSE)</f>
        <v>Сахар демерара коричневый</v>
      </c>
      <c r="J279">
        <f>VLOOKUP('Движение товаров'!D279,Товар!A:F,5,FALSE)</f>
        <v>1</v>
      </c>
      <c r="K279">
        <f t="shared" si="4"/>
        <v>27</v>
      </c>
    </row>
    <row r="280" spans="1:11" hidden="1" x14ac:dyDescent="0.25">
      <c r="A280">
        <v>279</v>
      </c>
      <c r="B280" s="1">
        <v>44777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VLOOKUP(C280,Магазин!A:C,2,FALSE)</f>
        <v>Октябрьский</v>
      </c>
      <c r="I280" t="str">
        <f>VLOOKUP(D280,Товар!A:F,3,FALSE)</f>
        <v>Сахар рафинад быстрорастворимый</v>
      </c>
      <c r="J280">
        <f>VLOOKUP('Движение товаров'!D280,Товар!A:F,5,FALSE)</f>
        <v>0.5</v>
      </c>
      <c r="K280">
        <f t="shared" si="4"/>
        <v>90</v>
      </c>
    </row>
    <row r="281" spans="1:11" hidden="1" x14ac:dyDescent="0.25">
      <c r="A281">
        <v>280</v>
      </c>
      <c r="B281" s="1">
        <v>44777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VLOOKUP(C281,Магазин!A:C,2,FALSE)</f>
        <v>Октябрьский</v>
      </c>
      <c r="I281" t="str">
        <f>VLOOKUP(D281,Товар!A:F,3,FALSE)</f>
        <v>Сахар рафинад быстрорастворимый</v>
      </c>
      <c r="J281">
        <f>VLOOKUP('Движение товаров'!D281,Товар!A:F,5,FALSE)</f>
        <v>0.5</v>
      </c>
      <c r="K281">
        <f t="shared" si="4"/>
        <v>53</v>
      </c>
    </row>
    <row r="282" spans="1:11" hidden="1" x14ac:dyDescent="0.25">
      <c r="A282">
        <v>281</v>
      </c>
      <c r="B282" s="1">
        <v>44777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VLOOKUP(C282,Магазин!A:C,2,FALSE)</f>
        <v>Октябрьский</v>
      </c>
      <c r="I282" t="str">
        <f>VLOOKUP(D282,Товар!A:F,3,FALSE)</f>
        <v>Мука хлебопекарная в\с</v>
      </c>
      <c r="J282">
        <f>VLOOKUP('Движение товаров'!D282,Товар!A:F,5,FALSE)</f>
        <v>1</v>
      </c>
      <c r="K282">
        <f t="shared" si="4"/>
        <v>180</v>
      </c>
    </row>
    <row r="283" spans="1:11" hidden="1" x14ac:dyDescent="0.25">
      <c r="A283">
        <v>282</v>
      </c>
      <c r="B283" s="1">
        <v>44777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VLOOKUP(C283,Магазин!A:C,2,FALSE)</f>
        <v>Октябрьский</v>
      </c>
      <c r="I283" t="str">
        <f>VLOOKUP(D283,Товар!A:F,3,FALSE)</f>
        <v>Мука хлебопекарная в\с</v>
      </c>
      <c r="J283">
        <f>VLOOKUP('Движение товаров'!D283,Товар!A:F,5,FALSE)</f>
        <v>1</v>
      </c>
      <c r="K283">
        <f t="shared" si="4"/>
        <v>106</v>
      </c>
    </row>
    <row r="284" spans="1:11" hidden="1" x14ac:dyDescent="0.25">
      <c r="A284">
        <v>283</v>
      </c>
      <c r="B284" s="1">
        <v>44777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VLOOKUP(C284,Магазин!A:C,2,FALSE)</f>
        <v>Октябрьский</v>
      </c>
      <c r="I284" t="str">
        <f>VLOOKUP(D284,Товар!A:F,3,FALSE)</f>
        <v>Мука блинная</v>
      </c>
      <c r="J284">
        <f>VLOOKUP('Движение товаров'!D284,Товар!A:F,5,FALSE)</f>
        <v>1</v>
      </c>
      <c r="K284">
        <f t="shared" si="4"/>
        <v>170</v>
      </c>
    </row>
    <row r="285" spans="1:11" hidden="1" x14ac:dyDescent="0.25">
      <c r="A285">
        <v>284</v>
      </c>
      <c r="B285" s="1">
        <v>44777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VLOOKUP(C285,Магазин!A:C,2,FALSE)</f>
        <v>Октябрьский</v>
      </c>
      <c r="I285" t="str">
        <f>VLOOKUP(D285,Товар!A:F,3,FALSE)</f>
        <v>Мука блинная</v>
      </c>
      <c r="J285">
        <f>VLOOKUP('Движение товаров'!D285,Товар!A:F,5,FALSE)</f>
        <v>1</v>
      </c>
      <c r="K285">
        <f t="shared" si="4"/>
        <v>53</v>
      </c>
    </row>
    <row r="286" spans="1:11" x14ac:dyDescent="0.25">
      <c r="A286">
        <v>285</v>
      </c>
      <c r="B286" s="1">
        <v>44777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VLOOKUP(C286,Магазин!A:C,2,FALSE)</f>
        <v>Октябрьский</v>
      </c>
      <c r="I286" t="str">
        <f>VLOOKUP(D286,Товар!A:F,3,FALSE)</f>
        <v>Чай черный индийский</v>
      </c>
      <c r="J286">
        <f>VLOOKUP('Движение товаров'!D286,Товар!A:F,5,FALSE)</f>
        <v>0.2</v>
      </c>
      <c r="K286">
        <f t="shared" si="4"/>
        <v>36</v>
      </c>
    </row>
    <row r="287" spans="1:11" x14ac:dyDescent="0.25">
      <c r="A287">
        <v>286</v>
      </c>
      <c r="B287" s="1">
        <v>44777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VLOOKUP(C287,Магазин!A:C,2,FALSE)</f>
        <v>Октябрьский</v>
      </c>
      <c r="I287" t="str">
        <f>VLOOKUP(D287,Товар!A:F,3,FALSE)</f>
        <v>Чай черный индийский</v>
      </c>
      <c r="J287">
        <f>VLOOKUP('Движение товаров'!D287,Товар!A:F,5,FALSE)</f>
        <v>0.2</v>
      </c>
      <c r="K287">
        <f t="shared" si="4"/>
        <v>16</v>
      </c>
    </row>
    <row r="288" spans="1:11" x14ac:dyDescent="0.25">
      <c r="A288">
        <v>287</v>
      </c>
      <c r="B288" s="1">
        <v>44777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VLOOKUP(C288,Магазин!A:C,2,FALSE)</f>
        <v>Октябрьский</v>
      </c>
      <c r="I288" t="str">
        <f>VLOOKUP(D288,Товар!A:F,3,FALSE)</f>
        <v xml:space="preserve">Чай зеленый </v>
      </c>
      <c r="J288">
        <f>VLOOKUP('Движение товаров'!D288,Товар!A:F,5,FALSE)</f>
        <v>0.2</v>
      </c>
      <c r="K288">
        <f t="shared" si="4"/>
        <v>36</v>
      </c>
    </row>
    <row r="289" spans="1:11" x14ac:dyDescent="0.25">
      <c r="A289">
        <v>288</v>
      </c>
      <c r="B289" s="1">
        <v>44777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VLOOKUP(C289,Магазин!A:C,2,FALSE)</f>
        <v>Октябрьский</v>
      </c>
      <c r="I289" t="str">
        <f>VLOOKUP(D289,Товар!A:F,3,FALSE)</f>
        <v xml:space="preserve">Чай зеленый </v>
      </c>
      <c r="J289">
        <f>VLOOKUP('Движение товаров'!D289,Товар!A:F,5,FALSE)</f>
        <v>0.2</v>
      </c>
      <c r="K289">
        <f t="shared" si="4"/>
        <v>10.600000000000001</v>
      </c>
    </row>
    <row r="290" spans="1:11" hidden="1" x14ac:dyDescent="0.25">
      <c r="A290">
        <v>289</v>
      </c>
      <c r="B290" s="1">
        <v>44777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VLOOKUP(C290,Магазин!A:C,2,FALSE)</f>
        <v>Октябрьский</v>
      </c>
      <c r="I290" t="str">
        <f>VLOOKUP(D290,Товар!A:F,3,FALSE)</f>
        <v>Кофе растворимый</v>
      </c>
      <c r="J290">
        <f>VLOOKUP('Движение товаров'!D290,Товар!A:F,5,FALSE)</f>
        <v>0.2</v>
      </c>
      <c r="K290">
        <f t="shared" si="4"/>
        <v>34</v>
      </c>
    </row>
    <row r="291" spans="1:11" hidden="1" x14ac:dyDescent="0.25">
      <c r="A291">
        <v>290</v>
      </c>
      <c r="B291" s="1">
        <v>44777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VLOOKUP(C291,Магазин!A:C,2,FALSE)</f>
        <v>Октябрьский</v>
      </c>
      <c r="I291" t="str">
        <f>VLOOKUP(D291,Товар!A:F,3,FALSE)</f>
        <v>Кофе растворимый</v>
      </c>
      <c r="J291">
        <f>VLOOKUP('Движение товаров'!D291,Товар!A:F,5,FALSE)</f>
        <v>0.2</v>
      </c>
      <c r="K291">
        <f t="shared" si="4"/>
        <v>21.200000000000003</v>
      </c>
    </row>
    <row r="292" spans="1:11" hidden="1" x14ac:dyDescent="0.25">
      <c r="A292">
        <v>291</v>
      </c>
      <c r="B292" s="1">
        <v>44777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VLOOKUP(C292,Магазин!A:C,2,FALSE)</f>
        <v>Октябрьский</v>
      </c>
      <c r="I292" t="str">
        <f>VLOOKUP(D292,Товар!A:F,3,FALSE)</f>
        <v xml:space="preserve">Кофе в зернах </v>
      </c>
      <c r="J292">
        <f>VLOOKUP('Движение товаров'!D292,Товар!A:F,5,FALSE)</f>
        <v>0.5</v>
      </c>
      <c r="K292">
        <f t="shared" si="4"/>
        <v>90</v>
      </c>
    </row>
    <row r="293" spans="1:11" hidden="1" x14ac:dyDescent="0.25">
      <c r="A293">
        <v>292</v>
      </c>
      <c r="B293" s="1">
        <v>44777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VLOOKUP(C293,Магазин!A:C,2,FALSE)</f>
        <v>Октябрьский</v>
      </c>
      <c r="I293" t="str">
        <f>VLOOKUP(D293,Товар!A:F,3,FALSE)</f>
        <v xml:space="preserve">Кофе в зернах </v>
      </c>
      <c r="J293">
        <f>VLOOKUP('Движение товаров'!D293,Товар!A:F,5,FALSE)</f>
        <v>0.5</v>
      </c>
      <c r="K293">
        <f t="shared" si="4"/>
        <v>16</v>
      </c>
    </row>
    <row r="294" spans="1:11" hidden="1" x14ac:dyDescent="0.25">
      <c r="A294">
        <v>293</v>
      </c>
      <c r="B294" s="1">
        <v>44777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VLOOKUP(C294,Магазин!A:C,2,FALSE)</f>
        <v>Октябрьский</v>
      </c>
      <c r="I294" t="str">
        <f>VLOOKUP(D294,Товар!A:F,3,FALSE)</f>
        <v>Кофе молотый</v>
      </c>
      <c r="J294">
        <f>VLOOKUP('Движение товаров'!D294,Товар!A:F,5,FALSE)</f>
        <v>0.2</v>
      </c>
      <c r="K294">
        <f t="shared" si="4"/>
        <v>36</v>
      </c>
    </row>
    <row r="295" spans="1:11" hidden="1" x14ac:dyDescent="0.25">
      <c r="A295">
        <v>294</v>
      </c>
      <c r="B295" s="1">
        <v>44777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VLOOKUP(C295,Магазин!A:C,2,FALSE)</f>
        <v>Октябрьский</v>
      </c>
      <c r="I295" t="str">
        <f>VLOOKUP(D295,Товар!A:F,3,FALSE)</f>
        <v>Кофе молотый</v>
      </c>
      <c r="J295">
        <f>VLOOKUP('Движение товаров'!D295,Товар!A:F,5,FALSE)</f>
        <v>0.2</v>
      </c>
      <c r="K295">
        <f t="shared" si="4"/>
        <v>16</v>
      </c>
    </row>
    <row r="296" spans="1:11" hidden="1" x14ac:dyDescent="0.25">
      <c r="A296">
        <v>295</v>
      </c>
      <c r="B296" s="1">
        <v>44777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VLOOKUP(C296,Магазин!A:C,2,FALSE)</f>
        <v>Первомайский</v>
      </c>
      <c r="I296" t="str">
        <f>VLOOKUP(D296,Товар!A:F,3,FALSE)</f>
        <v>Кефир 3,2%</v>
      </c>
      <c r="J296">
        <f>VLOOKUP('Движение товаров'!D296,Товар!A:F,5,FALSE)</f>
        <v>1</v>
      </c>
      <c r="K296">
        <f t="shared" si="4"/>
        <v>180</v>
      </c>
    </row>
    <row r="297" spans="1:11" hidden="1" x14ac:dyDescent="0.25">
      <c r="A297">
        <v>296</v>
      </c>
      <c r="B297" s="1">
        <v>44777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VLOOKUP(C297,Магазин!A:C,2,FALSE)</f>
        <v>Первомайский</v>
      </c>
      <c r="I297" t="str">
        <f>VLOOKUP(D297,Товар!A:F,3,FALSE)</f>
        <v>Кефир 3,2%</v>
      </c>
      <c r="J297">
        <f>VLOOKUP('Движение товаров'!D297,Товар!A:F,5,FALSE)</f>
        <v>1</v>
      </c>
      <c r="K297">
        <f t="shared" si="4"/>
        <v>180</v>
      </c>
    </row>
    <row r="298" spans="1:11" hidden="1" x14ac:dyDescent="0.25">
      <c r="A298">
        <v>297</v>
      </c>
      <c r="B298" s="1">
        <v>44777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VLOOKUP(C298,Магазин!A:C,2,FALSE)</f>
        <v>Первомайский</v>
      </c>
      <c r="I298" t="str">
        <f>VLOOKUP(D298,Товар!A:F,3,FALSE)</f>
        <v>Кефир обезжиренный</v>
      </c>
      <c r="J298">
        <f>VLOOKUP('Движение товаров'!D298,Товар!A:F,5,FALSE)</f>
        <v>1</v>
      </c>
      <c r="K298">
        <f t="shared" si="4"/>
        <v>180</v>
      </c>
    </row>
    <row r="299" spans="1:11" hidden="1" x14ac:dyDescent="0.25">
      <c r="A299">
        <v>298</v>
      </c>
      <c r="B299" s="1">
        <v>44777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VLOOKUP(C299,Магазин!A:C,2,FALSE)</f>
        <v>Первомайский</v>
      </c>
      <c r="I299" t="str">
        <f>VLOOKUP(D299,Товар!A:F,3,FALSE)</f>
        <v>Кефир обезжиренный</v>
      </c>
      <c r="J299">
        <f>VLOOKUP('Движение товаров'!D299,Товар!A:F,5,FALSE)</f>
        <v>1</v>
      </c>
      <c r="K299">
        <f t="shared" si="4"/>
        <v>120</v>
      </c>
    </row>
    <row r="300" spans="1:11" hidden="1" x14ac:dyDescent="0.25">
      <c r="A300">
        <v>299</v>
      </c>
      <c r="B300" s="1">
        <v>44777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VLOOKUP(C300,Магазин!A:C,2,FALSE)</f>
        <v>Первомайский</v>
      </c>
      <c r="I300" t="str">
        <f>VLOOKUP(D300,Товар!A:F,3,FALSE)</f>
        <v>Ряженка термостатная</v>
      </c>
      <c r="J300">
        <f>VLOOKUP('Движение товаров'!D300,Товар!A:F,5,FALSE)</f>
        <v>0.5</v>
      </c>
      <c r="K300">
        <f t="shared" si="4"/>
        <v>85</v>
      </c>
    </row>
    <row r="301" spans="1:11" hidden="1" x14ac:dyDescent="0.25">
      <c r="A301">
        <v>300</v>
      </c>
      <c r="B301" s="1">
        <v>44777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VLOOKUP(C301,Магазин!A:C,2,FALSE)</f>
        <v>Первомайский</v>
      </c>
      <c r="I301" t="str">
        <f>VLOOKUP(D301,Товар!A:F,3,FALSE)</f>
        <v>Ряженка термостатная</v>
      </c>
      <c r="J301">
        <f>VLOOKUP('Движение товаров'!D301,Товар!A:F,5,FALSE)</f>
        <v>0.5</v>
      </c>
      <c r="K301">
        <f t="shared" si="4"/>
        <v>40</v>
      </c>
    </row>
    <row r="302" spans="1:11" hidden="1" x14ac:dyDescent="0.25">
      <c r="A302">
        <v>301</v>
      </c>
      <c r="B302" s="1">
        <v>44777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VLOOKUP(C302,Магазин!A:C,2,FALSE)</f>
        <v>Первомайский</v>
      </c>
      <c r="I302" t="str">
        <f>VLOOKUP(D302,Товар!A:F,3,FALSE)</f>
        <v>Сметана 15%</v>
      </c>
      <c r="J302">
        <f>VLOOKUP('Движение товаров'!D302,Товар!A:F,5,FALSE)</f>
        <v>0.3</v>
      </c>
      <c r="K302">
        <f t="shared" si="4"/>
        <v>54</v>
      </c>
    </row>
    <row r="303" spans="1:11" ht="14.1" hidden="1" customHeight="1" x14ac:dyDescent="0.25">
      <c r="A303">
        <v>302</v>
      </c>
      <c r="B303" s="1">
        <v>44777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VLOOKUP(C303,Магазин!A:C,2,FALSE)</f>
        <v>Первомайский</v>
      </c>
      <c r="I303" t="str">
        <f>VLOOKUP(D303,Товар!A:F,3,FALSE)</f>
        <v>Сметана 15%</v>
      </c>
      <c r="J303">
        <f>VLOOKUP('Движение товаров'!D303,Товар!A:F,5,FALSE)</f>
        <v>0.3</v>
      </c>
      <c r="K303">
        <f t="shared" si="4"/>
        <v>45</v>
      </c>
    </row>
    <row r="304" spans="1:11" ht="14.1" hidden="1" customHeight="1" x14ac:dyDescent="0.25">
      <c r="A304">
        <v>303</v>
      </c>
      <c r="B304" s="1">
        <v>44777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VLOOKUP(C304,Магазин!A:C,2,FALSE)</f>
        <v>Первомайский</v>
      </c>
      <c r="I304" t="str">
        <f>VLOOKUP(D304,Товар!A:F,3,FALSE)</f>
        <v>Сметана 25%</v>
      </c>
      <c r="J304">
        <f>VLOOKUP('Движение товаров'!D304,Товар!A:F,5,FALSE)</f>
        <v>0.3</v>
      </c>
      <c r="K304">
        <f t="shared" si="4"/>
        <v>54</v>
      </c>
    </row>
    <row r="305" spans="1:11" hidden="1" x14ac:dyDescent="0.25">
      <c r="A305">
        <v>304</v>
      </c>
      <c r="B305" s="1">
        <v>44777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VLOOKUP(C305,Магазин!A:C,2,FALSE)</f>
        <v>Первомайский</v>
      </c>
      <c r="I305" t="str">
        <f>VLOOKUP(D305,Товар!A:F,3,FALSE)</f>
        <v>Сметана 25%</v>
      </c>
      <c r="J305">
        <f>VLOOKUP('Движение товаров'!D305,Товар!A:F,5,FALSE)</f>
        <v>0.3</v>
      </c>
      <c r="K305">
        <f t="shared" si="4"/>
        <v>27</v>
      </c>
    </row>
    <row r="306" spans="1:11" hidden="1" x14ac:dyDescent="0.25">
      <c r="A306">
        <v>305</v>
      </c>
      <c r="B306" s="1">
        <v>44777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VLOOKUP(C306,Магазин!A:C,2,FALSE)</f>
        <v>Первомайский</v>
      </c>
      <c r="I306" t="str">
        <f>VLOOKUP(D306,Товар!A:F,3,FALSE)</f>
        <v>Творог 9% жирности</v>
      </c>
      <c r="J306">
        <f>VLOOKUP('Движение товаров'!D306,Товар!A:F,5,FALSE)</f>
        <v>0.2</v>
      </c>
      <c r="K306">
        <f t="shared" si="4"/>
        <v>34</v>
      </c>
    </row>
    <row r="307" spans="1:11" hidden="1" x14ac:dyDescent="0.25">
      <c r="A307">
        <v>306</v>
      </c>
      <c r="B307" s="1">
        <v>44777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VLOOKUP(C307,Магазин!A:C,2,FALSE)</f>
        <v>Первомайский</v>
      </c>
      <c r="I307" t="str">
        <f>VLOOKUP(D307,Товар!A:F,3,FALSE)</f>
        <v>Творог 9% жирности</v>
      </c>
      <c r="J307">
        <f>VLOOKUP('Движение товаров'!D307,Товар!A:F,5,FALSE)</f>
        <v>0.2</v>
      </c>
      <c r="K307">
        <f t="shared" si="4"/>
        <v>20</v>
      </c>
    </row>
    <row r="308" spans="1:11" hidden="1" x14ac:dyDescent="0.25">
      <c r="A308">
        <v>307</v>
      </c>
      <c r="B308" s="1">
        <v>44777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VLOOKUP(C308,Магазин!A:C,2,FALSE)</f>
        <v>Первомайский</v>
      </c>
      <c r="I308" t="str">
        <f>VLOOKUP(D308,Товар!A:F,3,FALSE)</f>
        <v>Крупа манная</v>
      </c>
      <c r="J308">
        <f>VLOOKUP('Движение товаров'!D308,Товар!A:F,5,FALSE)</f>
        <v>1</v>
      </c>
      <c r="K308">
        <f t="shared" si="4"/>
        <v>180</v>
      </c>
    </row>
    <row r="309" spans="1:11" hidden="1" x14ac:dyDescent="0.25">
      <c r="A309">
        <v>308</v>
      </c>
      <c r="B309" s="1">
        <v>44777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VLOOKUP(C309,Магазин!A:C,2,FALSE)</f>
        <v>Первомайский</v>
      </c>
      <c r="I309" t="str">
        <f>VLOOKUP(D309,Товар!A:F,3,FALSE)</f>
        <v>Крупа манная</v>
      </c>
      <c r="J309">
        <f>VLOOKUP('Движение товаров'!D309,Товар!A:F,5,FALSE)</f>
        <v>1</v>
      </c>
      <c r="K309">
        <f t="shared" si="4"/>
        <v>60</v>
      </c>
    </row>
    <row r="310" spans="1:11" hidden="1" x14ac:dyDescent="0.25">
      <c r="A310">
        <v>309</v>
      </c>
      <c r="B310" s="1">
        <v>44777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VLOOKUP(C310,Магазин!A:C,2,FALSE)</f>
        <v>Первомайский</v>
      </c>
      <c r="I310" t="str">
        <f>VLOOKUP(D310,Товар!A:F,3,FALSE)</f>
        <v xml:space="preserve">Макароны спагетти </v>
      </c>
      <c r="J310">
        <f>VLOOKUP('Движение товаров'!D310,Товар!A:F,5,FALSE)</f>
        <v>0.5</v>
      </c>
      <c r="K310">
        <f t="shared" si="4"/>
        <v>90</v>
      </c>
    </row>
    <row r="311" spans="1:11" hidden="1" x14ac:dyDescent="0.25">
      <c r="A311">
        <v>310</v>
      </c>
      <c r="B311" s="1">
        <v>44777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VLOOKUP(C311,Магазин!A:C,2,FALSE)</f>
        <v>Первомайский</v>
      </c>
      <c r="I311" t="str">
        <f>VLOOKUP(D311,Товар!A:F,3,FALSE)</f>
        <v xml:space="preserve">Макароны спагетти </v>
      </c>
      <c r="J311">
        <f>VLOOKUP('Движение товаров'!D311,Товар!A:F,5,FALSE)</f>
        <v>0.5</v>
      </c>
      <c r="K311">
        <f t="shared" si="4"/>
        <v>60</v>
      </c>
    </row>
    <row r="312" spans="1:11" hidden="1" x14ac:dyDescent="0.25">
      <c r="A312">
        <v>311</v>
      </c>
      <c r="B312" s="1">
        <v>44777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VLOOKUP(C312,Магазин!A:C,2,FALSE)</f>
        <v>Первомайский</v>
      </c>
      <c r="I312" t="str">
        <f>VLOOKUP(D312,Товар!A:F,3,FALSE)</f>
        <v>Макароны вермишель</v>
      </c>
      <c r="J312">
        <f>VLOOKUP('Движение товаров'!D312,Товар!A:F,5,FALSE)</f>
        <v>0.5</v>
      </c>
      <c r="K312">
        <f t="shared" si="4"/>
        <v>90</v>
      </c>
    </row>
    <row r="313" spans="1:11" hidden="1" x14ac:dyDescent="0.25">
      <c r="A313">
        <v>312</v>
      </c>
      <c r="B313" s="1">
        <v>44777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VLOOKUP(C313,Магазин!A:C,2,FALSE)</f>
        <v>Первомайский</v>
      </c>
      <c r="I313" t="str">
        <f>VLOOKUP(D313,Товар!A:F,3,FALSE)</f>
        <v>Макароны вермишель</v>
      </c>
      <c r="J313">
        <f>VLOOKUP('Движение товаров'!D313,Товар!A:F,5,FALSE)</f>
        <v>0.5</v>
      </c>
      <c r="K313">
        <f t="shared" si="4"/>
        <v>60</v>
      </c>
    </row>
    <row r="314" spans="1:11" hidden="1" x14ac:dyDescent="0.25">
      <c r="A314">
        <v>313</v>
      </c>
      <c r="B314" s="1">
        <v>44777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VLOOKUP(C314,Магазин!A:C,2,FALSE)</f>
        <v>Первомайский</v>
      </c>
      <c r="I314" t="str">
        <f>VLOOKUP(D314,Товар!A:F,3,FALSE)</f>
        <v>Макароны рожки</v>
      </c>
      <c r="J314">
        <f>VLOOKUP('Движение товаров'!D314,Товар!A:F,5,FALSE)</f>
        <v>0.5</v>
      </c>
      <c r="K314">
        <f t="shared" si="4"/>
        <v>90</v>
      </c>
    </row>
    <row r="315" spans="1:11" hidden="1" x14ac:dyDescent="0.25">
      <c r="A315">
        <v>314</v>
      </c>
      <c r="B315" s="1">
        <v>44777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VLOOKUP(C315,Магазин!A:C,2,FALSE)</f>
        <v>Первомайский</v>
      </c>
      <c r="I315" t="str">
        <f>VLOOKUP(D315,Товар!A:F,3,FALSE)</f>
        <v>Макароны рожки</v>
      </c>
      <c r="J315">
        <f>VLOOKUP('Движение товаров'!D315,Товар!A:F,5,FALSE)</f>
        <v>0.5</v>
      </c>
      <c r="K315">
        <f t="shared" si="4"/>
        <v>60</v>
      </c>
    </row>
    <row r="316" spans="1:11" hidden="1" x14ac:dyDescent="0.25">
      <c r="A316">
        <v>315</v>
      </c>
      <c r="B316" s="1">
        <v>44777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VLOOKUP(C316,Магазин!A:C,2,FALSE)</f>
        <v>Первомайский</v>
      </c>
      <c r="I316" t="str">
        <f>VLOOKUP(D316,Товар!A:F,3,FALSE)</f>
        <v>Макароны перья</v>
      </c>
      <c r="J316">
        <f>VLOOKUP('Движение товаров'!D316,Товар!A:F,5,FALSE)</f>
        <v>0.5</v>
      </c>
      <c r="K316">
        <f t="shared" si="4"/>
        <v>85</v>
      </c>
    </row>
    <row r="317" spans="1:11" hidden="1" x14ac:dyDescent="0.25">
      <c r="A317">
        <v>316</v>
      </c>
      <c r="B317" s="1">
        <v>44777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VLOOKUP(C317,Магазин!A:C,2,FALSE)</f>
        <v>Первомайский</v>
      </c>
      <c r="I317" t="str">
        <f>VLOOKUP(D317,Товар!A:F,3,FALSE)</f>
        <v>Макароны перья</v>
      </c>
      <c r="J317">
        <f>VLOOKUP('Движение товаров'!D317,Товар!A:F,5,FALSE)</f>
        <v>0.5</v>
      </c>
      <c r="K317">
        <f t="shared" si="4"/>
        <v>60</v>
      </c>
    </row>
    <row r="318" spans="1:11" hidden="1" x14ac:dyDescent="0.25">
      <c r="A318">
        <v>317</v>
      </c>
      <c r="B318" s="1">
        <v>44777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VLOOKUP(C318,Магазин!A:C,2,FALSE)</f>
        <v>Первомайский</v>
      </c>
      <c r="I318" t="str">
        <f>VLOOKUP(D318,Товар!A:F,3,FALSE)</f>
        <v>Сахар песок белый</v>
      </c>
      <c r="J318">
        <f>VLOOKUP('Движение товаров'!D318,Товар!A:F,5,FALSE)</f>
        <v>1</v>
      </c>
      <c r="K318">
        <f t="shared" si="4"/>
        <v>180</v>
      </c>
    </row>
    <row r="319" spans="1:11" hidden="1" x14ac:dyDescent="0.25">
      <c r="A319">
        <v>318</v>
      </c>
      <c r="B319" s="1">
        <v>44777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VLOOKUP(C319,Магазин!A:C,2,FALSE)</f>
        <v>Первомайский</v>
      </c>
      <c r="I319" t="str">
        <f>VLOOKUP(D319,Товар!A:F,3,FALSE)</f>
        <v>Сахар песок белый</v>
      </c>
      <c r="J319">
        <f>VLOOKUP('Движение товаров'!D319,Товар!A:F,5,FALSE)</f>
        <v>1</v>
      </c>
      <c r="K319">
        <f t="shared" si="4"/>
        <v>100</v>
      </c>
    </row>
    <row r="320" spans="1:11" hidden="1" x14ac:dyDescent="0.25">
      <c r="A320">
        <v>319</v>
      </c>
      <c r="B320" s="1">
        <v>44777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VLOOKUP(C320,Магазин!A:C,2,FALSE)</f>
        <v>Первомайский</v>
      </c>
      <c r="I320" t="str">
        <f>VLOOKUP(D320,Товар!A:F,3,FALSE)</f>
        <v>Сахар демерара коричневый</v>
      </c>
      <c r="J320">
        <f>VLOOKUP('Движение товаров'!D320,Товар!A:F,5,FALSE)</f>
        <v>1</v>
      </c>
      <c r="K320">
        <f t="shared" si="4"/>
        <v>180</v>
      </c>
    </row>
    <row r="321" spans="1:11" hidden="1" x14ac:dyDescent="0.25">
      <c r="A321">
        <v>320</v>
      </c>
      <c r="B321" s="1">
        <v>44777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VLOOKUP(C321,Магазин!A:C,2,FALSE)</f>
        <v>Первомайский</v>
      </c>
      <c r="I321" t="str">
        <f>VLOOKUP(D321,Товар!A:F,3,FALSE)</f>
        <v>Сахар демерара коричневый</v>
      </c>
      <c r="J321">
        <f>VLOOKUP('Движение товаров'!D321,Товар!A:F,5,FALSE)</f>
        <v>1</v>
      </c>
      <c r="K321">
        <f t="shared" si="4"/>
        <v>20</v>
      </c>
    </row>
    <row r="322" spans="1:11" hidden="1" x14ac:dyDescent="0.25">
      <c r="A322">
        <v>321</v>
      </c>
      <c r="B322" s="1">
        <v>44777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VLOOKUP(C322,Магазин!A:C,2,FALSE)</f>
        <v>Первомайский</v>
      </c>
      <c r="I322" t="str">
        <f>VLOOKUP(D322,Товар!A:F,3,FALSE)</f>
        <v>Сахар рафинад быстрорастворимый</v>
      </c>
      <c r="J322">
        <f>VLOOKUP('Движение товаров'!D322,Товар!A:F,5,FALSE)</f>
        <v>0.5</v>
      </c>
      <c r="K322">
        <f t="shared" si="4"/>
        <v>85</v>
      </c>
    </row>
    <row r="323" spans="1:11" hidden="1" x14ac:dyDescent="0.25">
      <c r="A323">
        <v>322</v>
      </c>
      <c r="B323" s="1">
        <v>44777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VLOOKUP(C323,Магазин!A:C,2,FALSE)</f>
        <v>Первомайский</v>
      </c>
      <c r="I323" t="str">
        <f>VLOOKUP(D323,Товар!A:F,3,FALSE)</f>
        <v>Сахар рафинад быстрорастворимый</v>
      </c>
      <c r="J323">
        <f>VLOOKUP('Движение товаров'!D323,Товар!A:F,5,FALSE)</f>
        <v>0.5</v>
      </c>
      <c r="K323">
        <f t="shared" ref="K323:K386" si="5">J323*F323</f>
        <v>40</v>
      </c>
    </row>
    <row r="324" spans="1:11" hidden="1" x14ac:dyDescent="0.25">
      <c r="A324">
        <v>323</v>
      </c>
      <c r="B324" s="1">
        <v>44777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VLOOKUP(C324,Магазин!A:C,2,FALSE)</f>
        <v>Первомайский</v>
      </c>
      <c r="I324" t="str">
        <f>VLOOKUP(D324,Товар!A:F,3,FALSE)</f>
        <v>Мука хлебопекарная в\с</v>
      </c>
      <c r="J324">
        <f>VLOOKUP('Движение товаров'!D324,Товар!A:F,5,FALSE)</f>
        <v>1</v>
      </c>
      <c r="K324">
        <f t="shared" si="5"/>
        <v>180</v>
      </c>
    </row>
    <row r="325" spans="1:11" hidden="1" x14ac:dyDescent="0.25">
      <c r="A325">
        <v>324</v>
      </c>
      <c r="B325" s="1">
        <v>44777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VLOOKUP(C325,Магазин!A:C,2,FALSE)</f>
        <v>Первомайский</v>
      </c>
      <c r="I325" t="str">
        <f>VLOOKUP(D325,Товар!A:F,3,FALSE)</f>
        <v>Мука хлебопекарная в\с</v>
      </c>
      <c r="J325">
        <f>VLOOKUP('Движение товаров'!D325,Товар!A:F,5,FALSE)</f>
        <v>1</v>
      </c>
      <c r="K325">
        <f t="shared" si="5"/>
        <v>80</v>
      </c>
    </row>
    <row r="326" spans="1:11" hidden="1" x14ac:dyDescent="0.25">
      <c r="A326">
        <v>325</v>
      </c>
      <c r="B326" s="1">
        <v>44777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VLOOKUP(C326,Магазин!A:C,2,FALSE)</f>
        <v>Первомайский</v>
      </c>
      <c r="I326" t="str">
        <f>VLOOKUP(D326,Товар!A:F,3,FALSE)</f>
        <v>Мука блинная</v>
      </c>
      <c r="J326">
        <f>VLOOKUP('Движение товаров'!D326,Товар!A:F,5,FALSE)</f>
        <v>1</v>
      </c>
      <c r="K326">
        <f t="shared" si="5"/>
        <v>180</v>
      </c>
    </row>
    <row r="327" spans="1:11" hidden="1" x14ac:dyDescent="0.25">
      <c r="A327">
        <v>326</v>
      </c>
      <c r="B327" s="1">
        <v>44777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VLOOKUP(C327,Магазин!A:C,2,FALSE)</f>
        <v>Первомайский</v>
      </c>
      <c r="I327" t="str">
        <f>VLOOKUP(D327,Товар!A:F,3,FALSE)</f>
        <v>Мука блинная</v>
      </c>
      <c r="J327">
        <f>VLOOKUP('Движение товаров'!D327,Товар!A:F,5,FALSE)</f>
        <v>1</v>
      </c>
      <c r="K327">
        <f t="shared" si="5"/>
        <v>40</v>
      </c>
    </row>
    <row r="328" spans="1:11" hidden="1" x14ac:dyDescent="0.25">
      <c r="A328">
        <v>327</v>
      </c>
      <c r="B328" s="1">
        <v>44777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VLOOKUP(C328,Магазин!A:C,2,FALSE)</f>
        <v>Первомайский</v>
      </c>
      <c r="I328" t="str">
        <f>VLOOKUP(D328,Товар!A:F,3,FALSE)</f>
        <v>Чай черный индийский</v>
      </c>
      <c r="J328">
        <f>VLOOKUP('Движение товаров'!D328,Товар!A:F,5,FALSE)</f>
        <v>0.2</v>
      </c>
      <c r="K328">
        <f t="shared" si="5"/>
        <v>36</v>
      </c>
    </row>
    <row r="329" spans="1:11" hidden="1" x14ac:dyDescent="0.25">
      <c r="A329">
        <v>328</v>
      </c>
      <c r="B329" s="1">
        <v>44777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VLOOKUP(C329,Магазин!A:C,2,FALSE)</f>
        <v>Первомайский</v>
      </c>
      <c r="I329" t="str">
        <f>VLOOKUP(D329,Товар!A:F,3,FALSE)</f>
        <v>Чай черный индийский</v>
      </c>
      <c r="J329">
        <f>VLOOKUP('Движение товаров'!D329,Товар!A:F,5,FALSE)</f>
        <v>0.2</v>
      </c>
      <c r="K329">
        <f t="shared" si="5"/>
        <v>12</v>
      </c>
    </row>
    <row r="330" spans="1:11" hidden="1" x14ac:dyDescent="0.25">
      <c r="A330">
        <v>329</v>
      </c>
      <c r="B330" s="1">
        <v>44777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VLOOKUP(C330,Магазин!A:C,2,FALSE)</f>
        <v>Первомайский</v>
      </c>
      <c r="I330" t="str">
        <f>VLOOKUP(D330,Товар!A:F,3,FALSE)</f>
        <v xml:space="preserve">Чай зеленый </v>
      </c>
      <c r="J330">
        <f>VLOOKUP('Движение товаров'!D330,Товар!A:F,5,FALSE)</f>
        <v>0.2</v>
      </c>
      <c r="K330">
        <f t="shared" si="5"/>
        <v>36</v>
      </c>
    </row>
    <row r="331" spans="1:11" hidden="1" x14ac:dyDescent="0.25">
      <c r="A331">
        <v>330</v>
      </c>
      <c r="B331" s="1">
        <v>44777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VLOOKUP(C331,Магазин!A:C,2,FALSE)</f>
        <v>Первомайский</v>
      </c>
      <c r="I331" t="str">
        <f>VLOOKUP(D331,Товар!A:F,3,FALSE)</f>
        <v xml:space="preserve">Чай зеленый </v>
      </c>
      <c r="J331">
        <f>VLOOKUP('Движение товаров'!D331,Товар!A:F,5,FALSE)</f>
        <v>0.2</v>
      </c>
      <c r="K331">
        <f t="shared" si="5"/>
        <v>8</v>
      </c>
    </row>
    <row r="332" spans="1:11" hidden="1" x14ac:dyDescent="0.25">
      <c r="A332">
        <v>331</v>
      </c>
      <c r="B332" s="1">
        <v>44777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VLOOKUP(C332,Магазин!A:C,2,FALSE)</f>
        <v>Первомайский</v>
      </c>
      <c r="I332" t="str">
        <f>VLOOKUP(D332,Товар!A:F,3,FALSE)</f>
        <v>Кофе растворимый</v>
      </c>
      <c r="J332">
        <f>VLOOKUP('Движение товаров'!D332,Товар!A:F,5,FALSE)</f>
        <v>0.2</v>
      </c>
      <c r="K332">
        <f t="shared" si="5"/>
        <v>34</v>
      </c>
    </row>
    <row r="333" spans="1:11" hidden="1" x14ac:dyDescent="0.25">
      <c r="A333">
        <v>332</v>
      </c>
      <c r="B333" s="1">
        <v>44777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VLOOKUP(C333,Магазин!A:C,2,FALSE)</f>
        <v>Первомайский</v>
      </c>
      <c r="I333" t="str">
        <f>VLOOKUP(D333,Товар!A:F,3,FALSE)</f>
        <v>Кофе растворимый</v>
      </c>
      <c r="J333">
        <f>VLOOKUP('Движение товаров'!D333,Товар!A:F,5,FALSE)</f>
        <v>0.2</v>
      </c>
      <c r="K333">
        <f t="shared" si="5"/>
        <v>16</v>
      </c>
    </row>
    <row r="334" spans="1:11" hidden="1" x14ac:dyDescent="0.25">
      <c r="A334">
        <v>333</v>
      </c>
      <c r="B334" s="1">
        <v>44777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VLOOKUP(C334,Магазин!A:C,2,FALSE)</f>
        <v>Первомайский</v>
      </c>
      <c r="I334" t="str">
        <f>VLOOKUP(D334,Товар!A:F,3,FALSE)</f>
        <v xml:space="preserve">Кофе в зернах </v>
      </c>
      <c r="J334">
        <f>VLOOKUP('Движение товаров'!D334,Товар!A:F,5,FALSE)</f>
        <v>0.5</v>
      </c>
      <c r="K334">
        <f t="shared" si="5"/>
        <v>90</v>
      </c>
    </row>
    <row r="335" spans="1:11" hidden="1" x14ac:dyDescent="0.25">
      <c r="A335">
        <v>334</v>
      </c>
      <c r="B335" s="1">
        <v>44777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VLOOKUP(C335,Магазин!A:C,2,FALSE)</f>
        <v>Первомайский</v>
      </c>
      <c r="I335" t="str">
        <f>VLOOKUP(D335,Товар!A:F,3,FALSE)</f>
        <v xml:space="preserve">Кофе в зернах </v>
      </c>
      <c r="J335">
        <f>VLOOKUP('Движение товаров'!D335,Товар!A:F,5,FALSE)</f>
        <v>0.5</v>
      </c>
      <c r="K335">
        <f t="shared" si="5"/>
        <v>12</v>
      </c>
    </row>
    <row r="336" spans="1:11" hidden="1" x14ac:dyDescent="0.25">
      <c r="A336">
        <v>335</v>
      </c>
      <c r="B336" s="1">
        <v>44777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VLOOKUP(C336,Магазин!A:C,2,FALSE)</f>
        <v>Первомайский</v>
      </c>
      <c r="I336" t="str">
        <f>VLOOKUP(D336,Товар!A:F,3,FALSE)</f>
        <v>Кофе молотый</v>
      </c>
      <c r="J336">
        <f>VLOOKUP('Движение товаров'!D336,Товар!A:F,5,FALSE)</f>
        <v>0.2</v>
      </c>
      <c r="K336">
        <f t="shared" si="5"/>
        <v>36</v>
      </c>
    </row>
    <row r="337" spans="1:11" hidden="1" x14ac:dyDescent="0.25">
      <c r="A337">
        <v>336</v>
      </c>
      <c r="B337" s="1">
        <v>44777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VLOOKUP(C337,Магазин!A:C,2,FALSE)</f>
        <v>Первомайский</v>
      </c>
      <c r="I337" t="str">
        <f>VLOOKUP(D337,Товар!A:F,3,FALSE)</f>
        <v>Кофе молотый</v>
      </c>
      <c r="J337">
        <f>VLOOKUP('Движение товаров'!D337,Товар!A:F,5,FALSE)</f>
        <v>0.2</v>
      </c>
      <c r="K337">
        <f t="shared" si="5"/>
        <v>12</v>
      </c>
    </row>
    <row r="338" spans="1:11" hidden="1" x14ac:dyDescent="0.25">
      <c r="A338">
        <v>337</v>
      </c>
      <c r="B338" s="1">
        <v>44777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VLOOKUP(C338,Магазин!A:C,2,FALSE)</f>
        <v>Первомайский</v>
      </c>
      <c r="I338" t="str">
        <f>VLOOKUP(D338,Товар!A:F,3,FALSE)</f>
        <v>Кефир 3,2%</v>
      </c>
      <c r="J338">
        <f>VLOOKUP('Движение товаров'!D338,Товар!A:F,5,FALSE)</f>
        <v>1</v>
      </c>
      <c r="K338">
        <f t="shared" si="5"/>
        <v>170</v>
      </c>
    </row>
    <row r="339" spans="1:11" hidden="1" x14ac:dyDescent="0.25">
      <c r="A339">
        <v>338</v>
      </c>
      <c r="B339" s="1">
        <v>44777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VLOOKUP(C339,Магазин!A:C,2,FALSE)</f>
        <v>Первомайский</v>
      </c>
      <c r="I339" t="str">
        <f>VLOOKUP(D339,Товар!A:F,3,FALSE)</f>
        <v>Кефир 3,2%</v>
      </c>
      <c r="J339">
        <f>VLOOKUP('Движение товаров'!D339,Товар!A:F,5,FALSE)</f>
        <v>1</v>
      </c>
      <c r="K339">
        <f t="shared" si="5"/>
        <v>180</v>
      </c>
    </row>
    <row r="340" spans="1:11" hidden="1" x14ac:dyDescent="0.25">
      <c r="A340">
        <v>339</v>
      </c>
      <c r="B340" s="1">
        <v>44777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VLOOKUP(C340,Магазин!A:C,2,FALSE)</f>
        <v>Первомайский</v>
      </c>
      <c r="I340" t="str">
        <f>VLOOKUP(D340,Товар!A:F,3,FALSE)</f>
        <v>Кефир обезжиренный</v>
      </c>
      <c r="J340">
        <f>VLOOKUP('Движение товаров'!D340,Товар!A:F,5,FALSE)</f>
        <v>1</v>
      </c>
      <c r="K340">
        <f t="shared" si="5"/>
        <v>180</v>
      </c>
    </row>
    <row r="341" spans="1:11" hidden="1" x14ac:dyDescent="0.25">
      <c r="A341">
        <v>340</v>
      </c>
      <c r="B341" s="1">
        <v>44777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VLOOKUP(C341,Магазин!A:C,2,FALSE)</f>
        <v>Первомайский</v>
      </c>
      <c r="I341" t="str">
        <f>VLOOKUP(D341,Товар!A:F,3,FALSE)</f>
        <v>Кефир обезжиренный</v>
      </c>
      <c r="J341">
        <f>VLOOKUP('Движение товаров'!D341,Товар!A:F,5,FALSE)</f>
        <v>1</v>
      </c>
      <c r="K341">
        <f t="shared" si="5"/>
        <v>120</v>
      </c>
    </row>
    <row r="342" spans="1:11" hidden="1" x14ac:dyDescent="0.25">
      <c r="A342">
        <v>341</v>
      </c>
      <c r="B342" s="1">
        <v>44777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VLOOKUP(C342,Магазин!A:C,2,FALSE)</f>
        <v>Первомайский</v>
      </c>
      <c r="I342" t="str">
        <f>VLOOKUP(D342,Товар!A:F,3,FALSE)</f>
        <v>Ряженка термостатная</v>
      </c>
      <c r="J342">
        <f>VLOOKUP('Движение товаров'!D342,Товар!A:F,5,FALSE)</f>
        <v>0.5</v>
      </c>
      <c r="K342">
        <f t="shared" si="5"/>
        <v>90</v>
      </c>
    </row>
    <row r="343" spans="1:11" hidden="1" x14ac:dyDescent="0.25">
      <c r="A343">
        <v>342</v>
      </c>
      <c r="B343" s="1">
        <v>44777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VLOOKUP(C343,Магазин!A:C,2,FALSE)</f>
        <v>Первомайский</v>
      </c>
      <c r="I343" t="str">
        <f>VLOOKUP(D343,Товар!A:F,3,FALSE)</f>
        <v>Ряженка термостатная</v>
      </c>
      <c r="J343">
        <f>VLOOKUP('Движение товаров'!D343,Товар!A:F,5,FALSE)</f>
        <v>0.5</v>
      </c>
      <c r="K343">
        <f t="shared" si="5"/>
        <v>45</v>
      </c>
    </row>
    <row r="344" spans="1:11" hidden="1" x14ac:dyDescent="0.25">
      <c r="A344">
        <v>343</v>
      </c>
      <c r="B344" s="1">
        <v>44777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VLOOKUP(C344,Магазин!A:C,2,FALSE)</f>
        <v>Первомайский</v>
      </c>
      <c r="I344" t="str">
        <f>VLOOKUP(D344,Товар!A:F,3,FALSE)</f>
        <v>Сметана 15%</v>
      </c>
      <c r="J344">
        <f>VLOOKUP('Движение товаров'!D344,Товар!A:F,5,FALSE)</f>
        <v>0.3</v>
      </c>
      <c r="K344">
        <f t="shared" si="5"/>
        <v>54</v>
      </c>
    </row>
    <row r="345" spans="1:11" hidden="1" x14ac:dyDescent="0.25">
      <c r="A345">
        <v>344</v>
      </c>
      <c r="B345" s="1">
        <v>44777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VLOOKUP(C345,Магазин!A:C,2,FALSE)</f>
        <v>Первомайский</v>
      </c>
      <c r="I345" t="str">
        <f>VLOOKUP(D345,Товар!A:F,3,FALSE)</f>
        <v>Сметана 15%</v>
      </c>
      <c r="J345">
        <f>VLOOKUP('Движение товаров'!D345,Товар!A:F,5,FALSE)</f>
        <v>0.3</v>
      </c>
      <c r="K345">
        <f t="shared" si="5"/>
        <v>42</v>
      </c>
    </row>
    <row r="346" spans="1:11" hidden="1" x14ac:dyDescent="0.25">
      <c r="A346">
        <v>345</v>
      </c>
      <c r="B346" s="1">
        <v>44777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VLOOKUP(C346,Магазин!A:C,2,FALSE)</f>
        <v>Первомайский</v>
      </c>
      <c r="I346" t="str">
        <f>VLOOKUP(D346,Товар!A:F,3,FALSE)</f>
        <v>Сметана 25%</v>
      </c>
      <c r="J346">
        <f>VLOOKUP('Движение товаров'!D346,Товар!A:F,5,FALSE)</f>
        <v>0.3</v>
      </c>
      <c r="K346">
        <f t="shared" si="5"/>
        <v>54</v>
      </c>
    </row>
    <row r="347" spans="1:11" hidden="1" x14ac:dyDescent="0.25">
      <c r="A347">
        <v>346</v>
      </c>
      <c r="B347" s="1">
        <v>44777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VLOOKUP(C347,Магазин!A:C,2,FALSE)</f>
        <v>Первомайский</v>
      </c>
      <c r="I347" t="str">
        <f>VLOOKUP(D347,Товар!A:F,3,FALSE)</f>
        <v>Сметана 25%</v>
      </c>
      <c r="J347">
        <f>VLOOKUP('Движение товаров'!D347,Товар!A:F,5,FALSE)</f>
        <v>0.3</v>
      </c>
      <c r="K347">
        <f t="shared" si="5"/>
        <v>27</v>
      </c>
    </row>
    <row r="348" spans="1:11" hidden="1" x14ac:dyDescent="0.25">
      <c r="A348">
        <v>347</v>
      </c>
      <c r="B348" s="1">
        <v>44777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VLOOKUP(C348,Магазин!A:C,2,FALSE)</f>
        <v>Первомайский</v>
      </c>
      <c r="I348" t="str">
        <f>VLOOKUP(D348,Товар!A:F,3,FALSE)</f>
        <v>Творог 9% жирности</v>
      </c>
      <c r="J348">
        <f>VLOOKUP('Движение товаров'!D348,Товар!A:F,5,FALSE)</f>
        <v>0.2</v>
      </c>
      <c r="K348">
        <f t="shared" si="5"/>
        <v>34</v>
      </c>
    </row>
    <row r="349" spans="1:11" hidden="1" x14ac:dyDescent="0.25">
      <c r="A349">
        <v>348</v>
      </c>
      <c r="B349" s="1">
        <v>44777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VLOOKUP(C349,Магазин!A:C,2,FALSE)</f>
        <v>Первомайский</v>
      </c>
      <c r="I349" t="str">
        <f>VLOOKUP(D349,Товар!A:F,3,FALSE)</f>
        <v>Творог 9% жирности</v>
      </c>
      <c r="J349">
        <f>VLOOKUP('Движение товаров'!D349,Товар!A:F,5,FALSE)</f>
        <v>0.2</v>
      </c>
      <c r="K349">
        <f t="shared" si="5"/>
        <v>20</v>
      </c>
    </row>
    <row r="350" spans="1:11" hidden="1" x14ac:dyDescent="0.25">
      <c r="A350">
        <v>349</v>
      </c>
      <c r="B350" s="1">
        <v>44777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VLOOKUP(C350,Магазин!A:C,2,FALSE)</f>
        <v>Первомайский</v>
      </c>
      <c r="I350" t="str">
        <f>VLOOKUP(D350,Товар!A:F,3,FALSE)</f>
        <v>Крупа манная</v>
      </c>
      <c r="J350">
        <f>VLOOKUP('Движение товаров'!D350,Товар!A:F,5,FALSE)</f>
        <v>1</v>
      </c>
      <c r="K350">
        <f t="shared" si="5"/>
        <v>180</v>
      </c>
    </row>
    <row r="351" spans="1:11" hidden="1" x14ac:dyDescent="0.25">
      <c r="A351">
        <v>350</v>
      </c>
      <c r="B351" s="1">
        <v>44777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VLOOKUP(C351,Магазин!A:C,2,FALSE)</f>
        <v>Первомайский</v>
      </c>
      <c r="I351" t="str">
        <f>VLOOKUP(D351,Товар!A:F,3,FALSE)</f>
        <v>Крупа манная</v>
      </c>
      <c r="J351">
        <f>VLOOKUP('Движение товаров'!D351,Товар!A:F,5,FALSE)</f>
        <v>1</v>
      </c>
      <c r="K351">
        <f t="shared" si="5"/>
        <v>60</v>
      </c>
    </row>
    <row r="352" spans="1:11" hidden="1" x14ac:dyDescent="0.25">
      <c r="A352">
        <v>351</v>
      </c>
      <c r="B352" s="1">
        <v>44777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VLOOKUP(C352,Магазин!A:C,2,FALSE)</f>
        <v>Первомайский</v>
      </c>
      <c r="I352" t="str">
        <f>VLOOKUP(D352,Товар!A:F,3,FALSE)</f>
        <v xml:space="preserve">Макароны спагетти </v>
      </c>
      <c r="J352">
        <f>VLOOKUP('Движение товаров'!D352,Товар!A:F,5,FALSE)</f>
        <v>0.5</v>
      </c>
      <c r="K352">
        <f t="shared" si="5"/>
        <v>90</v>
      </c>
    </row>
    <row r="353" spans="1:11" hidden="1" x14ac:dyDescent="0.25">
      <c r="A353">
        <v>352</v>
      </c>
      <c r="B353" s="1">
        <v>44777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VLOOKUP(C353,Магазин!A:C,2,FALSE)</f>
        <v>Первомайский</v>
      </c>
      <c r="I353" t="str">
        <f>VLOOKUP(D353,Товар!A:F,3,FALSE)</f>
        <v xml:space="preserve">Макароны спагетти </v>
      </c>
      <c r="J353">
        <f>VLOOKUP('Движение товаров'!D353,Товар!A:F,5,FALSE)</f>
        <v>0.5</v>
      </c>
      <c r="K353">
        <f t="shared" si="5"/>
        <v>60</v>
      </c>
    </row>
    <row r="354" spans="1:11" hidden="1" x14ac:dyDescent="0.25">
      <c r="A354">
        <v>353</v>
      </c>
      <c r="B354" s="1">
        <v>44777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VLOOKUP(C354,Магазин!A:C,2,FALSE)</f>
        <v>Первомайский</v>
      </c>
      <c r="I354" t="str">
        <f>VLOOKUP(D354,Товар!A:F,3,FALSE)</f>
        <v>Макароны вермишель</v>
      </c>
      <c r="J354">
        <f>VLOOKUP('Движение товаров'!D354,Товар!A:F,5,FALSE)</f>
        <v>0.5</v>
      </c>
      <c r="K354">
        <f t="shared" si="5"/>
        <v>85</v>
      </c>
    </row>
    <row r="355" spans="1:11" hidden="1" x14ac:dyDescent="0.25">
      <c r="A355">
        <v>354</v>
      </c>
      <c r="B355" s="1">
        <v>44777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VLOOKUP(C355,Магазин!A:C,2,FALSE)</f>
        <v>Первомайский</v>
      </c>
      <c r="I355" t="str">
        <f>VLOOKUP(D355,Товар!A:F,3,FALSE)</f>
        <v>Макароны вермишель</v>
      </c>
      <c r="J355">
        <f>VLOOKUP('Движение товаров'!D355,Товар!A:F,5,FALSE)</f>
        <v>0.5</v>
      </c>
      <c r="K355">
        <f t="shared" si="5"/>
        <v>60</v>
      </c>
    </row>
    <row r="356" spans="1:11" hidden="1" x14ac:dyDescent="0.25">
      <c r="A356">
        <v>355</v>
      </c>
      <c r="B356" s="1">
        <v>44777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VLOOKUP(C356,Магазин!A:C,2,FALSE)</f>
        <v>Первомайский</v>
      </c>
      <c r="I356" t="str">
        <f>VLOOKUP(D356,Товар!A:F,3,FALSE)</f>
        <v>Макароны рожки</v>
      </c>
      <c r="J356">
        <f>VLOOKUP('Движение товаров'!D356,Товар!A:F,5,FALSE)</f>
        <v>0.5</v>
      </c>
      <c r="K356">
        <f t="shared" si="5"/>
        <v>90</v>
      </c>
    </row>
    <row r="357" spans="1:11" hidden="1" x14ac:dyDescent="0.25">
      <c r="A357">
        <v>356</v>
      </c>
      <c r="B357" s="1">
        <v>44777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VLOOKUP(C357,Магазин!A:C,2,FALSE)</f>
        <v>Первомайский</v>
      </c>
      <c r="I357" t="str">
        <f>VLOOKUP(D357,Товар!A:F,3,FALSE)</f>
        <v>Макароны рожки</v>
      </c>
      <c r="J357">
        <f>VLOOKUP('Движение товаров'!D357,Товар!A:F,5,FALSE)</f>
        <v>0.5</v>
      </c>
      <c r="K357">
        <f t="shared" si="5"/>
        <v>60</v>
      </c>
    </row>
    <row r="358" spans="1:11" hidden="1" x14ac:dyDescent="0.25">
      <c r="A358">
        <v>357</v>
      </c>
      <c r="B358" s="1">
        <v>44777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VLOOKUP(C358,Магазин!A:C,2,FALSE)</f>
        <v>Первомайский</v>
      </c>
      <c r="I358" t="str">
        <f>VLOOKUP(D358,Товар!A:F,3,FALSE)</f>
        <v>Макароны перья</v>
      </c>
      <c r="J358">
        <f>VLOOKUP('Движение товаров'!D358,Товар!A:F,5,FALSE)</f>
        <v>0.5</v>
      </c>
      <c r="K358">
        <f t="shared" si="5"/>
        <v>90</v>
      </c>
    </row>
    <row r="359" spans="1:11" hidden="1" x14ac:dyDescent="0.25">
      <c r="A359">
        <v>358</v>
      </c>
      <c r="B359" s="1">
        <v>44777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VLOOKUP(C359,Магазин!A:C,2,FALSE)</f>
        <v>Первомайский</v>
      </c>
      <c r="I359" t="str">
        <f>VLOOKUP(D359,Товар!A:F,3,FALSE)</f>
        <v>Макароны перья</v>
      </c>
      <c r="J359">
        <f>VLOOKUP('Движение товаров'!D359,Товар!A:F,5,FALSE)</f>
        <v>0.5</v>
      </c>
      <c r="K359">
        <f t="shared" si="5"/>
        <v>60</v>
      </c>
    </row>
    <row r="360" spans="1:11" hidden="1" x14ac:dyDescent="0.25">
      <c r="A360">
        <v>359</v>
      </c>
      <c r="B360" s="1">
        <v>44777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VLOOKUP(C360,Магазин!A:C,2,FALSE)</f>
        <v>Первомайский</v>
      </c>
      <c r="I360" t="str">
        <f>VLOOKUP(D360,Товар!A:F,3,FALSE)</f>
        <v>Сахар песок белый</v>
      </c>
      <c r="J360">
        <f>VLOOKUP('Движение товаров'!D360,Товар!A:F,5,FALSE)</f>
        <v>1</v>
      </c>
      <c r="K360">
        <f t="shared" si="5"/>
        <v>180</v>
      </c>
    </row>
    <row r="361" spans="1:11" hidden="1" x14ac:dyDescent="0.25">
      <c r="A361">
        <v>360</v>
      </c>
      <c r="B361" s="1">
        <v>44777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VLOOKUP(C361,Магазин!A:C,2,FALSE)</f>
        <v>Первомайский</v>
      </c>
      <c r="I361" t="str">
        <f>VLOOKUP(D361,Товар!A:F,3,FALSE)</f>
        <v>Сахар песок белый</v>
      </c>
      <c r="J361">
        <f>VLOOKUP('Движение товаров'!D361,Товар!A:F,5,FALSE)</f>
        <v>1</v>
      </c>
      <c r="K361">
        <f t="shared" si="5"/>
        <v>100</v>
      </c>
    </row>
    <row r="362" spans="1:11" hidden="1" x14ac:dyDescent="0.25">
      <c r="A362">
        <v>361</v>
      </c>
      <c r="B362" s="1">
        <v>44777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VLOOKUP(C362,Магазин!A:C,2,FALSE)</f>
        <v>Первомайский</v>
      </c>
      <c r="I362" t="str">
        <f>VLOOKUP(D362,Товар!A:F,3,FALSE)</f>
        <v>Сахар демерара коричневый</v>
      </c>
      <c r="J362">
        <f>VLOOKUP('Движение товаров'!D362,Товар!A:F,5,FALSE)</f>
        <v>1</v>
      </c>
      <c r="K362">
        <f t="shared" si="5"/>
        <v>180</v>
      </c>
    </row>
    <row r="363" spans="1:11" hidden="1" x14ac:dyDescent="0.25">
      <c r="A363">
        <v>362</v>
      </c>
      <c r="B363" s="1">
        <v>44777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VLOOKUP(C363,Магазин!A:C,2,FALSE)</f>
        <v>Первомайский</v>
      </c>
      <c r="I363" t="str">
        <f>VLOOKUP(D363,Товар!A:F,3,FALSE)</f>
        <v>Сахар демерара коричневый</v>
      </c>
      <c r="J363">
        <f>VLOOKUP('Движение товаров'!D363,Товар!A:F,5,FALSE)</f>
        <v>1</v>
      </c>
      <c r="K363">
        <f t="shared" si="5"/>
        <v>20</v>
      </c>
    </row>
    <row r="364" spans="1:11" hidden="1" x14ac:dyDescent="0.25">
      <c r="A364">
        <v>363</v>
      </c>
      <c r="B364" s="1">
        <v>44777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VLOOKUP(C364,Магазин!A:C,2,FALSE)</f>
        <v>Первомайский</v>
      </c>
      <c r="I364" t="str">
        <f>VLOOKUP(D364,Товар!A:F,3,FALSE)</f>
        <v>Сахар рафинад быстрорастворимый</v>
      </c>
      <c r="J364">
        <f>VLOOKUP('Движение товаров'!D364,Товар!A:F,5,FALSE)</f>
        <v>0.5</v>
      </c>
      <c r="K364">
        <f t="shared" si="5"/>
        <v>85</v>
      </c>
    </row>
    <row r="365" spans="1:11" hidden="1" x14ac:dyDescent="0.25">
      <c r="A365">
        <v>364</v>
      </c>
      <c r="B365" s="1">
        <v>44777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VLOOKUP(C365,Магазин!A:C,2,FALSE)</f>
        <v>Первомайский</v>
      </c>
      <c r="I365" t="str">
        <f>VLOOKUP(D365,Товар!A:F,3,FALSE)</f>
        <v>Сахар рафинад быстрорастворимый</v>
      </c>
      <c r="J365">
        <f>VLOOKUP('Движение товаров'!D365,Товар!A:F,5,FALSE)</f>
        <v>0.5</v>
      </c>
      <c r="K365">
        <f t="shared" si="5"/>
        <v>40</v>
      </c>
    </row>
    <row r="366" spans="1:11" hidden="1" x14ac:dyDescent="0.25">
      <c r="A366">
        <v>365</v>
      </c>
      <c r="B366" s="1">
        <v>44777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VLOOKUP(C366,Магазин!A:C,2,FALSE)</f>
        <v>Первомайский</v>
      </c>
      <c r="I366" t="str">
        <f>VLOOKUP(D366,Товар!A:F,3,FALSE)</f>
        <v>Мука хлебопекарная в\с</v>
      </c>
      <c r="J366">
        <f>VLOOKUP('Движение товаров'!D366,Товар!A:F,5,FALSE)</f>
        <v>1</v>
      </c>
      <c r="K366">
        <f t="shared" si="5"/>
        <v>180</v>
      </c>
    </row>
    <row r="367" spans="1:11" hidden="1" x14ac:dyDescent="0.25">
      <c r="A367">
        <v>366</v>
      </c>
      <c r="B367" s="1">
        <v>44777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VLOOKUP(C367,Магазин!A:C,2,FALSE)</f>
        <v>Первомайский</v>
      </c>
      <c r="I367" t="str">
        <f>VLOOKUP(D367,Товар!A:F,3,FALSE)</f>
        <v>Мука хлебопекарная в\с</v>
      </c>
      <c r="J367">
        <f>VLOOKUP('Движение товаров'!D367,Товар!A:F,5,FALSE)</f>
        <v>1</v>
      </c>
      <c r="K367">
        <f t="shared" si="5"/>
        <v>80</v>
      </c>
    </row>
    <row r="368" spans="1:11" hidden="1" x14ac:dyDescent="0.25">
      <c r="A368">
        <v>367</v>
      </c>
      <c r="B368" s="1">
        <v>44777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VLOOKUP(C368,Магазин!A:C,2,FALSE)</f>
        <v>Первомайский</v>
      </c>
      <c r="I368" t="str">
        <f>VLOOKUP(D368,Товар!A:F,3,FALSE)</f>
        <v>Мука блинная</v>
      </c>
      <c r="J368">
        <f>VLOOKUP('Движение товаров'!D368,Товар!A:F,5,FALSE)</f>
        <v>1</v>
      </c>
      <c r="K368">
        <f t="shared" si="5"/>
        <v>180</v>
      </c>
    </row>
    <row r="369" spans="1:11" hidden="1" x14ac:dyDescent="0.25">
      <c r="A369">
        <v>368</v>
      </c>
      <c r="B369" s="1">
        <v>44777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VLOOKUP(C369,Магазин!A:C,2,FALSE)</f>
        <v>Первомайский</v>
      </c>
      <c r="I369" t="str">
        <f>VLOOKUP(D369,Товар!A:F,3,FALSE)</f>
        <v>Мука блинная</v>
      </c>
      <c r="J369">
        <f>VLOOKUP('Движение товаров'!D369,Товар!A:F,5,FALSE)</f>
        <v>1</v>
      </c>
      <c r="K369">
        <f t="shared" si="5"/>
        <v>40</v>
      </c>
    </row>
    <row r="370" spans="1:11" hidden="1" x14ac:dyDescent="0.25">
      <c r="A370">
        <v>369</v>
      </c>
      <c r="B370" s="1">
        <v>44777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VLOOKUP(C370,Магазин!A:C,2,FALSE)</f>
        <v>Первомайский</v>
      </c>
      <c r="I370" t="str">
        <f>VLOOKUP(D370,Товар!A:F,3,FALSE)</f>
        <v>Чай черный индийский</v>
      </c>
      <c r="J370">
        <f>VLOOKUP('Движение товаров'!D370,Товар!A:F,5,FALSE)</f>
        <v>0.2</v>
      </c>
      <c r="K370">
        <f t="shared" si="5"/>
        <v>34</v>
      </c>
    </row>
    <row r="371" spans="1:11" hidden="1" x14ac:dyDescent="0.25">
      <c r="A371">
        <v>370</v>
      </c>
      <c r="B371" s="1">
        <v>44777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VLOOKUP(C371,Магазин!A:C,2,FALSE)</f>
        <v>Первомайский</v>
      </c>
      <c r="I371" t="str">
        <f>VLOOKUP(D371,Товар!A:F,3,FALSE)</f>
        <v>Чай черный индийский</v>
      </c>
      <c r="J371">
        <f>VLOOKUP('Движение товаров'!D371,Товар!A:F,5,FALSE)</f>
        <v>0.2</v>
      </c>
      <c r="K371">
        <f t="shared" si="5"/>
        <v>12</v>
      </c>
    </row>
    <row r="372" spans="1:11" hidden="1" x14ac:dyDescent="0.25">
      <c r="A372">
        <v>371</v>
      </c>
      <c r="B372" s="1">
        <v>44777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VLOOKUP(C372,Магазин!A:C,2,FALSE)</f>
        <v>Первомайский</v>
      </c>
      <c r="I372" t="str">
        <f>VLOOKUP(D372,Товар!A:F,3,FALSE)</f>
        <v xml:space="preserve">Чай зеленый </v>
      </c>
      <c r="J372">
        <f>VLOOKUP('Движение товаров'!D372,Товар!A:F,5,FALSE)</f>
        <v>0.2</v>
      </c>
      <c r="K372">
        <f t="shared" si="5"/>
        <v>36</v>
      </c>
    </row>
    <row r="373" spans="1:11" hidden="1" x14ac:dyDescent="0.25">
      <c r="A373">
        <v>372</v>
      </c>
      <c r="B373" s="1">
        <v>44777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VLOOKUP(C373,Магазин!A:C,2,FALSE)</f>
        <v>Первомайский</v>
      </c>
      <c r="I373" t="str">
        <f>VLOOKUP(D373,Товар!A:F,3,FALSE)</f>
        <v xml:space="preserve">Чай зеленый </v>
      </c>
      <c r="J373">
        <f>VLOOKUP('Движение товаров'!D373,Товар!A:F,5,FALSE)</f>
        <v>0.2</v>
      </c>
      <c r="K373">
        <f t="shared" si="5"/>
        <v>8</v>
      </c>
    </row>
    <row r="374" spans="1:11" hidden="1" x14ac:dyDescent="0.25">
      <c r="A374">
        <v>373</v>
      </c>
      <c r="B374" s="1">
        <v>44777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VLOOKUP(C374,Магазин!A:C,2,FALSE)</f>
        <v>Первомайский</v>
      </c>
      <c r="I374" t="str">
        <f>VLOOKUP(D374,Товар!A:F,3,FALSE)</f>
        <v>Кофе растворимый</v>
      </c>
      <c r="J374">
        <f>VLOOKUP('Движение товаров'!D374,Товар!A:F,5,FALSE)</f>
        <v>0.2</v>
      </c>
      <c r="K374">
        <f t="shared" si="5"/>
        <v>36</v>
      </c>
    </row>
    <row r="375" spans="1:11" hidden="1" x14ac:dyDescent="0.25">
      <c r="A375">
        <v>374</v>
      </c>
      <c r="B375" s="1">
        <v>44777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VLOOKUP(C375,Магазин!A:C,2,FALSE)</f>
        <v>Первомайский</v>
      </c>
      <c r="I375" t="str">
        <f>VLOOKUP(D375,Товар!A:F,3,FALSE)</f>
        <v>Кофе растворимый</v>
      </c>
      <c r="J375">
        <f>VLOOKUP('Движение товаров'!D375,Товар!A:F,5,FALSE)</f>
        <v>0.2</v>
      </c>
      <c r="K375">
        <f t="shared" si="5"/>
        <v>16</v>
      </c>
    </row>
    <row r="376" spans="1:11" hidden="1" x14ac:dyDescent="0.25">
      <c r="A376">
        <v>375</v>
      </c>
      <c r="B376" s="1">
        <v>44777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VLOOKUP(C376,Магазин!A:C,2,FALSE)</f>
        <v>Первомайский</v>
      </c>
      <c r="I376" t="str">
        <f>VLOOKUP(D376,Товар!A:F,3,FALSE)</f>
        <v xml:space="preserve">Кофе в зернах </v>
      </c>
      <c r="J376">
        <f>VLOOKUP('Движение товаров'!D376,Товар!A:F,5,FALSE)</f>
        <v>0.5</v>
      </c>
      <c r="K376">
        <f t="shared" si="5"/>
        <v>90</v>
      </c>
    </row>
    <row r="377" spans="1:11" hidden="1" x14ac:dyDescent="0.25">
      <c r="A377">
        <v>376</v>
      </c>
      <c r="B377" s="1">
        <v>44777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VLOOKUP(C377,Магазин!A:C,2,FALSE)</f>
        <v>Первомайский</v>
      </c>
      <c r="I377" t="str">
        <f>VLOOKUP(D377,Товар!A:F,3,FALSE)</f>
        <v xml:space="preserve">Кофе в зернах </v>
      </c>
      <c r="J377">
        <f>VLOOKUP('Движение товаров'!D377,Товар!A:F,5,FALSE)</f>
        <v>0.5</v>
      </c>
      <c r="K377">
        <f t="shared" si="5"/>
        <v>12</v>
      </c>
    </row>
    <row r="378" spans="1:11" hidden="1" x14ac:dyDescent="0.25">
      <c r="A378">
        <v>377</v>
      </c>
      <c r="B378" s="1">
        <v>44777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VLOOKUP(C378,Магазин!A:C,2,FALSE)</f>
        <v>Первомайский</v>
      </c>
      <c r="I378" t="str">
        <f>VLOOKUP(D378,Товар!A:F,3,FALSE)</f>
        <v>Кофе молотый</v>
      </c>
      <c r="J378">
        <f>VLOOKUP('Движение товаров'!D378,Товар!A:F,5,FALSE)</f>
        <v>0.2</v>
      </c>
      <c r="K378">
        <f t="shared" si="5"/>
        <v>36</v>
      </c>
    </row>
    <row r="379" spans="1:11" hidden="1" x14ac:dyDescent="0.25">
      <c r="A379">
        <v>378</v>
      </c>
      <c r="B379" s="1">
        <v>44777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VLOOKUP(C379,Магазин!A:C,2,FALSE)</f>
        <v>Первомайский</v>
      </c>
      <c r="I379" t="str">
        <f>VLOOKUP(D379,Товар!A:F,3,FALSE)</f>
        <v>Кофе молотый</v>
      </c>
      <c r="J379">
        <f>VLOOKUP('Движение товаров'!D379,Товар!A:F,5,FALSE)</f>
        <v>0.2</v>
      </c>
      <c r="K379">
        <f t="shared" si="5"/>
        <v>12</v>
      </c>
    </row>
    <row r="380" spans="1:11" hidden="1" x14ac:dyDescent="0.25">
      <c r="A380">
        <v>379</v>
      </c>
      <c r="B380" s="1">
        <v>44777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VLOOKUP(C380,Магазин!A:C,2,FALSE)</f>
        <v>Заречный</v>
      </c>
      <c r="I380" t="str">
        <f>VLOOKUP(D380,Товар!A:F,3,FALSE)</f>
        <v>Кефир 3,2%</v>
      </c>
      <c r="J380">
        <f>VLOOKUP('Движение товаров'!D380,Товар!A:F,5,FALSE)</f>
        <v>1</v>
      </c>
      <c r="K380">
        <f t="shared" si="5"/>
        <v>170</v>
      </c>
    </row>
    <row r="381" spans="1:11" hidden="1" x14ac:dyDescent="0.25">
      <c r="A381">
        <v>380</v>
      </c>
      <c r="B381" s="1">
        <v>44777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VLOOKUP(C381,Магазин!A:C,2,FALSE)</f>
        <v>Заречный</v>
      </c>
      <c r="I381" t="str">
        <f>VLOOKUP(D381,Товар!A:F,3,FALSE)</f>
        <v>Кефир 3,2%</v>
      </c>
      <c r="J381">
        <f>VLOOKUP('Движение товаров'!D381,Товар!A:F,5,FALSE)</f>
        <v>1</v>
      </c>
      <c r="K381">
        <f t="shared" si="5"/>
        <v>120</v>
      </c>
    </row>
    <row r="382" spans="1:11" hidden="1" x14ac:dyDescent="0.25">
      <c r="A382">
        <v>381</v>
      </c>
      <c r="B382" s="1">
        <v>44777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VLOOKUP(C382,Магазин!A:C,2,FALSE)</f>
        <v>Заречный</v>
      </c>
      <c r="I382" t="str">
        <f>VLOOKUP(D382,Товар!A:F,3,FALSE)</f>
        <v>Кефир обезжиренный</v>
      </c>
      <c r="J382">
        <f>VLOOKUP('Движение товаров'!D382,Товар!A:F,5,FALSE)</f>
        <v>1</v>
      </c>
      <c r="K382">
        <f t="shared" si="5"/>
        <v>180</v>
      </c>
    </row>
    <row r="383" spans="1:11" hidden="1" x14ac:dyDescent="0.25">
      <c r="A383">
        <v>382</v>
      </c>
      <c r="B383" s="1">
        <v>44777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VLOOKUP(C383,Магазин!A:C,2,FALSE)</f>
        <v>Заречный</v>
      </c>
      <c r="I383" t="str">
        <f>VLOOKUP(D383,Товар!A:F,3,FALSE)</f>
        <v>Кефир обезжиренный</v>
      </c>
      <c r="J383">
        <f>VLOOKUP('Движение товаров'!D383,Товар!A:F,5,FALSE)</f>
        <v>1</v>
      </c>
      <c r="K383">
        <f t="shared" si="5"/>
        <v>60</v>
      </c>
    </row>
    <row r="384" spans="1:11" hidden="1" x14ac:dyDescent="0.25">
      <c r="A384">
        <v>383</v>
      </c>
      <c r="B384" s="1">
        <v>44777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VLOOKUP(C384,Магазин!A:C,2,FALSE)</f>
        <v>Заречный</v>
      </c>
      <c r="I384" t="str">
        <f>VLOOKUP(D384,Товар!A:F,3,FALSE)</f>
        <v>Ряженка термостатная</v>
      </c>
      <c r="J384">
        <f>VLOOKUP('Движение товаров'!D384,Товар!A:F,5,FALSE)</f>
        <v>0.5</v>
      </c>
      <c r="K384">
        <f t="shared" si="5"/>
        <v>90</v>
      </c>
    </row>
    <row r="385" spans="1:11" hidden="1" x14ac:dyDescent="0.25">
      <c r="A385">
        <v>384</v>
      </c>
      <c r="B385" s="1">
        <v>44777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VLOOKUP(C385,Магазин!A:C,2,FALSE)</f>
        <v>Заречный</v>
      </c>
      <c r="I385" t="str">
        <f>VLOOKUP(D385,Товар!A:F,3,FALSE)</f>
        <v>Ряженка термостатная</v>
      </c>
      <c r="J385">
        <f>VLOOKUP('Движение товаров'!D385,Товар!A:F,5,FALSE)</f>
        <v>0.5</v>
      </c>
      <c r="K385">
        <f t="shared" si="5"/>
        <v>35</v>
      </c>
    </row>
    <row r="386" spans="1:11" hidden="1" x14ac:dyDescent="0.25">
      <c r="A386">
        <v>385</v>
      </c>
      <c r="B386" s="1">
        <v>44777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VLOOKUP(C386,Магазин!A:C,2,FALSE)</f>
        <v>Заречный</v>
      </c>
      <c r="I386" t="str">
        <f>VLOOKUP(D386,Товар!A:F,3,FALSE)</f>
        <v>Сметана 15%</v>
      </c>
      <c r="J386">
        <f>VLOOKUP('Движение товаров'!D386,Товар!A:F,5,FALSE)</f>
        <v>0.3</v>
      </c>
      <c r="K386">
        <f t="shared" si="5"/>
        <v>51</v>
      </c>
    </row>
    <row r="387" spans="1:11" hidden="1" x14ac:dyDescent="0.25">
      <c r="A387">
        <v>386</v>
      </c>
      <c r="B387" s="1">
        <v>44777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VLOOKUP(C387,Магазин!A:C,2,FALSE)</f>
        <v>Заречный</v>
      </c>
      <c r="I387" t="str">
        <f>VLOOKUP(D387,Товар!A:F,3,FALSE)</f>
        <v>Сметана 15%</v>
      </c>
      <c r="J387">
        <f>VLOOKUP('Движение товаров'!D387,Товар!A:F,5,FALSE)</f>
        <v>0.3</v>
      </c>
      <c r="K387">
        <f t="shared" ref="K387:K450" si="6">J387*F387</f>
        <v>27</v>
      </c>
    </row>
    <row r="388" spans="1:11" hidden="1" x14ac:dyDescent="0.25">
      <c r="A388">
        <v>387</v>
      </c>
      <c r="B388" s="1">
        <v>44777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VLOOKUP(C388,Магазин!A:C,2,FALSE)</f>
        <v>Заречный</v>
      </c>
      <c r="I388" t="str">
        <f>VLOOKUP(D388,Товар!A:F,3,FALSE)</f>
        <v>Сметана 25%</v>
      </c>
      <c r="J388">
        <f>VLOOKUP('Движение товаров'!D388,Товар!A:F,5,FALSE)</f>
        <v>0.3</v>
      </c>
      <c r="K388">
        <f t="shared" si="6"/>
        <v>54</v>
      </c>
    </row>
    <row r="389" spans="1:11" hidden="1" x14ac:dyDescent="0.25">
      <c r="A389">
        <v>388</v>
      </c>
      <c r="B389" s="1">
        <v>44777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VLOOKUP(C389,Магазин!A:C,2,FALSE)</f>
        <v>Заречный</v>
      </c>
      <c r="I389" t="str">
        <f>VLOOKUP(D389,Товар!A:F,3,FALSE)</f>
        <v>Сметана 25%</v>
      </c>
      <c r="J389">
        <f>VLOOKUP('Движение товаров'!D389,Товар!A:F,5,FALSE)</f>
        <v>0.3</v>
      </c>
      <c r="K389">
        <f t="shared" si="6"/>
        <v>27</v>
      </c>
    </row>
    <row r="390" spans="1:11" hidden="1" x14ac:dyDescent="0.25">
      <c r="A390">
        <v>389</v>
      </c>
      <c r="B390" s="1">
        <v>44777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VLOOKUP(C390,Магазин!A:C,2,FALSE)</f>
        <v>Заречный</v>
      </c>
      <c r="I390" t="str">
        <f>VLOOKUP(D390,Товар!A:F,3,FALSE)</f>
        <v>Творог 9% жирности</v>
      </c>
      <c r="J390">
        <f>VLOOKUP('Движение товаров'!D390,Товар!A:F,5,FALSE)</f>
        <v>0.2</v>
      </c>
      <c r="K390">
        <f t="shared" si="6"/>
        <v>36</v>
      </c>
    </row>
    <row r="391" spans="1:11" hidden="1" x14ac:dyDescent="0.25">
      <c r="A391">
        <v>390</v>
      </c>
      <c r="B391" s="1">
        <v>44777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VLOOKUP(C391,Магазин!A:C,2,FALSE)</f>
        <v>Заречный</v>
      </c>
      <c r="I391" t="str">
        <f>VLOOKUP(D391,Товар!A:F,3,FALSE)</f>
        <v>Творог 9% жирности</v>
      </c>
      <c r="J391">
        <f>VLOOKUP('Движение товаров'!D391,Товар!A:F,5,FALSE)</f>
        <v>0.2</v>
      </c>
      <c r="K391">
        <f t="shared" si="6"/>
        <v>16</v>
      </c>
    </row>
    <row r="392" spans="1:11" hidden="1" x14ac:dyDescent="0.25">
      <c r="A392">
        <v>391</v>
      </c>
      <c r="B392" s="1">
        <v>44777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VLOOKUP(C392,Магазин!A:C,2,FALSE)</f>
        <v>Заречный</v>
      </c>
      <c r="I392" t="str">
        <f>VLOOKUP(D392,Товар!A:F,3,FALSE)</f>
        <v>Крупа манная</v>
      </c>
      <c r="J392">
        <f>VLOOKUP('Движение товаров'!D392,Товар!A:F,5,FALSE)</f>
        <v>1</v>
      </c>
      <c r="K392">
        <f t="shared" si="6"/>
        <v>180</v>
      </c>
    </row>
    <row r="393" spans="1:11" hidden="1" x14ac:dyDescent="0.25">
      <c r="A393">
        <v>392</v>
      </c>
      <c r="B393" s="1">
        <v>44777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VLOOKUP(C393,Магазин!A:C,2,FALSE)</f>
        <v>Заречный</v>
      </c>
      <c r="I393" t="str">
        <f>VLOOKUP(D393,Товар!A:F,3,FALSE)</f>
        <v>Крупа манная</v>
      </c>
      <c r="J393">
        <f>VLOOKUP('Движение товаров'!D393,Товар!A:F,5,FALSE)</f>
        <v>1</v>
      </c>
      <c r="K393">
        <f t="shared" si="6"/>
        <v>59</v>
      </c>
    </row>
    <row r="394" spans="1:11" hidden="1" x14ac:dyDescent="0.25">
      <c r="A394">
        <v>393</v>
      </c>
      <c r="B394" s="1">
        <v>44777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VLOOKUP(C394,Магазин!A:C,2,FALSE)</f>
        <v>Заречный</v>
      </c>
      <c r="I394" t="str">
        <f>VLOOKUP(D394,Товар!A:F,3,FALSE)</f>
        <v xml:space="preserve">Макароны спагетти </v>
      </c>
      <c r="J394">
        <f>VLOOKUP('Движение товаров'!D394,Товар!A:F,5,FALSE)</f>
        <v>0.5</v>
      </c>
      <c r="K394">
        <f t="shared" si="6"/>
        <v>90</v>
      </c>
    </row>
    <row r="395" spans="1:11" hidden="1" x14ac:dyDescent="0.25">
      <c r="A395">
        <v>394</v>
      </c>
      <c r="B395" s="1">
        <v>44777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VLOOKUP(C395,Магазин!A:C,2,FALSE)</f>
        <v>Заречный</v>
      </c>
      <c r="I395" t="str">
        <f>VLOOKUP(D395,Товар!A:F,3,FALSE)</f>
        <v xml:space="preserve">Макароны спагетти </v>
      </c>
      <c r="J395">
        <f>VLOOKUP('Движение товаров'!D395,Товар!A:F,5,FALSE)</f>
        <v>0.5</v>
      </c>
      <c r="K395">
        <f t="shared" si="6"/>
        <v>55.5</v>
      </c>
    </row>
    <row r="396" spans="1:11" hidden="1" x14ac:dyDescent="0.25">
      <c r="A396">
        <v>395</v>
      </c>
      <c r="B396" s="1">
        <v>44777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VLOOKUP(C396,Магазин!A:C,2,FALSE)</f>
        <v>Заречный</v>
      </c>
      <c r="I396" t="str">
        <f>VLOOKUP(D396,Товар!A:F,3,FALSE)</f>
        <v>Макароны вермишель</v>
      </c>
      <c r="J396">
        <f>VLOOKUP('Движение товаров'!D396,Товар!A:F,5,FALSE)</f>
        <v>0.5</v>
      </c>
      <c r="K396">
        <f t="shared" si="6"/>
        <v>85</v>
      </c>
    </row>
    <row r="397" spans="1:11" hidden="1" x14ac:dyDescent="0.25">
      <c r="A397">
        <v>396</v>
      </c>
      <c r="B397" s="1">
        <v>44777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VLOOKUP(C397,Магазин!A:C,2,FALSE)</f>
        <v>Заречный</v>
      </c>
      <c r="I397" t="str">
        <f>VLOOKUP(D397,Товар!A:F,3,FALSE)</f>
        <v>Макароны вермишель</v>
      </c>
      <c r="J397">
        <f>VLOOKUP('Движение товаров'!D397,Товар!A:F,5,FALSE)</f>
        <v>0.5</v>
      </c>
      <c r="K397">
        <f t="shared" si="6"/>
        <v>59.5</v>
      </c>
    </row>
    <row r="398" spans="1:11" hidden="1" x14ac:dyDescent="0.25">
      <c r="A398">
        <v>397</v>
      </c>
      <c r="B398" s="1">
        <v>44777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VLOOKUP(C398,Магазин!A:C,2,FALSE)</f>
        <v>Заречный</v>
      </c>
      <c r="I398" t="str">
        <f>VLOOKUP(D398,Товар!A:F,3,FALSE)</f>
        <v>Макароны рожки</v>
      </c>
      <c r="J398">
        <f>VLOOKUP('Движение товаров'!D398,Товар!A:F,5,FALSE)</f>
        <v>0.5</v>
      </c>
      <c r="K398">
        <f t="shared" si="6"/>
        <v>90</v>
      </c>
    </row>
    <row r="399" spans="1:11" hidden="1" x14ac:dyDescent="0.25">
      <c r="A399">
        <v>398</v>
      </c>
      <c r="B399" s="1">
        <v>44777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VLOOKUP(C399,Магазин!A:C,2,FALSE)</f>
        <v>Заречный</v>
      </c>
      <c r="I399" t="str">
        <f>VLOOKUP(D399,Товар!A:F,3,FALSE)</f>
        <v>Макароны рожки</v>
      </c>
      <c r="J399">
        <f>VLOOKUP('Движение товаров'!D399,Товар!A:F,5,FALSE)</f>
        <v>0.5</v>
      </c>
      <c r="K399">
        <f t="shared" si="6"/>
        <v>52.5</v>
      </c>
    </row>
    <row r="400" spans="1:11" hidden="1" x14ac:dyDescent="0.25">
      <c r="A400">
        <v>399</v>
      </c>
      <c r="B400" s="1">
        <v>44777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VLOOKUP(C400,Магазин!A:C,2,FALSE)</f>
        <v>Заречный</v>
      </c>
      <c r="I400" t="str">
        <f>VLOOKUP(D400,Товар!A:F,3,FALSE)</f>
        <v>Макароны перья</v>
      </c>
      <c r="J400">
        <f>VLOOKUP('Движение товаров'!D400,Товар!A:F,5,FALSE)</f>
        <v>0.5</v>
      </c>
      <c r="K400">
        <f t="shared" si="6"/>
        <v>90</v>
      </c>
    </row>
    <row r="401" spans="1:11" hidden="1" x14ac:dyDescent="0.25">
      <c r="A401">
        <v>400</v>
      </c>
      <c r="B401" s="1">
        <v>44777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VLOOKUP(C401,Магазин!A:C,2,FALSE)</f>
        <v>Заречный</v>
      </c>
      <c r="I401" t="str">
        <f>VLOOKUP(D401,Товар!A:F,3,FALSE)</f>
        <v>Макароны перья</v>
      </c>
      <c r="J401">
        <f>VLOOKUP('Движение товаров'!D401,Товар!A:F,5,FALSE)</f>
        <v>0.5</v>
      </c>
      <c r="K401">
        <f t="shared" si="6"/>
        <v>57</v>
      </c>
    </row>
    <row r="402" spans="1:11" hidden="1" x14ac:dyDescent="0.25">
      <c r="A402">
        <v>401</v>
      </c>
      <c r="B402" s="1">
        <v>44777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VLOOKUP(C402,Магазин!A:C,2,FALSE)</f>
        <v>Заречный</v>
      </c>
      <c r="I402" t="str">
        <f>VLOOKUP(D402,Товар!A:F,3,FALSE)</f>
        <v>Сахар песок белый</v>
      </c>
      <c r="J402">
        <f>VLOOKUP('Движение товаров'!D402,Товар!A:F,5,FALSE)</f>
        <v>1</v>
      </c>
      <c r="K402">
        <f t="shared" si="6"/>
        <v>170</v>
      </c>
    </row>
    <row r="403" spans="1:11" hidden="1" x14ac:dyDescent="0.25">
      <c r="A403">
        <v>402</v>
      </c>
      <c r="B403" s="1">
        <v>44777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VLOOKUP(C403,Магазин!A:C,2,FALSE)</f>
        <v>Заречный</v>
      </c>
      <c r="I403" t="str">
        <f>VLOOKUP(D403,Товар!A:F,3,FALSE)</f>
        <v>Сахар песок белый</v>
      </c>
      <c r="J403">
        <f>VLOOKUP('Движение товаров'!D403,Товар!A:F,5,FALSE)</f>
        <v>1</v>
      </c>
      <c r="K403">
        <f t="shared" si="6"/>
        <v>93</v>
      </c>
    </row>
    <row r="404" spans="1:11" hidden="1" x14ac:dyDescent="0.25">
      <c r="A404">
        <v>403</v>
      </c>
      <c r="B404" s="1">
        <v>44777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VLOOKUP(C404,Магазин!A:C,2,FALSE)</f>
        <v>Заречный</v>
      </c>
      <c r="I404" t="str">
        <f>VLOOKUP(D404,Товар!A:F,3,FALSE)</f>
        <v>Сахар демерара коричневый</v>
      </c>
      <c r="J404">
        <f>VLOOKUP('Движение товаров'!D404,Товар!A:F,5,FALSE)</f>
        <v>1</v>
      </c>
      <c r="K404">
        <f t="shared" si="6"/>
        <v>180</v>
      </c>
    </row>
    <row r="405" spans="1:11" hidden="1" x14ac:dyDescent="0.25">
      <c r="A405">
        <v>404</v>
      </c>
      <c r="B405" s="1">
        <v>44777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VLOOKUP(C405,Магазин!A:C,2,FALSE)</f>
        <v>Заречный</v>
      </c>
      <c r="I405" t="str">
        <f>VLOOKUP(D405,Товар!A:F,3,FALSE)</f>
        <v>Сахар демерара коричневый</v>
      </c>
      <c r="J405">
        <f>VLOOKUP('Движение товаров'!D405,Товар!A:F,5,FALSE)</f>
        <v>1</v>
      </c>
      <c r="K405">
        <f t="shared" si="6"/>
        <v>19</v>
      </c>
    </row>
    <row r="406" spans="1:11" hidden="1" x14ac:dyDescent="0.25">
      <c r="A406">
        <v>405</v>
      </c>
      <c r="B406" s="1">
        <v>44777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VLOOKUP(C406,Магазин!A:C,2,FALSE)</f>
        <v>Заречный</v>
      </c>
      <c r="I406" t="str">
        <f>VLOOKUP(D406,Товар!A:F,3,FALSE)</f>
        <v>Сахар рафинад быстрорастворимый</v>
      </c>
      <c r="J406">
        <f>VLOOKUP('Движение товаров'!D406,Товар!A:F,5,FALSE)</f>
        <v>0.5</v>
      </c>
      <c r="K406">
        <f t="shared" si="6"/>
        <v>90</v>
      </c>
    </row>
    <row r="407" spans="1:11" hidden="1" x14ac:dyDescent="0.25">
      <c r="A407">
        <v>406</v>
      </c>
      <c r="B407" s="1">
        <v>44777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VLOOKUP(C407,Магазин!A:C,2,FALSE)</f>
        <v>Заречный</v>
      </c>
      <c r="I407" t="str">
        <f>VLOOKUP(D407,Товар!A:F,3,FALSE)</f>
        <v>Сахар рафинад быстрорастворимый</v>
      </c>
      <c r="J407">
        <f>VLOOKUP('Движение товаров'!D407,Товар!A:F,5,FALSE)</f>
        <v>0.5</v>
      </c>
      <c r="K407">
        <f t="shared" si="6"/>
        <v>37</v>
      </c>
    </row>
    <row r="408" spans="1:11" hidden="1" x14ac:dyDescent="0.25">
      <c r="A408">
        <v>407</v>
      </c>
      <c r="B408" s="1">
        <v>44777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VLOOKUP(C408,Магазин!A:C,2,FALSE)</f>
        <v>Заречный</v>
      </c>
      <c r="I408" t="str">
        <f>VLOOKUP(D408,Товар!A:F,3,FALSE)</f>
        <v>Мука хлебопекарная в\с</v>
      </c>
      <c r="J408">
        <f>VLOOKUP('Движение товаров'!D408,Товар!A:F,5,FALSE)</f>
        <v>1</v>
      </c>
      <c r="K408">
        <f t="shared" si="6"/>
        <v>180</v>
      </c>
    </row>
    <row r="409" spans="1:11" hidden="1" x14ac:dyDescent="0.25">
      <c r="A409">
        <v>408</v>
      </c>
      <c r="B409" s="1">
        <v>44777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VLOOKUP(C409,Магазин!A:C,2,FALSE)</f>
        <v>Заречный</v>
      </c>
      <c r="I409" t="str">
        <f>VLOOKUP(D409,Товар!A:F,3,FALSE)</f>
        <v>Мука хлебопекарная в\с</v>
      </c>
      <c r="J409">
        <f>VLOOKUP('Движение товаров'!D409,Товар!A:F,5,FALSE)</f>
        <v>1</v>
      </c>
      <c r="K409">
        <f t="shared" si="6"/>
        <v>74</v>
      </c>
    </row>
    <row r="410" spans="1:11" hidden="1" x14ac:dyDescent="0.25">
      <c r="A410">
        <v>409</v>
      </c>
      <c r="B410" s="1">
        <v>44777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VLOOKUP(C410,Магазин!A:C,2,FALSE)</f>
        <v>Заречный</v>
      </c>
      <c r="I410" t="str">
        <f>VLOOKUP(D410,Товар!A:F,3,FALSE)</f>
        <v>Мука блинная</v>
      </c>
      <c r="J410">
        <f>VLOOKUP('Движение товаров'!D410,Товар!A:F,5,FALSE)</f>
        <v>1</v>
      </c>
      <c r="K410">
        <f t="shared" si="6"/>
        <v>180</v>
      </c>
    </row>
    <row r="411" spans="1:11" hidden="1" x14ac:dyDescent="0.25">
      <c r="A411">
        <v>410</v>
      </c>
      <c r="B411" s="1">
        <v>44777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VLOOKUP(C411,Магазин!A:C,2,FALSE)</f>
        <v>Заречный</v>
      </c>
      <c r="I411" t="str">
        <f>VLOOKUP(D411,Товар!A:F,3,FALSE)</f>
        <v>Мука блинная</v>
      </c>
      <c r="J411">
        <f>VLOOKUP('Движение товаров'!D411,Товар!A:F,5,FALSE)</f>
        <v>1</v>
      </c>
      <c r="K411">
        <f t="shared" si="6"/>
        <v>37</v>
      </c>
    </row>
    <row r="412" spans="1:11" hidden="1" x14ac:dyDescent="0.25">
      <c r="A412">
        <v>411</v>
      </c>
      <c r="B412" s="1">
        <v>44777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VLOOKUP(C412,Магазин!A:C,2,FALSE)</f>
        <v>Заречный</v>
      </c>
      <c r="I412" t="str">
        <f>VLOOKUP(D412,Товар!A:F,3,FALSE)</f>
        <v>Чай черный индийский</v>
      </c>
      <c r="J412">
        <f>VLOOKUP('Движение товаров'!D412,Товар!A:F,5,FALSE)</f>
        <v>0.2</v>
      </c>
      <c r="K412">
        <f t="shared" si="6"/>
        <v>34</v>
      </c>
    </row>
    <row r="413" spans="1:11" hidden="1" x14ac:dyDescent="0.25">
      <c r="A413">
        <v>412</v>
      </c>
      <c r="B413" s="1">
        <v>44777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VLOOKUP(C413,Магазин!A:C,2,FALSE)</f>
        <v>Заречный</v>
      </c>
      <c r="I413" t="str">
        <f>VLOOKUP(D413,Товар!A:F,3,FALSE)</f>
        <v>Чай черный индийский</v>
      </c>
      <c r="J413">
        <f>VLOOKUP('Движение товаров'!D413,Товар!A:F,5,FALSE)</f>
        <v>0.2</v>
      </c>
      <c r="K413">
        <f t="shared" si="6"/>
        <v>11.200000000000001</v>
      </c>
    </row>
    <row r="414" spans="1:11" hidden="1" x14ac:dyDescent="0.25">
      <c r="A414">
        <v>413</v>
      </c>
      <c r="B414" s="1">
        <v>44777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VLOOKUP(C414,Магазин!A:C,2,FALSE)</f>
        <v>Заречный</v>
      </c>
      <c r="I414" t="str">
        <f>VLOOKUP(D414,Товар!A:F,3,FALSE)</f>
        <v xml:space="preserve">Чай зеленый </v>
      </c>
      <c r="J414">
        <f>VLOOKUP('Движение товаров'!D414,Товар!A:F,5,FALSE)</f>
        <v>0.2</v>
      </c>
      <c r="K414">
        <f t="shared" si="6"/>
        <v>36</v>
      </c>
    </row>
    <row r="415" spans="1:11" hidden="1" x14ac:dyDescent="0.25">
      <c r="A415">
        <v>414</v>
      </c>
      <c r="B415" s="1">
        <v>44777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VLOOKUP(C415,Магазин!A:C,2,FALSE)</f>
        <v>Заречный</v>
      </c>
      <c r="I415" t="str">
        <f>VLOOKUP(D415,Товар!A:F,3,FALSE)</f>
        <v xml:space="preserve">Чай зеленый </v>
      </c>
      <c r="J415">
        <f>VLOOKUP('Движение товаров'!D415,Товар!A:F,5,FALSE)</f>
        <v>0.2</v>
      </c>
      <c r="K415">
        <f t="shared" si="6"/>
        <v>7.4</v>
      </c>
    </row>
    <row r="416" spans="1:11" hidden="1" x14ac:dyDescent="0.25">
      <c r="A416">
        <v>415</v>
      </c>
      <c r="B416" s="1">
        <v>44777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VLOOKUP(C416,Магазин!A:C,2,FALSE)</f>
        <v>Заречный</v>
      </c>
      <c r="I416" t="str">
        <f>VLOOKUP(D416,Товар!A:F,3,FALSE)</f>
        <v>Кофе растворимый</v>
      </c>
      <c r="J416">
        <f>VLOOKUP('Движение товаров'!D416,Товар!A:F,5,FALSE)</f>
        <v>0.2</v>
      </c>
      <c r="K416">
        <f t="shared" si="6"/>
        <v>36</v>
      </c>
    </row>
    <row r="417" spans="1:11" hidden="1" x14ac:dyDescent="0.25">
      <c r="A417">
        <v>416</v>
      </c>
      <c r="B417" s="1">
        <v>44777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VLOOKUP(C417,Магазин!A:C,2,FALSE)</f>
        <v>Заречный</v>
      </c>
      <c r="I417" t="str">
        <f>VLOOKUP(D417,Товар!A:F,3,FALSE)</f>
        <v>Кофе растворимый</v>
      </c>
      <c r="J417">
        <f>VLOOKUP('Движение товаров'!D417,Товар!A:F,5,FALSE)</f>
        <v>0.2</v>
      </c>
      <c r="K417">
        <f t="shared" si="6"/>
        <v>14.8</v>
      </c>
    </row>
    <row r="418" spans="1:11" hidden="1" x14ac:dyDescent="0.25">
      <c r="A418">
        <v>417</v>
      </c>
      <c r="B418" s="1">
        <v>44777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VLOOKUP(C418,Магазин!A:C,2,FALSE)</f>
        <v>Заречный</v>
      </c>
      <c r="I418" t="str">
        <f>VLOOKUP(D418,Товар!A:F,3,FALSE)</f>
        <v xml:space="preserve">Кофе в зернах </v>
      </c>
      <c r="J418">
        <f>VLOOKUP('Движение товаров'!D418,Товар!A:F,5,FALSE)</f>
        <v>0.5</v>
      </c>
      <c r="K418">
        <f t="shared" si="6"/>
        <v>85</v>
      </c>
    </row>
    <row r="419" spans="1:11" hidden="1" x14ac:dyDescent="0.25">
      <c r="A419">
        <v>418</v>
      </c>
      <c r="B419" s="1">
        <v>44777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VLOOKUP(C419,Магазин!A:C,2,FALSE)</f>
        <v>Заречный</v>
      </c>
      <c r="I419" t="str">
        <f>VLOOKUP(D419,Товар!A:F,3,FALSE)</f>
        <v xml:space="preserve">Кофе в зернах </v>
      </c>
      <c r="J419">
        <f>VLOOKUP('Движение товаров'!D419,Товар!A:F,5,FALSE)</f>
        <v>0.5</v>
      </c>
      <c r="K419">
        <f t="shared" si="6"/>
        <v>11.5</v>
      </c>
    </row>
    <row r="420" spans="1:11" hidden="1" x14ac:dyDescent="0.25">
      <c r="A420">
        <v>419</v>
      </c>
      <c r="B420" s="1">
        <v>44777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VLOOKUP(C420,Магазин!A:C,2,FALSE)</f>
        <v>Заречный</v>
      </c>
      <c r="I420" t="str">
        <f>VLOOKUP(D420,Товар!A:F,3,FALSE)</f>
        <v>Кофе молотый</v>
      </c>
      <c r="J420">
        <f>VLOOKUP('Движение товаров'!D420,Товар!A:F,5,FALSE)</f>
        <v>0.2</v>
      </c>
      <c r="K420">
        <f t="shared" si="6"/>
        <v>36</v>
      </c>
    </row>
    <row r="421" spans="1:11" hidden="1" x14ac:dyDescent="0.25">
      <c r="A421">
        <v>420</v>
      </c>
      <c r="B421" s="1">
        <v>44777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VLOOKUP(C421,Магазин!A:C,2,FALSE)</f>
        <v>Заречный</v>
      </c>
      <c r="I421" t="str">
        <f>VLOOKUP(D421,Товар!A:F,3,FALSE)</f>
        <v>Кофе молотый</v>
      </c>
      <c r="J421">
        <f>VLOOKUP('Движение товаров'!D421,Товар!A:F,5,FALSE)</f>
        <v>0.2</v>
      </c>
      <c r="K421">
        <f t="shared" si="6"/>
        <v>12.200000000000001</v>
      </c>
    </row>
    <row r="422" spans="1:11" hidden="1" x14ac:dyDescent="0.25">
      <c r="A422">
        <v>421</v>
      </c>
      <c r="B422" s="1">
        <v>44777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VLOOKUP(C422,Магазин!A:C,2,FALSE)</f>
        <v>Первомайский</v>
      </c>
      <c r="I422" t="str">
        <f>VLOOKUP(D422,Товар!A:F,3,FALSE)</f>
        <v>Кефир 3,2%</v>
      </c>
      <c r="J422">
        <f>VLOOKUP('Движение товаров'!D422,Товар!A:F,5,FALSE)</f>
        <v>1</v>
      </c>
      <c r="K422">
        <f t="shared" si="6"/>
        <v>180</v>
      </c>
    </row>
    <row r="423" spans="1:11" hidden="1" x14ac:dyDescent="0.25">
      <c r="A423">
        <v>422</v>
      </c>
      <c r="B423" s="1">
        <v>44777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VLOOKUP(C423,Магазин!A:C,2,FALSE)</f>
        <v>Первомайский</v>
      </c>
      <c r="I423" t="str">
        <f>VLOOKUP(D423,Товар!A:F,3,FALSE)</f>
        <v>Кефир 3,2%</v>
      </c>
      <c r="J423">
        <f>VLOOKUP('Движение товаров'!D423,Товар!A:F,5,FALSE)</f>
        <v>1</v>
      </c>
      <c r="K423">
        <f t="shared" si="6"/>
        <v>180</v>
      </c>
    </row>
    <row r="424" spans="1:11" hidden="1" x14ac:dyDescent="0.25">
      <c r="A424">
        <v>423</v>
      </c>
      <c r="B424" s="1">
        <v>44777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VLOOKUP(C424,Магазин!A:C,2,FALSE)</f>
        <v>Первомайский</v>
      </c>
      <c r="I424" t="str">
        <f>VLOOKUP(D424,Товар!A:F,3,FALSE)</f>
        <v>Кефир обезжиренный</v>
      </c>
      <c r="J424">
        <f>VLOOKUP('Движение товаров'!D424,Товар!A:F,5,FALSE)</f>
        <v>1</v>
      </c>
      <c r="K424">
        <f t="shared" si="6"/>
        <v>180</v>
      </c>
    </row>
    <row r="425" spans="1:11" hidden="1" x14ac:dyDescent="0.25">
      <c r="A425">
        <v>424</v>
      </c>
      <c r="B425" s="1">
        <v>44777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VLOOKUP(C425,Магазин!A:C,2,FALSE)</f>
        <v>Первомайский</v>
      </c>
      <c r="I425" t="str">
        <f>VLOOKUP(D425,Товар!A:F,3,FALSE)</f>
        <v>Кефир обезжиренный</v>
      </c>
      <c r="J425">
        <f>VLOOKUP('Движение товаров'!D425,Товар!A:F,5,FALSE)</f>
        <v>1</v>
      </c>
      <c r="K425">
        <f t="shared" si="6"/>
        <v>120</v>
      </c>
    </row>
    <row r="426" spans="1:11" hidden="1" x14ac:dyDescent="0.25">
      <c r="A426">
        <v>425</v>
      </c>
      <c r="B426" s="1">
        <v>44777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VLOOKUP(C426,Магазин!A:C,2,FALSE)</f>
        <v>Первомайский</v>
      </c>
      <c r="I426" t="str">
        <f>VLOOKUP(D426,Товар!A:F,3,FALSE)</f>
        <v>Ряженка термостатная</v>
      </c>
      <c r="J426">
        <f>VLOOKUP('Движение товаров'!D426,Товар!A:F,5,FALSE)</f>
        <v>0.5</v>
      </c>
      <c r="K426">
        <f t="shared" si="6"/>
        <v>90</v>
      </c>
    </row>
    <row r="427" spans="1:11" hidden="1" x14ac:dyDescent="0.25">
      <c r="A427">
        <v>426</v>
      </c>
      <c r="B427" s="1">
        <v>44777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VLOOKUP(C427,Магазин!A:C,2,FALSE)</f>
        <v>Первомайский</v>
      </c>
      <c r="I427" t="str">
        <f>VLOOKUP(D427,Товар!A:F,3,FALSE)</f>
        <v>Ряженка термостатная</v>
      </c>
      <c r="J427">
        <f>VLOOKUP('Движение товаров'!D427,Товар!A:F,5,FALSE)</f>
        <v>0.5</v>
      </c>
      <c r="K427">
        <f t="shared" si="6"/>
        <v>45</v>
      </c>
    </row>
    <row r="428" spans="1:11" hidden="1" x14ac:dyDescent="0.25">
      <c r="A428">
        <v>427</v>
      </c>
      <c r="B428" s="1">
        <v>44777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VLOOKUP(C428,Магазин!A:C,2,FALSE)</f>
        <v>Первомайский</v>
      </c>
      <c r="I428" t="str">
        <f>VLOOKUP(D428,Товар!A:F,3,FALSE)</f>
        <v>Сметана 15%</v>
      </c>
      <c r="J428">
        <f>VLOOKUP('Движение товаров'!D428,Товар!A:F,5,FALSE)</f>
        <v>0.3</v>
      </c>
      <c r="K428">
        <f t="shared" si="6"/>
        <v>51</v>
      </c>
    </row>
    <row r="429" spans="1:11" hidden="1" x14ac:dyDescent="0.25">
      <c r="A429">
        <v>428</v>
      </c>
      <c r="B429" s="1">
        <v>44777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VLOOKUP(C429,Магазин!A:C,2,FALSE)</f>
        <v>Первомайский</v>
      </c>
      <c r="I429" t="str">
        <f>VLOOKUP(D429,Товар!A:F,3,FALSE)</f>
        <v>Сметана 15%</v>
      </c>
      <c r="J429">
        <f>VLOOKUP('Движение товаров'!D429,Товар!A:F,5,FALSE)</f>
        <v>0.3</v>
      </c>
      <c r="K429">
        <f t="shared" si="6"/>
        <v>45</v>
      </c>
    </row>
    <row r="430" spans="1:11" hidden="1" x14ac:dyDescent="0.25">
      <c r="A430">
        <v>429</v>
      </c>
      <c r="B430" s="1">
        <v>44777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VLOOKUP(C430,Магазин!A:C,2,FALSE)</f>
        <v>Первомайский</v>
      </c>
      <c r="I430" t="str">
        <f>VLOOKUP(D430,Товар!A:F,3,FALSE)</f>
        <v>Сметана 25%</v>
      </c>
      <c r="J430">
        <f>VLOOKUP('Движение товаров'!D430,Товар!A:F,5,FALSE)</f>
        <v>0.3</v>
      </c>
      <c r="K430">
        <f t="shared" si="6"/>
        <v>54</v>
      </c>
    </row>
    <row r="431" spans="1:11" hidden="1" x14ac:dyDescent="0.25">
      <c r="A431">
        <v>430</v>
      </c>
      <c r="B431" s="1">
        <v>44777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VLOOKUP(C431,Магазин!A:C,2,FALSE)</f>
        <v>Первомайский</v>
      </c>
      <c r="I431" t="str">
        <f>VLOOKUP(D431,Товар!A:F,3,FALSE)</f>
        <v>Сметана 25%</v>
      </c>
      <c r="J431">
        <f>VLOOKUP('Движение товаров'!D431,Товар!A:F,5,FALSE)</f>
        <v>0.3</v>
      </c>
      <c r="K431">
        <f t="shared" si="6"/>
        <v>24</v>
      </c>
    </row>
    <row r="432" spans="1:11" hidden="1" x14ac:dyDescent="0.25">
      <c r="A432">
        <v>431</v>
      </c>
      <c r="B432" s="1">
        <v>44777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VLOOKUP(C432,Магазин!A:C,2,FALSE)</f>
        <v>Первомайский</v>
      </c>
      <c r="I432" t="str">
        <f>VLOOKUP(D432,Товар!A:F,3,FALSE)</f>
        <v>Творог 9% жирности</v>
      </c>
      <c r="J432">
        <f>VLOOKUP('Движение товаров'!D432,Товар!A:F,5,FALSE)</f>
        <v>0.2</v>
      </c>
      <c r="K432">
        <f t="shared" si="6"/>
        <v>36</v>
      </c>
    </row>
    <row r="433" spans="1:11" hidden="1" x14ac:dyDescent="0.25">
      <c r="A433">
        <v>432</v>
      </c>
      <c r="B433" s="1">
        <v>44777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VLOOKUP(C433,Магазин!A:C,2,FALSE)</f>
        <v>Первомайский</v>
      </c>
      <c r="I433" t="str">
        <f>VLOOKUP(D433,Товар!A:F,3,FALSE)</f>
        <v>Творог 9% жирности</v>
      </c>
      <c r="J433">
        <f>VLOOKUP('Движение товаров'!D433,Товар!A:F,5,FALSE)</f>
        <v>0.2</v>
      </c>
      <c r="K433">
        <f t="shared" si="6"/>
        <v>20</v>
      </c>
    </row>
    <row r="434" spans="1:11" hidden="1" x14ac:dyDescent="0.25">
      <c r="A434">
        <v>433</v>
      </c>
      <c r="B434" s="1">
        <v>44777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VLOOKUP(C434,Магазин!A:C,2,FALSE)</f>
        <v>Первомайский</v>
      </c>
      <c r="I434" t="str">
        <f>VLOOKUP(D434,Товар!A:F,3,FALSE)</f>
        <v>Крупа манная</v>
      </c>
      <c r="J434">
        <f>VLOOKUP('Движение товаров'!D434,Товар!A:F,5,FALSE)</f>
        <v>1</v>
      </c>
      <c r="K434">
        <f t="shared" si="6"/>
        <v>170</v>
      </c>
    </row>
    <row r="435" spans="1:11" hidden="1" x14ac:dyDescent="0.25">
      <c r="A435">
        <v>434</v>
      </c>
      <c r="B435" s="1">
        <v>44777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VLOOKUP(C435,Магазин!A:C,2,FALSE)</f>
        <v>Первомайский</v>
      </c>
      <c r="I435" t="str">
        <f>VLOOKUP(D435,Товар!A:F,3,FALSE)</f>
        <v>Крупа манная</v>
      </c>
      <c r="J435">
        <f>VLOOKUP('Движение товаров'!D435,Товар!A:F,5,FALSE)</f>
        <v>1</v>
      </c>
      <c r="K435">
        <f t="shared" si="6"/>
        <v>60</v>
      </c>
    </row>
    <row r="436" spans="1:11" hidden="1" x14ac:dyDescent="0.25">
      <c r="A436">
        <v>435</v>
      </c>
      <c r="B436" s="1">
        <v>44777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VLOOKUP(C436,Магазин!A:C,2,FALSE)</f>
        <v>Первомайский</v>
      </c>
      <c r="I436" t="str">
        <f>VLOOKUP(D436,Товар!A:F,3,FALSE)</f>
        <v xml:space="preserve">Макароны спагетти </v>
      </c>
      <c r="J436">
        <f>VLOOKUP('Движение товаров'!D436,Товар!A:F,5,FALSE)</f>
        <v>0.5</v>
      </c>
      <c r="K436">
        <f t="shared" si="6"/>
        <v>90</v>
      </c>
    </row>
    <row r="437" spans="1:11" hidden="1" x14ac:dyDescent="0.25">
      <c r="A437">
        <v>436</v>
      </c>
      <c r="B437" s="1">
        <v>44777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VLOOKUP(C437,Магазин!A:C,2,FALSE)</f>
        <v>Первомайский</v>
      </c>
      <c r="I437" t="str">
        <f>VLOOKUP(D437,Товар!A:F,3,FALSE)</f>
        <v xml:space="preserve">Макароны спагетти </v>
      </c>
      <c r="J437">
        <f>VLOOKUP('Движение товаров'!D437,Товар!A:F,5,FALSE)</f>
        <v>0.5</v>
      </c>
      <c r="K437">
        <f t="shared" si="6"/>
        <v>60</v>
      </c>
    </row>
    <row r="438" spans="1:11" hidden="1" x14ac:dyDescent="0.25">
      <c r="A438">
        <v>437</v>
      </c>
      <c r="B438" s="1">
        <v>44777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VLOOKUP(C438,Магазин!A:C,2,FALSE)</f>
        <v>Первомайский</v>
      </c>
      <c r="I438" t="str">
        <f>VLOOKUP(D438,Товар!A:F,3,FALSE)</f>
        <v>Макароны вермишель</v>
      </c>
      <c r="J438">
        <f>VLOOKUP('Движение товаров'!D438,Товар!A:F,5,FALSE)</f>
        <v>0.5</v>
      </c>
      <c r="K438">
        <f t="shared" si="6"/>
        <v>90</v>
      </c>
    </row>
    <row r="439" spans="1:11" hidden="1" x14ac:dyDescent="0.25">
      <c r="A439">
        <v>438</v>
      </c>
      <c r="B439" s="1">
        <v>44777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VLOOKUP(C439,Магазин!A:C,2,FALSE)</f>
        <v>Первомайский</v>
      </c>
      <c r="I439" t="str">
        <f>VLOOKUP(D439,Товар!A:F,3,FALSE)</f>
        <v>Макароны вермишель</v>
      </c>
      <c r="J439">
        <f>VLOOKUP('Движение товаров'!D439,Товар!A:F,5,FALSE)</f>
        <v>0.5</v>
      </c>
      <c r="K439">
        <f t="shared" si="6"/>
        <v>60</v>
      </c>
    </row>
    <row r="440" spans="1:11" hidden="1" x14ac:dyDescent="0.25">
      <c r="A440">
        <v>439</v>
      </c>
      <c r="B440" s="1">
        <v>44777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VLOOKUP(C440,Магазин!A:C,2,FALSE)</f>
        <v>Первомайский</v>
      </c>
      <c r="I440" t="str">
        <f>VLOOKUP(D440,Товар!A:F,3,FALSE)</f>
        <v>Макароны рожки</v>
      </c>
      <c r="J440">
        <f>VLOOKUP('Движение товаров'!D440,Товар!A:F,5,FALSE)</f>
        <v>0.5</v>
      </c>
      <c r="K440">
        <f t="shared" si="6"/>
        <v>90</v>
      </c>
    </row>
    <row r="441" spans="1:11" hidden="1" x14ac:dyDescent="0.25">
      <c r="A441">
        <v>440</v>
      </c>
      <c r="B441" s="1">
        <v>44777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VLOOKUP(C441,Магазин!A:C,2,FALSE)</f>
        <v>Первомайский</v>
      </c>
      <c r="I441" t="str">
        <f>VLOOKUP(D441,Товар!A:F,3,FALSE)</f>
        <v>Макароны рожки</v>
      </c>
      <c r="J441">
        <f>VLOOKUP('Движение товаров'!D441,Товар!A:F,5,FALSE)</f>
        <v>0.5</v>
      </c>
      <c r="K441">
        <f t="shared" si="6"/>
        <v>60</v>
      </c>
    </row>
    <row r="442" spans="1:11" hidden="1" x14ac:dyDescent="0.25">
      <c r="A442">
        <v>441</v>
      </c>
      <c r="B442" s="1">
        <v>44777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VLOOKUP(C442,Магазин!A:C,2,FALSE)</f>
        <v>Первомайский</v>
      </c>
      <c r="I442" t="str">
        <f>VLOOKUP(D442,Товар!A:F,3,FALSE)</f>
        <v>Макароны перья</v>
      </c>
      <c r="J442">
        <f>VLOOKUP('Движение товаров'!D442,Товар!A:F,5,FALSE)</f>
        <v>0.5</v>
      </c>
      <c r="K442">
        <f t="shared" si="6"/>
        <v>90</v>
      </c>
    </row>
    <row r="443" spans="1:11" hidden="1" x14ac:dyDescent="0.25">
      <c r="A443">
        <v>442</v>
      </c>
      <c r="B443" s="1">
        <v>44777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VLOOKUP(C443,Магазин!A:C,2,FALSE)</f>
        <v>Первомайский</v>
      </c>
      <c r="I443" t="str">
        <f>VLOOKUP(D443,Товар!A:F,3,FALSE)</f>
        <v>Макароны перья</v>
      </c>
      <c r="J443">
        <f>VLOOKUP('Движение товаров'!D443,Товар!A:F,5,FALSE)</f>
        <v>0.5</v>
      </c>
      <c r="K443">
        <f t="shared" si="6"/>
        <v>60</v>
      </c>
    </row>
    <row r="444" spans="1:11" hidden="1" x14ac:dyDescent="0.25">
      <c r="A444">
        <v>443</v>
      </c>
      <c r="B444" s="1">
        <v>44777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VLOOKUP(C444,Магазин!A:C,2,FALSE)</f>
        <v>Первомайский</v>
      </c>
      <c r="I444" t="str">
        <f>VLOOKUP(D444,Товар!A:F,3,FALSE)</f>
        <v>Сахар песок белый</v>
      </c>
      <c r="J444">
        <f>VLOOKUP('Движение товаров'!D444,Товар!A:F,5,FALSE)</f>
        <v>1</v>
      </c>
      <c r="K444">
        <f t="shared" si="6"/>
        <v>170</v>
      </c>
    </row>
    <row r="445" spans="1:11" hidden="1" x14ac:dyDescent="0.25">
      <c r="A445">
        <v>444</v>
      </c>
      <c r="B445" s="1">
        <v>44777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VLOOKUP(C445,Магазин!A:C,2,FALSE)</f>
        <v>Первомайский</v>
      </c>
      <c r="I445" t="str">
        <f>VLOOKUP(D445,Товар!A:F,3,FALSE)</f>
        <v>Сахар песок белый</v>
      </c>
      <c r="J445">
        <f>VLOOKUP('Движение товаров'!D445,Товар!A:F,5,FALSE)</f>
        <v>1</v>
      </c>
      <c r="K445">
        <f t="shared" si="6"/>
        <v>100</v>
      </c>
    </row>
    <row r="446" spans="1:11" hidden="1" x14ac:dyDescent="0.25">
      <c r="A446">
        <v>445</v>
      </c>
      <c r="B446" s="1">
        <v>44777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VLOOKUP(C446,Магазин!A:C,2,FALSE)</f>
        <v>Первомайский</v>
      </c>
      <c r="I446" t="str">
        <f>VLOOKUP(D446,Товар!A:F,3,FALSE)</f>
        <v>Сахар демерара коричневый</v>
      </c>
      <c r="J446">
        <f>VLOOKUP('Движение товаров'!D446,Товар!A:F,5,FALSE)</f>
        <v>1</v>
      </c>
      <c r="K446">
        <f t="shared" si="6"/>
        <v>180</v>
      </c>
    </row>
    <row r="447" spans="1:11" hidden="1" x14ac:dyDescent="0.25">
      <c r="A447">
        <v>446</v>
      </c>
      <c r="B447" s="1">
        <v>44777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VLOOKUP(C447,Магазин!A:C,2,FALSE)</f>
        <v>Первомайский</v>
      </c>
      <c r="I447" t="str">
        <f>VLOOKUP(D447,Товар!A:F,3,FALSE)</f>
        <v>Сахар демерара коричневый</v>
      </c>
      <c r="J447">
        <f>VLOOKUP('Движение товаров'!D447,Товар!A:F,5,FALSE)</f>
        <v>1</v>
      </c>
      <c r="K447">
        <f t="shared" si="6"/>
        <v>20</v>
      </c>
    </row>
    <row r="448" spans="1:11" hidden="1" x14ac:dyDescent="0.25">
      <c r="A448">
        <v>447</v>
      </c>
      <c r="B448" s="1">
        <v>44777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VLOOKUP(C448,Магазин!A:C,2,FALSE)</f>
        <v>Первомайский</v>
      </c>
      <c r="I448" t="str">
        <f>VLOOKUP(D448,Товар!A:F,3,FALSE)</f>
        <v>Сахар рафинад быстрорастворимый</v>
      </c>
      <c r="J448">
        <f>VLOOKUP('Движение товаров'!D448,Товар!A:F,5,FALSE)</f>
        <v>0.5</v>
      </c>
      <c r="K448">
        <f t="shared" si="6"/>
        <v>90</v>
      </c>
    </row>
    <row r="449" spans="1:11" hidden="1" x14ac:dyDescent="0.25">
      <c r="A449">
        <v>448</v>
      </c>
      <c r="B449" s="1">
        <v>44777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VLOOKUP(C449,Магазин!A:C,2,FALSE)</f>
        <v>Первомайский</v>
      </c>
      <c r="I449" t="str">
        <f>VLOOKUP(D449,Товар!A:F,3,FALSE)</f>
        <v>Сахар рафинад быстрорастворимый</v>
      </c>
      <c r="J449">
        <f>VLOOKUP('Движение товаров'!D449,Товар!A:F,5,FALSE)</f>
        <v>0.5</v>
      </c>
      <c r="K449">
        <f t="shared" si="6"/>
        <v>40</v>
      </c>
    </row>
    <row r="450" spans="1:11" hidden="1" x14ac:dyDescent="0.25">
      <c r="A450">
        <v>449</v>
      </c>
      <c r="B450" s="1">
        <v>44777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VLOOKUP(C450,Магазин!A:C,2,FALSE)</f>
        <v>Первомайский</v>
      </c>
      <c r="I450" t="str">
        <f>VLOOKUP(D450,Товар!A:F,3,FALSE)</f>
        <v>Мука хлебопекарная в\с</v>
      </c>
      <c r="J450">
        <f>VLOOKUP('Движение товаров'!D450,Товар!A:F,5,FALSE)</f>
        <v>1</v>
      </c>
      <c r="K450">
        <f t="shared" si="6"/>
        <v>170</v>
      </c>
    </row>
    <row r="451" spans="1:11" hidden="1" x14ac:dyDescent="0.25">
      <c r="A451">
        <v>450</v>
      </c>
      <c r="B451" s="1">
        <v>44777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VLOOKUP(C451,Магазин!A:C,2,FALSE)</f>
        <v>Первомайский</v>
      </c>
      <c r="I451" t="str">
        <f>VLOOKUP(D451,Товар!A:F,3,FALSE)</f>
        <v>Мука хлебопекарная в\с</v>
      </c>
      <c r="J451">
        <f>VLOOKUP('Движение товаров'!D451,Товар!A:F,5,FALSE)</f>
        <v>1</v>
      </c>
      <c r="K451">
        <f t="shared" ref="K451:K514" si="7">J451*F451</f>
        <v>80</v>
      </c>
    </row>
    <row r="452" spans="1:11" hidden="1" x14ac:dyDescent="0.25">
      <c r="A452">
        <v>451</v>
      </c>
      <c r="B452" s="1">
        <v>44777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VLOOKUP(C452,Магазин!A:C,2,FALSE)</f>
        <v>Первомайский</v>
      </c>
      <c r="I452" t="str">
        <f>VLOOKUP(D452,Товар!A:F,3,FALSE)</f>
        <v>Мука блинная</v>
      </c>
      <c r="J452">
        <f>VLOOKUP('Движение товаров'!D452,Товар!A:F,5,FALSE)</f>
        <v>1</v>
      </c>
      <c r="K452">
        <f t="shared" si="7"/>
        <v>180</v>
      </c>
    </row>
    <row r="453" spans="1:11" hidden="1" x14ac:dyDescent="0.25">
      <c r="A453">
        <v>452</v>
      </c>
      <c r="B453" s="1">
        <v>44777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VLOOKUP(C453,Магазин!A:C,2,FALSE)</f>
        <v>Первомайский</v>
      </c>
      <c r="I453" t="str">
        <f>VLOOKUP(D453,Товар!A:F,3,FALSE)</f>
        <v>Мука блинная</v>
      </c>
      <c r="J453">
        <f>VLOOKUP('Движение товаров'!D453,Товар!A:F,5,FALSE)</f>
        <v>1</v>
      </c>
      <c r="K453">
        <f t="shared" si="7"/>
        <v>40</v>
      </c>
    </row>
    <row r="454" spans="1:11" hidden="1" x14ac:dyDescent="0.25">
      <c r="A454">
        <v>453</v>
      </c>
      <c r="B454" s="1">
        <v>44777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VLOOKUP(C454,Магазин!A:C,2,FALSE)</f>
        <v>Первомайский</v>
      </c>
      <c r="I454" t="str">
        <f>VLOOKUP(D454,Товар!A:F,3,FALSE)</f>
        <v>Чай черный индийский</v>
      </c>
      <c r="J454">
        <f>VLOOKUP('Движение товаров'!D454,Товар!A:F,5,FALSE)</f>
        <v>0.2</v>
      </c>
      <c r="K454">
        <f t="shared" si="7"/>
        <v>36</v>
      </c>
    </row>
    <row r="455" spans="1:11" hidden="1" x14ac:dyDescent="0.25">
      <c r="A455">
        <v>454</v>
      </c>
      <c r="B455" s="1">
        <v>44777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VLOOKUP(C455,Магазин!A:C,2,FALSE)</f>
        <v>Первомайский</v>
      </c>
      <c r="I455" t="str">
        <f>VLOOKUP(D455,Товар!A:F,3,FALSE)</f>
        <v>Чай черный индийский</v>
      </c>
      <c r="J455">
        <f>VLOOKUP('Движение товаров'!D455,Товар!A:F,5,FALSE)</f>
        <v>0.2</v>
      </c>
      <c r="K455">
        <f t="shared" si="7"/>
        <v>12</v>
      </c>
    </row>
    <row r="456" spans="1:11" hidden="1" x14ac:dyDescent="0.25">
      <c r="A456">
        <v>455</v>
      </c>
      <c r="B456" s="1">
        <v>44777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VLOOKUP(C456,Магазин!A:C,2,FALSE)</f>
        <v>Первомайский</v>
      </c>
      <c r="I456" t="str">
        <f>VLOOKUP(D456,Товар!A:F,3,FALSE)</f>
        <v xml:space="preserve">Чай зеленый </v>
      </c>
      <c r="J456">
        <f>VLOOKUP('Движение товаров'!D456,Товар!A:F,5,FALSE)</f>
        <v>0.2</v>
      </c>
      <c r="K456">
        <f t="shared" si="7"/>
        <v>36</v>
      </c>
    </row>
    <row r="457" spans="1:11" hidden="1" x14ac:dyDescent="0.25">
      <c r="A457">
        <v>456</v>
      </c>
      <c r="B457" s="1">
        <v>44777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VLOOKUP(C457,Магазин!A:C,2,FALSE)</f>
        <v>Первомайский</v>
      </c>
      <c r="I457" t="str">
        <f>VLOOKUP(D457,Товар!A:F,3,FALSE)</f>
        <v xml:space="preserve">Чай зеленый </v>
      </c>
      <c r="J457">
        <f>VLOOKUP('Движение товаров'!D457,Товар!A:F,5,FALSE)</f>
        <v>0.2</v>
      </c>
      <c r="K457">
        <f t="shared" si="7"/>
        <v>8</v>
      </c>
    </row>
    <row r="458" spans="1:11" hidden="1" x14ac:dyDescent="0.25">
      <c r="A458">
        <v>457</v>
      </c>
      <c r="B458" s="1">
        <v>44777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VLOOKUP(C458,Магазин!A:C,2,FALSE)</f>
        <v>Первомайский</v>
      </c>
      <c r="I458" t="str">
        <f>VLOOKUP(D458,Товар!A:F,3,FALSE)</f>
        <v>Кофе растворимый</v>
      </c>
      <c r="J458">
        <f>VLOOKUP('Движение товаров'!D458,Товар!A:F,5,FALSE)</f>
        <v>0.2</v>
      </c>
      <c r="K458">
        <f t="shared" si="7"/>
        <v>36</v>
      </c>
    </row>
    <row r="459" spans="1:11" hidden="1" x14ac:dyDescent="0.25">
      <c r="A459">
        <v>458</v>
      </c>
      <c r="B459" s="1">
        <v>44777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VLOOKUP(C459,Магазин!A:C,2,FALSE)</f>
        <v>Первомайский</v>
      </c>
      <c r="I459" t="str">
        <f>VLOOKUP(D459,Товар!A:F,3,FALSE)</f>
        <v>Кофе растворимый</v>
      </c>
      <c r="J459">
        <f>VLOOKUP('Движение товаров'!D459,Товар!A:F,5,FALSE)</f>
        <v>0.2</v>
      </c>
      <c r="K459">
        <f t="shared" si="7"/>
        <v>16</v>
      </c>
    </row>
    <row r="460" spans="1:11" hidden="1" x14ac:dyDescent="0.25">
      <c r="A460">
        <v>459</v>
      </c>
      <c r="B460" s="1">
        <v>44777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VLOOKUP(C460,Магазин!A:C,2,FALSE)</f>
        <v>Первомайский</v>
      </c>
      <c r="I460" t="str">
        <f>VLOOKUP(D460,Товар!A:F,3,FALSE)</f>
        <v xml:space="preserve">Кофе в зернах </v>
      </c>
      <c r="J460">
        <f>VLOOKUP('Движение товаров'!D460,Товар!A:F,5,FALSE)</f>
        <v>0.5</v>
      </c>
      <c r="K460">
        <f t="shared" si="7"/>
        <v>85</v>
      </c>
    </row>
    <row r="461" spans="1:11" hidden="1" x14ac:dyDescent="0.25">
      <c r="A461">
        <v>460</v>
      </c>
      <c r="B461" s="1">
        <v>44777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VLOOKUP(C461,Магазин!A:C,2,FALSE)</f>
        <v>Первомайский</v>
      </c>
      <c r="I461" t="str">
        <f>VLOOKUP(D461,Товар!A:F,3,FALSE)</f>
        <v xml:space="preserve">Кофе в зернах </v>
      </c>
      <c r="J461">
        <f>VLOOKUP('Движение товаров'!D461,Товар!A:F,5,FALSE)</f>
        <v>0.5</v>
      </c>
      <c r="K461">
        <f t="shared" si="7"/>
        <v>12</v>
      </c>
    </row>
    <row r="462" spans="1:11" hidden="1" x14ac:dyDescent="0.25">
      <c r="A462">
        <v>461</v>
      </c>
      <c r="B462" s="1">
        <v>44777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VLOOKUP(C462,Магазин!A:C,2,FALSE)</f>
        <v>Первомайский</v>
      </c>
      <c r="I462" t="str">
        <f>VLOOKUP(D462,Товар!A:F,3,FALSE)</f>
        <v>Кофе молотый</v>
      </c>
      <c r="J462">
        <f>VLOOKUP('Движение товаров'!D462,Товар!A:F,5,FALSE)</f>
        <v>0.2</v>
      </c>
      <c r="K462">
        <f t="shared" si="7"/>
        <v>36</v>
      </c>
    </row>
    <row r="463" spans="1:11" hidden="1" x14ac:dyDescent="0.25">
      <c r="A463">
        <v>462</v>
      </c>
      <c r="B463" s="1">
        <v>44777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VLOOKUP(C463,Магазин!A:C,2,FALSE)</f>
        <v>Первомайский</v>
      </c>
      <c r="I463" t="str">
        <f>VLOOKUP(D463,Товар!A:F,3,FALSE)</f>
        <v>Кофе молотый</v>
      </c>
      <c r="J463">
        <f>VLOOKUP('Движение товаров'!D463,Товар!A:F,5,FALSE)</f>
        <v>0.2</v>
      </c>
      <c r="K463">
        <f t="shared" si="7"/>
        <v>12</v>
      </c>
    </row>
    <row r="464" spans="1:11" hidden="1" x14ac:dyDescent="0.25">
      <c r="A464">
        <v>463</v>
      </c>
      <c r="B464" s="1">
        <v>44777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VLOOKUP(C464,Магазин!A:C,2,FALSE)</f>
        <v>Октябрьский</v>
      </c>
      <c r="I464" t="str">
        <f>VLOOKUP(D464,Товар!A:F,3,FALSE)</f>
        <v>Кефир 3,2%</v>
      </c>
      <c r="J464">
        <f>VLOOKUP('Движение товаров'!D464,Товар!A:F,5,FALSE)</f>
        <v>1</v>
      </c>
      <c r="K464">
        <f t="shared" si="7"/>
        <v>180</v>
      </c>
    </row>
    <row r="465" spans="1:11" hidden="1" x14ac:dyDescent="0.25">
      <c r="A465">
        <v>464</v>
      </c>
      <c r="B465" s="1">
        <v>44777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VLOOKUP(C465,Магазин!A:C,2,FALSE)</f>
        <v>Октябрьский</v>
      </c>
      <c r="I465" t="str">
        <f>VLOOKUP(D465,Товар!A:F,3,FALSE)</f>
        <v>Кефир 3,2%</v>
      </c>
      <c r="J465">
        <f>VLOOKUP('Движение товаров'!D465,Товар!A:F,5,FALSE)</f>
        <v>1</v>
      </c>
      <c r="K465">
        <f t="shared" si="7"/>
        <v>180</v>
      </c>
    </row>
    <row r="466" spans="1:11" hidden="1" x14ac:dyDescent="0.25">
      <c r="A466">
        <v>465</v>
      </c>
      <c r="B466" s="1">
        <v>44777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VLOOKUP(C466,Магазин!A:C,2,FALSE)</f>
        <v>Октябрьский</v>
      </c>
      <c r="I466" t="str">
        <f>VLOOKUP(D466,Товар!A:F,3,FALSE)</f>
        <v>Кефир обезжиренный</v>
      </c>
      <c r="J466">
        <f>VLOOKUP('Движение товаров'!D466,Товар!A:F,5,FALSE)</f>
        <v>1</v>
      </c>
      <c r="K466">
        <f t="shared" si="7"/>
        <v>170</v>
      </c>
    </row>
    <row r="467" spans="1:11" hidden="1" x14ac:dyDescent="0.25">
      <c r="A467">
        <v>466</v>
      </c>
      <c r="B467" s="1">
        <v>44777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VLOOKUP(C467,Магазин!A:C,2,FALSE)</f>
        <v>Октябрьский</v>
      </c>
      <c r="I467" t="str">
        <f>VLOOKUP(D467,Товар!A:F,3,FALSE)</f>
        <v>Кефир обезжиренный</v>
      </c>
      <c r="J467">
        <f>VLOOKUP('Движение товаров'!D467,Товар!A:F,5,FALSE)</f>
        <v>1</v>
      </c>
      <c r="K467">
        <f t="shared" si="7"/>
        <v>180</v>
      </c>
    </row>
    <row r="468" spans="1:11" hidden="1" x14ac:dyDescent="0.25">
      <c r="A468">
        <v>467</v>
      </c>
      <c r="B468" s="1">
        <v>44777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VLOOKUP(C468,Магазин!A:C,2,FALSE)</f>
        <v>Октябрьский</v>
      </c>
      <c r="I468" t="str">
        <f>VLOOKUP(D468,Товар!A:F,3,FALSE)</f>
        <v>Ряженка термостатная</v>
      </c>
      <c r="J468">
        <f>VLOOKUP('Движение товаров'!D468,Товар!A:F,5,FALSE)</f>
        <v>0.5</v>
      </c>
      <c r="K468">
        <f t="shared" si="7"/>
        <v>90</v>
      </c>
    </row>
    <row r="469" spans="1:11" hidden="1" x14ac:dyDescent="0.25">
      <c r="A469">
        <v>468</v>
      </c>
      <c r="B469" s="1">
        <v>44777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VLOOKUP(C469,Магазин!A:C,2,FALSE)</f>
        <v>Октябрьский</v>
      </c>
      <c r="I469" t="str">
        <f>VLOOKUP(D469,Товар!A:F,3,FALSE)</f>
        <v>Ряженка термостатная</v>
      </c>
      <c r="J469">
        <f>VLOOKUP('Движение товаров'!D469,Товар!A:F,5,FALSE)</f>
        <v>0.5</v>
      </c>
      <c r="K469">
        <f t="shared" si="7"/>
        <v>90</v>
      </c>
    </row>
    <row r="470" spans="1:11" hidden="1" x14ac:dyDescent="0.25">
      <c r="A470">
        <v>469</v>
      </c>
      <c r="B470" s="1">
        <v>44777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VLOOKUP(C470,Магазин!A:C,2,FALSE)</f>
        <v>Октябрьский</v>
      </c>
      <c r="I470" t="str">
        <f>VLOOKUP(D470,Товар!A:F,3,FALSE)</f>
        <v>Сметана 15%</v>
      </c>
      <c r="J470">
        <f>VLOOKUP('Движение товаров'!D470,Товар!A:F,5,FALSE)</f>
        <v>0.3</v>
      </c>
      <c r="K470">
        <f t="shared" si="7"/>
        <v>54</v>
      </c>
    </row>
    <row r="471" spans="1:11" hidden="1" x14ac:dyDescent="0.25">
      <c r="A471">
        <v>470</v>
      </c>
      <c r="B471" s="1">
        <v>44777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VLOOKUP(C471,Магазин!A:C,2,FALSE)</f>
        <v>Октябрьский</v>
      </c>
      <c r="I471" t="str">
        <f>VLOOKUP(D471,Товар!A:F,3,FALSE)</f>
        <v>Сметана 15%</v>
      </c>
      <c r="J471">
        <f>VLOOKUP('Движение товаров'!D471,Товар!A:F,5,FALSE)</f>
        <v>0.3</v>
      </c>
      <c r="K471">
        <f t="shared" si="7"/>
        <v>45</v>
      </c>
    </row>
    <row r="472" spans="1:11" hidden="1" x14ac:dyDescent="0.25">
      <c r="A472">
        <v>471</v>
      </c>
      <c r="B472" s="1">
        <v>44777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VLOOKUP(C472,Магазин!A:C,2,FALSE)</f>
        <v>Октябрьский</v>
      </c>
      <c r="I472" t="str">
        <f>VLOOKUP(D472,Товар!A:F,3,FALSE)</f>
        <v>Сметана 25%</v>
      </c>
      <c r="J472">
        <f>VLOOKUP('Движение товаров'!D472,Товар!A:F,5,FALSE)</f>
        <v>0.3</v>
      </c>
      <c r="K472">
        <f t="shared" si="7"/>
        <v>54</v>
      </c>
    </row>
    <row r="473" spans="1:11" hidden="1" x14ac:dyDescent="0.25">
      <c r="A473">
        <v>472</v>
      </c>
      <c r="B473" s="1">
        <v>44777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VLOOKUP(C473,Магазин!A:C,2,FALSE)</f>
        <v>Октябрьский</v>
      </c>
      <c r="I473" t="str">
        <f>VLOOKUP(D473,Товар!A:F,3,FALSE)</f>
        <v>Сметана 25%</v>
      </c>
      <c r="J473">
        <f>VLOOKUP('Движение товаров'!D473,Товар!A:F,5,FALSE)</f>
        <v>0.3</v>
      </c>
      <c r="K473">
        <f t="shared" si="7"/>
        <v>41.4</v>
      </c>
    </row>
    <row r="474" spans="1:11" hidden="1" x14ac:dyDescent="0.25">
      <c r="A474">
        <v>473</v>
      </c>
      <c r="B474" s="1">
        <v>44777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VLOOKUP(C474,Магазин!A:C,2,FALSE)</f>
        <v>Октябрьский</v>
      </c>
      <c r="I474" t="str">
        <f>VLOOKUP(D474,Товар!A:F,3,FALSE)</f>
        <v>Творог 9% жирности</v>
      </c>
      <c r="J474">
        <f>VLOOKUP('Движение товаров'!D474,Товар!A:F,5,FALSE)</f>
        <v>0.2</v>
      </c>
      <c r="K474">
        <f t="shared" si="7"/>
        <v>36</v>
      </c>
    </row>
    <row r="475" spans="1:11" hidden="1" x14ac:dyDescent="0.25">
      <c r="A475">
        <v>474</v>
      </c>
      <c r="B475" s="1">
        <v>44777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VLOOKUP(C475,Магазин!A:C,2,FALSE)</f>
        <v>Октябрьский</v>
      </c>
      <c r="I475" t="str">
        <f>VLOOKUP(D475,Товар!A:F,3,FALSE)</f>
        <v>Творог 9% жирности</v>
      </c>
      <c r="J475">
        <f>VLOOKUP('Движение товаров'!D475,Товар!A:F,5,FALSE)</f>
        <v>0.2</v>
      </c>
      <c r="K475">
        <f t="shared" si="7"/>
        <v>24</v>
      </c>
    </row>
    <row r="476" spans="1:11" hidden="1" x14ac:dyDescent="0.25">
      <c r="A476">
        <v>475</v>
      </c>
      <c r="B476" s="1">
        <v>44777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VLOOKUP(C476,Магазин!A:C,2,FALSE)</f>
        <v>Октябрьский</v>
      </c>
      <c r="I476" t="str">
        <f>VLOOKUP(D476,Товар!A:F,3,FALSE)</f>
        <v>Крупа манная</v>
      </c>
      <c r="J476">
        <f>VLOOKUP('Движение товаров'!D476,Товар!A:F,5,FALSE)</f>
        <v>1</v>
      </c>
      <c r="K476">
        <f t="shared" si="7"/>
        <v>170</v>
      </c>
    </row>
    <row r="477" spans="1:11" hidden="1" x14ac:dyDescent="0.25">
      <c r="A477">
        <v>476</v>
      </c>
      <c r="B477" s="1">
        <v>44777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VLOOKUP(C477,Магазин!A:C,2,FALSE)</f>
        <v>Октябрьский</v>
      </c>
      <c r="I477" t="str">
        <f>VLOOKUP(D477,Товар!A:F,3,FALSE)</f>
        <v>Крупа манная</v>
      </c>
      <c r="J477">
        <f>VLOOKUP('Движение товаров'!D477,Товар!A:F,5,FALSE)</f>
        <v>1</v>
      </c>
      <c r="K477">
        <f t="shared" si="7"/>
        <v>80</v>
      </c>
    </row>
    <row r="478" spans="1:11" hidden="1" x14ac:dyDescent="0.25">
      <c r="A478">
        <v>477</v>
      </c>
      <c r="B478" s="1">
        <v>44777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VLOOKUP(C478,Магазин!A:C,2,FALSE)</f>
        <v>Октябрьский</v>
      </c>
      <c r="I478" t="str">
        <f>VLOOKUP(D478,Товар!A:F,3,FALSE)</f>
        <v xml:space="preserve">Макароны спагетти </v>
      </c>
      <c r="J478">
        <f>VLOOKUP('Движение товаров'!D478,Товар!A:F,5,FALSE)</f>
        <v>0.5</v>
      </c>
      <c r="K478">
        <f t="shared" si="7"/>
        <v>90</v>
      </c>
    </row>
    <row r="479" spans="1:11" hidden="1" x14ac:dyDescent="0.25">
      <c r="A479">
        <v>478</v>
      </c>
      <c r="B479" s="1">
        <v>44777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VLOOKUP(C479,Магазин!A:C,2,FALSE)</f>
        <v>Октябрьский</v>
      </c>
      <c r="I479" t="str">
        <f>VLOOKUP(D479,Товар!A:F,3,FALSE)</f>
        <v xml:space="preserve">Макароны спагетти </v>
      </c>
      <c r="J479">
        <f>VLOOKUP('Движение товаров'!D479,Товар!A:F,5,FALSE)</f>
        <v>0.5</v>
      </c>
      <c r="K479">
        <f t="shared" si="7"/>
        <v>79.5</v>
      </c>
    </row>
    <row r="480" spans="1:11" hidden="1" x14ac:dyDescent="0.25">
      <c r="A480">
        <v>479</v>
      </c>
      <c r="B480" s="1">
        <v>44777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VLOOKUP(C480,Магазин!A:C,2,FALSE)</f>
        <v>Октябрьский</v>
      </c>
      <c r="I480" t="str">
        <f>VLOOKUP(D480,Товар!A:F,3,FALSE)</f>
        <v>Макароны вермишель</v>
      </c>
      <c r="J480">
        <f>VLOOKUP('Движение товаров'!D480,Товар!A:F,5,FALSE)</f>
        <v>0.5</v>
      </c>
      <c r="K480">
        <f t="shared" si="7"/>
        <v>90</v>
      </c>
    </row>
    <row r="481" spans="1:11" hidden="1" x14ac:dyDescent="0.25">
      <c r="A481">
        <v>480</v>
      </c>
      <c r="B481" s="1">
        <v>44777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VLOOKUP(C481,Магазин!A:C,2,FALSE)</f>
        <v>Октябрьский</v>
      </c>
      <c r="I481" t="str">
        <f>VLOOKUP(D481,Товар!A:F,3,FALSE)</f>
        <v>Макароны вермишель</v>
      </c>
      <c r="J481">
        <f>VLOOKUP('Движение товаров'!D481,Товар!A:F,5,FALSE)</f>
        <v>0.5</v>
      </c>
      <c r="K481">
        <f t="shared" si="7"/>
        <v>79.5</v>
      </c>
    </row>
    <row r="482" spans="1:11" hidden="1" x14ac:dyDescent="0.25">
      <c r="A482">
        <v>481</v>
      </c>
      <c r="B482" s="1">
        <v>44777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VLOOKUP(C482,Магазин!A:C,2,FALSE)</f>
        <v>Октябрьский</v>
      </c>
      <c r="I482" t="str">
        <f>VLOOKUP(D482,Товар!A:F,3,FALSE)</f>
        <v>Макароны рожки</v>
      </c>
      <c r="J482">
        <f>VLOOKUP('Движение товаров'!D482,Товар!A:F,5,FALSE)</f>
        <v>0.5</v>
      </c>
      <c r="K482">
        <f t="shared" si="7"/>
        <v>85</v>
      </c>
    </row>
    <row r="483" spans="1:11" hidden="1" x14ac:dyDescent="0.25">
      <c r="A483">
        <v>482</v>
      </c>
      <c r="B483" s="1">
        <v>44777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VLOOKUP(C483,Магазин!A:C,2,FALSE)</f>
        <v>Октябрьский</v>
      </c>
      <c r="I483" t="str">
        <f>VLOOKUP(D483,Товар!A:F,3,FALSE)</f>
        <v>Макароны рожки</v>
      </c>
      <c r="J483">
        <f>VLOOKUP('Движение товаров'!D483,Товар!A:F,5,FALSE)</f>
        <v>0.5</v>
      </c>
      <c r="K483">
        <f t="shared" si="7"/>
        <v>79.5</v>
      </c>
    </row>
    <row r="484" spans="1:11" hidden="1" x14ac:dyDescent="0.25">
      <c r="A484">
        <v>483</v>
      </c>
      <c r="B484" s="1">
        <v>44777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VLOOKUP(C484,Магазин!A:C,2,FALSE)</f>
        <v>Октябрьский</v>
      </c>
      <c r="I484" t="str">
        <f>VLOOKUP(D484,Товар!A:F,3,FALSE)</f>
        <v>Макароны перья</v>
      </c>
      <c r="J484">
        <f>VLOOKUP('Движение товаров'!D484,Товар!A:F,5,FALSE)</f>
        <v>0.5</v>
      </c>
      <c r="K484">
        <f t="shared" si="7"/>
        <v>90</v>
      </c>
    </row>
    <row r="485" spans="1:11" hidden="1" x14ac:dyDescent="0.25">
      <c r="A485">
        <v>484</v>
      </c>
      <c r="B485" s="1">
        <v>44777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VLOOKUP(C485,Магазин!A:C,2,FALSE)</f>
        <v>Октябрьский</v>
      </c>
      <c r="I485" t="str">
        <f>VLOOKUP(D485,Товар!A:F,3,FALSE)</f>
        <v>Макароны перья</v>
      </c>
      <c r="J485">
        <f>VLOOKUP('Движение товаров'!D485,Товар!A:F,5,FALSE)</f>
        <v>0.5</v>
      </c>
      <c r="K485">
        <f t="shared" si="7"/>
        <v>79.5</v>
      </c>
    </row>
    <row r="486" spans="1:11" hidden="1" x14ac:dyDescent="0.25">
      <c r="A486">
        <v>485</v>
      </c>
      <c r="B486" s="1">
        <v>44777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VLOOKUP(C486,Магазин!A:C,2,FALSE)</f>
        <v>Октябрьский</v>
      </c>
      <c r="I486" t="str">
        <f>VLOOKUP(D486,Товар!A:F,3,FALSE)</f>
        <v>Сахар песок белый</v>
      </c>
      <c r="J486">
        <f>VLOOKUP('Движение товаров'!D486,Товар!A:F,5,FALSE)</f>
        <v>1</v>
      </c>
      <c r="K486">
        <f t="shared" si="7"/>
        <v>180</v>
      </c>
    </row>
    <row r="487" spans="1:11" hidden="1" x14ac:dyDescent="0.25">
      <c r="A487">
        <v>486</v>
      </c>
      <c r="B487" s="1">
        <v>44777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VLOOKUP(C487,Магазин!A:C,2,FALSE)</f>
        <v>Октябрьский</v>
      </c>
      <c r="I487" t="str">
        <f>VLOOKUP(D487,Товар!A:F,3,FALSE)</f>
        <v>Сахар песок белый</v>
      </c>
      <c r="J487">
        <f>VLOOKUP('Движение товаров'!D487,Товар!A:F,5,FALSE)</f>
        <v>1</v>
      </c>
      <c r="K487">
        <f t="shared" si="7"/>
        <v>133</v>
      </c>
    </row>
    <row r="488" spans="1:11" hidden="1" x14ac:dyDescent="0.25">
      <c r="A488">
        <v>487</v>
      </c>
      <c r="B488" s="1">
        <v>44777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VLOOKUP(C488,Магазин!A:C,2,FALSE)</f>
        <v>Октябрьский</v>
      </c>
      <c r="I488" t="str">
        <f>VLOOKUP(D488,Товар!A:F,3,FALSE)</f>
        <v>Сахар демерара коричневый</v>
      </c>
      <c r="J488">
        <f>VLOOKUP('Движение товаров'!D488,Товар!A:F,5,FALSE)</f>
        <v>1</v>
      </c>
      <c r="K488">
        <f t="shared" si="7"/>
        <v>180</v>
      </c>
    </row>
    <row r="489" spans="1:11" ht="15" hidden="1" customHeight="1" x14ac:dyDescent="0.25">
      <c r="A489">
        <v>488</v>
      </c>
      <c r="B489" s="1">
        <v>44777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VLOOKUP(C489,Магазин!A:C,2,FALSE)</f>
        <v>Октябрьский</v>
      </c>
      <c r="I489" t="str">
        <f>VLOOKUP(D489,Товар!A:F,3,FALSE)</f>
        <v>Сахар демерара коричневый</v>
      </c>
      <c r="J489">
        <f>VLOOKUP('Движение товаров'!D489,Товар!A:F,5,FALSE)</f>
        <v>1</v>
      </c>
      <c r="K489">
        <f t="shared" si="7"/>
        <v>27</v>
      </c>
    </row>
    <row r="490" spans="1:11" ht="15" hidden="1" customHeight="1" x14ac:dyDescent="0.25">
      <c r="A490">
        <v>489</v>
      </c>
      <c r="B490" s="1">
        <v>44777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VLOOKUP(C490,Магазин!A:C,2,FALSE)</f>
        <v>Октябрьский</v>
      </c>
      <c r="I490" t="str">
        <f>VLOOKUP(D490,Товар!A:F,3,FALSE)</f>
        <v>Сахар рафинад быстрорастворимый</v>
      </c>
      <c r="J490">
        <f>VLOOKUP('Движение товаров'!D490,Товар!A:F,5,FALSE)</f>
        <v>0.5</v>
      </c>
      <c r="K490">
        <f t="shared" si="7"/>
        <v>90</v>
      </c>
    </row>
    <row r="491" spans="1:11" hidden="1" x14ac:dyDescent="0.25">
      <c r="A491">
        <v>490</v>
      </c>
      <c r="B491" s="1">
        <v>44777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VLOOKUP(C491,Магазин!A:C,2,FALSE)</f>
        <v>Октябрьский</v>
      </c>
      <c r="I491" t="str">
        <f>VLOOKUP(D491,Товар!A:F,3,FALSE)</f>
        <v>Сахар рафинад быстрорастворимый</v>
      </c>
      <c r="J491">
        <f>VLOOKUP('Движение товаров'!D491,Товар!A:F,5,FALSE)</f>
        <v>0.5</v>
      </c>
      <c r="K491">
        <f t="shared" si="7"/>
        <v>53</v>
      </c>
    </row>
    <row r="492" spans="1:11" hidden="1" x14ac:dyDescent="0.25">
      <c r="A492">
        <v>491</v>
      </c>
      <c r="B492" s="1">
        <v>44777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VLOOKUP(C492,Магазин!A:C,2,FALSE)</f>
        <v>Октябрьский</v>
      </c>
      <c r="I492" t="str">
        <f>VLOOKUP(D492,Товар!A:F,3,FALSE)</f>
        <v>Мука хлебопекарная в\с</v>
      </c>
      <c r="J492">
        <f>VLOOKUP('Движение товаров'!D492,Товар!A:F,5,FALSE)</f>
        <v>1</v>
      </c>
      <c r="K492">
        <f t="shared" si="7"/>
        <v>170</v>
      </c>
    </row>
    <row r="493" spans="1:11" hidden="1" x14ac:dyDescent="0.25">
      <c r="A493">
        <v>492</v>
      </c>
      <c r="B493" s="1">
        <v>44777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VLOOKUP(C493,Магазин!A:C,2,FALSE)</f>
        <v>Октябрьский</v>
      </c>
      <c r="I493" t="str">
        <f>VLOOKUP(D493,Товар!A:F,3,FALSE)</f>
        <v>Мука хлебопекарная в\с</v>
      </c>
      <c r="J493">
        <f>VLOOKUP('Движение товаров'!D493,Товар!A:F,5,FALSE)</f>
        <v>1</v>
      </c>
      <c r="K493">
        <f t="shared" si="7"/>
        <v>106</v>
      </c>
    </row>
    <row r="494" spans="1:11" hidden="1" x14ac:dyDescent="0.25">
      <c r="A494">
        <v>493</v>
      </c>
      <c r="B494" s="1">
        <v>44777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VLOOKUP(C494,Магазин!A:C,2,FALSE)</f>
        <v>Октябрьский</v>
      </c>
      <c r="I494" t="str">
        <f>VLOOKUP(D494,Товар!A:F,3,FALSE)</f>
        <v>Мука блинная</v>
      </c>
      <c r="J494">
        <f>VLOOKUP('Движение товаров'!D494,Товар!A:F,5,FALSE)</f>
        <v>1</v>
      </c>
      <c r="K494">
        <f t="shared" si="7"/>
        <v>180</v>
      </c>
    </row>
    <row r="495" spans="1:11" hidden="1" x14ac:dyDescent="0.25">
      <c r="A495">
        <v>494</v>
      </c>
      <c r="B495" s="1">
        <v>44777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VLOOKUP(C495,Магазин!A:C,2,FALSE)</f>
        <v>Октябрьский</v>
      </c>
      <c r="I495" t="str">
        <f>VLOOKUP(D495,Товар!A:F,3,FALSE)</f>
        <v>Мука блинная</v>
      </c>
      <c r="J495">
        <f>VLOOKUP('Движение товаров'!D495,Товар!A:F,5,FALSE)</f>
        <v>1</v>
      </c>
      <c r="K495">
        <f t="shared" si="7"/>
        <v>53</v>
      </c>
    </row>
    <row r="496" spans="1:11" x14ac:dyDescent="0.25">
      <c r="A496">
        <v>495</v>
      </c>
      <c r="B496" s="1">
        <v>44777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VLOOKUP(C496,Магазин!A:C,2,FALSE)</f>
        <v>Октябрьский</v>
      </c>
      <c r="I496" t="str">
        <f>VLOOKUP(D496,Товар!A:F,3,FALSE)</f>
        <v>Чай черный индийский</v>
      </c>
      <c r="J496">
        <f>VLOOKUP('Движение товаров'!D496,Товар!A:F,5,FALSE)</f>
        <v>0.2</v>
      </c>
      <c r="K496">
        <f t="shared" si="7"/>
        <v>36</v>
      </c>
    </row>
    <row r="497" spans="1:11" x14ac:dyDescent="0.25">
      <c r="A497">
        <v>496</v>
      </c>
      <c r="B497" s="1">
        <v>44777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VLOOKUP(C497,Магазин!A:C,2,FALSE)</f>
        <v>Октябрьский</v>
      </c>
      <c r="I497" t="str">
        <f>VLOOKUP(D497,Товар!A:F,3,FALSE)</f>
        <v>Чай черный индийский</v>
      </c>
      <c r="J497">
        <f>VLOOKUP('Движение товаров'!D497,Товар!A:F,5,FALSE)</f>
        <v>0.2</v>
      </c>
      <c r="K497">
        <f t="shared" si="7"/>
        <v>16</v>
      </c>
    </row>
    <row r="498" spans="1:11" x14ac:dyDescent="0.25">
      <c r="A498">
        <v>497</v>
      </c>
      <c r="B498" s="1">
        <v>44777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VLOOKUP(C498,Магазин!A:C,2,FALSE)</f>
        <v>Октябрьский</v>
      </c>
      <c r="I498" t="str">
        <f>VLOOKUP(D498,Товар!A:F,3,FALSE)</f>
        <v xml:space="preserve">Чай зеленый </v>
      </c>
      <c r="J498">
        <f>VLOOKUP('Движение товаров'!D498,Товар!A:F,5,FALSE)</f>
        <v>0.2</v>
      </c>
      <c r="K498">
        <f t="shared" si="7"/>
        <v>34</v>
      </c>
    </row>
    <row r="499" spans="1:11" x14ac:dyDescent="0.25">
      <c r="A499">
        <v>498</v>
      </c>
      <c r="B499" s="1">
        <v>44777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VLOOKUP(C499,Магазин!A:C,2,FALSE)</f>
        <v>Октябрьский</v>
      </c>
      <c r="I499" t="str">
        <f>VLOOKUP(D499,Товар!A:F,3,FALSE)</f>
        <v xml:space="preserve">Чай зеленый </v>
      </c>
      <c r="J499">
        <f>VLOOKUP('Движение товаров'!D499,Товар!A:F,5,FALSE)</f>
        <v>0.2</v>
      </c>
      <c r="K499">
        <f t="shared" si="7"/>
        <v>10.600000000000001</v>
      </c>
    </row>
    <row r="500" spans="1:11" hidden="1" x14ac:dyDescent="0.25">
      <c r="A500">
        <v>499</v>
      </c>
      <c r="B500" s="1">
        <v>44777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VLOOKUP(C500,Магазин!A:C,2,FALSE)</f>
        <v>Октябрьский</v>
      </c>
      <c r="I500" t="str">
        <f>VLOOKUP(D500,Товар!A:F,3,FALSE)</f>
        <v>Кофе растворимый</v>
      </c>
      <c r="J500">
        <f>VLOOKUP('Движение товаров'!D500,Товар!A:F,5,FALSE)</f>
        <v>0.2</v>
      </c>
      <c r="K500">
        <f t="shared" si="7"/>
        <v>36</v>
      </c>
    </row>
    <row r="501" spans="1:11" hidden="1" x14ac:dyDescent="0.25">
      <c r="A501">
        <v>500</v>
      </c>
      <c r="B501" s="1">
        <v>44777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VLOOKUP(C501,Магазин!A:C,2,FALSE)</f>
        <v>Октябрьский</v>
      </c>
      <c r="I501" t="str">
        <f>VLOOKUP(D501,Товар!A:F,3,FALSE)</f>
        <v>Кофе растворимый</v>
      </c>
      <c r="J501">
        <f>VLOOKUP('Движение товаров'!D501,Товар!A:F,5,FALSE)</f>
        <v>0.2</v>
      </c>
      <c r="K501">
        <f t="shared" si="7"/>
        <v>21.200000000000003</v>
      </c>
    </row>
    <row r="502" spans="1:11" hidden="1" x14ac:dyDescent="0.25">
      <c r="A502">
        <v>501</v>
      </c>
      <c r="B502" s="1">
        <v>44777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VLOOKUP(C502,Магазин!A:C,2,FALSE)</f>
        <v>Октябрьский</v>
      </c>
      <c r="I502" t="str">
        <f>VLOOKUP(D502,Товар!A:F,3,FALSE)</f>
        <v xml:space="preserve">Кофе в зернах </v>
      </c>
      <c r="J502">
        <f>VLOOKUP('Движение товаров'!D502,Товар!A:F,5,FALSE)</f>
        <v>0.5</v>
      </c>
      <c r="K502">
        <f t="shared" si="7"/>
        <v>90</v>
      </c>
    </row>
    <row r="503" spans="1:11" hidden="1" x14ac:dyDescent="0.25">
      <c r="A503">
        <v>502</v>
      </c>
      <c r="B503" s="1">
        <v>44777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VLOOKUP(C503,Магазин!A:C,2,FALSE)</f>
        <v>Октябрьский</v>
      </c>
      <c r="I503" t="str">
        <f>VLOOKUP(D503,Товар!A:F,3,FALSE)</f>
        <v xml:space="preserve">Кофе в зернах </v>
      </c>
      <c r="J503">
        <f>VLOOKUP('Движение товаров'!D503,Товар!A:F,5,FALSE)</f>
        <v>0.5</v>
      </c>
      <c r="K503">
        <f t="shared" si="7"/>
        <v>16</v>
      </c>
    </row>
    <row r="504" spans="1:11" hidden="1" x14ac:dyDescent="0.25">
      <c r="A504">
        <v>503</v>
      </c>
      <c r="B504" s="1">
        <v>44777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VLOOKUP(C504,Магазин!A:C,2,FALSE)</f>
        <v>Октябрьский</v>
      </c>
      <c r="I504" t="str">
        <f>VLOOKUP(D504,Товар!A:F,3,FALSE)</f>
        <v>Кофе молотый</v>
      </c>
      <c r="J504">
        <f>VLOOKUP('Движение товаров'!D504,Товар!A:F,5,FALSE)</f>
        <v>0.2</v>
      </c>
      <c r="K504">
        <f t="shared" si="7"/>
        <v>36</v>
      </c>
    </row>
    <row r="505" spans="1:11" hidden="1" x14ac:dyDescent="0.25">
      <c r="A505">
        <v>504</v>
      </c>
      <c r="B505" s="1">
        <v>44777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VLOOKUP(C505,Магазин!A:C,2,FALSE)</f>
        <v>Октябрьский</v>
      </c>
      <c r="I505" t="str">
        <f>VLOOKUP(D505,Товар!A:F,3,FALSE)</f>
        <v>Кофе молотый</v>
      </c>
      <c r="J505">
        <f>VLOOKUP('Движение товаров'!D505,Товар!A:F,5,FALSE)</f>
        <v>0.2</v>
      </c>
      <c r="K505">
        <f t="shared" si="7"/>
        <v>16</v>
      </c>
    </row>
    <row r="506" spans="1:11" hidden="1" x14ac:dyDescent="0.25">
      <c r="A506">
        <v>505</v>
      </c>
      <c r="B506" s="1">
        <v>44777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VLOOKUP(C506,Магазин!A:C,2,FALSE)</f>
        <v>Октябрьский</v>
      </c>
      <c r="I506" t="str">
        <f>VLOOKUP(D506,Товар!A:F,3,FALSE)</f>
        <v>Кефир 3,2%</v>
      </c>
      <c r="J506">
        <f>VLOOKUP('Движение товаров'!D506,Товар!A:F,5,FALSE)</f>
        <v>1</v>
      </c>
      <c r="K506">
        <f t="shared" si="7"/>
        <v>180</v>
      </c>
    </row>
    <row r="507" spans="1:11" hidden="1" x14ac:dyDescent="0.25">
      <c r="A507">
        <v>506</v>
      </c>
      <c r="B507" s="1">
        <v>44777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VLOOKUP(C507,Магазин!A:C,2,FALSE)</f>
        <v>Октябрьский</v>
      </c>
      <c r="I507" t="str">
        <f>VLOOKUP(D507,Товар!A:F,3,FALSE)</f>
        <v>Кефир 3,2%</v>
      </c>
      <c r="J507">
        <f>VLOOKUP('Движение товаров'!D507,Товар!A:F,5,FALSE)</f>
        <v>1</v>
      </c>
      <c r="K507">
        <f t="shared" si="7"/>
        <v>180</v>
      </c>
    </row>
    <row r="508" spans="1:11" hidden="1" x14ac:dyDescent="0.25">
      <c r="A508">
        <v>507</v>
      </c>
      <c r="B508" s="1">
        <v>44777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VLOOKUP(C508,Магазин!A:C,2,FALSE)</f>
        <v>Октябрьский</v>
      </c>
      <c r="I508" t="str">
        <f>VLOOKUP(D508,Товар!A:F,3,FALSE)</f>
        <v>Кефир обезжиренный</v>
      </c>
      <c r="J508">
        <f>VLOOKUP('Движение товаров'!D508,Товар!A:F,5,FALSE)</f>
        <v>1</v>
      </c>
      <c r="K508">
        <f t="shared" si="7"/>
        <v>170</v>
      </c>
    </row>
    <row r="509" spans="1:11" hidden="1" x14ac:dyDescent="0.25">
      <c r="A509">
        <v>508</v>
      </c>
      <c r="B509" s="1">
        <v>44777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VLOOKUP(C509,Магазин!A:C,2,FALSE)</f>
        <v>Октябрьский</v>
      </c>
      <c r="I509" t="str">
        <f>VLOOKUP(D509,Товар!A:F,3,FALSE)</f>
        <v>Кефир обезжиренный</v>
      </c>
      <c r="J509">
        <f>VLOOKUP('Движение товаров'!D509,Товар!A:F,5,FALSE)</f>
        <v>1</v>
      </c>
      <c r="K509">
        <f t="shared" si="7"/>
        <v>180</v>
      </c>
    </row>
    <row r="510" spans="1:11" hidden="1" x14ac:dyDescent="0.25">
      <c r="A510">
        <v>509</v>
      </c>
      <c r="B510" s="1">
        <v>44777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VLOOKUP(C510,Магазин!A:C,2,FALSE)</f>
        <v>Октябрьский</v>
      </c>
      <c r="I510" t="str">
        <f>VLOOKUP(D510,Товар!A:F,3,FALSE)</f>
        <v>Ряженка термостатная</v>
      </c>
      <c r="J510">
        <f>VLOOKUP('Движение товаров'!D510,Товар!A:F,5,FALSE)</f>
        <v>0.5</v>
      </c>
      <c r="K510">
        <f t="shared" si="7"/>
        <v>90</v>
      </c>
    </row>
    <row r="511" spans="1:11" hidden="1" x14ac:dyDescent="0.25">
      <c r="A511">
        <v>510</v>
      </c>
      <c r="B511" s="1">
        <v>44777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VLOOKUP(C511,Магазин!A:C,2,FALSE)</f>
        <v>Октябрьский</v>
      </c>
      <c r="I511" t="str">
        <f>VLOOKUP(D511,Товар!A:F,3,FALSE)</f>
        <v>Ряженка термостатная</v>
      </c>
      <c r="J511">
        <f>VLOOKUP('Движение товаров'!D511,Товар!A:F,5,FALSE)</f>
        <v>0.5</v>
      </c>
      <c r="K511">
        <f t="shared" si="7"/>
        <v>90</v>
      </c>
    </row>
    <row r="512" spans="1:11" hidden="1" x14ac:dyDescent="0.25">
      <c r="A512">
        <v>511</v>
      </c>
      <c r="B512" s="1">
        <v>44777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VLOOKUP(C512,Магазин!A:C,2,FALSE)</f>
        <v>Октябрьский</v>
      </c>
      <c r="I512" t="str">
        <f>VLOOKUP(D512,Товар!A:F,3,FALSE)</f>
        <v>Сметана 15%</v>
      </c>
      <c r="J512">
        <f>VLOOKUP('Движение товаров'!D512,Товар!A:F,5,FALSE)</f>
        <v>0.3</v>
      </c>
      <c r="K512">
        <f t="shared" si="7"/>
        <v>54</v>
      </c>
    </row>
    <row r="513" spans="1:11" hidden="1" x14ac:dyDescent="0.25">
      <c r="A513">
        <v>512</v>
      </c>
      <c r="B513" s="1">
        <v>44777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VLOOKUP(C513,Магазин!A:C,2,FALSE)</f>
        <v>Октябрьский</v>
      </c>
      <c r="I513" t="str">
        <f>VLOOKUP(D513,Товар!A:F,3,FALSE)</f>
        <v>Сметана 15%</v>
      </c>
      <c r="J513">
        <f>VLOOKUP('Движение товаров'!D513,Товар!A:F,5,FALSE)</f>
        <v>0.3</v>
      </c>
      <c r="K513">
        <f t="shared" si="7"/>
        <v>45</v>
      </c>
    </row>
    <row r="514" spans="1:11" hidden="1" x14ac:dyDescent="0.25">
      <c r="A514">
        <v>513</v>
      </c>
      <c r="B514" s="1">
        <v>44777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VLOOKUP(C514,Магазин!A:C,2,FALSE)</f>
        <v>Октябрьский</v>
      </c>
      <c r="I514" t="str">
        <f>VLOOKUP(D514,Товар!A:F,3,FALSE)</f>
        <v>Сметана 25%</v>
      </c>
      <c r="J514">
        <f>VLOOKUP('Движение товаров'!D514,Товар!A:F,5,FALSE)</f>
        <v>0.3</v>
      </c>
      <c r="K514">
        <f t="shared" si="7"/>
        <v>51</v>
      </c>
    </row>
    <row r="515" spans="1:11" hidden="1" x14ac:dyDescent="0.25">
      <c r="A515">
        <v>514</v>
      </c>
      <c r="B515" s="1">
        <v>44777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VLOOKUP(C515,Магазин!A:C,2,FALSE)</f>
        <v>Октябрьский</v>
      </c>
      <c r="I515" t="str">
        <f>VLOOKUP(D515,Товар!A:F,3,FALSE)</f>
        <v>Сметана 25%</v>
      </c>
      <c r="J515">
        <f>VLOOKUP('Движение товаров'!D515,Товар!A:F,5,FALSE)</f>
        <v>0.3</v>
      </c>
      <c r="K515">
        <f t="shared" ref="K515:K578" si="8">J515*F515</f>
        <v>45</v>
      </c>
    </row>
    <row r="516" spans="1:11" hidden="1" x14ac:dyDescent="0.25">
      <c r="A516">
        <v>515</v>
      </c>
      <c r="B516" s="1">
        <v>44777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VLOOKUP(C516,Магазин!A:C,2,FALSE)</f>
        <v>Октябрьский</v>
      </c>
      <c r="I516" t="str">
        <f>VLOOKUP(D516,Товар!A:F,3,FALSE)</f>
        <v>Творог 9% жирности</v>
      </c>
      <c r="J516">
        <f>VLOOKUP('Движение товаров'!D516,Товар!A:F,5,FALSE)</f>
        <v>0.2</v>
      </c>
      <c r="K516">
        <f t="shared" si="8"/>
        <v>36</v>
      </c>
    </row>
    <row r="517" spans="1:11" hidden="1" x14ac:dyDescent="0.25">
      <c r="A517">
        <v>516</v>
      </c>
      <c r="B517" s="1">
        <v>44777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VLOOKUP(C517,Магазин!A:C,2,FALSE)</f>
        <v>Октябрьский</v>
      </c>
      <c r="I517" t="str">
        <f>VLOOKUP(D517,Товар!A:F,3,FALSE)</f>
        <v>Творог 9% жирности</v>
      </c>
      <c r="J517">
        <f>VLOOKUP('Движение товаров'!D517,Товар!A:F,5,FALSE)</f>
        <v>0.2</v>
      </c>
      <c r="K517">
        <f t="shared" si="8"/>
        <v>23</v>
      </c>
    </row>
    <row r="518" spans="1:11" hidden="1" x14ac:dyDescent="0.25">
      <c r="A518">
        <v>517</v>
      </c>
      <c r="B518" s="1">
        <v>44777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VLOOKUP(C518,Магазин!A:C,2,FALSE)</f>
        <v>Октябрьский</v>
      </c>
      <c r="I518" t="str">
        <f>VLOOKUP(D518,Товар!A:F,3,FALSE)</f>
        <v>Крупа манная</v>
      </c>
      <c r="J518">
        <f>VLOOKUP('Движение товаров'!D518,Товар!A:F,5,FALSE)</f>
        <v>1</v>
      </c>
      <c r="K518">
        <f t="shared" si="8"/>
        <v>180</v>
      </c>
    </row>
    <row r="519" spans="1:11" hidden="1" x14ac:dyDescent="0.25">
      <c r="A519">
        <v>518</v>
      </c>
      <c r="B519" s="1">
        <v>44777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VLOOKUP(C519,Магазин!A:C,2,FALSE)</f>
        <v>Октябрьский</v>
      </c>
      <c r="I519" t="str">
        <f>VLOOKUP(D519,Товар!A:F,3,FALSE)</f>
        <v>Крупа манная</v>
      </c>
      <c r="J519">
        <f>VLOOKUP('Движение товаров'!D519,Товар!A:F,5,FALSE)</f>
        <v>1</v>
      </c>
      <c r="K519">
        <f t="shared" si="8"/>
        <v>80</v>
      </c>
    </row>
    <row r="520" spans="1:11" hidden="1" x14ac:dyDescent="0.25">
      <c r="A520">
        <v>519</v>
      </c>
      <c r="B520" s="1">
        <v>44777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VLOOKUP(C520,Магазин!A:C,2,FALSE)</f>
        <v>Октябрьский</v>
      </c>
      <c r="I520" t="str">
        <f>VLOOKUP(D520,Товар!A:F,3,FALSE)</f>
        <v xml:space="preserve">Макароны спагетти </v>
      </c>
      <c r="J520">
        <f>VLOOKUP('Движение товаров'!D520,Товар!A:F,5,FALSE)</f>
        <v>0.5</v>
      </c>
      <c r="K520">
        <f t="shared" si="8"/>
        <v>90</v>
      </c>
    </row>
    <row r="521" spans="1:11" hidden="1" x14ac:dyDescent="0.25">
      <c r="A521">
        <v>520</v>
      </c>
      <c r="B521" s="1">
        <v>44777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VLOOKUP(C521,Магазин!A:C,2,FALSE)</f>
        <v>Октябрьский</v>
      </c>
      <c r="I521" t="str">
        <f>VLOOKUP(D521,Товар!A:F,3,FALSE)</f>
        <v xml:space="preserve">Макароны спагетти </v>
      </c>
      <c r="J521">
        <f>VLOOKUP('Движение товаров'!D521,Товар!A:F,5,FALSE)</f>
        <v>0.5</v>
      </c>
      <c r="K521">
        <f t="shared" si="8"/>
        <v>79.5</v>
      </c>
    </row>
    <row r="522" spans="1:11" hidden="1" x14ac:dyDescent="0.25">
      <c r="A522">
        <v>521</v>
      </c>
      <c r="B522" s="1">
        <v>44777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VLOOKUP(C522,Магазин!A:C,2,FALSE)</f>
        <v>Октябрьский</v>
      </c>
      <c r="I522" t="str">
        <f>VLOOKUP(D522,Товар!A:F,3,FALSE)</f>
        <v>Макароны вермишель</v>
      </c>
      <c r="J522">
        <f>VLOOKUP('Движение товаров'!D522,Товар!A:F,5,FALSE)</f>
        <v>0.5</v>
      </c>
      <c r="K522">
        <f t="shared" si="8"/>
        <v>90</v>
      </c>
    </row>
    <row r="523" spans="1:11" hidden="1" x14ac:dyDescent="0.25">
      <c r="A523">
        <v>522</v>
      </c>
      <c r="B523" s="1">
        <v>44777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VLOOKUP(C523,Магазин!A:C,2,FALSE)</f>
        <v>Октябрьский</v>
      </c>
      <c r="I523" t="str">
        <f>VLOOKUP(D523,Товар!A:F,3,FALSE)</f>
        <v>Макароны вермишель</v>
      </c>
      <c r="J523">
        <f>VLOOKUP('Движение товаров'!D523,Товар!A:F,5,FALSE)</f>
        <v>0.5</v>
      </c>
      <c r="K523">
        <f t="shared" si="8"/>
        <v>79.5</v>
      </c>
    </row>
    <row r="524" spans="1:11" hidden="1" x14ac:dyDescent="0.25">
      <c r="A524">
        <v>523</v>
      </c>
      <c r="B524" s="1">
        <v>44777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VLOOKUP(C524,Магазин!A:C,2,FALSE)</f>
        <v>Октябрьский</v>
      </c>
      <c r="I524" t="str">
        <f>VLOOKUP(D524,Товар!A:F,3,FALSE)</f>
        <v>Макароны рожки</v>
      </c>
      <c r="J524">
        <f>VLOOKUP('Движение товаров'!D524,Товар!A:F,5,FALSE)</f>
        <v>0.5</v>
      </c>
      <c r="K524">
        <f t="shared" si="8"/>
        <v>85</v>
      </c>
    </row>
    <row r="525" spans="1:11" hidden="1" x14ac:dyDescent="0.25">
      <c r="A525">
        <v>524</v>
      </c>
      <c r="B525" s="1">
        <v>44777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VLOOKUP(C525,Магазин!A:C,2,FALSE)</f>
        <v>Октябрьский</v>
      </c>
      <c r="I525" t="str">
        <f>VLOOKUP(D525,Товар!A:F,3,FALSE)</f>
        <v>Макароны рожки</v>
      </c>
      <c r="J525">
        <f>VLOOKUP('Движение товаров'!D525,Товар!A:F,5,FALSE)</f>
        <v>0.5</v>
      </c>
      <c r="K525">
        <f t="shared" si="8"/>
        <v>79.5</v>
      </c>
    </row>
    <row r="526" spans="1:11" hidden="1" x14ac:dyDescent="0.25">
      <c r="A526">
        <v>525</v>
      </c>
      <c r="B526" s="1">
        <v>44777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VLOOKUP(C526,Магазин!A:C,2,FALSE)</f>
        <v>Октябрьский</v>
      </c>
      <c r="I526" t="str">
        <f>VLOOKUP(D526,Товар!A:F,3,FALSE)</f>
        <v>Макароны перья</v>
      </c>
      <c r="J526">
        <f>VLOOKUP('Движение товаров'!D526,Товар!A:F,5,FALSE)</f>
        <v>0.5</v>
      </c>
      <c r="K526">
        <f t="shared" si="8"/>
        <v>90</v>
      </c>
    </row>
    <row r="527" spans="1:11" hidden="1" x14ac:dyDescent="0.25">
      <c r="A527">
        <v>526</v>
      </c>
      <c r="B527" s="1">
        <v>44777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VLOOKUP(C527,Магазин!A:C,2,FALSE)</f>
        <v>Октябрьский</v>
      </c>
      <c r="I527" t="str">
        <f>VLOOKUP(D527,Товар!A:F,3,FALSE)</f>
        <v>Макароны перья</v>
      </c>
      <c r="J527">
        <f>VLOOKUP('Движение товаров'!D527,Товар!A:F,5,FALSE)</f>
        <v>0.5</v>
      </c>
      <c r="K527">
        <f t="shared" si="8"/>
        <v>79.5</v>
      </c>
    </row>
    <row r="528" spans="1:11" hidden="1" x14ac:dyDescent="0.25">
      <c r="A528">
        <v>527</v>
      </c>
      <c r="B528" s="1">
        <v>44777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VLOOKUP(C528,Магазин!A:C,2,FALSE)</f>
        <v>Октябрьский</v>
      </c>
      <c r="I528" t="str">
        <f>VLOOKUP(D528,Товар!A:F,3,FALSE)</f>
        <v>Сахар песок белый</v>
      </c>
      <c r="J528">
        <f>VLOOKUP('Движение товаров'!D528,Товар!A:F,5,FALSE)</f>
        <v>1</v>
      </c>
      <c r="K528">
        <f t="shared" si="8"/>
        <v>180</v>
      </c>
    </row>
    <row r="529" spans="1:11" hidden="1" x14ac:dyDescent="0.25">
      <c r="A529">
        <v>528</v>
      </c>
      <c r="B529" s="1">
        <v>44777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VLOOKUP(C529,Магазин!A:C,2,FALSE)</f>
        <v>Октябрьский</v>
      </c>
      <c r="I529" t="str">
        <f>VLOOKUP(D529,Товар!A:F,3,FALSE)</f>
        <v>Сахар песок белый</v>
      </c>
      <c r="J529">
        <f>VLOOKUP('Движение товаров'!D529,Товар!A:F,5,FALSE)</f>
        <v>1</v>
      </c>
      <c r="K529">
        <f t="shared" si="8"/>
        <v>133</v>
      </c>
    </row>
    <row r="530" spans="1:11" hidden="1" x14ac:dyDescent="0.25">
      <c r="A530">
        <v>529</v>
      </c>
      <c r="B530" s="1">
        <v>44777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VLOOKUP(C530,Магазин!A:C,2,FALSE)</f>
        <v>Октябрьский</v>
      </c>
      <c r="I530" t="str">
        <f>VLOOKUP(D530,Товар!A:F,3,FALSE)</f>
        <v>Сахар демерара коричневый</v>
      </c>
      <c r="J530">
        <f>VLOOKUP('Движение товаров'!D530,Товар!A:F,5,FALSE)</f>
        <v>1</v>
      </c>
      <c r="K530">
        <f t="shared" si="8"/>
        <v>170</v>
      </c>
    </row>
    <row r="531" spans="1:11" hidden="1" x14ac:dyDescent="0.25">
      <c r="A531">
        <v>530</v>
      </c>
      <c r="B531" s="1">
        <v>44777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VLOOKUP(C531,Магазин!A:C,2,FALSE)</f>
        <v>Октябрьский</v>
      </c>
      <c r="I531" t="str">
        <f>VLOOKUP(D531,Товар!A:F,3,FALSE)</f>
        <v>Сахар демерара коричневый</v>
      </c>
      <c r="J531">
        <f>VLOOKUP('Движение товаров'!D531,Товар!A:F,5,FALSE)</f>
        <v>1</v>
      </c>
      <c r="K531">
        <f t="shared" si="8"/>
        <v>27</v>
      </c>
    </row>
    <row r="532" spans="1:11" hidden="1" x14ac:dyDescent="0.25">
      <c r="A532">
        <v>531</v>
      </c>
      <c r="B532" s="1">
        <v>44777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VLOOKUP(C532,Магазин!A:C,2,FALSE)</f>
        <v>Октябрьский</v>
      </c>
      <c r="I532" t="str">
        <f>VLOOKUP(D532,Товар!A:F,3,FALSE)</f>
        <v>Сахар рафинад быстрорастворимый</v>
      </c>
      <c r="J532">
        <f>VLOOKUP('Движение товаров'!D532,Товар!A:F,5,FALSE)</f>
        <v>0.5</v>
      </c>
      <c r="K532">
        <f t="shared" si="8"/>
        <v>90</v>
      </c>
    </row>
    <row r="533" spans="1:11" hidden="1" x14ac:dyDescent="0.25">
      <c r="A533">
        <v>532</v>
      </c>
      <c r="B533" s="1">
        <v>44777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VLOOKUP(C533,Магазин!A:C,2,FALSE)</f>
        <v>Октябрьский</v>
      </c>
      <c r="I533" t="str">
        <f>VLOOKUP(D533,Товар!A:F,3,FALSE)</f>
        <v>Сахар рафинад быстрорастворимый</v>
      </c>
      <c r="J533">
        <f>VLOOKUP('Движение товаров'!D533,Товар!A:F,5,FALSE)</f>
        <v>0.5</v>
      </c>
      <c r="K533">
        <f t="shared" si="8"/>
        <v>53</v>
      </c>
    </row>
    <row r="534" spans="1:11" hidden="1" x14ac:dyDescent="0.25">
      <c r="A534">
        <v>533</v>
      </c>
      <c r="B534" s="1">
        <v>44777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VLOOKUP(C534,Магазин!A:C,2,FALSE)</f>
        <v>Октябрьский</v>
      </c>
      <c r="I534" t="str">
        <f>VLOOKUP(D534,Товар!A:F,3,FALSE)</f>
        <v>Мука хлебопекарная в\с</v>
      </c>
      <c r="J534">
        <f>VLOOKUP('Движение товаров'!D534,Товар!A:F,5,FALSE)</f>
        <v>1</v>
      </c>
      <c r="K534">
        <f t="shared" si="8"/>
        <v>180</v>
      </c>
    </row>
    <row r="535" spans="1:11" hidden="1" x14ac:dyDescent="0.25">
      <c r="A535">
        <v>534</v>
      </c>
      <c r="B535" s="1">
        <v>44777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VLOOKUP(C535,Магазин!A:C,2,FALSE)</f>
        <v>Октябрьский</v>
      </c>
      <c r="I535" t="str">
        <f>VLOOKUP(D535,Товар!A:F,3,FALSE)</f>
        <v>Мука хлебопекарная в\с</v>
      </c>
      <c r="J535">
        <f>VLOOKUP('Движение товаров'!D535,Товар!A:F,5,FALSE)</f>
        <v>1</v>
      </c>
      <c r="K535">
        <f t="shared" si="8"/>
        <v>106</v>
      </c>
    </row>
    <row r="536" spans="1:11" hidden="1" x14ac:dyDescent="0.25">
      <c r="A536">
        <v>535</v>
      </c>
      <c r="B536" s="1">
        <v>44777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VLOOKUP(C536,Магазин!A:C,2,FALSE)</f>
        <v>Октябрьский</v>
      </c>
      <c r="I536" t="str">
        <f>VLOOKUP(D536,Товар!A:F,3,FALSE)</f>
        <v>Мука блинная</v>
      </c>
      <c r="J536">
        <f>VLOOKUP('Движение товаров'!D536,Товар!A:F,5,FALSE)</f>
        <v>1</v>
      </c>
      <c r="K536">
        <f t="shared" si="8"/>
        <v>180</v>
      </c>
    </row>
    <row r="537" spans="1:11" hidden="1" x14ac:dyDescent="0.25">
      <c r="A537">
        <v>536</v>
      </c>
      <c r="B537" s="1">
        <v>44777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VLOOKUP(C537,Магазин!A:C,2,FALSE)</f>
        <v>Октябрьский</v>
      </c>
      <c r="I537" t="str">
        <f>VLOOKUP(D537,Товар!A:F,3,FALSE)</f>
        <v>Мука блинная</v>
      </c>
      <c r="J537">
        <f>VLOOKUP('Движение товаров'!D537,Товар!A:F,5,FALSE)</f>
        <v>1</v>
      </c>
      <c r="K537">
        <f t="shared" si="8"/>
        <v>53</v>
      </c>
    </row>
    <row r="538" spans="1:11" x14ac:dyDescent="0.25">
      <c r="A538">
        <v>537</v>
      </c>
      <c r="B538" s="1">
        <v>44777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VLOOKUP(C538,Магазин!A:C,2,FALSE)</f>
        <v>Октябрьский</v>
      </c>
      <c r="I538" t="str">
        <f>VLOOKUP(D538,Товар!A:F,3,FALSE)</f>
        <v>Чай черный индийский</v>
      </c>
      <c r="J538">
        <f>VLOOKUP('Движение товаров'!D538,Товар!A:F,5,FALSE)</f>
        <v>0.2</v>
      </c>
      <c r="K538">
        <f t="shared" si="8"/>
        <v>36</v>
      </c>
    </row>
    <row r="539" spans="1:11" x14ac:dyDescent="0.25">
      <c r="A539">
        <v>538</v>
      </c>
      <c r="B539" s="1">
        <v>44777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VLOOKUP(C539,Магазин!A:C,2,FALSE)</f>
        <v>Октябрьский</v>
      </c>
      <c r="I539" t="str">
        <f>VLOOKUP(D539,Товар!A:F,3,FALSE)</f>
        <v>Чай черный индийский</v>
      </c>
      <c r="J539">
        <f>VLOOKUP('Движение товаров'!D539,Товар!A:F,5,FALSE)</f>
        <v>0.2</v>
      </c>
      <c r="K539">
        <f t="shared" si="8"/>
        <v>16</v>
      </c>
    </row>
    <row r="540" spans="1:11" x14ac:dyDescent="0.25">
      <c r="A540">
        <v>539</v>
      </c>
      <c r="B540" s="1">
        <v>44777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VLOOKUP(C540,Магазин!A:C,2,FALSE)</f>
        <v>Октябрьский</v>
      </c>
      <c r="I540" t="str">
        <f>VLOOKUP(D540,Товар!A:F,3,FALSE)</f>
        <v xml:space="preserve">Чай зеленый </v>
      </c>
      <c r="J540">
        <f>VLOOKUP('Движение товаров'!D540,Товар!A:F,5,FALSE)</f>
        <v>0.2</v>
      </c>
      <c r="K540">
        <f t="shared" si="8"/>
        <v>34</v>
      </c>
    </row>
    <row r="541" spans="1:11" x14ac:dyDescent="0.25">
      <c r="A541">
        <v>540</v>
      </c>
      <c r="B541" s="1">
        <v>44777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VLOOKUP(C541,Магазин!A:C,2,FALSE)</f>
        <v>Октябрьский</v>
      </c>
      <c r="I541" t="str">
        <f>VLOOKUP(D541,Товар!A:F,3,FALSE)</f>
        <v xml:space="preserve">Чай зеленый </v>
      </c>
      <c r="J541">
        <f>VLOOKUP('Движение товаров'!D541,Товар!A:F,5,FALSE)</f>
        <v>0.2</v>
      </c>
      <c r="K541">
        <f t="shared" si="8"/>
        <v>10.600000000000001</v>
      </c>
    </row>
    <row r="542" spans="1:11" hidden="1" x14ac:dyDescent="0.25">
      <c r="A542">
        <v>541</v>
      </c>
      <c r="B542" s="1">
        <v>44777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VLOOKUP(C542,Магазин!A:C,2,FALSE)</f>
        <v>Октябрьский</v>
      </c>
      <c r="I542" t="str">
        <f>VLOOKUP(D542,Товар!A:F,3,FALSE)</f>
        <v>Кофе растворимый</v>
      </c>
      <c r="J542">
        <f>VLOOKUP('Движение товаров'!D542,Товар!A:F,5,FALSE)</f>
        <v>0.2</v>
      </c>
      <c r="K542">
        <f t="shared" si="8"/>
        <v>36</v>
      </c>
    </row>
    <row r="543" spans="1:11" hidden="1" x14ac:dyDescent="0.25">
      <c r="A543">
        <v>542</v>
      </c>
      <c r="B543" s="1">
        <v>44777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VLOOKUP(C543,Магазин!A:C,2,FALSE)</f>
        <v>Октябрьский</v>
      </c>
      <c r="I543" t="str">
        <f>VLOOKUP(D543,Товар!A:F,3,FALSE)</f>
        <v>Кофе растворимый</v>
      </c>
      <c r="J543">
        <f>VLOOKUP('Движение товаров'!D543,Товар!A:F,5,FALSE)</f>
        <v>0.2</v>
      </c>
      <c r="K543">
        <f t="shared" si="8"/>
        <v>21.200000000000003</v>
      </c>
    </row>
    <row r="544" spans="1:11" hidden="1" x14ac:dyDescent="0.25">
      <c r="A544">
        <v>543</v>
      </c>
      <c r="B544" s="1">
        <v>44777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VLOOKUP(C544,Магазин!A:C,2,FALSE)</f>
        <v>Октябрьский</v>
      </c>
      <c r="I544" t="str">
        <f>VLOOKUP(D544,Товар!A:F,3,FALSE)</f>
        <v xml:space="preserve">Кофе в зернах </v>
      </c>
      <c r="J544">
        <f>VLOOKUP('Движение товаров'!D544,Товар!A:F,5,FALSE)</f>
        <v>0.5</v>
      </c>
      <c r="K544">
        <f t="shared" si="8"/>
        <v>90</v>
      </c>
    </row>
    <row r="545" spans="1:11" hidden="1" x14ac:dyDescent="0.25">
      <c r="A545">
        <v>544</v>
      </c>
      <c r="B545" s="1">
        <v>44777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VLOOKUP(C545,Магазин!A:C,2,FALSE)</f>
        <v>Октябрьский</v>
      </c>
      <c r="I545" t="str">
        <f>VLOOKUP(D545,Товар!A:F,3,FALSE)</f>
        <v xml:space="preserve">Кофе в зернах </v>
      </c>
      <c r="J545">
        <f>VLOOKUP('Движение товаров'!D545,Товар!A:F,5,FALSE)</f>
        <v>0.5</v>
      </c>
      <c r="K545">
        <f t="shared" si="8"/>
        <v>16</v>
      </c>
    </row>
    <row r="546" spans="1:11" hidden="1" x14ac:dyDescent="0.25">
      <c r="A546">
        <v>545</v>
      </c>
      <c r="B546" s="1">
        <v>44777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VLOOKUP(C546,Магазин!A:C,2,FALSE)</f>
        <v>Октябрьский</v>
      </c>
      <c r="I546" t="str">
        <f>VLOOKUP(D546,Товар!A:F,3,FALSE)</f>
        <v>Кофе молотый</v>
      </c>
      <c r="J546">
        <f>VLOOKUP('Движение товаров'!D546,Товар!A:F,5,FALSE)</f>
        <v>0.2</v>
      </c>
      <c r="K546">
        <f t="shared" si="8"/>
        <v>34</v>
      </c>
    </row>
    <row r="547" spans="1:11" hidden="1" x14ac:dyDescent="0.25">
      <c r="A547">
        <v>546</v>
      </c>
      <c r="B547" s="1">
        <v>44777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VLOOKUP(C547,Магазин!A:C,2,FALSE)</f>
        <v>Октябрьский</v>
      </c>
      <c r="I547" t="str">
        <f>VLOOKUP(D547,Товар!A:F,3,FALSE)</f>
        <v>Кофе молотый</v>
      </c>
      <c r="J547">
        <f>VLOOKUP('Движение товаров'!D547,Товар!A:F,5,FALSE)</f>
        <v>0.2</v>
      </c>
      <c r="K547">
        <f t="shared" si="8"/>
        <v>16</v>
      </c>
    </row>
    <row r="548" spans="1:11" hidden="1" x14ac:dyDescent="0.25">
      <c r="A548">
        <v>547</v>
      </c>
      <c r="B548" s="1">
        <v>44777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VLOOKUP(C548,Магазин!A:C,2,FALSE)</f>
        <v>Первомайский</v>
      </c>
      <c r="I548" t="str">
        <f>VLOOKUP(D548,Товар!A:F,3,FALSE)</f>
        <v>Кефир 3,2%</v>
      </c>
      <c r="J548">
        <f>VLOOKUP('Движение товаров'!D548,Товар!A:F,5,FALSE)</f>
        <v>1</v>
      </c>
      <c r="K548">
        <f t="shared" si="8"/>
        <v>180</v>
      </c>
    </row>
    <row r="549" spans="1:11" hidden="1" x14ac:dyDescent="0.25">
      <c r="A549">
        <v>548</v>
      </c>
      <c r="B549" s="1">
        <v>44777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VLOOKUP(C549,Магазин!A:C,2,FALSE)</f>
        <v>Первомайский</v>
      </c>
      <c r="I549" t="str">
        <f>VLOOKUP(D549,Товар!A:F,3,FALSE)</f>
        <v>Кефир 3,2%</v>
      </c>
      <c r="J549">
        <f>VLOOKUP('Движение товаров'!D549,Товар!A:F,5,FALSE)</f>
        <v>1</v>
      </c>
      <c r="K549">
        <f t="shared" si="8"/>
        <v>180</v>
      </c>
    </row>
    <row r="550" spans="1:11" hidden="1" x14ac:dyDescent="0.25">
      <c r="A550">
        <v>549</v>
      </c>
      <c r="B550" s="1">
        <v>44777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VLOOKUP(C550,Магазин!A:C,2,FALSE)</f>
        <v>Первомайский</v>
      </c>
      <c r="I550" t="str">
        <f>VLOOKUP(D550,Товар!A:F,3,FALSE)</f>
        <v>Кефир обезжиренный</v>
      </c>
      <c r="J550">
        <f>VLOOKUP('Движение товаров'!D550,Товар!A:F,5,FALSE)</f>
        <v>1</v>
      </c>
      <c r="K550">
        <f t="shared" si="8"/>
        <v>180</v>
      </c>
    </row>
    <row r="551" spans="1:11" hidden="1" x14ac:dyDescent="0.25">
      <c r="A551">
        <v>550</v>
      </c>
      <c r="B551" s="1">
        <v>44777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VLOOKUP(C551,Магазин!A:C,2,FALSE)</f>
        <v>Первомайский</v>
      </c>
      <c r="I551" t="str">
        <f>VLOOKUP(D551,Товар!A:F,3,FALSE)</f>
        <v>Кефир обезжиренный</v>
      </c>
      <c r="J551">
        <f>VLOOKUP('Движение товаров'!D551,Товар!A:F,5,FALSE)</f>
        <v>1</v>
      </c>
      <c r="K551">
        <f t="shared" si="8"/>
        <v>120</v>
      </c>
    </row>
    <row r="552" spans="1:11" hidden="1" x14ac:dyDescent="0.25">
      <c r="A552">
        <v>551</v>
      </c>
      <c r="B552" s="1">
        <v>44777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VLOOKUP(C552,Магазин!A:C,2,FALSE)</f>
        <v>Первомайский</v>
      </c>
      <c r="I552" t="str">
        <f>VLOOKUP(D552,Товар!A:F,3,FALSE)</f>
        <v>Ряженка термостатная</v>
      </c>
      <c r="J552">
        <f>VLOOKUP('Движение товаров'!D552,Товар!A:F,5,FALSE)</f>
        <v>0.5</v>
      </c>
      <c r="K552">
        <f t="shared" si="8"/>
        <v>90</v>
      </c>
    </row>
    <row r="553" spans="1:11" hidden="1" x14ac:dyDescent="0.25">
      <c r="A553">
        <v>552</v>
      </c>
      <c r="B553" s="1">
        <v>44777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VLOOKUP(C553,Магазин!A:C,2,FALSE)</f>
        <v>Первомайский</v>
      </c>
      <c r="I553" t="str">
        <f>VLOOKUP(D553,Товар!A:F,3,FALSE)</f>
        <v>Ряженка термостатная</v>
      </c>
      <c r="J553">
        <f>VLOOKUP('Движение товаров'!D553,Товар!A:F,5,FALSE)</f>
        <v>0.5</v>
      </c>
      <c r="K553">
        <f t="shared" si="8"/>
        <v>45</v>
      </c>
    </row>
    <row r="554" spans="1:11" hidden="1" x14ac:dyDescent="0.25">
      <c r="A554">
        <v>553</v>
      </c>
      <c r="B554" s="1">
        <v>44777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VLOOKUP(C554,Магазин!A:C,2,FALSE)</f>
        <v>Первомайский</v>
      </c>
      <c r="I554" t="str">
        <f>VLOOKUP(D554,Товар!A:F,3,FALSE)</f>
        <v>Сметана 15%</v>
      </c>
      <c r="J554">
        <f>VLOOKUP('Движение товаров'!D554,Товар!A:F,5,FALSE)</f>
        <v>0.3</v>
      </c>
      <c r="K554">
        <f t="shared" si="8"/>
        <v>54</v>
      </c>
    </row>
    <row r="555" spans="1:11" hidden="1" x14ac:dyDescent="0.25">
      <c r="A555">
        <v>554</v>
      </c>
      <c r="B555" s="1">
        <v>44777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VLOOKUP(C555,Магазин!A:C,2,FALSE)</f>
        <v>Первомайский</v>
      </c>
      <c r="I555" t="str">
        <f>VLOOKUP(D555,Товар!A:F,3,FALSE)</f>
        <v>Сметана 15%</v>
      </c>
      <c r="J555">
        <f>VLOOKUP('Движение товаров'!D555,Товар!A:F,5,FALSE)</f>
        <v>0.3</v>
      </c>
      <c r="K555">
        <f t="shared" si="8"/>
        <v>45</v>
      </c>
    </row>
    <row r="556" spans="1:11" hidden="1" x14ac:dyDescent="0.25">
      <c r="A556">
        <v>555</v>
      </c>
      <c r="B556" s="1">
        <v>44777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VLOOKUP(C556,Магазин!A:C,2,FALSE)</f>
        <v>Первомайский</v>
      </c>
      <c r="I556" t="str">
        <f>VLOOKUP(D556,Товар!A:F,3,FALSE)</f>
        <v>Сметана 25%</v>
      </c>
      <c r="J556">
        <f>VLOOKUP('Движение товаров'!D556,Товар!A:F,5,FALSE)</f>
        <v>0.3</v>
      </c>
      <c r="K556">
        <f t="shared" si="8"/>
        <v>51</v>
      </c>
    </row>
    <row r="557" spans="1:11" hidden="1" x14ac:dyDescent="0.25">
      <c r="A557">
        <v>556</v>
      </c>
      <c r="B557" s="1">
        <v>44777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VLOOKUP(C557,Магазин!A:C,2,FALSE)</f>
        <v>Первомайский</v>
      </c>
      <c r="I557" t="str">
        <f>VLOOKUP(D557,Товар!A:F,3,FALSE)</f>
        <v>Сметана 25%</v>
      </c>
      <c r="J557">
        <f>VLOOKUP('Движение товаров'!D557,Товар!A:F,5,FALSE)</f>
        <v>0.3</v>
      </c>
      <c r="K557">
        <f t="shared" si="8"/>
        <v>27</v>
      </c>
    </row>
    <row r="558" spans="1:11" hidden="1" x14ac:dyDescent="0.25">
      <c r="A558">
        <v>557</v>
      </c>
      <c r="B558" s="1">
        <v>44777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VLOOKUP(C558,Магазин!A:C,2,FALSE)</f>
        <v>Первомайский</v>
      </c>
      <c r="I558" t="str">
        <f>VLOOKUP(D558,Товар!A:F,3,FALSE)</f>
        <v>Творог 9% жирности</v>
      </c>
      <c r="J558">
        <f>VLOOKUP('Движение товаров'!D558,Товар!A:F,5,FALSE)</f>
        <v>0.2</v>
      </c>
      <c r="K558">
        <f t="shared" si="8"/>
        <v>36</v>
      </c>
    </row>
    <row r="559" spans="1:11" hidden="1" x14ac:dyDescent="0.25">
      <c r="A559">
        <v>558</v>
      </c>
      <c r="B559" s="1">
        <v>44777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VLOOKUP(C559,Магазин!A:C,2,FALSE)</f>
        <v>Первомайский</v>
      </c>
      <c r="I559" t="str">
        <f>VLOOKUP(D559,Товар!A:F,3,FALSE)</f>
        <v>Творог 9% жирности</v>
      </c>
      <c r="J559">
        <f>VLOOKUP('Движение товаров'!D559,Товар!A:F,5,FALSE)</f>
        <v>0.2</v>
      </c>
      <c r="K559">
        <f t="shared" si="8"/>
        <v>18</v>
      </c>
    </row>
    <row r="560" spans="1:11" hidden="1" x14ac:dyDescent="0.25">
      <c r="A560">
        <v>559</v>
      </c>
      <c r="B560" s="1">
        <v>44777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VLOOKUP(C560,Магазин!A:C,2,FALSE)</f>
        <v>Первомайский</v>
      </c>
      <c r="I560" t="str">
        <f>VLOOKUP(D560,Товар!A:F,3,FALSE)</f>
        <v>Крупа манная</v>
      </c>
      <c r="J560">
        <f>VLOOKUP('Движение товаров'!D560,Товар!A:F,5,FALSE)</f>
        <v>1</v>
      </c>
      <c r="K560">
        <f t="shared" si="8"/>
        <v>180</v>
      </c>
    </row>
    <row r="561" spans="1:11" hidden="1" x14ac:dyDescent="0.25">
      <c r="A561">
        <v>560</v>
      </c>
      <c r="B561" s="1">
        <v>44777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VLOOKUP(C561,Магазин!A:C,2,FALSE)</f>
        <v>Первомайский</v>
      </c>
      <c r="I561" t="str">
        <f>VLOOKUP(D561,Товар!A:F,3,FALSE)</f>
        <v>Крупа манная</v>
      </c>
      <c r="J561">
        <f>VLOOKUP('Движение товаров'!D561,Товар!A:F,5,FALSE)</f>
        <v>1</v>
      </c>
      <c r="K561">
        <f t="shared" si="8"/>
        <v>60</v>
      </c>
    </row>
    <row r="562" spans="1:11" hidden="1" x14ac:dyDescent="0.25">
      <c r="A562">
        <v>561</v>
      </c>
      <c r="B562" s="1">
        <v>44777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VLOOKUP(C562,Магазин!A:C,2,FALSE)</f>
        <v>Первомайский</v>
      </c>
      <c r="I562" t="str">
        <f>VLOOKUP(D562,Товар!A:F,3,FALSE)</f>
        <v xml:space="preserve">Макароны спагетти </v>
      </c>
      <c r="J562">
        <f>VLOOKUP('Движение товаров'!D562,Товар!A:F,5,FALSE)</f>
        <v>0.5</v>
      </c>
      <c r="K562">
        <f t="shared" si="8"/>
        <v>85</v>
      </c>
    </row>
    <row r="563" spans="1:11" hidden="1" x14ac:dyDescent="0.25">
      <c r="A563">
        <v>562</v>
      </c>
      <c r="B563" s="1">
        <v>44777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VLOOKUP(C563,Магазин!A:C,2,FALSE)</f>
        <v>Первомайский</v>
      </c>
      <c r="I563" t="str">
        <f>VLOOKUP(D563,Товар!A:F,3,FALSE)</f>
        <v xml:space="preserve">Макароны спагетти </v>
      </c>
      <c r="J563">
        <f>VLOOKUP('Движение товаров'!D563,Товар!A:F,5,FALSE)</f>
        <v>0.5</v>
      </c>
      <c r="K563">
        <f t="shared" si="8"/>
        <v>60</v>
      </c>
    </row>
    <row r="564" spans="1:11" hidden="1" x14ac:dyDescent="0.25">
      <c r="A564">
        <v>563</v>
      </c>
      <c r="B564" s="1">
        <v>44777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VLOOKUP(C564,Магазин!A:C,2,FALSE)</f>
        <v>Первомайский</v>
      </c>
      <c r="I564" t="str">
        <f>VLOOKUP(D564,Товар!A:F,3,FALSE)</f>
        <v>Макароны вермишель</v>
      </c>
      <c r="J564">
        <f>VLOOKUP('Движение товаров'!D564,Товар!A:F,5,FALSE)</f>
        <v>0.5</v>
      </c>
      <c r="K564">
        <f t="shared" si="8"/>
        <v>90</v>
      </c>
    </row>
    <row r="565" spans="1:11" hidden="1" x14ac:dyDescent="0.25">
      <c r="A565">
        <v>564</v>
      </c>
      <c r="B565" s="1">
        <v>44777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VLOOKUP(C565,Магазин!A:C,2,FALSE)</f>
        <v>Первомайский</v>
      </c>
      <c r="I565" t="str">
        <f>VLOOKUP(D565,Товар!A:F,3,FALSE)</f>
        <v>Макароны вермишель</v>
      </c>
      <c r="J565">
        <f>VLOOKUP('Движение товаров'!D565,Товар!A:F,5,FALSE)</f>
        <v>0.5</v>
      </c>
      <c r="K565">
        <f t="shared" si="8"/>
        <v>60</v>
      </c>
    </row>
    <row r="566" spans="1:11" hidden="1" x14ac:dyDescent="0.25">
      <c r="A566">
        <v>565</v>
      </c>
      <c r="B566" s="1">
        <v>44777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VLOOKUP(C566,Магазин!A:C,2,FALSE)</f>
        <v>Первомайский</v>
      </c>
      <c r="I566" t="str">
        <f>VLOOKUP(D566,Товар!A:F,3,FALSE)</f>
        <v>Макароны рожки</v>
      </c>
      <c r="J566">
        <f>VLOOKUP('Движение товаров'!D566,Товар!A:F,5,FALSE)</f>
        <v>0.5</v>
      </c>
      <c r="K566">
        <f t="shared" si="8"/>
        <v>90</v>
      </c>
    </row>
    <row r="567" spans="1:11" hidden="1" x14ac:dyDescent="0.25">
      <c r="A567">
        <v>566</v>
      </c>
      <c r="B567" s="1">
        <v>44777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VLOOKUP(C567,Магазин!A:C,2,FALSE)</f>
        <v>Первомайский</v>
      </c>
      <c r="I567" t="str">
        <f>VLOOKUP(D567,Товар!A:F,3,FALSE)</f>
        <v>Макароны рожки</v>
      </c>
      <c r="J567">
        <f>VLOOKUP('Движение товаров'!D567,Товар!A:F,5,FALSE)</f>
        <v>0.5</v>
      </c>
      <c r="K567">
        <f t="shared" si="8"/>
        <v>60</v>
      </c>
    </row>
    <row r="568" spans="1:11" hidden="1" x14ac:dyDescent="0.25">
      <c r="A568">
        <v>567</v>
      </c>
      <c r="B568" s="1">
        <v>44777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VLOOKUP(C568,Магазин!A:C,2,FALSE)</f>
        <v>Первомайский</v>
      </c>
      <c r="I568" t="str">
        <f>VLOOKUP(D568,Товар!A:F,3,FALSE)</f>
        <v>Макароны перья</v>
      </c>
      <c r="J568">
        <f>VLOOKUP('Движение товаров'!D568,Товар!A:F,5,FALSE)</f>
        <v>0.5</v>
      </c>
      <c r="K568">
        <f t="shared" si="8"/>
        <v>90</v>
      </c>
    </row>
    <row r="569" spans="1:11" hidden="1" x14ac:dyDescent="0.25">
      <c r="A569">
        <v>568</v>
      </c>
      <c r="B569" s="1">
        <v>44777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VLOOKUP(C569,Магазин!A:C,2,FALSE)</f>
        <v>Первомайский</v>
      </c>
      <c r="I569" t="str">
        <f>VLOOKUP(D569,Товар!A:F,3,FALSE)</f>
        <v>Макароны перья</v>
      </c>
      <c r="J569">
        <f>VLOOKUP('Движение товаров'!D569,Товар!A:F,5,FALSE)</f>
        <v>0.5</v>
      </c>
      <c r="K569">
        <f t="shared" si="8"/>
        <v>60</v>
      </c>
    </row>
    <row r="570" spans="1:11" hidden="1" x14ac:dyDescent="0.25">
      <c r="A570">
        <v>569</v>
      </c>
      <c r="B570" s="1">
        <v>44777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VLOOKUP(C570,Магазин!A:C,2,FALSE)</f>
        <v>Первомайский</v>
      </c>
      <c r="I570" t="str">
        <f>VLOOKUP(D570,Товар!A:F,3,FALSE)</f>
        <v>Сахар песок белый</v>
      </c>
      <c r="J570">
        <f>VLOOKUP('Движение товаров'!D570,Товар!A:F,5,FALSE)</f>
        <v>1</v>
      </c>
      <c r="K570">
        <f t="shared" si="8"/>
        <v>180</v>
      </c>
    </row>
    <row r="571" spans="1:11" hidden="1" x14ac:dyDescent="0.25">
      <c r="A571">
        <v>570</v>
      </c>
      <c r="B571" s="1">
        <v>44777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VLOOKUP(C571,Магазин!A:C,2,FALSE)</f>
        <v>Первомайский</v>
      </c>
      <c r="I571" t="str">
        <f>VLOOKUP(D571,Товар!A:F,3,FALSE)</f>
        <v>Сахар песок белый</v>
      </c>
      <c r="J571">
        <f>VLOOKUP('Движение товаров'!D571,Товар!A:F,5,FALSE)</f>
        <v>1</v>
      </c>
      <c r="K571">
        <f t="shared" si="8"/>
        <v>100</v>
      </c>
    </row>
    <row r="572" spans="1:11" hidden="1" x14ac:dyDescent="0.25">
      <c r="A572">
        <v>571</v>
      </c>
      <c r="B572" s="1">
        <v>44777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VLOOKUP(C572,Магазин!A:C,2,FALSE)</f>
        <v>Первомайский</v>
      </c>
      <c r="I572" t="str">
        <f>VLOOKUP(D572,Товар!A:F,3,FALSE)</f>
        <v>Сахар демерара коричневый</v>
      </c>
      <c r="J572">
        <f>VLOOKUP('Движение товаров'!D572,Товар!A:F,5,FALSE)</f>
        <v>1</v>
      </c>
      <c r="K572">
        <f t="shared" si="8"/>
        <v>170</v>
      </c>
    </row>
    <row r="573" spans="1:11" hidden="1" x14ac:dyDescent="0.25">
      <c r="A573">
        <v>572</v>
      </c>
      <c r="B573" s="1">
        <v>44777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VLOOKUP(C573,Магазин!A:C,2,FALSE)</f>
        <v>Первомайский</v>
      </c>
      <c r="I573" t="str">
        <f>VLOOKUP(D573,Товар!A:F,3,FALSE)</f>
        <v>Сахар демерара коричневый</v>
      </c>
      <c r="J573">
        <f>VLOOKUP('Движение товаров'!D573,Товар!A:F,5,FALSE)</f>
        <v>1</v>
      </c>
      <c r="K573">
        <f t="shared" si="8"/>
        <v>20</v>
      </c>
    </row>
    <row r="574" spans="1:11" hidden="1" x14ac:dyDescent="0.25">
      <c r="A574">
        <v>573</v>
      </c>
      <c r="B574" s="1">
        <v>44777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VLOOKUP(C574,Магазин!A:C,2,FALSE)</f>
        <v>Первомайский</v>
      </c>
      <c r="I574" t="str">
        <f>VLOOKUP(D574,Товар!A:F,3,FALSE)</f>
        <v>Сахар рафинад быстрорастворимый</v>
      </c>
      <c r="J574">
        <f>VLOOKUP('Движение товаров'!D574,Товар!A:F,5,FALSE)</f>
        <v>0.5</v>
      </c>
      <c r="K574">
        <f t="shared" si="8"/>
        <v>90</v>
      </c>
    </row>
    <row r="575" spans="1:11" hidden="1" x14ac:dyDescent="0.25">
      <c r="A575">
        <v>574</v>
      </c>
      <c r="B575" s="1">
        <v>44777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VLOOKUP(C575,Магазин!A:C,2,FALSE)</f>
        <v>Первомайский</v>
      </c>
      <c r="I575" t="str">
        <f>VLOOKUP(D575,Товар!A:F,3,FALSE)</f>
        <v>Сахар рафинад быстрорастворимый</v>
      </c>
      <c r="J575">
        <f>VLOOKUP('Движение товаров'!D575,Товар!A:F,5,FALSE)</f>
        <v>0.5</v>
      </c>
      <c r="K575">
        <f t="shared" si="8"/>
        <v>40</v>
      </c>
    </row>
    <row r="576" spans="1:11" hidden="1" x14ac:dyDescent="0.25">
      <c r="A576">
        <v>575</v>
      </c>
      <c r="B576" s="1">
        <v>44777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VLOOKUP(C576,Магазин!A:C,2,FALSE)</f>
        <v>Первомайский</v>
      </c>
      <c r="I576" t="str">
        <f>VLOOKUP(D576,Товар!A:F,3,FALSE)</f>
        <v>Мука хлебопекарная в\с</v>
      </c>
      <c r="J576">
        <f>VLOOKUP('Движение товаров'!D576,Товар!A:F,5,FALSE)</f>
        <v>1</v>
      </c>
      <c r="K576">
        <f t="shared" si="8"/>
        <v>180</v>
      </c>
    </row>
    <row r="577" spans="1:11" hidden="1" x14ac:dyDescent="0.25">
      <c r="A577">
        <v>576</v>
      </c>
      <c r="B577" s="1">
        <v>44777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VLOOKUP(C577,Магазин!A:C,2,FALSE)</f>
        <v>Первомайский</v>
      </c>
      <c r="I577" t="str">
        <f>VLOOKUP(D577,Товар!A:F,3,FALSE)</f>
        <v>Мука хлебопекарная в\с</v>
      </c>
      <c r="J577">
        <f>VLOOKUP('Движение товаров'!D577,Товар!A:F,5,FALSE)</f>
        <v>1</v>
      </c>
      <c r="K577">
        <f t="shared" si="8"/>
        <v>80</v>
      </c>
    </row>
    <row r="578" spans="1:11" hidden="1" x14ac:dyDescent="0.25">
      <c r="A578">
        <v>577</v>
      </c>
      <c r="B578" s="1">
        <v>44777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VLOOKUP(C578,Магазин!A:C,2,FALSE)</f>
        <v>Первомайский</v>
      </c>
      <c r="I578" t="str">
        <f>VLOOKUP(D578,Товар!A:F,3,FALSE)</f>
        <v>Мука блинная</v>
      </c>
      <c r="J578">
        <f>VLOOKUP('Движение товаров'!D578,Товар!A:F,5,FALSE)</f>
        <v>1</v>
      </c>
      <c r="K578">
        <f t="shared" si="8"/>
        <v>170</v>
      </c>
    </row>
    <row r="579" spans="1:11" hidden="1" x14ac:dyDescent="0.25">
      <c r="A579">
        <v>578</v>
      </c>
      <c r="B579" s="1">
        <v>44777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VLOOKUP(C579,Магазин!A:C,2,FALSE)</f>
        <v>Первомайский</v>
      </c>
      <c r="I579" t="str">
        <f>VLOOKUP(D579,Товар!A:F,3,FALSE)</f>
        <v>Мука блинная</v>
      </c>
      <c r="J579">
        <f>VLOOKUP('Движение товаров'!D579,Товар!A:F,5,FALSE)</f>
        <v>1</v>
      </c>
      <c r="K579">
        <f t="shared" ref="K579:K642" si="9">J579*F579</f>
        <v>40</v>
      </c>
    </row>
    <row r="580" spans="1:11" hidden="1" x14ac:dyDescent="0.25">
      <c r="A580">
        <v>579</v>
      </c>
      <c r="B580" s="1">
        <v>44777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VLOOKUP(C580,Магазин!A:C,2,FALSE)</f>
        <v>Первомайский</v>
      </c>
      <c r="I580" t="str">
        <f>VLOOKUP(D580,Товар!A:F,3,FALSE)</f>
        <v>Чай черный индийский</v>
      </c>
      <c r="J580">
        <f>VLOOKUP('Движение товаров'!D580,Товар!A:F,5,FALSE)</f>
        <v>0.2</v>
      </c>
      <c r="K580">
        <f t="shared" si="9"/>
        <v>36</v>
      </c>
    </row>
    <row r="581" spans="1:11" hidden="1" x14ac:dyDescent="0.25">
      <c r="A581">
        <v>580</v>
      </c>
      <c r="B581" s="1">
        <v>44777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VLOOKUP(C581,Магазин!A:C,2,FALSE)</f>
        <v>Первомайский</v>
      </c>
      <c r="I581" t="str">
        <f>VLOOKUP(D581,Товар!A:F,3,FALSE)</f>
        <v>Чай черный индийский</v>
      </c>
      <c r="J581">
        <f>VLOOKUP('Движение товаров'!D581,Товар!A:F,5,FALSE)</f>
        <v>0.2</v>
      </c>
      <c r="K581">
        <f t="shared" si="9"/>
        <v>12</v>
      </c>
    </row>
    <row r="582" spans="1:11" hidden="1" x14ac:dyDescent="0.25">
      <c r="A582">
        <v>581</v>
      </c>
      <c r="B582" s="1">
        <v>44777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VLOOKUP(C582,Магазин!A:C,2,FALSE)</f>
        <v>Первомайский</v>
      </c>
      <c r="I582" t="str">
        <f>VLOOKUP(D582,Товар!A:F,3,FALSE)</f>
        <v xml:space="preserve">Чай зеленый </v>
      </c>
      <c r="J582">
        <f>VLOOKUP('Движение товаров'!D582,Товар!A:F,5,FALSE)</f>
        <v>0.2</v>
      </c>
      <c r="K582">
        <f t="shared" si="9"/>
        <v>36</v>
      </c>
    </row>
    <row r="583" spans="1:11" hidden="1" x14ac:dyDescent="0.25">
      <c r="A583">
        <v>582</v>
      </c>
      <c r="B583" s="1">
        <v>44777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VLOOKUP(C583,Магазин!A:C,2,FALSE)</f>
        <v>Первомайский</v>
      </c>
      <c r="I583" t="str">
        <f>VLOOKUP(D583,Товар!A:F,3,FALSE)</f>
        <v xml:space="preserve">Чай зеленый </v>
      </c>
      <c r="J583">
        <f>VLOOKUP('Движение товаров'!D583,Товар!A:F,5,FALSE)</f>
        <v>0.2</v>
      </c>
      <c r="K583">
        <f t="shared" si="9"/>
        <v>8</v>
      </c>
    </row>
    <row r="584" spans="1:11" hidden="1" x14ac:dyDescent="0.25">
      <c r="A584">
        <v>583</v>
      </c>
      <c r="B584" s="1">
        <v>44777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VLOOKUP(C584,Магазин!A:C,2,FALSE)</f>
        <v>Первомайский</v>
      </c>
      <c r="I584" t="str">
        <f>VLOOKUP(D584,Товар!A:F,3,FALSE)</f>
        <v>Кофе растворимый</v>
      </c>
      <c r="J584">
        <f>VLOOKUP('Движение товаров'!D584,Товар!A:F,5,FALSE)</f>
        <v>0.2</v>
      </c>
      <c r="K584">
        <f t="shared" si="9"/>
        <v>36</v>
      </c>
    </row>
    <row r="585" spans="1:11" hidden="1" x14ac:dyDescent="0.25">
      <c r="A585">
        <v>584</v>
      </c>
      <c r="B585" s="1">
        <v>44777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VLOOKUP(C585,Магазин!A:C,2,FALSE)</f>
        <v>Первомайский</v>
      </c>
      <c r="I585" t="str">
        <f>VLOOKUP(D585,Товар!A:F,3,FALSE)</f>
        <v>Кофе растворимый</v>
      </c>
      <c r="J585">
        <f>VLOOKUP('Движение товаров'!D585,Товар!A:F,5,FALSE)</f>
        <v>0.2</v>
      </c>
      <c r="K585">
        <f t="shared" si="9"/>
        <v>16</v>
      </c>
    </row>
    <row r="586" spans="1:11" hidden="1" x14ac:dyDescent="0.25">
      <c r="A586">
        <v>585</v>
      </c>
      <c r="B586" s="1">
        <v>44777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VLOOKUP(C586,Магазин!A:C,2,FALSE)</f>
        <v>Первомайский</v>
      </c>
      <c r="I586" t="str">
        <f>VLOOKUP(D586,Товар!A:F,3,FALSE)</f>
        <v xml:space="preserve">Кофе в зернах </v>
      </c>
      <c r="J586">
        <f>VLOOKUP('Движение товаров'!D586,Товар!A:F,5,FALSE)</f>
        <v>0.5</v>
      </c>
      <c r="K586">
        <f t="shared" si="9"/>
        <v>90</v>
      </c>
    </row>
    <row r="587" spans="1:11" hidden="1" x14ac:dyDescent="0.25">
      <c r="A587">
        <v>586</v>
      </c>
      <c r="B587" s="1">
        <v>44777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VLOOKUP(C587,Магазин!A:C,2,FALSE)</f>
        <v>Первомайский</v>
      </c>
      <c r="I587" t="str">
        <f>VLOOKUP(D587,Товар!A:F,3,FALSE)</f>
        <v xml:space="preserve">Кофе в зернах </v>
      </c>
      <c r="J587">
        <f>VLOOKUP('Движение товаров'!D587,Товар!A:F,5,FALSE)</f>
        <v>0.5</v>
      </c>
      <c r="K587">
        <f t="shared" si="9"/>
        <v>12</v>
      </c>
    </row>
    <row r="588" spans="1:11" hidden="1" x14ac:dyDescent="0.25">
      <c r="A588">
        <v>587</v>
      </c>
      <c r="B588" s="1">
        <v>44777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VLOOKUP(C588,Магазин!A:C,2,FALSE)</f>
        <v>Первомайский</v>
      </c>
      <c r="I588" t="str">
        <f>VLOOKUP(D588,Товар!A:F,3,FALSE)</f>
        <v>Кофе молотый</v>
      </c>
      <c r="J588">
        <f>VLOOKUP('Движение товаров'!D588,Товар!A:F,5,FALSE)</f>
        <v>0.2</v>
      </c>
      <c r="K588">
        <f t="shared" si="9"/>
        <v>34</v>
      </c>
    </row>
    <row r="589" spans="1:11" hidden="1" x14ac:dyDescent="0.25">
      <c r="A589">
        <v>588</v>
      </c>
      <c r="B589" s="1">
        <v>44777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VLOOKUP(C589,Магазин!A:C,2,FALSE)</f>
        <v>Первомайский</v>
      </c>
      <c r="I589" t="str">
        <f>VLOOKUP(D589,Товар!A:F,3,FALSE)</f>
        <v>Кофе молотый</v>
      </c>
      <c r="J589">
        <f>VLOOKUP('Движение товаров'!D589,Товар!A:F,5,FALSE)</f>
        <v>0.2</v>
      </c>
      <c r="K589">
        <f t="shared" si="9"/>
        <v>12</v>
      </c>
    </row>
    <row r="590" spans="1:11" hidden="1" x14ac:dyDescent="0.25">
      <c r="A590">
        <v>589</v>
      </c>
      <c r="B590" s="1">
        <v>44777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VLOOKUP(C590,Магазин!A:C,2,FALSE)</f>
        <v>Первомайский</v>
      </c>
      <c r="I590" t="str">
        <f>VLOOKUP(D590,Товар!A:F,3,FALSE)</f>
        <v>Кефир 3,2%</v>
      </c>
      <c r="J590">
        <f>VLOOKUP('Движение товаров'!D590,Товар!A:F,5,FALSE)</f>
        <v>1</v>
      </c>
      <c r="K590">
        <f t="shared" si="9"/>
        <v>180</v>
      </c>
    </row>
    <row r="591" spans="1:11" hidden="1" x14ac:dyDescent="0.25">
      <c r="A591">
        <v>590</v>
      </c>
      <c r="B591" s="1">
        <v>44777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VLOOKUP(C591,Магазин!A:C,2,FALSE)</f>
        <v>Первомайский</v>
      </c>
      <c r="I591" t="str">
        <f>VLOOKUP(D591,Товар!A:F,3,FALSE)</f>
        <v>Кефир 3,2%</v>
      </c>
      <c r="J591">
        <f>VLOOKUP('Движение товаров'!D591,Товар!A:F,5,FALSE)</f>
        <v>1</v>
      </c>
      <c r="K591">
        <f t="shared" si="9"/>
        <v>170</v>
      </c>
    </row>
    <row r="592" spans="1:11" hidden="1" x14ac:dyDescent="0.25">
      <c r="A592">
        <v>591</v>
      </c>
      <c r="B592" s="1">
        <v>44777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VLOOKUP(C592,Магазин!A:C,2,FALSE)</f>
        <v>Первомайский</v>
      </c>
      <c r="I592" t="str">
        <f>VLOOKUP(D592,Товар!A:F,3,FALSE)</f>
        <v>Кефир обезжиренный</v>
      </c>
      <c r="J592">
        <f>VLOOKUP('Движение товаров'!D592,Товар!A:F,5,FALSE)</f>
        <v>1</v>
      </c>
      <c r="K592">
        <f t="shared" si="9"/>
        <v>180</v>
      </c>
    </row>
    <row r="593" spans="1:11" hidden="1" x14ac:dyDescent="0.25">
      <c r="A593">
        <v>592</v>
      </c>
      <c r="B593" s="1">
        <v>44777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VLOOKUP(C593,Магазин!A:C,2,FALSE)</f>
        <v>Первомайский</v>
      </c>
      <c r="I593" t="str">
        <f>VLOOKUP(D593,Товар!A:F,3,FALSE)</f>
        <v>Кефир обезжиренный</v>
      </c>
      <c r="J593">
        <f>VLOOKUP('Движение товаров'!D593,Товар!A:F,5,FALSE)</f>
        <v>1</v>
      </c>
      <c r="K593">
        <f t="shared" si="9"/>
        <v>120</v>
      </c>
    </row>
    <row r="594" spans="1:11" hidden="1" x14ac:dyDescent="0.25">
      <c r="A594">
        <v>593</v>
      </c>
      <c r="B594" s="1">
        <v>44777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VLOOKUP(C594,Магазин!A:C,2,FALSE)</f>
        <v>Первомайский</v>
      </c>
      <c r="I594" t="str">
        <f>VLOOKUP(D594,Товар!A:F,3,FALSE)</f>
        <v>Ряженка термостатная</v>
      </c>
      <c r="J594">
        <f>VLOOKUP('Движение товаров'!D594,Товар!A:F,5,FALSE)</f>
        <v>0.5</v>
      </c>
      <c r="K594">
        <f t="shared" si="9"/>
        <v>85</v>
      </c>
    </row>
    <row r="595" spans="1:11" hidden="1" x14ac:dyDescent="0.25">
      <c r="A595">
        <v>594</v>
      </c>
      <c r="B595" s="1">
        <v>44777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VLOOKUP(C595,Магазин!A:C,2,FALSE)</f>
        <v>Первомайский</v>
      </c>
      <c r="I595" t="str">
        <f>VLOOKUP(D595,Товар!A:F,3,FALSE)</f>
        <v>Ряженка термостатная</v>
      </c>
      <c r="J595">
        <f>VLOOKUP('Движение товаров'!D595,Товар!A:F,5,FALSE)</f>
        <v>0.5</v>
      </c>
      <c r="K595">
        <f t="shared" si="9"/>
        <v>45</v>
      </c>
    </row>
    <row r="596" spans="1:11" hidden="1" x14ac:dyDescent="0.25">
      <c r="A596">
        <v>595</v>
      </c>
      <c r="B596" s="1">
        <v>44777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VLOOKUP(C596,Магазин!A:C,2,FALSE)</f>
        <v>Первомайский</v>
      </c>
      <c r="I596" t="str">
        <f>VLOOKUP(D596,Товар!A:F,3,FALSE)</f>
        <v>Сметана 15%</v>
      </c>
      <c r="J596">
        <f>VLOOKUP('Движение товаров'!D596,Товар!A:F,5,FALSE)</f>
        <v>0.3</v>
      </c>
      <c r="K596">
        <f t="shared" si="9"/>
        <v>54</v>
      </c>
    </row>
    <row r="597" spans="1:11" hidden="1" x14ac:dyDescent="0.25">
      <c r="A597">
        <v>596</v>
      </c>
      <c r="B597" s="1">
        <v>44777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VLOOKUP(C597,Магазин!A:C,2,FALSE)</f>
        <v>Первомайский</v>
      </c>
      <c r="I597" t="str">
        <f>VLOOKUP(D597,Товар!A:F,3,FALSE)</f>
        <v>Сметана 15%</v>
      </c>
      <c r="J597">
        <f>VLOOKUP('Движение товаров'!D597,Товар!A:F,5,FALSE)</f>
        <v>0.3</v>
      </c>
      <c r="K597">
        <f t="shared" si="9"/>
        <v>45</v>
      </c>
    </row>
    <row r="598" spans="1:11" hidden="1" x14ac:dyDescent="0.25">
      <c r="A598">
        <v>597</v>
      </c>
      <c r="B598" s="1">
        <v>44777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VLOOKUP(C598,Магазин!A:C,2,FALSE)</f>
        <v>Первомайский</v>
      </c>
      <c r="I598" t="str">
        <f>VLOOKUP(D598,Товар!A:F,3,FALSE)</f>
        <v>Сметана 25%</v>
      </c>
      <c r="J598">
        <f>VLOOKUP('Движение товаров'!D598,Товар!A:F,5,FALSE)</f>
        <v>0.3</v>
      </c>
      <c r="K598">
        <f t="shared" si="9"/>
        <v>54</v>
      </c>
    </row>
    <row r="599" spans="1:11" hidden="1" x14ac:dyDescent="0.25">
      <c r="A599">
        <v>598</v>
      </c>
      <c r="B599" s="1">
        <v>44777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VLOOKUP(C599,Магазин!A:C,2,FALSE)</f>
        <v>Первомайский</v>
      </c>
      <c r="I599" t="str">
        <f>VLOOKUP(D599,Товар!A:F,3,FALSE)</f>
        <v>Сметана 25%</v>
      </c>
      <c r="J599">
        <f>VLOOKUP('Движение товаров'!D599,Товар!A:F,5,FALSE)</f>
        <v>0.3</v>
      </c>
      <c r="K599">
        <f t="shared" si="9"/>
        <v>27</v>
      </c>
    </row>
    <row r="600" spans="1:11" hidden="1" x14ac:dyDescent="0.25">
      <c r="A600">
        <v>599</v>
      </c>
      <c r="B600" s="1">
        <v>44777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VLOOKUP(C600,Магазин!A:C,2,FALSE)</f>
        <v>Первомайский</v>
      </c>
      <c r="I600" t="str">
        <f>VLOOKUP(D600,Товар!A:F,3,FALSE)</f>
        <v>Творог 9% жирности</v>
      </c>
      <c r="J600">
        <f>VLOOKUP('Движение товаров'!D600,Товар!A:F,5,FALSE)</f>
        <v>0.2</v>
      </c>
      <c r="K600">
        <f t="shared" si="9"/>
        <v>36</v>
      </c>
    </row>
    <row r="601" spans="1:11" hidden="1" x14ac:dyDescent="0.25">
      <c r="A601">
        <v>600</v>
      </c>
      <c r="B601" s="1">
        <v>44777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VLOOKUP(C601,Магазин!A:C,2,FALSE)</f>
        <v>Первомайский</v>
      </c>
      <c r="I601" t="str">
        <f>VLOOKUP(D601,Товар!A:F,3,FALSE)</f>
        <v>Творог 9% жирности</v>
      </c>
      <c r="J601">
        <f>VLOOKUP('Движение товаров'!D601,Товар!A:F,5,FALSE)</f>
        <v>0.2</v>
      </c>
      <c r="K601">
        <f t="shared" si="9"/>
        <v>20</v>
      </c>
    </row>
    <row r="602" spans="1:11" hidden="1" x14ac:dyDescent="0.25">
      <c r="A602">
        <v>601</v>
      </c>
      <c r="B602" s="1">
        <v>44777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VLOOKUP(C602,Магазин!A:C,2,FALSE)</f>
        <v>Первомайский</v>
      </c>
      <c r="I602" t="str">
        <f>VLOOKUP(D602,Товар!A:F,3,FALSE)</f>
        <v>Крупа манная</v>
      </c>
      <c r="J602">
        <f>VLOOKUP('Движение товаров'!D602,Товар!A:F,5,FALSE)</f>
        <v>1</v>
      </c>
      <c r="K602">
        <f t="shared" si="9"/>
        <v>180</v>
      </c>
    </row>
    <row r="603" spans="1:11" hidden="1" x14ac:dyDescent="0.25">
      <c r="A603">
        <v>602</v>
      </c>
      <c r="B603" s="1">
        <v>44777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VLOOKUP(C603,Магазин!A:C,2,FALSE)</f>
        <v>Первомайский</v>
      </c>
      <c r="I603" t="str">
        <f>VLOOKUP(D603,Товар!A:F,3,FALSE)</f>
        <v>Крупа манная</v>
      </c>
      <c r="J603">
        <f>VLOOKUP('Движение товаров'!D603,Товар!A:F,5,FALSE)</f>
        <v>1</v>
      </c>
      <c r="K603">
        <f t="shared" si="9"/>
        <v>60</v>
      </c>
    </row>
    <row r="604" spans="1:11" hidden="1" x14ac:dyDescent="0.25">
      <c r="A604">
        <v>603</v>
      </c>
      <c r="B604" s="1">
        <v>44777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VLOOKUP(C604,Магазин!A:C,2,FALSE)</f>
        <v>Первомайский</v>
      </c>
      <c r="I604" t="str">
        <f>VLOOKUP(D604,Товар!A:F,3,FALSE)</f>
        <v xml:space="preserve">Макароны спагетти </v>
      </c>
      <c r="J604">
        <f>VLOOKUP('Движение товаров'!D604,Товар!A:F,5,FALSE)</f>
        <v>0.5</v>
      </c>
      <c r="K604">
        <f t="shared" si="9"/>
        <v>85</v>
      </c>
    </row>
    <row r="605" spans="1:11" hidden="1" x14ac:dyDescent="0.25">
      <c r="A605">
        <v>604</v>
      </c>
      <c r="B605" s="1">
        <v>44777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VLOOKUP(C605,Магазин!A:C,2,FALSE)</f>
        <v>Первомайский</v>
      </c>
      <c r="I605" t="str">
        <f>VLOOKUP(D605,Товар!A:F,3,FALSE)</f>
        <v xml:space="preserve">Макароны спагетти </v>
      </c>
      <c r="J605">
        <f>VLOOKUP('Движение товаров'!D605,Товар!A:F,5,FALSE)</f>
        <v>0.5</v>
      </c>
      <c r="K605">
        <f t="shared" si="9"/>
        <v>60</v>
      </c>
    </row>
    <row r="606" spans="1:11" hidden="1" x14ac:dyDescent="0.25">
      <c r="A606">
        <v>605</v>
      </c>
      <c r="B606" s="1">
        <v>44777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VLOOKUP(C606,Магазин!A:C,2,FALSE)</f>
        <v>Первомайский</v>
      </c>
      <c r="I606" t="str">
        <f>VLOOKUP(D606,Товар!A:F,3,FALSE)</f>
        <v>Макароны вермишель</v>
      </c>
      <c r="J606">
        <f>VLOOKUP('Движение товаров'!D606,Товар!A:F,5,FALSE)</f>
        <v>0.5</v>
      </c>
      <c r="K606">
        <f t="shared" si="9"/>
        <v>90</v>
      </c>
    </row>
    <row r="607" spans="1:11" hidden="1" x14ac:dyDescent="0.25">
      <c r="A607">
        <v>606</v>
      </c>
      <c r="B607" s="1">
        <v>44777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VLOOKUP(C607,Магазин!A:C,2,FALSE)</f>
        <v>Первомайский</v>
      </c>
      <c r="I607" t="str">
        <f>VLOOKUP(D607,Товар!A:F,3,FALSE)</f>
        <v>Макароны вермишель</v>
      </c>
      <c r="J607">
        <f>VLOOKUP('Движение товаров'!D607,Товар!A:F,5,FALSE)</f>
        <v>0.5</v>
      </c>
      <c r="K607">
        <f t="shared" si="9"/>
        <v>60</v>
      </c>
    </row>
    <row r="608" spans="1:11" hidden="1" x14ac:dyDescent="0.25">
      <c r="A608">
        <v>607</v>
      </c>
      <c r="B608" s="1">
        <v>44777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VLOOKUP(C608,Магазин!A:C,2,FALSE)</f>
        <v>Первомайский</v>
      </c>
      <c r="I608" t="str">
        <f>VLOOKUP(D608,Товар!A:F,3,FALSE)</f>
        <v>Макароны рожки</v>
      </c>
      <c r="J608">
        <f>VLOOKUP('Движение товаров'!D608,Товар!A:F,5,FALSE)</f>
        <v>0.5</v>
      </c>
      <c r="K608">
        <f t="shared" si="9"/>
        <v>90</v>
      </c>
    </row>
    <row r="609" spans="1:11" hidden="1" x14ac:dyDescent="0.25">
      <c r="A609">
        <v>608</v>
      </c>
      <c r="B609" s="1">
        <v>44777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VLOOKUP(C609,Магазин!A:C,2,FALSE)</f>
        <v>Первомайский</v>
      </c>
      <c r="I609" t="str">
        <f>VLOOKUP(D609,Товар!A:F,3,FALSE)</f>
        <v>Макароны рожки</v>
      </c>
      <c r="J609">
        <f>VLOOKUP('Движение товаров'!D609,Товар!A:F,5,FALSE)</f>
        <v>0.5</v>
      </c>
      <c r="K609">
        <f t="shared" si="9"/>
        <v>60</v>
      </c>
    </row>
    <row r="610" spans="1:11" hidden="1" x14ac:dyDescent="0.25">
      <c r="A610">
        <v>609</v>
      </c>
      <c r="B610" s="1">
        <v>44777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VLOOKUP(C610,Магазин!A:C,2,FALSE)</f>
        <v>Первомайский</v>
      </c>
      <c r="I610" t="str">
        <f>VLOOKUP(D610,Товар!A:F,3,FALSE)</f>
        <v>Макароны перья</v>
      </c>
      <c r="J610">
        <f>VLOOKUP('Движение товаров'!D610,Товар!A:F,5,FALSE)</f>
        <v>0.5</v>
      </c>
      <c r="K610">
        <f t="shared" si="9"/>
        <v>85</v>
      </c>
    </row>
    <row r="611" spans="1:11" hidden="1" x14ac:dyDescent="0.25">
      <c r="A611">
        <v>610</v>
      </c>
      <c r="B611" s="1">
        <v>44777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VLOOKUP(C611,Магазин!A:C,2,FALSE)</f>
        <v>Первомайский</v>
      </c>
      <c r="I611" t="str">
        <f>VLOOKUP(D611,Товар!A:F,3,FALSE)</f>
        <v>Макароны перья</v>
      </c>
      <c r="J611">
        <f>VLOOKUP('Движение товаров'!D611,Товар!A:F,5,FALSE)</f>
        <v>0.5</v>
      </c>
      <c r="K611">
        <f t="shared" si="9"/>
        <v>60</v>
      </c>
    </row>
    <row r="612" spans="1:11" hidden="1" x14ac:dyDescent="0.25">
      <c r="A612">
        <v>611</v>
      </c>
      <c r="B612" s="1">
        <v>44777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VLOOKUP(C612,Магазин!A:C,2,FALSE)</f>
        <v>Первомайский</v>
      </c>
      <c r="I612" t="str">
        <f>VLOOKUP(D612,Товар!A:F,3,FALSE)</f>
        <v>Сахар песок белый</v>
      </c>
      <c r="J612">
        <f>VLOOKUP('Движение товаров'!D612,Товар!A:F,5,FALSE)</f>
        <v>1</v>
      </c>
      <c r="K612">
        <f t="shared" si="9"/>
        <v>180</v>
      </c>
    </row>
    <row r="613" spans="1:11" hidden="1" x14ac:dyDescent="0.25">
      <c r="A613">
        <v>612</v>
      </c>
      <c r="B613" s="1">
        <v>44777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VLOOKUP(C613,Магазин!A:C,2,FALSE)</f>
        <v>Первомайский</v>
      </c>
      <c r="I613" t="str">
        <f>VLOOKUP(D613,Товар!A:F,3,FALSE)</f>
        <v>Сахар песок белый</v>
      </c>
      <c r="J613">
        <f>VLOOKUP('Движение товаров'!D613,Товар!A:F,5,FALSE)</f>
        <v>1</v>
      </c>
      <c r="K613">
        <f t="shared" si="9"/>
        <v>100</v>
      </c>
    </row>
    <row r="614" spans="1:11" hidden="1" x14ac:dyDescent="0.25">
      <c r="A614">
        <v>613</v>
      </c>
      <c r="B614" s="1">
        <v>44777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VLOOKUP(C614,Магазин!A:C,2,FALSE)</f>
        <v>Первомайский</v>
      </c>
      <c r="I614" t="str">
        <f>VLOOKUP(D614,Товар!A:F,3,FALSE)</f>
        <v>Сахар демерара коричневый</v>
      </c>
      <c r="J614">
        <f>VLOOKUP('Движение товаров'!D614,Товар!A:F,5,FALSE)</f>
        <v>1</v>
      </c>
      <c r="K614">
        <f t="shared" si="9"/>
        <v>180</v>
      </c>
    </row>
    <row r="615" spans="1:11" hidden="1" x14ac:dyDescent="0.25">
      <c r="A615">
        <v>614</v>
      </c>
      <c r="B615" s="1">
        <v>44777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VLOOKUP(C615,Магазин!A:C,2,FALSE)</f>
        <v>Первомайский</v>
      </c>
      <c r="I615" t="str">
        <f>VLOOKUP(D615,Товар!A:F,3,FALSE)</f>
        <v>Сахар демерара коричневый</v>
      </c>
      <c r="J615">
        <f>VLOOKUP('Движение товаров'!D615,Товар!A:F,5,FALSE)</f>
        <v>1</v>
      </c>
      <c r="K615">
        <f t="shared" si="9"/>
        <v>20</v>
      </c>
    </row>
    <row r="616" spans="1:11" hidden="1" x14ac:dyDescent="0.25">
      <c r="A616">
        <v>615</v>
      </c>
      <c r="B616" s="1">
        <v>44777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VLOOKUP(C616,Магазин!A:C,2,FALSE)</f>
        <v>Первомайский</v>
      </c>
      <c r="I616" t="str">
        <f>VLOOKUP(D616,Товар!A:F,3,FALSE)</f>
        <v>Сахар рафинад быстрорастворимый</v>
      </c>
      <c r="J616">
        <f>VLOOKUP('Движение товаров'!D616,Товар!A:F,5,FALSE)</f>
        <v>0.5</v>
      </c>
      <c r="K616">
        <f t="shared" si="9"/>
        <v>90</v>
      </c>
    </row>
    <row r="617" spans="1:11" hidden="1" x14ac:dyDescent="0.25">
      <c r="A617">
        <v>616</v>
      </c>
      <c r="B617" s="1">
        <v>44777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VLOOKUP(C617,Магазин!A:C,2,FALSE)</f>
        <v>Первомайский</v>
      </c>
      <c r="I617" t="str">
        <f>VLOOKUP(D617,Товар!A:F,3,FALSE)</f>
        <v>Сахар рафинад быстрорастворимый</v>
      </c>
      <c r="J617">
        <f>VLOOKUP('Движение товаров'!D617,Товар!A:F,5,FALSE)</f>
        <v>0.5</v>
      </c>
      <c r="K617">
        <f t="shared" si="9"/>
        <v>40</v>
      </c>
    </row>
    <row r="618" spans="1:11" hidden="1" x14ac:dyDescent="0.25">
      <c r="A618">
        <v>617</v>
      </c>
      <c r="B618" s="1">
        <v>44777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VLOOKUP(C618,Магазин!A:C,2,FALSE)</f>
        <v>Первомайский</v>
      </c>
      <c r="I618" t="str">
        <f>VLOOKUP(D618,Товар!A:F,3,FALSE)</f>
        <v>Мука хлебопекарная в\с</v>
      </c>
      <c r="J618">
        <f>VLOOKUP('Движение товаров'!D618,Товар!A:F,5,FALSE)</f>
        <v>1</v>
      </c>
      <c r="K618">
        <f t="shared" si="9"/>
        <v>180</v>
      </c>
    </row>
    <row r="619" spans="1:11" hidden="1" x14ac:dyDescent="0.25">
      <c r="A619">
        <v>618</v>
      </c>
      <c r="B619" s="1">
        <v>44777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VLOOKUP(C619,Магазин!A:C,2,FALSE)</f>
        <v>Первомайский</v>
      </c>
      <c r="I619" t="str">
        <f>VLOOKUP(D619,Товар!A:F,3,FALSE)</f>
        <v>Мука хлебопекарная в\с</v>
      </c>
      <c r="J619">
        <f>VLOOKUP('Движение товаров'!D619,Товар!A:F,5,FALSE)</f>
        <v>1</v>
      </c>
      <c r="K619">
        <f t="shared" si="9"/>
        <v>80</v>
      </c>
    </row>
    <row r="620" spans="1:11" hidden="1" x14ac:dyDescent="0.25">
      <c r="A620">
        <v>619</v>
      </c>
      <c r="B620" s="1">
        <v>44777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VLOOKUP(C620,Магазин!A:C,2,FALSE)</f>
        <v>Первомайский</v>
      </c>
      <c r="I620" t="str">
        <f>VLOOKUP(D620,Товар!A:F,3,FALSE)</f>
        <v>Мука блинная</v>
      </c>
      <c r="J620">
        <f>VLOOKUP('Движение товаров'!D620,Товар!A:F,5,FALSE)</f>
        <v>1</v>
      </c>
      <c r="K620">
        <f t="shared" si="9"/>
        <v>170</v>
      </c>
    </row>
    <row r="621" spans="1:11" hidden="1" x14ac:dyDescent="0.25">
      <c r="A621">
        <v>620</v>
      </c>
      <c r="B621" s="1">
        <v>44777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VLOOKUP(C621,Магазин!A:C,2,FALSE)</f>
        <v>Первомайский</v>
      </c>
      <c r="I621" t="str">
        <f>VLOOKUP(D621,Товар!A:F,3,FALSE)</f>
        <v>Мука блинная</v>
      </c>
      <c r="J621">
        <f>VLOOKUP('Движение товаров'!D621,Товар!A:F,5,FALSE)</f>
        <v>1</v>
      </c>
      <c r="K621">
        <f t="shared" si="9"/>
        <v>40</v>
      </c>
    </row>
    <row r="622" spans="1:11" hidden="1" x14ac:dyDescent="0.25">
      <c r="A622">
        <v>621</v>
      </c>
      <c r="B622" s="1">
        <v>44777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VLOOKUP(C622,Магазин!A:C,2,FALSE)</f>
        <v>Первомайский</v>
      </c>
      <c r="I622" t="str">
        <f>VLOOKUP(D622,Товар!A:F,3,FALSE)</f>
        <v>Чай черный индийский</v>
      </c>
      <c r="J622">
        <f>VLOOKUP('Движение товаров'!D622,Товар!A:F,5,FALSE)</f>
        <v>0.2</v>
      </c>
      <c r="K622">
        <f t="shared" si="9"/>
        <v>36</v>
      </c>
    </row>
    <row r="623" spans="1:11" hidden="1" x14ac:dyDescent="0.25">
      <c r="A623">
        <v>622</v>
      </c>
      <c r="B623" s="1">
        <v>44777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VLOOKUP(C623,Магазин!A:C,2,FALSE)</f>
        <v>Первомайский</v>
      </c>
      <c r="I623" t="str">
        <f>VLOOKUP(D623,Товар!A:F,3,FALSE)</f>
        <v>Чай черный индийский</v>
      </c>
      <c r="J623">
        <f>VLOOKUP('Движение товаров'!D623,Товар!A:F,5,FALSE)</f>
        <v>0.2</v>
      </c>
      <c r="K623">
        <f t="shared" si="9"/>
        <v>12</v>
      </c>
    </row>
    <row r="624" spans="1:11" hidden="1" x14ac:dyDescent="0.25">
      <c r="A624">
        <v>623</v>
      </c>
      <c r="B624" s="1">
        <v>44777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VLOOKUP(C624,Магазин!A:C,2,FALSE)</f>
        <v>Первомайский</v>
      </c>
      <c r="I624" t="str">
        <f>VLOOKUP(D624,Товар!A:F,3,FALSE)</f>
        <v xml:space="preserve">Чай зеленый </v>
      </c>
      <c r="J624">
        <f>VLOOKUP('Движение товаров'!D624,Товар!A:F,5,FALSE)</f>
        <v>0.2</v>
      </c>
      <c r="K624">
        <f t="shared" si="9"/>
        <v>36</v>
      </c>
    </row>
    <row r="625" spans="1:11" hidden="1" x14ac:dyDescent="0.25">
      <c r="A625">
        <v>624</v>
      </c>
      <c r="B625" s="1">
        <v>44777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VLOOKUP(C625,Магазин!A:C,2,FALSE)</f>
        <v>Первомайский</v>
      </c>
      <c r="I625" t="str">
        <f>VLOOKUP(D625,Товар!A:F,3,FALSE)</f>
        <v xml:space="preserve">Чай зеленый </v>
      </c>
      <c r="J625">
        <f>VLOOKUP('Движение товаров'!D625,Товар!A:F,5,FALSE)</f>
        <v>0.2</v>
      </c>
      <c r="K625">
        <f t="shared" si="9"/>
        <v>8</v>
      </c>
    </row>
    <row r="626" spans="1:11" hidden="1" x14ac:dyDescent="0.25">
      <c r="A626">
        <v>625</v>
      </c>
      <c r="B626" s="1">
        <v>44777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VLOOKUP(C626,Магазин!A:C,2,FALSE)</f>
        <v>Первомайский</v>
      </c>
      <c r="I626" t="str">
        <f>VLOOKUP(D626,Товар!A:F,3,FALSE)</f>
        <v>Кофе растворимый</v>
      </c>
      <c r="J626">
        <f>VLOOKUP('Движение товаров'!D626,Товар!A:F,5,FALSE)</f>
        <v>0.2</v>
      </c>
      <c r="K626">
        <f t="shared" si="9"/>
        <v>34</v>
      </c>
    </row>
    <row r="627" spans="1:11" hidden="1" x14ac:dyDescent="0.25">
      <c r="A627">
        <v>626</v>
      </c>
      <c r="B627" s="1">
        <v>44777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VLOOKUP(C627,Магазин!A:C,2,FALSE)</f>
        <v>Первомайский</v>
      </c>
      <c r="I627" t="str">
        <f>VLOOKUP(D627,Товар!A:F,3,FALSE)</f>
        <v>Кофе растворимый</v>
      </c>
      <c r="J627">
        <f>VLOOKUP('Движение товаров'!D627,Товар!A:F,5,FALSE)</f>
        <v>0.2</v>
      </c>
      <c r="K627">
        <f t="shared" si="9"/>
        <v>16</v>
      </c>
    </row>
    <row r="628" spans="1:11" hidden="1" x14ac:dyDescent="0.25">
      <c r="A628">
        <v>627</v>
      </c>
      <c r="B628" s="1">
        <v>44777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VLOOKUP(C628,Магазин!A:C,2,FALSE)</f>
        <v>Первомайский</v>
      </c>
      <c r="I628" t="str">
        <f>VLOOKUP(D628,Товар!A:F,3,FALSE)</f>
        <v xml:space="preserve">Кофе в зернах </v>
      </c>
      <c r="J628">
        <f>VLOOKUP('Движение товаров'!D628,Товар!A:F,5,FALSE)</f>
        <v>0.5</v>
      </c>
      <c r="K628">
        <f t="shared" si="9"/>
        <v>90</v>
      </c>
    </row>
    <row r="629" spans="1:11" hidden="1" x14ac:dyDescent="0.25">
      <c r="A629">
        <v>628</v>
      </c>
      <c r="B629" s="1">
        <v>44777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VLOOKUP(C629,Магазин!A:C,2,FALSE)</f>
        <v>Первомайский</v>
      </c>
      <c r="I629" t="str">
        <f>VLOOKUP(D629,Товар!A:F,3,FALSE)</f>
        <v xml:space="preserve">Кофе в зернах </v>
      </c>
      <c r="J629">
        <f>VLOOKUP('Движение товаров'!D629,Товар!A:F,5,FALSE)</f>
        <v>0.5</v>
      </c>
      <c r="K629">
        <f t="shared" si="9"/>
        <v>12</v>
      </c>
    </row>
    <row r="630" spans="1:11" hidden="1" x14ac:dyDescent="0.25">
      <c r="A630">
        <v>629</v>
      </c>
      <c r="B630" s="1">
        <v>44777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VLOOKUP(C630,Магазин!A:C,2,FALSE)</f>
        <v>Первомайский</v>
      </c>
      <c r="I630" t="str">
        <f>VLOOKUP(D630,Товар!A:F,3,FALSE)</f>
        <v>Кофе молотый</v>
      </c>
      <c r="J630">
        <f>VLOOKUP('Движение товаров'!D630,Товар!A:F,5,FALSE)</f>
        <v>0.2</v>
      </c>
      <c r="K630">
        <f t="shared" si="9"/>
        <v>36</v>
      </c>
    </row>
    <row r="631" spans="1:11" hidden="1" x14ac:dyDescent="0.25">
      <c r="A631">
        <v>630</v>
      </c>
      <c r="B631" s="1">
        <v>44777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VLOOKUP(C631,Магазин!A:C,2,FALSE)</f>
        <v>Первомайский</v>
      </c>
      <c r="I631" t="str">
        <f>VLOOKUP(D631,Товар!A:F,3,FALSE)</f>
        <v>Кофе молотый</v>
      </c>
      <c r="J631">
        <f>VLOOKUP('Движение товаров'!D631,Товар!A:F,5,FALSE)</f>
        <v>0.2</v>
      </c>
      <c r="K631">
        <f t="shared" si="9"/>
        <v>12</v>
      </c>
    </row>
    <row r="632" spans="1:11" hidden="1" x14ac:dyDescent="0.25">
      <c r="A632">
        <v>631</v>
      </c>
      <c r="B632" s="1">
        <v>44777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VLOOKUP(C632,Магазин!A:C,2,FALSE)</f>
        <v>Заречный</v>
      </c>
      <c r="I632" t="str">
        <f>VLOOKUP(D632,Товар!A:F,3,FALSE)</f>
        <v>Кефир 3,2%</v>
      </c>
      <c r="J632">
        <f>VLOOKUP('Движение товаров'!D632,Товар!A:F,5,FALSE)</f>
        <v>1</v>
      </c>
      <c r="K632">
        <f t="shared" si="9"/>
        <v>180</v>
      </c>
    </row>
    <row r="633" spans="1:11" hidden="1" x14ac:dyDescent="0.25">
      <c r="A633">
        <v>632</v>
      </c>
      <c r="B633" s="1">
        <v>44777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VLOOKUP(C633,Магазин!A:C,2,FALSE)</f>
        <v>Заречный</v>
      </c>
      <c r="I633" t="str">
        <f>VLOOKUP(D633,Товар!A:F,3,FALSE)</f>
        <v>Кефир 3,2%</v>
      </c>
      <c r="J633">
        <f>VLOOKUP('Движение товаров'!D633,Товар!A:F,5,FALSE)</f>
        <v>1</v>
      </c>
      <c r="K633">
        <f t="shared" si="9"/>
        <v>120</v>
      </c>
    </row>
    <row r="634" spans="1:11" hidden="1" x14ac:dyDescent="0.25">
      <c r="A634">
        <v>633</v>
      </c>
      <c r="B634" s="1">
        <v>44777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VLOOKUP(C634,Магазин!A:C,2,FALSE)</f>
        <v>Заречный</v>
      </c>
      <c r="I634" t="str">
        <f>VLOOKUP(D634,Товар!A:F,3,FALSE)</f>
        <v>Кефир обезжиренный</v>
      </c>
      <c r="J634">
        <f>VLOOKUP('Движение товаров'!D634,Товар!A:F,5,FALSE)</f>
        <v>1</v>
      </c>
      <c r="K634">
        <f t="shared" si="9"/>
        <v>180</v>
      </c>
    </row>
    <row r="635" spans="1:11" hidden="1" x14ac:dyDescent="0.25">
      <c r="A635">
        <v>634</v>
      </c>
      <c r="B635" s="1">
        <v>44777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VLOOKUP(C635,Магазин!A:C,2,FALSE)</f>
        <v>Заречный</v>
      </c>
      <c r="I635" t="str">
        <f>VLOOKUP(D635,Товар!A:F,3,FALSE)</f>
        <v>Кефир обезжиренный</v>
      </c>
      <c r="J635">
        <f>VLOOKUP('Движение товаров'!D635,Товар!A:F,5,FALSE)</f>
        <v>1</v>
      </c>
      <c r="K635">
        <f t="shared" si="9"/>
        <v>60</v>
      </c>
    </row>
    <row r="636" spans="1:11" hidden="1" x14ac:dyDescent="0.25">
      <c r="A636">
        <v>635</v>
      </c>
      <c r="B636" s="1">
        <v>44777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VLOOKUP(C636,Магазин!A:C,2,FALSE)</f>
        <v>Заречный</v>
      </c>
      <c r="I636" t="str">
        <f>VLOOKUP(D636,Товар!A:F,3,FALSE)</f>
        <v>Ряженка термостатная</v>
      </c>
      <c r="J636">
        <f>VLOOKUP('Движение товаров'!D636,Товар!A:F,5,FALSE)</f>
        <v>0.5</v>
      </c>
      <c r="K636">
        <f t="shared" si="9"/>
        <v>85</v>
      </c>
    </row>
    <row r="637" spans="1:11" hidden="1" x14ac:dyDescent="0.25">
      <c r="A637">
        <v>636</v>
      </c>
      <c r="B637" s="1">
        <v>44777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VLOOKUP(C637,Магазин!A:C,2,FALSE)</f>
        <v>Заречный</v>
      </c>
      <c r="I637" t="str">
        <f>VLOOKUP(D637,Товар!A:F,3,FALSE)</f>
        <v>Ряженка термостатная</v>
      </c>
      <c r="J637">
        <f>VLOOKUP('Движение товаров'!D637,Товар!A:F,5,FALSE)</f>
        <v>0.5</v>
      </c>
      <c r="K637">
        <f t="shared" si="9"/>
        <v>36</v>
      </c>
    </row>
    <row r="638" spans="1:11" hidden="1" x14ac:dyDescent="0.25">
      <c r="A638">
        <v>637</v>
      </c>
      <c r="B638" s="1">
        <v>44777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VLOOKUP(C638,Магазин!A:C,2,FALSE)</f>
        <v>Заречный</v>
      </c>
      <c r="I638" t="str">
        <f>VLOOKUP(D638,Товар!A:F,3,FALSE)</f>
        <v>Сметана 15%</v>
      </c>
      <c r="J638">
        <f>VLOOKUP('Движение товаров'!D638,Товар!A:F,5,FALSE)</f>
        <v>0.3</v>
      </c>
      <c r="K638">
        <f t="shared" si="9"/>
        <v>54</v>
      </c>
    </row>
    <row r="639" spans="1:11" hidden="1" x14ac:dyDescent="0.25">
      <c r="A639">
        <v>638</v>
      </c>
      <c r="B639" s="1">
        <v>44777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VLOOKUP(C639,Магазин!A:C,2,FALSE)</f>
        <v>Заречный</v>
      </c>
      <c r="I639" t="str">
        <f>VLOOKUP(D639,Товар!A:F,3,FALSE)</f>
        <v>Сметана 15%</v>
      </c>
      <c r="J639">
        <f>VLOOKUP('Движение товаров'!D639,Товар!A:F,5,FALSE)</f>
        <v>0.3</v>
      </c>
      <c r="K639">
        <f t="shared" si="9"/>
        <v>26.099999999999998</v>
      </c>
    </row>
    <row r="640" spans="1:11" hidden="1" x14ac:dyDescent="0.25">
      <c r="A640">
        <v>639</v>
      </c>
      <c r="B640" s="1">
        <v>44777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VLOOKUP(C640,Магазин!A:C,2,FALSE)</f>
        <v>Заречный</v>
      </c>
      <c r="I640" t="str">
        <f>VLOOKUP(D640,Товар!A:F,3,FALSE)</f>
        <v>Сметана 25%</v>
      </c>
      <c r="J640">
        <f>VLOOKUP('Движение товаров'!D640,Товар!A:F,5,FALSE)</f>
        <v>0.3</v>
      </c>
      <c r="K640">
        <f t="shared" si="9"/>
        <v>54</v>
      </c>
    </row>
    <row r="641" spans="1:11" hidden="1" x14ac:dyDescent="0.25">
      <c r="A641">
        <v>640</v>
      </c>
      <c r="B641" s="1">
        <v>44777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VLOOKUP(C641,Магазин!A:C,2,FALSE)</f>
        <v>Заречный</v>
      </c>
      <c r="I641" t="str">
        <f>VLOOKUP(D641,Товар!A:F,3,FALSE)</f>
        <v>Сметана 25%</v>
      </c>
      <c r="J641">
        <f>VLOOKUP('Движение товаров'!D641,Товар!A:F,5,FALSE)</f>
        <v>0.3</v>
      </c>
      <c r="K641">
        <f t="shared" si="9"/>
        <v>27</v>
      </c>
    </row>
    <row r="642" spans="1:11" hidden="1" x14ac:dyDescent="0.25">
      <c r="A642">
        <v>641</v>
      </c>
      <c r="B642" s="1">
        <v>44777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VLOOKUP(C642,Магазин!A:C,2,FALSE)</f>
        <v>Заречный</v>
      </c>
      <c r="I642" t="str">
        <f>VLOOKUP(D642,Товар!A:F,3,FALSE)</f>
        <v>Творог 9% жирности</v>
      </c>
      <c r="J642">
        <f>VLOOKUP('Движение товаров'!D642,Товар!A:F,5,FALSE)</f>
        <v>0.2</v>
      </c>
      <c r="K642">
        <f t="shared" si="9"/>
        <v>34</v>
      </c>
    </row>
    <row r="643" spans="1:11" hidden="1" x14ac:dyDescent="0.25">
      <c r="A643">
        <v>642</v>
      </c>
      <c r="B643" s="1">
        <v>44777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VLOOKUP(C643,Магазин!A:C,2,FALSE)</f>
        <v>Заречный</v>
      </c>
      <c r="I643" t="str">
        <f>VLOOKUP(D643,Товар!A:F,3,FALSE)</f>
        <v>Творог 9% жирности</v>
      </c>
      <c r="J643">
        <f>VLOOKUP('Движение товаров'!D643,Товар!A:F,5,FALSE)</f>
        <v>0.2</v>
      </c>
      <c r="K643">
        <f t="shared" ref="K643:K706" si="10">J643*F643</f>
        <v>16</v>
      </c>
    </row>
    <row r="644" spans="1:11" hidden="1" x14ac:dyDescent="0.25">
      <c r="A644">
        <v>643</v>
      </c>
      <c r="B644" s="1">
        <v>44777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VLOOKUP(C644,Магазин!A:C,2,FALSE)</f>
        <v>Заречный</v>
      </c>
      <c r="I644" t="str">
        <f>VLOOKUP(D644,Товар!A:F,3,FALSE)</f>
        <v>Крупа манная</v>
      </c>
      <c r="J644">
        <f>VLOOKUP('Движение товаров'!D644,Товар!A:F,5,FALSE)</f>
        <v>1</v>
      </c>
      <c r="K644">
        <f t="shared" si="10"/>
        <v>180</v>
      </c>
    </row>
    <row r="645" spans="1:11" hidden="1" x14ac:dyDescent="0.25">
      <c r="A645">
        <v>644</v>
      </c>
      <c r="B645" s="1">
        <v>44777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VLOOKUP(C645,Магазин!A:C,2,FALSE)</f>
        <v>Заречный</v>
      </c>
      <c r="I645" t="str">
        <f>VLOOKUP(D645,Товар!A:F,3,FALSE)</f>
        <v>Крупа манная</v>
      </c>
      <c r="J645">
        <f>VLOOKUP('Движение товаров'!D645,Товар!A:F,5,FALSE)</f>
        <v>1</v>
      </c>
      <c r="K645">
        <f t="shared" si="10"/>
        <v>56</v>
      </c>
    </row>
    <row r="646" spans="1:11" hidden="1" x14ac:dyDescent="0.25">
      <c r="A646">
        <v>645</v>
      </c>
      <c r="B646" s="1">
        <v>44777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VLOOKUP(C646,Магазин!A:C,2,FALSE)</f>
        <v>Заречный</v>
      </c>
      <c r="I646" t="str">
        <f>VLOOKUP(D646,Товар!A:F,3,FALSE)</f>
        <v xml:space="preserve">Макароны спагетти </v>
      </c>
      <c r="J646">
        <f>VLOOKUP('Движение товаров'!D646,Товар!A:F,5,FALSE)</f>
        <v>0.5</v>
      </c>
      <c r="K646">
        <f t="shared" si="10"/>
        <v>90</v>
      </c>
    </row>
    <row r="647" spans="1:11" hidden="1" x14ac:dyDescent="0.25">
      <c r="A647">
        <v>646</v>
      </c>
      <c r="B647" s="1">
        <v>44777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VLOOKUP(C647,Магазин!A:C,2,FALSE)</f>
        <v>Заречный</v>
      </c>
      <c r="I647" t="str">
        <f>VLOOKUP(D647,Товар!A:F,3,FALSE)</f>
        <v xml:space="preserve">Макароны спагетти </v>
      </c>
      <c r="J647">
        <f>VLOOKUP('Движение товаров'!D647,Товар!A:F,5,FALSE)</f>
        <v>0.5</v>
      </c>
      <c r="K647">
        <f t="shared" si="10"/>
        <v>51.5</v>
      </c>
    </row>
    <row r="648" spans="1:11" hidden="1" x14ac:dyDescent="0.25">
      <c r="A648">
        <v>647</v>
      </c>
      <c r="B648" s="1">
        <v>44777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VLOOKUP(C648,Магазин!A:C,2,FALSE)</f>
        <v>Заречный</v>
      </c>
      <c r="I648" t="str">
        <f>VLOOKUP(D648,Товар!A:F,3,FALSE)</f>
        <v>Макароны вермишель</v>
      </c>
      <c r="J648">
        <f>VLOOKUP('Движение товаров'!D648,Товар!A:F,5,FALSE)</f>
        <v>0.5</v>
      </c>
      <c r="K648">
        <f t="shared" si="10"/>
        <v>90</v>
      </c>
    </row>
    <row r="649" spans="1:11" hidden="1" x14ac:dyDescent="0.25">
      <c r="A649">
        <v>648</v>
      </c>
      <c r="B649" s="1">
        <v>44777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VLOOKUP(C649,Магазин!A:C,2,FALSE)</f>
        <v>Заречный</v>
      </c>
      <c r="I649" t="str">
        <f>VLOOKUP(D649,Товар!A:F,3,FALSE)</f>
        <v>Макароны вермишель</v>
      </c>
      <c r="J649">
        <f>VLOOKUP('Движение товаров'!D649,Товар!A:F,5,FALSE)</f>
        <v>0.5</v>
      </c>
      <c r="K649">
        <f t="shared" si="10"/>
        <v>55.5</v>
      </c>
    </row>
    <row r="650" spans="1:11" hidden="1" x14ac:dyDescent="0.25">
      <c r="A650">
        <v>649</v>
      </c>
      <c r="B650" s="1">
        <v>44777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VLOOKUP(C650,Магазин!A:C,2,FALSE)</f>
        <v>Заречный</v>
      </c>
      <c r="I650" t="str">
        <f>VLOOKUP(D650,Товар!A:F,3,FALSE)</f>
        <v>Макароны рожки</v>
      </c>
      <c r="J650">
        <f>VLOOKUP('Движение товаров'!D650,Товар!A:F,5,FALSE)</f>
        <v>0.5</v>
      </c>
      <c r="K650">
        <f t="shared" si="10"/>
        <v>90</v>
      </c>
    </row>
    <row r="651" spans="1:11" hidden="1" x14ac:dyDescent="0.25">
      <c r="A651">
        <v>650</v>
      </c>
      <c r="B651" s="1">
        <v>44777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VLOOKUP(C651,Магазин!A:C,2,FALSE)</f>
        <v>Заречный</v>
      </c>
      <c r="I651" t="str">
        <f>VLOOKUP(D651,Товар!A:F,3,FALSE)</f>
        <v>Макароны рожки</v>
      </c>
      <c r="J651">
        <f>VLOOKUP('Движение товаров'!D651,Товар!A:F,5,FALSE)</f>
        <v>0.5</v>
      </c>
      <c r="K651">
        <f t="shared" si="10"/>
        <v>62</v>
      </c>
    </row>
    <row r="652" spans="1:11" hidden="1" x14ac:dyDescent="0.25">
      <c r="A652">
        <v>651</v>
      </c>
      <c r="B652" s="1">
        <v>44777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VLOOKUP(C652,Магазин!A:C,2,FALSE)</f>
        <v>Заречный</v>
      </c>
      <c r="I652" t="str">
        <f>VLOOKUP(D652,Товар!A:F,3,FALSE)</f>
        <v>Макароны перья</v>
      </c>
      <c r="J652">
        <f>VLOOKUP('Движение товаров'!D652,Товар!A:F,5,FALSE)</f>
        <v>0.5</v>
      </c>
      <c r="K652">
        <f t="shared" si="10"/>
        <v>85</v>
      </c>
    </row>
    <row r="653" spans="1:11" hidden="1" x14ac:dyDescent="0.25">
      <c r="A653">
        <v>652</v>
      </c>
      <c r="B653" s="1">
        <v>44777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VLOOKUP(C653,Магазин!A:C,2,FALSE)</f>
        <v>Заречный</v>
      </c>
      <c r="I653" t="str">
        <f>VLOOKUP(D653,Товар!A:F,3,FALSE)</f>
        <v>Макароны перья</v>
      </c>
      <c r="J653">
        <f>VLOOKUP('Движение товаров'!D653,Товар!A:F,5,FALSE)</f>
        <v>0.5</v>
      </c>
      <c r="K653">
        <f t="shared" si="10"/>
        <v>51.5</v>
      </c>
    </row>
    <row r="654" spans="1:11" hidden="1" x14ac:dyDescent="0.25">
      <c r="A654">
        <v>653</v>
      </c>
      <c r="B654" s="1">
        <v>44777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VLOOKUP(C654,Магазин!A:C,2,FALSE)</f>
        <v>Заречный</v>
      </c>
      <c r="I654" t="str">
        <f>VLOOKUP(D654,Товар!A:F,3,FALSE)</f>
        <v>Сахар песок белый</v>
      </c>
      <c r="J654">
        <f>VLOOKUP('Движение товаров'!D654,Товар!A:F,5,FALSE)</f>
        <v>1</v>
      </c>
      <c r="K654">
        <f t="shared" si="10"/>
        <v>180</v>
      </c>
    </row>
    <row r="655" spans="1:11" hidden="1" x14ac:dyDescent="0.25">
      <c r="A655">
        <v>654</v>
      </c>
      <c r="B655" s="1">
        <v>44777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VLOOKUP(C655,Магазин!A:C,2,FALSE)</f>
        <v>Заречный</v>
      </c>
      <c r="I655" t="str">
        <f>VLOOKUP(D655,Товар!A:F,3,FALSE)</f>
        <v>Сахар песок белый</v>
      </c>
      <c r="J655">
        <f>VLOOKUP('Движение товаров'!D655,Товар!A:F,5,FALSE)</f>
        <v>1</v>
      </c>
      <c r="K655">
        <f t="shared" si="10"/>
        <v>93</v>
      </c>
    </row>
    <row r="656" spans="1:11" hidden="1" x14ac:dyDescent="0.25">
      <c r="A656">
        <v>655</v>
      </c>
      <c r="B656" s="1">
        <v>44777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VLOOKUP(C656,Магазин!A:C,2,FALSE)</f>
        <v>Заречный</v>
      </c>
      <c r="I656" t="str">
        <f>VLOOKUP(D656,Товар!A:F,3,FALSE)</f>
        <v>Сахар демерара коричневый</v>
      </c>
      <c r="J656">
        <f>VLOOKUP('Движение товаров'!D656,Товар!A:F,5,FALSE)</f>
        <v>1</v>
      </c>
      <c r="K656">
        <f t="shared" si="10"/>
        <v>180</v>
      </c>
    </row>
    <row r="657" spans="1:11" hidden="1" x14ac:dyDescent="0.25">
      <c r="A657">
        <v>656</v>
      </c>
      <c r="B657" s="1">
        <v>44777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VLOOKUP(C657,Магазин!A:C,2,FALSE)</f>
        <v>Заречный</v>
      </c>
      <c r="I657" t="str">
        <f>VLOOKUP(D657,Товар!A:F,3,FALSE)</f>
        <v>Сахар демерара коричневый</v>
      </c>
      <c r="J657">
        <f>VLOOKUP('Движение товаров'!D657,Товар!A:F,5,FALSE)</f>
        <v>1</v>
      </c>
      <c r="K657">
        <f t="shared" si="10"/>
        <v>19</v>
      </c>
    </row>
    <row r="658" spans="1:11" hidden="1" x14ac:dyDescent="0.25">
      <c r="A658">
        <v>657</v>
      </c>
      <c r="B658" s="1">
        <v>44777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VLOOKUP(C658,Магазин!A:C,2,FALSE)</f>
        <v>Заречный</v>
      </c>
      <c r="I658" t="str">
        <f>VLOOKUP(D658,Товар!A:F,3,FALSE)</f>
        <v>Сахар рафинад быстрорастворимый</v>
      </c>
      <c r="J658">
        <f>VLOOKUP('Движение товаров'!D658,Товар!A:F,5,FALSE)</f>
        <v>0.5</v>
      </c>
      <c r="K658">
        <f t="shared" si="10"/>
        <v>85</v>
      </c>
    </row>
    <row r="659" spans="1:11" hidden="1" x14ac:dyDescent="0.25">
      <c r="A659">
        <v>658</v>
      </c>
      <c r="B659" s="1">
        <v>44777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VLOOKUP(C659,Магазин!A:C,2,FALSE)</f>
        <v>Заречный</v>
      </c>
      <c r="I659" t="str">
        <f>VLOOKUP(D659,Товар!A:F,3,FALSE)</f>
        <v>Сахар рафинад быстрорастворимый</v>
      </c>
      <c r="J659">
        <f>VLOOKUP('Движение товаров'!D659,Товар!A:F,5,FALSE)</f>
        <v>0.5</v>
      </c>
      <c r="K659">
        <f t="shared" si="10"/>
        <v>37</v>
      </c>
    </row>
    <row r="660" spans="1:11" hidden="1" x14ac:dyDescent="0.25">
      <c r="A660">
        <v>659</v>
      </c>
      <c r="B660" s="1">
        <v>44777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VLOOKUP(C660,Магазин!A:C,2,FALSE)</f>
        <v>Заречный</v>
      </c>
      <c r="I660" t="str">
        <f>VLOOKUP(D660,Товар!A:F,3,FALSE)</f>
        <v>Мука хлебопекарная в\с</v>
      </c>
      <c r="J660">
        <f>VLOOKUP('Движение товаров'!D660,Товар!A:F,5,FALSE)</f>
        <v>1</v>
      </c>
      <c r="K660">
        <f t="shared" si="10"/>
        <v>180</v>
      </c>
    </row>
    <row r="661" spans="1:11" hidden="1" x14ac:dyDescent="0.25">
      <c r="A661">
        <v>660</v>
      </c>
      <c r="B661" s="1">
        <v>44777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VLOOKUP(C661,Магазин!A:C,2,FALSE)</f>
        <v>Заречный</v>
      </c>
      <c r="I661" t="str">
        <f>VLOOKUP(D661,Товар!A:F,3,FALSE)</f>
        <v>Мука хлебопекарная в\с</v>
      </c>
      <c r="J661">
        <f>VLOOKUP('Движение товаров'!D661,Товар!A:F,5,FALSE)</f>
        <v>1</v>
      </c>
      <c r="K661">
        <f t="shared" si="10"/>
        <v>74</v>
      </c>
    </row>
    <row r="662" spans="1:11" hidden="1" x14ac:dyDescent="0.25">
      <c r="A662">
        <v>661</v>
      </c>
      <c r="B662" s="1">
        <v>44777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VLOOKUP(C662,Магазин!A:C,2,FALSE)</f>
        <v>Заречный</v>
      </c>
      <c r="I662" t="str">
        <f>VLOOKUP(D662,Товар!A:F,3,FALSE)</f>
        <v>Мука блинная</v>
      </c>
      <c r="J662">
        <f>VLOOKUP('Движение товаров'!D662,Товар!A:F,5,FALSE)</f>
        <v>1</v>
      </c>
      <c r="K662">
        <f t="shared" si="10"/>
        <v>180</v>
      </c>
    </row>
    <row r="663" spans="1:11" hidden="1" x14ac:dyDescent="0.25">
      <c r="A663">
        <v>662</v>
      </c>
      <c r="B663" s="1">
        <v>44777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VLOOKUP(C663,Магазин!A:C,2,FALSE)</f>
        <v>Заречный</v>
      </c>
      <c r="I663" t="str">
        <f>VLOOKUP(D663,Товар!A:F,3,FALSE)</f>
        <v>Мука блинная</v>
      </c>
      <c r="J663">
        <f>VLOOKUP('Движение товаров'!D663,Товар!A:F,5,FALSE)</f>
        <v>1</v>
      </c>
      <c r="K663">
        <f t="shared" si="10"/>
        <v>37</v>
      </c>
    </row>
    <row r="664" spans="1:11" hidden="1" x14ac:dyDescent="0.25">
      <c r="A664">
        <v>663</v>
      </c>
      <c r="B664" s="1">
        <v>44777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VLOOKUP(C664,Магазин!A:C,2,FALSE)</f>
        <v>Заречный</v>
      </c>
      <c r="I664" t="str">
        <f>VLOOKUP(D664,Товар!A:F,3,FALSE)</f>
        <v>Чай черный индийский</v>
      </c>
      <c r="J664">
        <f>VLOOKUP('Движение товаров'!D664,Товар!A:F,5,FALSE)</f>
        <v>0.2</v>
      </c>
      <c r="K664">
        <f t="shared" si="10"/>
        <v>36</v>
      </c>
    </row>
    <row r="665" spans="1:11" hidden="1" x14ac:dyDescent="0.25">
      <c r="A665">
        <v>664</v>
      </c>
      <c r="B665" s="1">
        <v>44777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VLOOKUP(C665,Магазин!A:C,2,FALSE)</f>
        <v>Заречный</v>
      </c>
      <c r="I665" t="str">
        <f>VLOOKUP(D665,Товар!A:F,3,FALSE)</f>
        <v>Чай черный индийский</v>
      </c>
      <c r="J665">
        <f>VLOOKUP('Движение товаров'!D665,Товар!A:F,5,FALSE)</f>
        <v>0.2</v>
      </c>
      <c r="K665">
        <f t="shared" si="10"/>
        <v>11.200000000000001</v>
      </c>
    </row>
    <row r="666" spans="1:11" hidden="1" x14ac:dyDescent="0.25">
      <c r="A666">
        <v>665</v>
      </c>
      <c r="B666" s="1">
        <v>44777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VLOOKUP(C666,Магазин!A:C,2,FALSE)</f>
        <v>Заречный</v>
      </c>
      <c r="I666" t="str">
        <f>VLOOKUP(D666,Товар!A:F,3,FALSE)</f>
        <v xml:space="preserve">Чай зеленый </v>
      </c>
      <c r="J666">
        <f>VLOOKUP('Движение товаров'!D666,Товар!A:F,5,FALSE)</f>
        <v>0.2</v>
      </c>
      <c r="K666">
        <f t="shared" si="10"/>
        <v>36</v>
      </c>
    </row>
    <row r="667" spans="1:11" hidden="1" x14ac:dyDescent="0.25">
      <c r="A667">
        <v>666</v>
      </c>
      <c r="B667" s="1">
        <v>44777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VLOOKUP(C667,Магазин!A:C,2,FALSE)</f>
        <v>Заречный</v>
      </c>
      <c r="I667" t="str">
        <f>VLOOKUP(D667,Товар!A:F,3,FALSE)</f>
        <v xml:space="preserve">Чай зеленый </v>
      </c>
      <c r="J667">
        <f>VLOOKUP('Движение товаров'!D667,Товар!A:F,5,FALSE)</f>
        <v>0.2</v>
      </c>
      <c r="K667">
        <f t="shared" si="10"/>
        <v>7.4</v>
      </c>
    </row>
    <row r="668" spans="1:11" hidden="1" x14ac:dyDescent="0.25">
      <c r="A668">
        <v>667</v>
      </c>
      <c r="B668" s="1">
        <v>44777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VLOOKUP(C668,Магазин!A:C,2,FALSE)</f>
        <v>Заречный</v>
      </c>
      <c r="I668" t="str">
        <f>VLOOKUP(D668,Товар!A:F,3,FALSE)</f>
        <v>Кофе растворимый</v>
      </c>
      <c r="J668">
        <f>VLOOKUP('Движение товаров'!D668,Товар!A:F,5,FALSE)</f>
        <v>0.2</v>
      </c>
      <c r="K668">
        <f t="shared" si="10"/>
        <v>34</v>
      </c>
    </row>
    <row r="669" spans="1:11" hidden="1" x14ac:dyDescent="0.25">
      <c r="A669">
        <v>668</v>
      </c>
      <c r="B669" s="1">
        <v>44777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VLOOKUP(C669,Магазин!A:C,2,FALSE)</f>
        <v>Заречный</v>
      </c>
      <c r="I669" t="str">
        <f>VLOOKUP(D669,Товар!A:F,3,FALSE)</f>
        <v>Кофе растворимый</v>
      </c>
      <c r="J669">
        <f>VLOOKUP('Движение товаров'!D669,Товар!A:F,5,FALSE)</f>
        <v>0.2</v>
      </c>
      <c r="K669">
        <f t="shared" si="10"/>
        <v>14.8</v>
      </c>
    </row>
    <row r="670" spans="1:11" hidden="1" x14ac:dyDescent="0.25">
      <c r="A670">
        <v>669</v>
      </c>
      <c r="B670" s="1">
        <v>44777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VLOOKUP(C670,Магазин!A:C,2,FALSE)</f>
        <v>Заречный</v>
      </c>
      <c r="I670" t="str">
        <f>VLOOKUP(D670,Товар!A:F,3,FALSE)</f>
        <v xml:space="preserve">Кофе в зернах </v>
      </c>
      <c r="J670">
        <f>VLOOKUP('Движение товаров'!D670,Товар!A:F,5,FALSE)</f>
        <v>0.5</v>
      </c>
      <c r="K670">
        <f t="shared" si="10"/>
        <v>90</v>
      </c>
    </row>
    <row r="671" spans="1:11" hidden="1" x14ac:dyDescent="0.25">
      <c r="A671">
        <v>670</v>
      </c>
      <c r="B671" s="1">
        <v>44777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VLOOKUP(C671,Магазин!A:C,2,FALSE)</f>
        <v>Заречный</v>
      </c>
      <c r="I671" t="str">
        <f>VLOOKUP(D671,Товар!A:F,3,FALSE)</f>
        <v xml:space="preserve">Кофе в зернах </v>
      </c>
      <c r="J671">
        <f>VLOOKUP('Движение товаров'!D671,Товар!A:F,5,FALSE)</f>
        <v>0.5</v>
      </c>
      <c r="K671">
        <f t="shared" si="10"/>
        <v>11.5</v>
      </c>
    </row>
    <row r="672" spans="1:11" hidden="1" x14ac:dyDescent="0.25">
      <c r="A672">
        <v>671</v>
      </c>
      <c r="B672" s="1">
        <v>44777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VLOOKUP(C672,Магазин!A:C,2,FALSE)</f>
        <v>Заречный</v>
      </c>
      <c r="I672" t="str">
        <f>VLOOKUP(D672,Товар!A:F,3,FALSE)</f>
        <v>Кофе молотый</v>
      </c>
      <c r="J672">
        <f>VLOOKUP('Движение товаров'!D672,Товар!A:F,5,FALSE)</f>
        <v>0.2</v>
      </c>
      <c r="K672">
        <f t="shared" si="10"/>
        <v>36</v>
      </c>
    </row>
    <row r="673" spans="1:11" hidden="1" x14ac:dyDescent="0.25">
      <c r="A673">
        <v>672</v>
      </c>
      <c r="B673" s="1">
        <v>44777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VLOOKUP(C673,Магазин!A:C,2,FALSE)</f>
        <v>Заречный</v>
      </c>
      <c r="I673" t="str">
        <f>VLOOKUP(D673,Товар!A:F,3,FALSE)</f>
        <v>Кофе молотый</v>
      </c>
      <c r="J673">
        <f>VLOOKUP('Движение товаров'!D673,Товар!A:F,5,FALSE)</f>
        <v>0.2</v>
      </c>
      <c r="K673">
        <f t="shared" si="10"/>
        <v>11.200000000000001</v>
      </c>
    </row>
    <row r="674" spans="1:11" hidden="1" x14ac:dyDescent="0.25">
      <c r="A674">
        <v>673</v>
      </c>
      <c r="B674" s="1">
        <v>44777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VLOOKUP(C674,Магазин!A:C,2,FALSE)</f>
        <v>Октябрьский</v>
      </c>
      <c r="I674" t="str">
        <f>VLOOKUP(D674,Товар!A:F,3,FALSE)</f>
        <v>Молоко ультрапастеризованное</v>
      </c>
      <c r="J674">
        <f>VLOOKUP('Движение товаров'!D674,Товар!A:F,5,FALSE)</f>
        <v>1</v>
      </c>
      <c r="K674">
        <f t="shared" si="10"/>
        <v>170</v>
      </c>
    </row>
    <row r="675" spans="1:11" hidden="1" x14ac:dyDescent="0.25">
      <c r="A675">
        <v>674</v>
      </c>
      <c r="B675" s="1">
        <v>44777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VLOOKUP(C675,Магазин!A:C,2,FALSE)</f>
        <v>Октябрьский</v>
      </c>
      <c r="I675" t="str">
        <f>VLOOKUP(D675,Товар!A:F,3,FALSE)</f>
        <v>Молоко ультрапастеризованное</v>
      </c>
      <c r="J675">
        <f>VLOOKUP('Движение товаров'!D675,Товар!A:F,5,FALSE)</f>
        <v>1</v>
      </c>
      <c r="K675">
        <f t="shared" si="10"/>
        <v>192</v>
      </c>
    </row>
    <row r="676" spans="1:11" hidden="1" x14ac:dyDescent="0.25">
      <c r="A676">
        <v>675</v>
      </c>
      <c r="B676" s="1">
        <v>44777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VLOOKUP(C676,Магазин!A:C,2,FALSE)</f>
        <v>Октябрьский</v>
      </c>
      <c r="I676" t="str">
        <f>VLOOKUP(D676,Товар!A:F,3,FALSE)</f>
        <v>Молоко детское с 8 месяцев</v>
      </c>
      <c r="J676">
        <f>VLOOKUP('Движение товаров'!D676,Товар!A:F,5,FALSE)</f>
        <v>0.2</v>
      </c>
      <c r="K676">
        <f t="shared" si="10"/>
        <v>36</v>
      </c>
    </row>
    <row r="677" spans="1:11" hidden="1" x14ac:dyDescent="0.25">
      <c r="A677">
        <v>676</v>
      </c>
      <c r="B677" s="1">
        <v>44777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VLOOKUP(C677,Магазин!A:C,2,FALSE)</f>
        <v>Октябрьский</v>
      </c>
      <c r="I677" t="str">
        <f>VLOOKUP(D677,Товар!A:F,3,FALSE)</f>
        <v>Молоко детское с 8 месяцев</v>
      </c>
      <c r="J677">
        <f>VLOOKUP('Движение товаров'!D677,Товар!A:F,5,FALSE)</f>
        <v>0.2</v>
      </c>
      <c r="K677">
        <f t="shared" si="10"/>
        <v>38.400000000000006</v>
      </c>
    </row>
    <row r="678" spans="1:11" hidden="1" x14ac:dyDescent="0.25">
      <c r="A678">
        <v>677</v>
      </c>
      <c r="B678" s="1">
        <v>44777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VLOOKUP(C678,Магазин!A:C,2,FALSE)</f>
        <v>Октябрьский</v>
      </c>
      <c r="I678" t="str">
        <f>VLOOKUP(D678,Товар!A:F,3,FALSE)</f>
        <v>Сливки 10%</v>
      </c>
      <c r="J678">
        <f>VLOOKUP('Движение товаров'!D678,Товар!A:F,5,FALSE)</f>
        <v>0.2</v>
      </c>
      <c r="K678">
        <f t="shared" si="10"/>
        <v>36</v>
      </c>
    </row>
    <row r="679" spans="1:11" hidden="1" x14ac:dyDescent="0.25">
      <c r="A679">
        <v>678</v>
      </c>
      <c r="B679" s="1">
        <v>44777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VLOOKUP(C679,Магазин!A:C,2,FALSE)</f>
        <v>Октябрьский</v>
      </c>
      <c r="I679" t="str">
        <f>VLOOKUP(D679,Товар!A:F,3,FALSE)</f>
        <v>Сливки 10%</v>
      </c>
      <c r="J679">
        <f>VLOOKUP('Движение товаров'!D679,Товар!A:F,5,FALSE)</f>
        <v>0.2</v>
      </c>
      <c r="K679">
        <f t="shared" si="10"/>
        <v>16</v>
      </c>
    </row>
    <row r="680" spans="1:11" hidden="1" x14ac:dyDescent="0.25">
      <c r="A680">
        <v>679</v>
      </c>
      <c r="B680" s="1">
        <v>44777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VLOOKUP(C680,Магазин!A:C,2,FALSE)</f>
        <v>Октябрьский</v>
      </c>
      <c r="I680" t="str">
        <f>VLOOKUP(D680,Товар!A:F,3,FALSE)</f>
        <v>Сливки 35% для взбивания</v>
      </c>
      <c r="J680">
        <f>VLOOKUP('Движение товаров'!D680,Товар!A:F,5,FALSE)</f>
        <v>0.5</v>
      </c>
      <c r="K680">
        <f t="shared" si="10"/>
        <v>90</v>
      </c>
    </row>
    <row r="681" spans="1:11" hidden="1" x14ac:dyDescent="0.25">
      <c r="A681">
        <v>680</v>
      </c>
      <c r="B681" s="1">
        <v>44777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VLOOKUP(C681,Магазин!A:C,2,FALSE)</f>
        <v>Октябрьский</v>
      </c>
      <c r="I681" t="str">
        <f>VLOOKUP(D681,Товар!A:F,3,FALSE)</f>
        <v>Сливки 35% для взбивания</v>
      </c>
      <c r="J681">
        <f>VLOOKUP('Движение товаров'!D681,Товар!A:F,5,FALSE)</f>
        <v>0.5</v>
      </c>
      <c r="K681">
        <f t="shared" si="10"/>
        <v>24</v>
      </c>
    </row>
    <row r="682" spans="1:11" hidden="1" x14ac:dyDescent="0.25">
      <c r="A682">
        <v>681</v>
      </c>
      <c r="B682" s="1">
        <v>44777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VLOOKUP(C682,Магазин!A:C,2,FALSE)</f>
        <v>Октябрьский</v>
      </c>
      <c r="I682" t="str">
        <f>VLOOKUP(D682,Товар!A:F,3,FALSE)</f>
        <v>Творожок детский сладкий</v>
      </c>
      <c r="J682">
        <f>VLOOKUP('Движение товаров'!D682,Товар!A:F,5,FALSE)</f>
        <v>0.1</v>
      </c>
      <c r="K682">
        <f t="shared" si="10"/>
        <v>18</v>
      </c>
    </row>
    <row r="683" spans="1:11" hidden="1" x14ac:dyDescent="0.25">
      <c r="A683">
        <v>682</v>
      </c>
      <c r="B683" s="1">
        <v>44777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VLOOKUP(C683,Магазин!A:C,2,FALSE)</f>
        <v>Октябрьский</v>
      </c>
      <c r="I683" t="str">
        <f>VLOOKUP(D683,Товар!A:F,3,FALSE)</f>
        <v>Творожок детский сладкий</v>
      </c>
      <c r="J683">
        <f>VLOOKUP('Движение товаров'!D683,Товар!A:F,5,FALSE)</f>
        <v>0.1</v>
      </c>
      <c r="K683">
        <f t="shared" si="10"/>
        <v>24</v>
      </c>
    </row>
    <row r="684" spans="1:11" hidden="1" x14ac:dyDescent="0.25">
      <c r="A684">
        <v>683</v>
      </c>
      <c r="B684" s="1">
        <v>44777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VLOOKUP(C684,Магазин!A:C,2,FALSE)</f>
        <v>Октябрьский</v>
      </c>
      <c r="I684" t="str">
        <f>VLOOKUP(D684,Товар!A:F,3,FALSE)</f>
        <v>Масло сливочное крестьянское</v>
      </c>
      <c r="J684">
        <f>VLOOKUP('Движение товаров'!D684,Товар!A:F,5,FALSE)</f>
        <v>0.2</v>
      </c>
      <c r="K684">
        <f t="shared" si="10"/>
        <v>34</v>
      </c>
    </row>
    <row r="685" spans="1:11" hidden="1" x14ac:dyDescent="0.25">
      <c r="A685">
        <v>684</v>
      </c>
      <c r="B685" s="1">
        <v>44777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VLOOKUP(C685,Магазин!A:C,2,FALSE)</f>
        <v>Октябрьский</v>
      </c>
      <c r="I685" t="str">
        <f>VLOOKUP(D685,Товар!A:F,3,FALSE)</f>
        <v>Масло сливочное крестьянское</v>
      </c>
      <c r="J685">
        <f>VLOOKUP('Движение товаров'!D685,Товар!A:F,5,FALSE)</f>
        <v>0.2</v>
      </c>
      <c r="K685">
        <f t="shared" si="10"/>
        <v>48</v>
      </c>
    </row>
    <row r="686" spans="1:11" hidden="1" x14ac:dyDescent="0.25">
      <c r="A686">
        <v>685</v>
      </c>
      <c r="B686" s="1">
        <v>44777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VLOOKUP(C686,Магазин!A:C,2,FALSE)</f>
        <v>Октябрьский</v>
      </c>
      <c r="I686" t="str">
        <f>VLOOKUP(D686,Товар!A:F,3,FALSE)</f>
        <v>Молоко ультрапастеризованное</v>
      </c>
      <c r="J686">
        <f>VLOOKUP('Движение товаров'!D686,Товар!A:F,5,FALSE)</f>
        <v>1</v>
      </c>
      <c r="K686">
        <f t="shared" si="10"/>
        <v>180</v>
      </c>
    </row>
    <row r="687" spans="1:11" hidden="1" x14ac:dyDescent="0.25">
      <c r="A687">
        <v>686</v>
      </c>
      <c r="B687" s="1">
        <v>44777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VLOOKUP(C687,Магазин!A:C,2,FALSE)</f>
        <v>Октябрьский</v>
      </c>
      <c r="I687" t="str">
        <f>VLOOKUP(D687,Товар!A:F,3,FALSE)</f>
        <v>Молоко ультрапастеризованное</v>
      </c>
      <c r="J687">
        <f>VLOOKUP('Движение товаров'!D687,Товар!A:F,5,FALSE)</f>
        <v>1</v>
      </c>
      <c r="K687">
        <f t="shared" si="10"/>
        <v>192</v>
      </c>
    </row>
    <row r="688" spans="1:11" hidden="1" x14ac:dyDescent="0.25">
      <c r="A688">
        <v>687</v>
      </c>
      <c r="B688" s="1">
        <v>44777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VLOOKUP(C688,Магазин!A:C,2,FALSE)</f>
        <v>Октябрьский</v>
      </c>
      <c r="I688" t="str">
        <f>VLOOKUP(D688,Товар!A:F,3,FALSE)</f>
        <v>Молоко детское с 8 месяцев</v>
      </c>
      <c r="J688">
        <f>VLOOKUP('Движение товаров'!D688,Товар!A:F,5,FALSE)</f>
        <v>0.2</v>
      </c>
      <c r="K688">
        <f t="shared" si="10"/>
        <v>36</v>
      </c>
    </row>
    <row r="689" spans="1:11" hidden="1" x14ac:dyDescent="0.25">
      <c r="A689">
        <v>688</v>
      </c>
      <c r="B689" s="1">
        <v>44777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VLOOKUP(C689,Магазин!A:C,2,FALSE)</f>
        <v>Октябрьский</v>
      </c>
      <c r="I689" t="str">
        <f>VLOOKUP(D689,Товар!A:F,3,FALSE)</f>
        <v>Молоко детское с 8 месяцев</v>
      </c>
      <c r="J689">
        <f>VLOOKUP('Движение товаров'!D689,Товар!A:F,5,FALSE)</f>
        <v>0.2</v>
      </c>
      <c r="K689">
        <f t="shared" si="10"/>
        <v>38.400000000000006</v>
      </c>
    </row>
    <row r="690" spans="1:11" hidden="1" x14ac:dyDescent="0.25">
      <c r="A690">
        <v>689</v>
      </c>
      <c r="B690" s="1">
        <v>44777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VLOOKUP(C690,Магазин!A:C,2,FALSE)</f>
        <v>Октябрьский</v>
      </c>
      <c r="I690" t="str">
        <f>VLOOKUP(D690,Товар!A:F,3,FALSE)</f>
        <v>Сливки 10%</v>
      </c>
      <c r="J690">
        <f>VLOOKUP('Движение товаров'!D690,Товар!A:F,5,FALSE)</f>
        <v>0.2</v>
      </c>
      <c r="K690">
        <f t="shared" si="10"/>
        <v>34</v>
      </c>
    </row>
    <row r="691" spans="1:11" hidden="1" x14ac:dyDescent="0.25">
      <c r="A691">
        <v>690</v>
      </c>
      <c r="B691" s="1">
        <v>44777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VLOOKUP(C691,Магазин!A:C,2,FALSE)</f>
        <v>Октябрьский</v>
      </c>
      <c r="I691" t="str">
        <f>VLOOKUP(D691,Товар!A:F,3,FALSE)</f>
        <v>Сливки 10%</v>
      </c>
      <c r="J691">
        <f>VLOOKUP('Движение товаров'!D691,Товар!A:F,5,FALSE)</f>
        <v>0.2</v>
      </c>
      <c r="K691">
        <f t="shared" si="10"/>
        <v>16</v>
      </c>
    </row>
    <row r="692" spans="1:11" hidden="1" x14ac:dyDescent="0.25">
      <c r="A692">
        <v>691</v>
      </c>
      <c r="B692" s="1">
        <v>44777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VLOOKUP(C692,Магазин!A:C,2,FALSE)</f>
        <v>Октябрьский</v>
      </c>
      <c r="I692" t="str">
        <f>VLOOKUP(D692,Товар!A:F,3,FALSE)</f>
        <v>Сливки 35% для взбивания</v>
      </c>
      <c r="J692">
        <f>VLOOKUP('Движение товаров'!D692,Товар!A:F,5,FALSE)</f>
        <v>0.5</v>
      </c>
      <c r="K692">
        <f t="shared" si="10"/>
        <v>90</v>
      </c>
    </row>
    <row r="693" spans="1:11" hidden="1" x14ac:dyDescent="0.25">
      <c r="A693">
        <v>692</v>
      </c>
      <c r="B693" s="1">
        <v>44777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VLOOKUP(C693,Магазин!A:C,2,FALSE)</f>
        <v>Октябрьский</v>
      </c>
      <c r="I693" t="str">
        <f>VLOOKUP(D693,Товар!A:F,3,FALSE)</f>
        <v>Сливки 35% для взбивания</v>
      </c>
      <c r="J693">
        <f>VLOOKUP('Движение товаров'!D693,Товар!A:F,5,FALSE)</f>
        <v>0.5</v>
      </c>
      <c r="K693">
        <f t="shared" si="10"/>
        <v>24</v>
      </c>
    </row>
    <row r="694" spans="1:11" hidden="1" x14ac:dyDescent="0.25">
      <c r="A694">
        <v>693</v>
      </c>
      <c r="B694" s="1">
        <v>44777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VLOOKUP(C694,Магазин!A:C,2,FALSE)</f>
        <v>Октябрьский</v>
      </c>
      <c r="I694" t="str">
        <f>VLOOKUP(D694,Товар!A:F,3,FALSE)</f>
        <v>Творожок детский сладкий</v>
      </c>
      <c r="J694">
        <f>VLOOKUP('Движение товаров'!D694,Товар!A:F,5,FALSE)</f>
        <v>0.1</v>
      </c>
      <c r="K694">
        <f t="shared" si="10"/>
        <v>18</v>
      </c>
    </row>
    <row r="695" spans="1:11" hidden="1" x14ac:dyDescent="0.25">
      <c r="A695">
        <v>694</v>
      </c>
      <c r="B695" s="1">
        <v>44777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VLOOKUP(C695,Магазин!A:C,2,FALSE)</f>
        <v>Октябрьский</v>
      </c>
      <c r="I695" t="str">
        <f>VLOOKUP(D695,Товар!A:F,3,FALSE)</f>
        <v>Творожок детский сладкий</v>
      </c>
      <c r="J695">
        <f>VLOOKUP('Движение товаров'!D695,Товар!A:F,5,FALSE)</f>
        <v>0.1</v>
      </c>
      <c r="K695">
        <f t="shared" si="10"/>
        <v>25</v>
      </c>
    </row>
    <row r="696" spans="1:11" hidden="1" x14ac:dyDescent="0.25">
      <c r="A696">
        <v>695</v>
      </c>
      <c r="B696" s="1">
        <v>44777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VLOOKUP(C696,Магазин!A:C,2,FALSE)</f>
        <v>Октябрьский</v>
      </c>
      <c r="I696" t="str">
        <f>VLOOKUP(D696,Товар!A:F,3,FALSE)</f>
        <v>Масло сливочное крестьянское</v>
      </c>
      <c r="J696">
        <f>VLOOKUP('Движение товаров'!D696,Товар!A:F,5,FALSE)</f>
        <v>0.2</v>
      </c>
      <c r="K696">
        <f t="shared" si="10"/>
        <v>36</v>
      </c>
    </row>
    <row r="697" spans="1:11" hidden="1" x14ac:dyDescent="0.25">
      <c r="A697">
        <v>696</v>
      </c>
      <c r="B697" s="1">
        <v>44777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VLOOKUP(C697,Магазин!A:C,2,FALSE)</f>
        <v>Октябрьский</v>
      </c>
      <c r="I697" t="str">
        <f>VLOOKUP(D697,Товар!A:F,3,FALSE)</f>
        <v>Масло сливочное крестьянское</v>
      </c>
      <c r="J697">
        <f>VLOOKUP('Движение товаров'!D697,Товар!A:F,5,FALSE)</f>
        <v>0.2</v>
      </c>
      <c r="K697">
        <f t="shared" si="10"/>
        <v>48</v>
      </c>
    </row>
    <row r="698" spans="1:11" hidden="1" x14ac:dyDescent="0.25">
      <c r="A698">
        <v>697</v>
      </c>
      <c r="B698" s="1">
        <v>44777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VLOOKUP(C698,Магазин!A:C,2,FALSE)</f>
        <v>Заречный</v>
      </c>
      <c r="I698" t="str">
        <f>VLOOKUP(D698,Товар!A:F,3,FALSE)</f>
        <v>Молоко ультрапастеризованное</v>
      </c>
      <c r="J698">
        <f>VLOOKUP('Движение товаров'!D698,Товар!A:F,5,FALSE)</f>
        <v>1</v>
      </c>
      <c r="K698">
        <f t="shared" si="10"/>
        <v>180</v>
      </c>
    </row>
    <row r="699" spans="1:11" hidden="1" x14ac:dyDescent="0.25">
      <c r="A699">
        <v>698</v>
      </c>
      <c r="B699" s="1">
        <v>44777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VLOOKUP(C699,Магазин!A:C,2,FALSE)</f>
        <v>Заречный</v>
      </c>
      <c r="I699" t="str">
        <f>VLOOKUP(D699,Товар!A:F,3,FALSE)</f>
        <v>Молоко ультрапастеризованное</v>
      </c>
      <c r="J699">
        <f>VLOOKUP('Движение товаров'!D699,Товар!A:F,5,FALSE)</f>
        <v>1</v>
      </c>
      <c r="K699">
        <f t="shared" si="10"/>
        <v>96</v>
      </c>
    </row>
    <row r="700" spans="1:11" hidden="1" x14ac:dyDescent="0.25">
      <c r="A700">
        <v>699</v>
      </c>
      <c r="B700" s="1">
        <v>44777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VLOOKUP(C700,Магазин!A:C,2,FALSE)</f>
        <v>Заречный</v>
      </c>
      <c r="I700" t="str">
        <f>VLOOKUP(D700,Товар!A:F,3,FALSE)</f>
        <v>Молоко детское с 8 месяцев</v>
      </c>
      <c r="J700">
        <f>VLOOKUP('Движение товаров'!D700,Товар!A:F,5,FALSE)</f>
        <v>0.2</v>
      </c>
      <c r="K700">
        <f t="shared" si="10"/>
        <v>34</v>
      </c>
    </row>
    <row r="701" spans="1:11" hidden="1" x14ac:dyDescent="0.25">
      <c r="A701">
        <v>700</v>
      </c>
      <c r="B701" s="1">
        <v>44777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VLOOKUP(C701,Магазин!A:C,2,FALSE)</f>
        <v>Заречный</v>
      </c>
      <c r="I701" t="str">
        <f>VLOOKUP(D701,Товар!A:F,3,FALSE)</f>
        <v>Молоко детское с 8 месяцев</v>
      </c>
      <c r="J701">
        <f>VLOOKUP('Движение товаров'!D701,Товар!A:F,5,FALSE)</f>
        <v>0.2</v>
      </c>
      <c r="K701">
        <f t="shared" si="10"/>
        <v>25.6</v>
      </c>
    </row>
    <row r="702" spans="1:11" hidden="1" x14ac:dyDescent="0.25">
      <c r="A702">
        <v>701</v>
      </c>
      <c r="B702" s="1">
        <v>44777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VLOOKUP(C702,Магазин!A:C,2,FALSE)</f>
        <v>Заречный</v>
      </c>
      <c r="I702" t="str">
        <f>VLOOKUP(D702,Товар!A:F,3,FALSE)</f>
        <v>Сливки 10%</v>
      </c>
      <c r="J702">
        <f>VLOOKUP('Движение товаров'!D702,Товар!A:F,5,FALSE)</f>
        <v>0.2</v>
      </c>
      <c r="K702">
        <f t="shared" si="10"/>
        <v>36</v>
      </c>
    </row>
    <row r="703" spans="1:11" hidden="1" x14ac:dyDescent="0.25">
      <c r="A703">
        <v>702</v>
      </c>
      <c r="B703" s="1">
        <v>44777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VLOOKUP(C703,Магазин!A:C,2,FALSE)</f>
        <v>Заречный</v>
      </c>
      <c r="I703" t="str">
        <f>VLOOKUP(D703,Товар!A:F,3,FALSE)</f>
        <v>Сливки 10%</v>
      </c>
      <c r="J703">
        <f>VLOOKUP('Движение товаров'!D703,Товар!A:F,5,FALSE)</f>
        <v>0.2</v>
      </c>
      <c r="K703">
        <f t="shared" si="10"/>
        <v>9.6000000000000014</v>
      </c>
    </row>
    <row r="704" spans="1:11" hidden="1" x14ac:dyDescent="0.25">
      <c r="A704">
        <v>703</v>
      </c>
      <c r="B704" s="1">
        <v>44777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VLOOKUP(C704,Магазин!A:C,2,FALSE)</f>
        <v>Заречный</v>
      </c>
      <c r="I704" t="str">
        <f>VLOOKUP(D704,Товар!A:F,3,FALSE)</f>
        <v>Сливки 35% для взбивания</v>
      </c>
      <c r="J704">
        <f>VLOOKUP('Движение товаров'!D704,Товар!A:F,5,FALSE)</f>
        <v>0.5</v>
      </c>
      <c r="K704">
        <f t="shared" si="10"/>
        <v>90</v>
      </c>
    </row>
    <row r="705" spans="1:11" hidden="1" x14ac:dyDescent="0.25">
      <c r="A705">
        <v>704</v>
      </c>
      <c r="B705" s="1">
        <v>44777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VLOOKUP(C705,Магазин!A:C,2,FALSE)</f>
        <v>Заречный</v>
      </c>
      <c r="I705" t="str">
        <f>VLOOKUP(D705,Товар!A:F,3,FALSE)</f>
        <v>Сливки 35% для взбивания</v>
      </c>
      <c r="J705">
        <f>VLOOKUP('Движение товаров'!D705,Товар!A:F,5,FALSE)</f>
        <v>0.5</v>
      </c>
      <c r="K705">
        <f t="shared" si="10"/>
        <v>14.5</v>
      </c>
    </row>
    <row r="706" spans="1:11" hidden="1" x14ac:dyDescent="0.25">
      <c r="A706">
        <v>705</v>
      </c>
      <c r="B706" s="1">
        <v>44777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VLOOKUP(C706,Магазин!A:C,2,FALSE)</f>
        <v>Заречный</v>
      </c>
      <c r="I706" t="str">
        <f>VLOOKUP(D706,Товар!A:F,3,FALSE)</f>
        <v>Творожок детский сладкий</v>
      </c>
      <c r="J706">
        <f>VLOOKUP('Движение товаров'!D706,Товар!A:F,5,FALSE)</f>
        <v>0.1</v>
      </c>
      <c r="K706">
        <f t="shared" si="10"/>
        <v>17</v>
      </c>
    </row>
    <row r="707" spans="1:11" hidden="1" x14ac:dyDescent="0.25">
      <c r="A707">
        <v>706</v>
      </c>
      <c r="B707" s="1">
        <v>44777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VLOOKUP(C707,Магазин!A:C,2,FALSE)</f>
        <v>Заречный</v>
      </c>
      <c r="I707" t="str">
        <f>VLOOKUP(D707,Товар!A:F,3,FALSE)</f>
        <v>Творожок детский сладкий</v>
      </c>
      <c r="J707">
        <f>VLOOKUP('Движение товаров'!D707,Товар!A:F,5,FALSE)</f>
        <v>0.1</v>
      </c>
      <c r="K707">
        <f t="shared" ref="K707:K770" si="11">J707*F707</f>
        <v>12</v>
      </c>
    </row>
    <row r="708" spans="1:11" hidden="1" x14ac:dyDescent="0.25">
      <c r="A708">
        <v>707</v>
      </c>
      <c r="B708" s="1">
        <v>44777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VLOOKUP(C708,Магазин!A:C,2,FALSE)</f>
        <v>Заречный</v>
      </c>
      <c r="I708" t="str">
        <f>VLOOKUP(D708,Товар!A:F,3,FALSE)</f>
        <v>Масло сливочное крестьянское</v>
      </c>
      <c r="J708">
        <f>VLOOKUP('Движение товаров'!D708,Товар!A:F,5,FALSE)</f>
        <v>0.2</v>
      </c>
      <c r="K708">
        <f t="shared" si="11"/>
        <v>36</v>
      </c>
    </row>
    <row r="709" spans="1:11" hidden="1" x14ac:dyDescent="0.25">
      <c r="A709">
        <v>708</v>
      </c>
      <c r="B709" s="1">
        <v>44777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VLOOKUP(C709,Магазин!A:C,2,FALSE)</f>
        <v>Заречный</v>
      </c>
      <c r="I709" t="str">
        <f>VLOOKUP(D709,Товар!A:F,3,FALSE)</f>
        <v>Масло сливочное крестьянское</v>
      </c>
      <c r="J709">
        <f>VLOOKUP('Движение товаров'!D709,Товар!A:F,5,FALSE)</f>
        <v>0.2</v>
      </c>
      <c r="K709">
        <f t="shared" si="11"/>
        <v>32</v>
      </c>
    </row>
    <row r="710" spans="1:11" hidden="1" x14ac:dyDescent="0.25">
      <c r="A710">
        <v>709</v>
      </c>
      <c r="B710" s="1">
        <v>44777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VLOOKUP(C710,Магазин!A:C,2,FALSE)</f>
        <v>Первомайский</v>
      </c>
      <c r="I710" t="str">
        <f>VLOOKUP(D710,Товар!A:F,3,FALSE)</f>
        <v>Молоко ультрапастеризованное</v>
      </c>
      <c r="J710">
        <f>VLOOKUP('Движение товаров'!D710,Товар!A:F,5,FALSE)</f>
        <v>1</v>
      </c>
      <c r="K710">
        <f t="shared" si="11"/>
        <v>180</v>
      </c>
    </row>
    <row r="711" spans="1:11" hidden="1" x14ac:dyDescent="0.25">
      <c r="A711">
        <v>710</v>
      </c>
      <c r="B711" s="1">
        <v>44777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VLOOKUP(C711,Магазин!A:C,2,FALSE)</f>
        <v>Первомайский</v>
      </c>
      <c r="I711" t="str">
        <f>VLOOKUP(D711,Товар!A:F,3,FALSE)</f>
        <v>Молоко ультрапастеризованное</v>
      </c>
      <c r="J711">
        <f>VLOOKUP('Движение товаров'!D711,Товар!A:F,5,FALSE)</f>
        <v>1</v>
      </c>
      <c r="K711">
        <f t="shared" si="11"/>
        <v>144</v>
      </c>
    </row>
    <row r="712" spans="1:11" hidden="1" x14ac:dyDescent="0.25">
      <c r="A712">
        <v>711</v>
      </c>
      <c r="B712" s="1">
        <v>44777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VLOOKUP(C712,Магазин!A:C,2,FALSE)</f>
        <v>Первомайский</v>
      </c>
      <c r="I712" t="str">
        <f>VLOOKUP(D712,Товар!A:F,3,FALSE)</f>
        <v>Молоко детское с 8 месяцев</v>
      </c>
      <c r="J712">
        <f>VLOOKUP('Движение товаров'!D712,Товар!A:F,5,FALSE)</f>
        <v>0.2</v>
      </c>
      <c r="K712">
        <f t="shared" si="11"/>
        <v>36</v>
      </c>
    </row>
    <row r="713" spans="1:11" hidden="1" x14ac:dyDescent="0.25">
      <c r="A713">
        <v>712</v>
      </c>
      <c r="B713" s="1">
        <v>44777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VLOOKUP(C713,Магазин!A:C,2,FALSE)</f>
        <v>Первомайский</v>
      </c>
      <c r="I713" t="str">
        <f>VLOOKUP(D713,Товар!A:F,3,FALSE)</f>
        <v>Молоко детское с 8 месяцев</v>
      </c>
      <c r="J713">
        <f>VLOOKUP('Движение товаров'!D713,Товар!A:F,5,FALSE)</f>
        <v>0.2</v>
      </c>
      <c r="K713">
        <f t="shared" si="11"/>
        <v>32</v>
      </c>
    </row>
    <row r="714" spans="1:11" hidden="1" x14ac:dyDescent="0.25">
      <c r="A714">
        <v>713</v>
      </c>
      <c r="B714" s="1">
        <v>44777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VLOOKUP(C714,Магазин!A:C,2,FALSE)</f>
        <v>Первомайский</v>
      </c>
      <c r="I714" t="str">
        <f>VLOOKUP(D714,Товар!A:F,3,FALSE)</f>
        <v>Сливки 10%</v>
      </c>
      <c r="J714">
        <f>VLOOKUP('Движение товаров'!D714,Товар!A:F,5,FALSE)</f>
        <v>0.2</v>
      </c>
      <c r="K714">
        <f t="shared" si="11"/>
        <v>36</v>
      </c>
    </row>
    <row r="715" spans="1:11" hidden="1" x14ac:dyDescent="0.25">
      <c r="A715">
        <v>714</v>
      </c>
      <c r="B715" s="1">
        <v>44777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VLOOKUP(C715,Магазин!A:C,2,FALSE)</f>
        <v>Первомайский</v>
      </c>
      <c r="I715" t="str">
        <f>VLOOKUP(D715,Товар!A:F,3,FALSE)</f>
        <v>Сливки 10%</v>
      </c>
      <c r="J715">
        <f>VLOOKUP('Движение товаров'!D715,Товар!A:F,5,FALSE)</f>
        <v>0.2</v>
      </c>
      <c r="K715">
        <f t="shared" si="11"/>
        <v>16</v>
      </c>
    </row>
    <row r="716" spans="1:11" hidden="1" x14ac:dyDescent="0.25">
      <c r="A716">
        <v>715</v>
      </c>
      <c r="B716" s="1">
        <v>44777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VLOOKUP(C716,Магазин!A:C,2,FALSE)</f>
        <v>Первомайский</v>
      </c>
      <c r="I716" t="str">
        <f>VLOOKUP(D716,Товар!A:F,3,FALSE)</f>
        <v>Сливки 35% для взбивания</v>
      </c>
      <c r="J716">
        <f>VLOOKUP('Движение товаров'!D716,Товар!A:F,5,FALSE)</f>
        <v>0.5</v>
      </c>
      <c r="K716">
        <f t="shared" si="11"/>
        <v>85</v>
      </c>
    </row>
    <row r="717" spans="1:11" hidden="1" x14ac:dyDescent="0.25">
      <c r="A717">
        <v>716</v>
      </c>
      <c r="B717" s="1">
        <v>44777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VLOOKUP(C717,Магазин!A:C,2,FALSE)</f>
        <v>Первомайский</v>
      </c>
      <c r="I717" t="str">
        <f>VLOOKUP(D717,Товар!A:F,3,FALSE)</f>
        <v>Сливки 35% для взбивания</v>
      </c>
      <c r="J717">
        <f>VLOOKUP('Движение товаров'!D717,Товар!A:F,5,FALSE)</f>
        <v>0.5</v>
      </c>
      <c r="K717">
        <f t="shared" si="11"/>
        <v>19.5</v>
      </c>
    </row>
    <row r="718" spans="1:11" hidden="1" x14ac:dyDescent="0.25">
      <c r="A718">
        <v>717</v>
      </c>
      <c r="B718" s="1">
        <v>44777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VLOOKUP(C718,Магазин!A:C,2,FALSE)</f>
        <v>Первомайский</v>
      </c>
      <c r="I718" t="str">
        <f>VLOOKUP(D718,Товар!A:F,3,FALSE)</f>
        <v>Творожок детский сладкий</v>
      </c>
      <c r="J718">
        <f>VLOOKUP('Движение товаров'!D718,Товар!A:F,5,FALSE)</f>
        <v>0.1</v>
      </c>
      <c r="K718">
        <f t="shared" si="11"/>
        <v>18</v>
      </c>
    </row>
    <row r="719" spans="1:11" hidden="1" x14ac:dyDescent="0.25">
      <c r="A719">
        <v>718</v>
      </c>
      <c r="B719" s="1">
        <v>44777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VLOOKUP(C719,Магазин!A:C,2,FALSE)</f>
        <v>Первомайский</v>
      </c>
      <c r="I719" t="str">
        <f>VLOOKUP(D719,Товар!A:F,3,FALSE)</f>
        <v>Творожок детский сладкий</v>
      </c>
      <c r="J719">
        <f>VLOOKUP('Движение товаров'!D719,Товар!A:F,5,FALSE)</f>
        <v>0.1</v>
      </c>
      <c r="K719">
        <f t="shared" si="11"/>
        <v>20</v>
      </c>
    </row>
    <row r="720" spans="1:11" hidden="1" x14ac:dyDescent="0.25">
      <c r="A720">
        <v>719</v>
      </c>
      <c r="B720" s="1">
        <v>44777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VLOOKUP(C720,Магазин!A:C,2,FALSE)</f>
        <v>Первомайский</v>
      </c>
      <c r="I720" t="str">
        <f>VLOOKUP(D720,Товар!A:F,3,FALSE)</f>
        <v>Масло сливочное крестьянское</v>
      </c>
      <c r="J720">
        <f>VLOOKUP('Движение товаров'!D720,Товар!A:F,5,FALSE)</f>
        <v>0.2</v>
      </c>
      <c r="K720">
        <f t="shared" si="11"/>
        <v>36</v>
      </c>
    </row>
    <row r="721" spans="1:11" hidden="1" x14ac:dyDescent="0.25">
      <c r="A721">
        <v>720</v>
      </c>
      <c r="B721" s="1">
        <v>44777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VLOOKUP(C721,Магазин!A:C,2,FALSE)</f>
        <v>Первомайский</v>
      </c>
      <c r="I721" t="str">
        <f>VLOOKUP(D721,Товар!A:F,3,FALSE)</f>
        <v>Масло сливочное крестьянское</v>
      </c>
      <c r="J721">
        <f>VLOOKUP('Движение товаров'!D721,Товар!A:F,5,FALSE)</f>
        <v>0.2</v>
      </c>
      <c r="K721">
        <f t="shared" si="11"/>
        <v>32</v>
      </c>
    </row>
    <row r="722" spans="1:11" hidden="1" x14ac:dyDescent="0.25">
      <c r="A722">
        <v>721</v>
      </c>
      <c r="B722" s="1">
        <v>44777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VLOOKUP(C722,Магазин!A:C,2,FALSE)</f>
        <v>Первомайский</v>
      </c>
      <c r="I722" t="str">
        <f>VLOOKUP(D722,Товар!A:F,3,FALSE)</f>
        <v>Молоко ультрапастеризованное</v>
      </c>
      <c r="J722">
        <f>VLOOKUP('Движение товаров'!D722,Товар!A:F,5,FALSE)</f>
        <v>1</v>
      </c>
      <c r="K722">
        <f t="shared" si="11"/>
        <v>170</v>
      </c>
    </row>
    <row r="723" spans="1:11" hidden="1" x14ac:dyDescent="0.25">
      <c r="A723">
        <v>722</v>
      </c>
      <c r="B723" s="1">
        <v>44777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VLOOKUP(C723,Магазин!A:C,2,FALSE)</f>
        <v>Первомайский</v>
      </c>
      <c r="I723" t="str">
        <f>VLOOKUP(D723,Товар!A:F,3,FALSE)</f>
        <v>Молоко ультрапастеризованное</v>
      </c>
      <c r="J723">
        <f>VLOOKUP('Движение товаров'!D723,Товар!A:F,5,FALSE)</f>
        <v>1</v>
      </c>
      <c r="K723">
        <f t="shared" si="11"/>
        <v>144</v>
      </c>
    </row>
    <row r="724" spans="1:11" hidden="1" x14ac:dyDescent="0.25">
      <c r="A724">
        <v>723</v>
      </c>
      <c r="B724" s="1">
        <v>44777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VLOOKUP(C724,Магазин!A:C,2,FALSE)</f>
        <v>Первомайский</v>
      </c>
      <c r="I724" t="str">
        <f>VLOOKUP(D724,Товар!A:F,3,FALSE)</f>
        <v>Молоко детское с 8 месяцев</v>
      </c>
      <c r="J724">
        <f>VLOOKUP('Движение товаров'!D724,Товар!A:F,5,FALSE)</f>
        <v>0.2</v>
      </c>
      <c r="K724">
        <f t="shared" si="11"/>
        <v>36</v>
      </c>
    </row>
    <row r="725" spans="1:11" hidden="1" x14ac:dyDescent="0.25">
      <c r="A725">
        <v>724</v>
      </c>
      <c r="B725" s="1">
        <v>44777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VLOOKUP(C725,Магазин!A:C,2,FALSE)</f>
        <v>Первомайский</v>
      </c>
      <c r="I725" t="str">
        <f>VLOOKUP(D725,Товар!A:F,3,FALSE)</f>
        <v>Молоко детское с 8 месяцев</v>
      </c>
      <c r="J725">
        <f>VLOOKUP('Движение товаров'!D725,Товар!A:F,5,FALSE)</f>
        <v>0.2</v>
      </c>
      <c r="K725">
        <f t="shared" si="11"/>
        <v>32</v>
      </c>
    </row>
    <row r="726" spans="1:11" hidden="1" x14ac:dyDescent="0.25">
      <c r="A726">
        <v>725</v>
      </c>
      <c r="B726" s="1">
        <v>44777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VLOOKUP(C726,Магазин!A:C,2,FALSE)</f>
        <v>Первомайский</v>
      </c>
      <c r="I726" t="str">
        <f>VLOOKUP(D726,Товар!A:F,3,FALSE)</f>
        <v>Сливки 10%</v>
      </c>
      <c r="J726">
        <f>VLOOKUP('Движение товаров'!D726,Товар!A:F,5,FALSE)</f>
        <v>0.2</v>
      </c>
      <c r="K726">
        <f t="shared" si="11"/>
        <v>36</v>
      </c>
    </row>
    <row r="727" spans="1:11" hidden="1" x14ac:dyDescent="0.25">
      <c r="A727">
        <v>726</v>
      </c>
      <c r="B727" s="1">
        <v>44777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VLOOKUP(C727,Магазин!A:C,2,FALSE)</f>
        <v>Первомайский</v>
      </c>
      <c r="I727" t="str">
        <f>VLOOKUP(D727,Товар!A:F,3,FALSE)</f>
        <v>Сливки 10%</v>
      </c>
      <c r="J727">
        <f>VLOOKUP('Движение товаров'!D727,Товар!A:F,5,FALSE)</f>
        <v>0.2</v>
      </c>
      <c r="K727">
        <f t="shared" si="11"/>
        <v>16</v>
      </c>
    </row>
    <row r="728" spans="1:11" hidden="1" x14ac:dyDescent="0.25">
      <c r="A728">
        <v>727</v>
      </c>
      <c r="B728" s="1">
        <v>44777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VLOOKUP(C728,Магазин!A:C,2,FALSE)</f>
        <v>Первомайский</v>
      </c>
      <c r="I728" t="str">
        <f>VLOOKUP(D728,Товар!A:F,3,FALSE)</f>
        <v>Сливки 35% для взбивания</v>
      </c>
      <c r="J728">
        <f>VLOOKUP('Движение товаров'!D728,Товар!A:F,5,FALSE)</f>
        <v>0.5</v>
      </c>
      <c r="K728">
        <f t="shared" si="11"/>
        <v>90</v>
      </c>
    </row>
    <row r="729" spans="1:11" hidden="1" x14ac:dyDescent="0.25">
      <c r="A729">
        <v>728</v>
      </c>
      <c r="B729" s="1">
        <v>44777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VLOOKUP(C729,Магазин!A:C,2,FALSE)</f>
        <v>Первомайский</v>
      </c>
      <c r="I729" t="str">
        <f>VLOOKUP(D729,Товар!A:F,3,FALSE)</f>
        <v>Сливки 35% для взбивания</v>
      </c>
      <c r="J729">
        <f>VLOOKUP('Движение товаров'!D729,Товар!A:F,5,FALSE)</f>
        <v>0.5</v>
      </c>
      <c r="K729">
        <f t="shared" si="11"/>
        <v>19.5</v>
      </c>
    </row>
    <row r="730" spans="1:11" hidden="1" x14ac:dyDescent="0.25">
      <c r="A730">
        <v>729</v>
      </c>
      <c r="B730" s="1">
        <v>44777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VLOOKUP(C730,Магазин!A:C,2,FALSE)</f>
        <v>Первомайский</v>
      </c>
      <c r="I730" t="str">
        <f>VLOOKUP(D730,Товар!A:F,3,FALSE)</f>
        <v>Творожок детский сладкий</v>
      </c>
      <c r="J730">
        <f>VLOOKUP('Движение товаров'!D730,Товар!A:F,5,FALSE)</f>
        <v>0.1</v>
      </c>
      <c r="K730">
        <f t="shared" si="11"/>
        <v>18</v>
      </c>
    </row>
    <row r="731" spans="1:11" hidden="1" x14ac:dyDescent="0.25">
      <c r="A731">
        <v>730</v>
      </c>
      <c r="B731" s="1">
        <v>44777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VLOOKUP(C731,Магазин!A:C,2,FALSE)</f>
        <v>Первомайский</v>
      </c>
      <c r="I731" t="str">
        <f>VLOOKUP(D731,Товар!A:F,3,FALSE)</f>
        <v>Творожок детский сладкий</v>
      </c>
      <c r="J731">
        <f>VLOOKUP('Движение товаров'!D731,Товар!A:F,5,FALSE)</f>
        <v>0.1</v>
      </c>
      <c r="K731">
        <f t="shared" si="11"/>
        <v>20</v>
      </c>
    </row>
    <row r="732" spans="1:11" hidden="1" x14ac:dyDescent="0.25">
      <c r="A732">
        <v>731</v>
      </c>
      <c r="B732" s="1">
        <v>44777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VLOOKUP(C732,Магазин!A:C,2,FALSE)</f>
        <v>Первомайский</v>
      </c>
      <c r="I732" t="str">
        <f>VLOOKUP(D732,Товар!A:F,3,FALSE)</f>
        <v>Масло сливочное крестьянское</v>
      </c>
      <c r="J732">
        <f>VLOOKUP('Движение товаров'!D732,Товар!A:F,5,FALSE)</f>
        <v>0.2</v>
      </c>
      <c r="K732">
        <f t="shared" si="11"/>
        <v>34</v>
      </c>
    </row>
    <row r="733" spans="1:11" hidden="1" x14ac:dyDescent="0.25">
      <c r="A733">
        <v>732</v>
      </c>
      <c r="B733" s="1">
        <v>44777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VLOOKUP(C733,Магазин!A:C,2,FALSE)</f>
        <v>Первомайский</v>
      </c>
      <c r="I733" t="str">
        <f>VLOOKUP(D733,Товар!A:F,3,FALSE)</f>
        <v>Масло сливочное крестьянское</v>
      </c>
      <c r="J733">
        <f>VLOOKUP('Движение товаров'!D733,Товар!A:F,5,FALSE)</f>
        <v>0.2</v>
      </c>
      <c r="K733">
        <f t="shared" si="11"/>
        <v>32</v>
      </c>
    </row>
    <row r="734" spans="1:11" hidden="1" x14ac:dyDescent="0.25">
      <c r="A734">
        <v>733</v>
      </c>
      <c r="B734" s="1">
        <v>44777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VLOOKUP(C734,Магазин!A:C,2,FALSE)</f>
        <v>Заречный</v>
      </c>
      <c r="I734" t="str">
        <f>VLOOKUP(D734,Товар!A:F,3,FALSE)</f>
        <v>Молоко ультрапастеризованное</v>
      </c>
      <c r="J734">
        <f>VLOOKUP('Движение товаров'!D734,Товар!A:F,5,FALSE)</f>
        <v>1</v>
      </c>
      <c r="K734">
        <f t="shared" si="11"/>
        <v>180</v>
      </c>
    </row>
    <row r="735" spans="1:11" hidden="1" x14ac:dyDescent="0.25">
      <c r="A735">
        <v>734</v>
      </c>
      <c r="B735" s="1">
        <v>44777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VLOOKUP(C735,Магазин!A:C,2,FALSE)</f>
        <v>Заречный</v>
      </c>
      <c r="I735" t="str">
        <f>VLOOKUP(D735,Товар!A:F,3,FALSE)</f>
        <v>Молоко ультрапастеризованное</v>
      </c>
      <c r="J735">
        <f>VLOOKUP('Движение товаров'!D735,Товар!A:F,5,FALSE)</f>
        <v>1</v>
      </c>
      <c r="K735">
        <f t="shared" si="11"/>
        <v>96</v>
      </c>
    </row>
    <row r="736" spans="1:11" hidden="1" x14ac:dyDescent="0.25">
      <c r="A736">
        <v>735</v>
      </c>
      <c r="B736" s="1">
        <v>44777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VLOOKUP(C736,Магазин!A:C,2,FALSE)</f>
        <v>Заречный</v>
      </c>
      <c r="I736" t="str">
        <f>VLOOKUP(D736,Товар!A:F,3,FALSE)</f>
        <v>Молоко детское с 8 месяцев</v>
      </c>
      <c r="J736">
        <f>VLOOKUP('Движение товаров'!D736,Товар!A:F,5,FALSE)</f>
        <v>0.2</v>
      </c>
      <c r="K736">
        <f t="shared" si="11"/>
        <v>36</v>
      </c>
    </row>
    <row r="737" spans="1:11" hidden="1" x14ac:dyDescent="0.25">
      <c r="A737">
        <v>736</v>
      </c>
      <c r="B737" s="1">
        <v>44777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VLOOKUP(C737,Магазин!A:C,2,FALSE)</f>
        <v>Заречный</v>
      </c>
      <c r="I737" t="str">
        <f>VLOOKUP(D737,Товар!A:F,3,FALSE)</f>
        <v>Молоко детское с 8 месяцев</v>
      </c>
      <c r="J737">
        <f>VLOOKUP('Движение товаров'!D737,Товар!A:F,5,FALSE)</f>
        <v>0.2</v>
      </c>
      <c r="K737">
        <f t="shared" si="11"/>
        <v>25.6</v>
      </c>
    </row>
    <row r="738" spans="1:11" hidden="1" x14ac:dyDescent="0.25">
      <c r="A738">
        <v>737</v>
      </c>
      <c r="B738" s="1">
        <v>44777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VLOOKUP(C738,Магазин!A:C,2,FALSE)</f>
        <v>Заречный</v>
      </c>
      <c r="I738" t="str">
        <f>VLOOKUP(D738,Товар!A:F,3,FALSE)</f>
        <v>Сливки 10%</v>
      </c>
      <c r="J738">
        <f>VLOOKUP('Движение товаров'!D738,Товар!A:F,5,FALSE)</f>
        <v>0.2</v>
      </c>
      <c r="K738">
        <f t="shared" si="11"/>
        <v>34</v>
      </c>
    </row>
    <row r="739" spans="1:11" hidden="1" x14ac:dyDescent="0.25">
      <c r="A739">
        <v>738</v>
      </c>
      <c r="B739" s="1">
        <v>44777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VLOOKUP(C739,Магазин!A:C,2,FALSE)</f>
        <v>Заречный</v>
      </c>
      <c r="I739" t="str">
        <f>VLOOKUP(D739,Товар!A:F,3,FALSE)</f>
        <v>Сливки 10%</v>
      </c>
      <c r="J739">
        <f>VLOOKUP('Движение товаров'!D739,Товар!A:F,5,FALSE)</f>
        <v>0.2</v>
      </c>
      <c r="K739">
        <f t="shared" si="11"/>
        <v>9.6000000000000014</v>
      </c>
    </row>
    <row r="740" spans="1:11" hidden="1" x14ac:dyDescent="0.25">
      <c r="A740">
        <v>739</v>
      </c>
      <c r="B740" s="1">
        <v>44777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VLOOKUP(C740,Магазин!A:C,2,FALSE)</f>
        <v>Заречный</v>
      </c>
      <c r="I740" t="str">
        <f>VLOOKUP(D740,Товар!A:F,3,FALSE)</f>
        <v>Сливки 35% для взбивания</v>
      </c>
      <c r="J740">
        <f>VLOOKUP('Движение товаров'!D740,Товар!A:F,5,FALSE)</f>
        <v>0.5</v>
      </c>
      <c r="K740">
        <f t="shared" si="11"/>
        <v>90</v>
      </c>
    </row>
    <row r="741" spans="1:11" hidden="1" x14ac:dyDescent="0.25">
      <c r="A741">
        <v>740</v>
      </c>
      <c r="B741" s="1">
        <v>44777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VLOOKUP(C741,Магазин!A:C,2,FALSE)</f>
        <v>Заречный</v>
      </c>
      <c r="I741" t="str">
        <f>VLOOKUP(D741,Товар!A:F,3,FALSE)</f>
        <v>Сливки 35% для взбивания</v>
      </c>
      <c r="J741">
        <f>VLOOKUP('Движение товаров'!D741,Товар!A:F,5,FALSE)</f>
        <v>0.5</v>
      </c>
      <c r="K741">
        <f t="shared" si="11"/>
        <v>14.5</v>
      </c>
    </row>
    <row r="742" spans="1:11" hidden="1" x14ac:dyDescent="0.25">
      <c r="A742">
        <v>741</v>
      </c>
      <c r="B742" s="1">
        <v>44777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VLOOKUP(C742,Магазин!A:C,2,FALSE)</f>
        <v>Заречный</v>
      </c>
      <c r="I742" t="str">
        <f>VLOOKUP(D742,Товар!A:F,3,FALSE)</f>
        <v>Творожок детский сладкий</v>
      </c>
      <c r="J742">
        <f>VLOOKUP('Движение товаров'!D742,Товар!A:F,5,FALSE)</f>
        <v>0.1</v>
      </c>
      <c r="K742">
        <f t="shared" si="11"/>
        <v>18</v>
      </c>
    </row>
    <row r="743" spans="1:11" hidden="1" x14ac:dyDescent="0.25">
      <c r="A743">
        <v>742</v>
      </c>
      <c r="B743" s="1">
        <v>44777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VLOOKUP(C743,Магазин!A:C,2,FALSE)</f>
        <v>Заречный</v>
      </c>
      <c r="I743" t="str">
        <f>VLOOKUP(D743,Товар!A:F,3,FALSE)</f>
        <v>Творожок детский сладкий</v>
      </c>
      <c r="J743">
        <f>VLOOKUP('Движение товаров'!D743,Товар!A:F,5,FALSE)</f>
        <v>0.1</v>
      </c>
      <c r="K743">
        <f t="shared" si="11"/>
        <v>12</v>
      </c>
    </row>
    <row r="744" spans="1:11" hidden="1" x14ac:dyDescent="0.25">
      <c r="A744">
        <v>743</v>
      </c>
      <c r="B744" s="1">
        <v>44777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VLOOKUP(C744,Магазин!A:C,2,FALSE)</f>
        <v>Заречный</v>
      </c>
      <c r="I744" t="str">
        <f>VLOOKUP(D744,Товар!A:F,3,FALSE)</f>
        <v>Масло сливочное крестьянское</v>
      </c>
      <c r="J744">
        <f>VLOOKUP('Движение товаров'!D744,Товар!A:F,5,FALSE)</f>
        <v>0.2</v>
      </c>
      <c r="K744">
        <f t="shared" si="11"/>
        <v>36</v>
      </c>
    </row>
    <row r="745" spans="1:11" hidden="1" x14ac:dyDescent="0.25">
      <c r="A745">
        <v>744</v>
      </c>
      <c r="B745" s="1">
        <v>44777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VLOOKUP(C745,Магазин!A:C,2,FALSE)</f>
        <v>Заречный</v>
      </c>
      <c r="I745" t="str">
        <f>VLOOKUP(D745,Товар!A:F,3,FALSE)</f>
        <v>Масло сливочное крестьянское</v>
      </c>
      <c r="J745">
        <f>VLOOKUP('Движение товаров'!D745,Товар!A:F,5,FALSE)</f>
        <v>0.2</v>
      </c>
      <c r="K745">
        <f t="shared" si="11"/>
        <v>32</v>
      </c>
    </row>
    <row r="746" spans="1:11" hidden="1" x14ac:dyDescent="0.25">
      <c r="A746">
        <v>745</v>
      </c>
      <c r="B746" s="1">
        <v>44777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VLOOKUP(C746,Магазин!A:C,2,FALSE)</f>
        <v>Октябрьский</v>
      </c>
      <c r="I746" t="str">
        <f>VLOOKUP(D746,Товар!A:F,3,FALSE)</f>
        <v>Молоко ультрапастеризованное</v>
      </c>
      <c r="J746">
        <f>VLOOKUP('Движение товаров'!D746,Товар!A:F,5,FALSE)</f>
        <v>1</v>
      </c>
      <c r="K746">
        <f t="shared" si="11"/>
        <v>180</v>
      </c>
    </row>
    <row r="747" spans="1:11" hidden="1" x14ac:dyDescent="0.25">
      <c r="A747">
        <v>746</v>
      </c>
      <c r="B747" s="1">
        <v>44777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VLOOKUP(C747,Магазин!A:C,2,FALSE)</f>
        <v>Октябрьский</v>
      </c>
      <c r="I747" t="str">
        <f>VLOOKUP(D747,Товар!A:F,3,FALSE)</f>
        <v>Молоко ультрапастеризованное</v>
      </c>
      <c r="J747">
        <f>VLOOKUP('Движение товаров'!D747,Товар!A:F,5,FALSE)</f>
        <v>1</v>
      </c>
      <c r="K747">
        <f t="shared" si="11"/>
        <v>192</v>
      </c>
    </row>
    <row r="748" spans="1:11" hidden="1" x14ac:dyDescent="0.25">
      <c r="A748">
        <v>747</v>
      </c>
      <c r="B748" s="1">
        <v>44777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VLOOKUP(C748,Магазин!A:C,2,FALSE)</f>
        <v>Октябрьский</v>
      </c>
      <c r="I748" t="str">
        <f>VLOOKUP(D748,Товар!A:F,3,FALSE)</f>
        <v>Молоко детское с 8 месяцев</v>
      </c>
      <c r="J748">
        <f>VLOOKUP('Движение товаров'!D748,Товар!A:F,5,FALSE)</f>
        <v>0.2</v>
      </c>
      <c r="K748">
        <f t="shared" si="11"/>
        <v>34</v>
      </c>
    </row>
    <row r="749" spans="1:11" hidden="1" x14ac:dyDescent="0.25">
      <c r="A749">
        <v>748</v>
      </c>
      <c r="B749" s="1">
        <v>44777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VLOOKUP(C749,Магазин!A:C,2,FALSE)</f>
        <v>Октябрьский</v>
      </c>
      <c r="I749" t="str">
        <f>VLOOKUP(D749,Товар!A:F,3,FALSE)</f>
        <v>Молоко детское с 8 месяцев</v>
      </c>
      <c r="J749">
        <f>VLOOKUP('Движение товаров'!D749,Товар!A:F,5,FALSE)</f>
        <v>0.2</v>
      </c>
      <c r="K749">
        <f t="shared" si="11"/>
        <v>38.400000000000006</v>
      </c>
    </row>
    <row r="750" spans="1:11" hidden="1" x14ac:dyDescent="0.25">
      <c r="A750">
        <v>749</v>
      </c>
      <c r="B750" s="1">
        <v>44777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VLOOKUP(C750,Магазин!A:C,2,FALSE)</f>
        <v>Октябрьский</v>
      </c>
      <c r="I750" t="str">
        <f>VLOOKUP(D750,Товар!A:F,3,FALSE)</f>
        <v>Сливки 10%</v>
      </c>
      <c r="J750">
        <f>VLOOKUP('Движение товаров'!D750,Товар!A:F,5,FALSE)</f>
        <v>0.2</v>
      </c>
      <c r="K750">
        <f t="shared" si="11"/>
        <v>36</v>
      </c>
    </row>
    <row r="751" spans="1:11" hidden="1" x14ac:dyDescent="0.25">
      <c r="A751">
        <v>750</v>
      </c>
      <c r="B751" s="1">
        <v>44777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VLOOKUP(C751,Магазин!A:C,2,FALSE)</f>
        <v>Октябрьский</v>
      </c>
      <c r="I751" t="str">
        <f>VLOOKUP(D751,Товар!A:F,3,FALSE)</f>
        <v>Сливки 10%</v>
      </c>
      <c r="J751">
        <f>VLOOKUP('Движение товаров'!D751,Товар!A:F,5,FALSE)</f>
        <v>0.2</v>
      </c>
      <c r="K751">
        <f t="shared" si="11"/>
        <v>16</v>
      </c>
    </row>
    <row r="752" spans="1:11" hidden="1" x14ac:dyDescent="0.25">
      <c r="A752">
        <v>751</v>
      </c>
      <c r="B752" s="1">
        <v>44777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VLOOKUP(C752,Магазин!A:C,2,FALSE)</f>
        <v>Октябрьский</v>
      </c>
      <c r="I752" t="str">
        <f>VLOOKUP(D752,Товар!A:F,3,FALSE)</f>
        <v>Сливки 35% для взбивания</v>
      </c>
      <c r="J752">
        <f>VLOOKUP('Движение товаров'!D752,Товар!A:F,5,FALSE)</f>
        <v>0.5</v>
      </c>
      <c r="K752">
        <f t="shared" si="11"/>
        <v>90</v>
      </c>
    </row>
    <row r="753" spans="1:11" hidden="1" x14ac:dyDescent="0.25">
      <c r="A753">
        <v>752</v>
      </c>
      <c r="B753" s="1">
        <v>44777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VLOOKUP(C753,Магазин!A:C,2,FALSE)</f>
        <v>Октябрьский</v>
      </c>
      <c r="I753" t="str">
        <f>VLOOKUP(D753,Товар!A:F,3,FALSE)</f>
        <v>Сливки 35% для взбивания</v>
      </c>
      <c r="J753">
        <f>VLOOKUP('Движение товаров'!D753,Товар!A:F,5,FALSE)</f>
        <v>0.5</v>
      </c>
      <c r="K753">
        <f t="shared" si="11"/>
        <v>24</v>
      </c>
    </row>
    <row r="754" spans="1:11" hidden="1" x14ac:dyDescent="0.25">
      <c r="A754">
        <v>753</v>
      </c>
      <c r="B754" s="1">
        <v>44777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VLOOKUP(C754,Магазин!A:C,2,FALSE)</f>
        <v>Октябрьский</v>
      </c>
      <c r="I754" t="str">
        <f>VLOOKUP(D754,Товар!A:F,3,FALSE)</f>
        <v>Творожок детский сладкий</v>
      </c>
      <c r="J754">
        <f>VLOOKUP('Движение товаров'!D754,Товар!A:F,5,FALSE)</f>
        <v>0.1</v>
      </c>
      <c r="K754">
        <f t="shared" si="11"/>
        <v>17</v>
      </c>
    </row>
    <row r="755" spans="1:11" hidden="1" x14ac:dyDescent="0.25">
      <c r="A755">
        <v>754</v>
      </c>
      <c r="B755" s="1">
        <v>44777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VLOOKUP(C755,Магазин!A:C,2,FALSE)</f>
        <v>Октябрьский</v>
      </c>
      <c r="I755" t="str">
        <f>VLOOKUP(D755,Товар!A:F,3,FALSE)</f>
        <v>Творожок детский сладкий</v>
      </c>
      <c r="J755">
        <f>VLOOKUP('Движение товаров'!D755,Товар!A:F,5,FALSE)</f>
        <v>0.1</v>
      </c>
      <c r="K755">
        <f t="shared" si="11"/>
        <v>24</v>
      </c>
    </row>
    <row r="756" spans="1:11" hidden="1" x14ac:dyDescent="0.25">
      <c r="A756">
        <v>755</v>
      </c>
      <c r="B756" s="1">
        <v>44777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VLOOKUP(C756,Магазин!A:C,2,FALSE)</f>
        <v>Октябрьский</v>
      </c>
      <c r="I756" t="str">
        <f>VLOOKUP(D756,Товар!A:F,3,FALSE)</f>
        <v>Масло сливочное крестьянское</v>
      </c>
      <c r="J756">
        <f>VLOOKUP('Движение товаров'!D756,Товар!A:F,5,FALSE)</f>
        <v>0.2</v>
      </c>
      <c r="K756">
        <f t="shared" si="11"/>
        <v>36</v>
      </c>
    </row>
    <row r="757" spans="1:11" hidden="1" x14ac:dyDescent="0.25">
      <c r="A757">
        <v>756</v>
      </c>
      <c r="B757" s="1">
        <v>44777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VLOOKUP(C757,Магазин!A:C,2,FALSE)</f>
        <v>Октябрьский</v>
      </c>
      <c r="I757" t="str">
        <f>VLOOKUP(D757,Товар!A:F,3,FALSE)</f>
        <v>Масло сливочное крестьянское</v>
      </c>
      <c r="J757">
        <f>VLOOKUP('Движение товаров'!D757,Товар!A:F,5,FALSE)</f>
        <v>0.2</v>
      </c>
      <c r="K757">
        <f t="shared" si="11"/>
        <v>46</v>
      </c>
    </row>
    <row r="758" spans="1:11" hidden="1" x14ac:dyDescent="0.25">
      <c r="A758">
        <v>757</v>
      </c>
      <c r="B758" s="1">
        <v>44777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VLOOKUP(C758,Магазин!A:C,2,FALSE)</f>
        <v>Первомайский</v>
      </c>
      <c r="I758" t="str">
        <f>VLOOKUP(D758,Товар!A:F,3,FALSE)</f>
        <v>Молоко ультрапастеризованное</v>
      </c>
      <c r="J758">
        <f>VLOOKUP('Движение товаров'!D758,Товар!A:F,5,FALSE)</f>
        <v>1</v>
      </c>
      <c r="K758">
        <f t="shared" si="11"/>
        <v>180</v>
      </c>
    </row>
    <row r="759" spans="1:11" hidden="1" x14ac:dyDescent="0.25">
      <c r="A759">
        <v>758</v>
      </c>
      <c r="B759" s="1">
        <v>44777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VLOOKUP(C759,Магазин!A:C,2,FALSE)</f>
        <v>Первомайский</v>
      </c>
      <c r="I759" t="str">
        <f>VLOOKUP(D759,Товар!A:F,3,FALSE)</f>
        <v>Молоко ультрапастеризованное</v>
      </c>
      <c r="J759">
        <f>VLOOKUP('Движение товаров'!D759,Товар!A:F,5,FALSE)</f>
        <v>1</v>
      </c>
      <c r="K759">
        <f t="shared" si="11"/>
        <v>144</v>
      </c>
    </row>
    <row r="760" spans="1:11" hidden="1" x14ac:dyDescent="0.25">
      <c r="A760">
        <v>759</v>
      </c>
      <c r="B760" s="1">
        <v>44777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VLOOKUP(C760,Магазин!A:C,2,FALSE)</f>
        <v>Первомайский</v>
      </c>
      <c r="I760" t="str">
        <f>VLOOKUP(D760,Товар!A:F,3,FALSE)</f>
        <v>Молоко детское с 8 месяцев</v>
      </c>
      <c r="J760">
        <f>VLOOKUP('Движение товаров'!D760,Товар!A:F,5,FALSE)</f>
        <v>0.2</v>
      </c>
      <c r="K760">
        <f t="shared" si="11"/>
        <v>36</v>
      </c>
    </row>
    <row r="761" spans="1:11" hidden="1" x14ac:dyDescent="0.25">
      <c r="A761">
        <v>760</v>
      </c>
      <c r="B761" s="1">
        <v>44777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VLOOKUP(C761,Магазин!A:C,2,FALSE)</f>
        <v>Первомайский</v>
      </c>
      <c r="I761" t="str">
        <f>VLOOKUP(D761,Товар!A:F,3,FALSE)</f>
        <v>Молоко детское с 8 месяцев</v>
      </c>
      <c r="J761">
        <f>VLOOKUP('Движение товаров'!D761,Товар!A:F,5,FALSE)</f>
        <v>0.2</v>
      </c>
      <c r="K761">
        <f t="shared" si="11"/>
        <v>32</v>
      </c>
    </row>
    <row r="762" spans="1:11" hidden="1" x14ac:dyDescent="0.25">
      <c r="A762">
        <v>761</v>
      </c>
      <c r="B762" s="1">
        <v>44777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VLOOKUP(C762,Магазин!A:C,2,FALSE)</f>
        <v>Первомайский</v>
      </c>
      <c r="I762" t="str">
        <f>VLOOKUP(D762,Товар!A:F,3,FALSE)</f>
        <v>Сливки 10%</v>
      </c>
      <c r="J762">
        <f>VLOOKUP('Движение товаров'!D762,Товар!A:F,5,FALSE)</f>
        <v>0.2</v>
      </c>
      <c r="K762">
        <f t="shared" si="11"/>
        <v>36</v>
      </c>
    </row>
    <row r="763" spans="1:11" hidden="1" x14ac:dyDescent="0.25">
      <c r="A763">
        <v>762</v>
      </c>
      <c r="B763" s="1">
        <v>44777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VLOOKUP(C763,Магазин!A:C,2,FALSE)</f>
        <v>Первомайский</v>
      </c>
      <c r="I763" t="str">
        <f>VLOOKUP(D763,Товар!A:F,3,FALSE)</f>
        <v>Сливки 10%</v>
      </c>
      <c r="J763">
        <f>VLOOKUP('Движение товаров'!D763,Товар!A:F,5,FALSE)</f>
        <v>0.2</v>
      </c>
      <c r="K763">
        <f t="shared" si="11"/>
        <v>16</v>
      </c>
    </row>
    <row r="764" spans="1:11" hidden="1" x14ac:dyDescent="0.25">
      <c r="A764">
        <v>763</v>
      </c>
      <c r="B764" s="1">
        <v>44777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VLOOKUP(C764,Магазин!A:C,2,FALSE)</f>
        <v>Первомайский</v>
      </c>
      <c r="I764" t="str">
        <f>VLOOKUP(D764,Товар!A:F,3,FALSE)</f>
        <v>Сливки 35% для взбивания</v>
      </c>
      <c r="J764">
        <f>VLOOKUP('Движение товаров'!D764,Товар!A:F,5,FALSE)</f>
        <v>0.5</v>
      </c>
      <c r="K764">
        <f t="shared" si="11"/>
        <v>85</v>
      </c>
    </row>
    <row r="765" spans="1:11" hidden="1" x14ac:dyDescent="0.25">
      <c r="A765">
        <v>764</v>
      </c>
      <c r="B765" s="1">
        <v>44777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VLOOKUP(C765,Магазин!A:C,2,FALSE)</f>
        <v>Первомайский</v>
      </c>
      <c r="I765" t="str">
        <f>VLOOKUP(D765,Товар!A:F,3,FALSE)</f>
        <v>Сливки 35% для взбивания</v>
      </c>
      <c r="J765">
        <f>VLOOKUP('Движение товаров'!D765,Товар!A:F,5,FALSE)</f>
        <v>0.5</v>
      </c>
      <c r="K765">
        <f t="shared" si="11"/>
        <v>19.5</v>
      </c>
    </row>
    <row r="766" spans="1:11" hidden="1" x14ac:dyDescent="0.25">
      <c r="A766">
        <v>765</v>
      </c>
      <c r="B766" s="1">
        <v>44777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VLOOKUP(C766,Магазин!A:C,2,FALSE)</f>
        <v>Первомайский</v>
      </c>
      <c r="I766" t="str">
        <f>VLOOKUP(D766,Товар!A:F,3,FALSE)</f>
        <v>Творожок детский сладкий</v>
      </c>
      <c r="J766">
        <f>VLOOKUP('Движение товаров'!D766,Товар!A:F,5,FALSE)</f>
        <v>0.1</v>
      </c>
      <c r="K766">
        <f t="shared" si="11"/>
        <v>18</v>
      </c>
    </row>
    <row r="767" spans="1:11" hidden="1" x14ac:dyDescent="0.25">
      <c r="A767">
        <v>766</v>
      </c>
      <c r="B767" s="1">
        <v>44777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VLOOKUP(C767,Магазин!A:C,2,FALSE)</f>
        <v>Первомайский</v>
      </c>
      <c r="I767" t="str">
        <f>VLOOKUP(D767,Товар!A:F,3,FALSE)</f>
        <v>Творожок детский сладкий</v>
      </c>
      <c r="J767">
        <f>VLOOKUP('Движение товаров'!D767,Товар!A:F,5,FALSE)</f>
        <v>0.1</v>
      </c>
      <c r="K767">
        <f t="shared" si="11"/>
        <v>20</v>
      </c>
    </row>
    <row r="768" spans="1:11" hidden="1" x14ac:dyDescent="0.25">
      <c r="A768">
        <v>767</v>
      </c>
      <c r="B768" s="1">
        <v>44777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VLOOKUP(C768,Магазин!A:C,2,FALSE)</f>
        <v>Первомайский</v>
      </c>
      <c r="I768" t="str">
        <f>VLOOKUP(D768,Товар!A:F,3,FALSE)</f>
        <v>Масло сливочное крестьянское</v>
      </c>
      <c r="J768">
        <f>VLOOKUP('Движение товаров'!D768,Товар!A:F,5,FALSE)</f>
        <v>0.2</v>
      </c>
      <c r="K768">
        <f t="shared" si="11"/>
        <v>36</v>
      </c>
    </row>
    <row r="769" spans="1:11" hidden="1" x14ac:dyDescent="0.25">
      <c r="A769">
        <v>768</v>
      </c>
      <c r="B769" s="1">
        <v>44777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VLOOKUP(C769,Магазин!A:C,2,FALSE)</f>
        <v>Первомайский</v>
      </c>
      <c r="I769" t="str">
        <f>VLOOKUP(D769,Товар!A:F,3,FALSE)</f>
        <v>Масло сливочное крестьянское</v>
      </c>
      <c r="J769">
        <f>VLOOKUP('Движение товаров'!D769,Товар!A:F,5,FALSE)</f>
        <v>0.2</v>
      </c>
      <c r="K769">
        <f t="shared" si="11"/>
        <v>32</v>
      </c>
    </row>
    <row r="770" spans="1:11" hidden="1" x14ac:dyDescent="0.25">
      <c r="A770">
        <v>769</v>
      </c>
      <c r="B770" s="1">
        <v>44777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VLOOKUP(C770,Магазин!A:C,2,FALSE)</f>
        <v>Первомайский</v>
      </c>
      <c r="I770" t="str">
        <f>VLOOKUP(D770,Товар!A:F,3,FALSE)</f>
        <v>Молоко ультрапастеризованное</v>
      </c>
      <c r="J770">
        <f>VLOOKUP('Движение товаров'!D770,Товар!A:F,5,FALSE)</f>
        <v>1</v>
      </c>
      <c r="K770">
        <f t="shared" si="11"/>
        <v>170</v>
      </c>
    </row>
    <row r="771" spans="1:11" hidden="1" x14ac:dyDescent="0.25">
      <c r="A771">
        <v>770</v>
      </c>
      <c r="B771" s="1">
        <v>44777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VLOOKUP(C771,Магазин!A:C,2,FALSE)</f>
        <v>Первомайский</v>
      </c>
      <c r="I771" t="str">
        <f>VLOOKUP(D771,Товар!A:F,3,FALSE)</f>
        <v>Молоко ультрапастеризованное</v>
      </c>
      <c r="J771">
        <f>VLOOKUP('Движение товаров'!D771,Товар!A:F,5,FALSE)</f>
        <v>1</v>
      </c>
      <c r="K771">
        <f t="shared" ref="K771:K834" si="12">J771*F771</f>
        <v>144</v>
      </c>
    </row>
    <row r="772" spans="1:11" hidden="1" x14ac:dyDescent="0.25">
      <c r="A772">
        <v>771</v>
      </c>
      <c r="B772" s="1">
        <v>44777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VLOOKUP(C772,Магазин!A:C,2,FALSE)</f>
        <v>Первомайский</v>
      </c>
      <c r="I772" t="str">
        <f>VLOOKUP(D772,Товар!A:F,3,FALSE)</f>
        <v>Молоко детское с 8 месяцев</v>
      </c>
      <c r="J772">
        <f>VLOOKUP('Движение товаров'!D772,Товар!A:F,5,FALSE)</f>
        <v>0.2</v>
      </c>
      <c r="K772">
        <f t="shared" si="12"/>
        <v>36</v>
      </c>
    </row>
    <row r="773" spans="1:11" hidden="1" x14ac:dyDescent="0.25">
      <c r="A773">
        <v>772</v>
      </c>
      <c r="B773" s="1">
        <v>44777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VLOOKUP(C773,Магазин!A:C,2,FALSE)</f>
        <v>Первомайский</v>
      </c>
      <c r="I773" t="str">
        <f>VLOOKUP(D773,Товар!A:F,3,FALSE)</f>
        <v>Молоко детское с 8 месяцев</v>
      </c>
      <c r="J773">
        <f>VLOOKUP('Движение товаров'!D773,Товар!A:F,5,FALSE)</f>
        <v>0.2</v>
      </c>
      <c r="K773">
        <f t="shared" si="12"/>
        <v>32</v>
      </c>
    </row>
    <row r="774" spans="1:11" hidden="1" x14ac:dyDescent="0.25">
      <c r="A774">
        <v>773</v>
      </c>
      <c r="B774" s="1">
        <v>44777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VLOOKUP(C774,Магазин!A:C,2,FALSE)</f>
        <v>Первомайский</v>
      </c>
      <c r="I774" t="str">
        <f>VLOOKUP(D774,Товар!A:F,3,FALSE)</f>
        <v>Сливки 10%</v>
      </c>
      <c r="J774">
        <f>VLOOKUP('Движение товаров'!D774,Товар!A:F,5,FALSE)</f>
        <v>0.2</v>
      </c>
      <c r="K774">
        <f t="shared" si="12"/>
        <v>36</v>
      </c>
    </row>
    <row r="775" spans="1:11" hidden="1" x14ac:dyDescent="0.25">
      <c r="A775">
        <v>774</v>
      </c>
      <c r="B775" s="1">
        <v>44777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VLOOKUP(C775,Магазин!A:C,2,FALSE)</f>
        <v>Первомайский</v>
      </c>
      <c r="I775" t="str">
        <f>VLOOKUP(D775,Товар!A:F,3,FALSE)</f>
        <v>Сливки 10%</v>
      </c>
      <c r="J775">
        <f>VLOOKUP('Движение товаров'!D775,Товар!A:F,5,FALSE)</f>
        <v>0.2</v>
      </c>
      <c r="K775">
        <f t="shared" si="12"/>
        <v>16</v>
      </c>
    </row>
    <row r="776" spans="1:11" ht="14.1" hidden="1" customHeight="1" x14ac:dyDescent="0.25">
      <c r="A776">
        <v>775</v>
      </c>
      <c r="B776" s="1">
        <v>44777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VLOOKUP(C776,Магазин!A:C,2,FALSE)</f>
        <v>Первомайский</v>
      </c>
      <c r="I776" t="str">
        <f>VLOOKUP(D776,Товар!A:F,3,FALSE)</f>
        <v>Сливки 35% для взбивания</v>
      </c>
      <c r="J776">
        <f>VLOOKUP('Движение товаров'!D776,Товар!A:F,5,FALSE)</f>
        <v>0.5</v>
      </c>
      <c r="K776">
        <f t="shared" si="12"/>
        <v>90</v>
      </c>
    </row>
    <row r="777" spans="1:11" ht="14.1" hidden="1" customHeight="1" x14ac:dyDescent="0.25">
      <c r="A777">
        <v>776</v>
      </c>
      <c r="B777" s="1">
        <v>44777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VLOOKUP(C777,Магазин!A:C,2,FALSE)</f>
        <v>Первомайский</v>
      </c>
      <c r="I777" t="str">
        <f>VLOOKUP(D777,Товар!A:F,3,FALSE)</f>
        <v>Сливки 35% для взбивания</v>
      </c>
      <c r="J777">
        <f>VLOOKUP('Движение товаров'!D777,Товар!A:F,5,FALSE)</f>
        <v>0.5</v>
      </c>
      <c r="K777">
        <f t="shared" si="12"/>
        <v>19.5</v>
      </c>
    </row>
    <row r="778" spans="1:11" hidden="1" x14ac:dyDescent="0.25">
      <c r="A778">
        <v>777</v>
      </c>
      <c r="B778" s="1">
        <v>44777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VLOOKUP(C778,Магазин!A:C,2,FALSE)</f>
        <v>Первомайский</v>
      </c>
      <c r="I778" t="str">
        <f>VLOOKUP(D778,Товар!A:F,3,FALSE)</f>
        <v>Творожок детский сладкий</v>
      </c>
      <c r="J778">
        <f>VLOOKUP('Движение товаров'!D778,Товар!A:F,5,FALSE)</f>
        <v>0.1</v>
      </c>
      <c r="K778">
        <f t="shared" si="12"/>
        <v>18</v>
      </c>
    </row>
    <row r="779" spans="1:11" hidden="1" x14ac:dyDescent="0.25">
      <c r="A779">
        <v>778</v>
      </c>
      <c r="B779" s="1">
        <v>44777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VLOOKUP(C779,Магазин!A:C,2,FALSE)</f>
        <v>Первомайский</v>
      </c>
      <c r="I779" t="str">
        <f>VLOOKUP(D779,Товар!A:F,3,FALSE)</f>
        <v>Творожок детский сладкий</v>
      </c>
      <c r="J779">
        <f>VLOOKUP('Движение товаров'!D779,Товар!A:F,5,FALSE)</f>
        <v>0.1</v>
      </c>
      <c r="K779">
        <f t="shared" si="12"/>
        <v>20</v>
      </c>
    </row>
    <row r="780" spans="1:11" hidden="1" x14ac:dyDescent="0.25">
      <c r="A780">
        <v>779</v>
      </c>
      <c r="B780" s="1">
        <v>44777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VLOOKUP(C780,Магазин!A:C,2,FALSE)</f>
        <v>Первомайский</v>
      </c>
      <c r="I780" t="str">
        <f>VLOOKUP(D780,Товар!A:F,3,FALSE)</f>
        <v>Масло сливочное крестьянское</v>
      </c>
      <c r="J780">
        <f>VLOOKUP('Движение товаров'!D780,Товар!A:F,5,FALSE)</f>
        <v>0.2</v>
      </c>
      <c r="K780">
        <f t="shared" si="12"/>
        <v>34</v>
      </c>
    </row>
    <row r="781" spans="1:11" hidden="1" x14ac:dyDescent="0.25">
      <c r="A781">
        <v>780</v>
      </c>
      <c r="B781" s="1">
        <v>44777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VLOOKUP(C781,Магазин!A:C,2,FALSE)</f>
        <v>Первомайский</v>
      </c>
      <c r="I781" t="str">
        <f>VLOOKUP(D781,Товар!A:F,3,FALSE)</f>
        <v>Масло сливочное крестьянское</v>
      </c>
      <c r="J781">
        <f>VLOOKUP('Движение товаров'!D781,Товар!A:F,5,FALSE)</f>
        <v>0.2</v>
      </c>
      <c r="K781">
        <f t="shared" si="12"/>
        <v>32</v>
      </c>
    </row>
    <row r="782" spans="1:11" hidden="1" x14ac:dyDescent="0.25">
      <c r="A782">
        <v>781</v>
      </c>
      <c r="B782" s="1">
        <v>44777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VLOOKUP(C782,Магазин!A:C,2,FALSE)</f>
        <v>Заречный</v>
      </c>
      <c r="I782" t="str">
        <f>VLOOKUP(D782,Товар!A:F,3,FALSE)</f>
        <v>Молоко ультрапастеризованное</v>
      </c>
      <c r="J782">
        <f>VLOOKUP('Движение товаров'!D782,Товар!A:F,5,FALSE)</f>
        <v>1</v>
      </c>
      <c r="K782">
        <f t="shared" si="12"/>
        <v>180</v>
      </c>
    </row>
    <row r="783" spans="1:11" hidden="1" x14ac:dyDescent="0.25">
      <c r="A783">
        <v>782</v>
      </c>
      <c r="B783" s="1">
        <v>44777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VLOOKUP(C783,Магазин!A:C,2,FALSE)</f>
        <v>Заречный</v>
      </c>
      <c r="I783" t="str">
        <f>VLOOKUP(D783,Товар!A:F,3,FALSE)</f>
        <v>Молоко ультрапастеризованное</v>
      </c>
      <c r="J783">
        <f>VLOOKUP('Движение товаров'!D783,Товар!A:F,5,FALSE)</f>
        <v>1</v>
      </c>
      <c r="K783">
        <f t="shared" si="12"/>
        <v>96</v>
      </c>
    </row>
    <row r="784" spans="1:11" hidden="1" x14ac:dyDescent="0.25">
      <c r="A784">
        <v>783</v>
      </c>
      <c r="B784" s="1">
        <v>44777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VLOOKUP(C784,Магазин!A:C,2,FALSE)</f>
        <v>Заречный</v>
      </c>
      <c r="I784" t="str">
        <f>VLOOKUP(D784,Товар!A:F,3,FALSE)</f>
        <v>Молоко детское с 8 месяцев</v>
      </c>
      <c r="J784">
        <f>VLOOKUP('Движение товаров'!D784,Товар!A:F,5,FALSE)</f>
        <v>0.2</v>
      </c>
      <c r="K784">
        <f t="shared" si="12"/>
        <v>36</v>
      </c>
    </row>
    <row r="785" spans="1:11" hidden="1" x14ac:dyDescent="0.25">
      <c r="A785">
        <v>784</v>
      </c>
      <c r="B785" s="1">
        <v>44777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VLOOKUP(C785,Магазин!A:C,2,FALSE)</f>
        <v>Заречный</v>
      </c>
      <c r="I785" t="str">
        <f>VLOOKUP(D785,Товар!A:F,3,FALSE)</f>
        <v>Молоко детское с 8 месяцев</v>
      </c>
      <c r="J785">
        <f>VLOOKUP('Движение товаров'!D785,Товар!A:F,5,FALSE)</f>
        <v>0.2</v>
      </c>
      <c r="K785">
        <f t="shared" si="12"/>
        <v>25.6</v>
      </c>
    </row>
    <row r="786" spans="1:11" hidden="1" x14ac:dyDescent="0.25">
      <c r="A786">
        <v>785</v>
      </c>
      <c r="B786" s="1">
        <v>44777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VLOOKUP(C786,Магазин!A:C,2,FALSE)</f>
        <v>Заречный</v>
      </c>
      <c r="I786" t="str">
        <f>VLOOKUP(D786,Товар!A:F,3,FALSE)</f>
        <v>Сливки 10%</v>
      </c>
      <c r="J786">
        <f>VLOOKUP('Движение товаров'!D786,Товар!A:F,5,FALSE)</f>
        <v>0.2</v>
      </c>
      <c r="K786">
        <f t="shared" si="12"/>
        <v>34</v>
      </c>
    </row>
    <row r="787" spans="1:11" hidden="1" x14ac:dyDescent="0.25">
      <c r="A787">
        <v>786</v>
      </c>
      <c r="B787" s="1">
        <v>44777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VLOOKUP(C787,Магазин!A:C,2,FALSE)</f>
        <v>Заречный</v>
      </c>
      <c r="I787" t="str">
        <f>VLOOKUP(D787,Товар!A:F,3,FALSE)</f>
        <v>Сливки 10%</v>
      </c>
      <c r="J787">
        <f>VLOOKUP('Движение товаров'!D787,Товар!A:F,5,FALSE)</f>
        <v>0.2</v>
      </c>
      <c r="K787">
        <f t="shared" si="12"/>
        <v>9.6000000000000014</v>
      </c>
    </row>
    <row r="788" spans="1:11" hidden="1" x14ac:dyDescent="0.25">
      <c r="A788">
        <v>787</v>
      </c>
      <c r="B788" s="1">
        <v>44777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VLOOKUP(C788,Магазин!A:C,2,FALSE)</f>
        <v>Заречный</v>
      </c>
      <c r="I788" t="str">
        <f>VLOOKUP(D788,Товар!A:F,3,FALSE)</f>
        <v>Сливки 35% для взбивания</v>
      </c>
      <c r="J788">
        <f>VLOOKUP('Движение товаров'!D788,Товар!A:F,5,FALSE)</f>
        <v>0.5</v>
      </c>
      <c r="K788">
        <f t="shared" si="12"/>
        <v>90</v>
      </c>
    </row>
    <row r="789" spans="1:11" hidden="1" x14ac:dyDescent="0.25">
      <c r="A789">
        <v>788</v>
      </c>
      <c r="B789" s="1">
        <v>44777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VLOOKUP(C789,Магазин!A:C,2,FALSE)</f>
        <v>Заречный</v>
      </c>
      <c r="I789" t="str">
        <f>VLOOKUP(D789,Товар!A:F,3,FALSE)</f>
        <v>Сливки 35% для взбивания</v>
      </c>
      <c r="J789">
        <f>VLOOKUP('Движение товаров'!D789,Товар!A:F,5,FALSE)</f>
        <v>0.5</v>
      </c>
      <c r="K789">
        <f t="shared" si="12"/>
        <v>14.5</v>
      </c>
    </row>
    <row r="790" spans="1:11" hidden="1" x14ac:dyDescent="0.25">
      <c r="A790">
        <v>789</v>
      </c>
      <c r="B790" s="1">
        <v>44777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VLOOKUP(C790,Магазин!A:C,2,FALSE)</f>
        <v>Заречный</v>
      </c>
      <c r="I790" t="str">
        <f>VLOOKUP(D790,Товар!A:F,3,FALSE)</f>
        <v>Творожок детский сладкий</v>
      </c>
      <c r="J790">
        <f>VLOOKUP('Движение товаров'!D790,Товар!A:F,5,FALSE)</f>
        <v>0.1</v>
      </c>
      <c r="K790">
        <f t="shared" si="12"/>
        <v>18</v>
      </c>
    </row>
    <row r="791" spans="1:11" hidden="1" x14ac:dyDescent="0.25">
      <c r="A791">
        <v>790</v>
      </c>
      <c r="B791" s="1">
        <v>44777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VLOOKUP(C791,Магазин!A:C,2,FALSE)</f>
        <v>Заречный</v>
      </c>
      <c r="I791" t="str">
        <f>VLOOKUP(D791,Товар!A:F,3,FALSE)</f>
        <v>Творожок детский сладкий</v>
      </c>
      <c r="J791">
        <f>VLOOKUP('Движение товаров'!D791,Товар!A:F,5,FALSE)</f>
        <v>0.1</v>
      </c>
      <c r="K791">
        <f t="shared" si="12"/>
        <v>12</v>
      </c>
    </row>
    <row r="792" spans="1:11" hidden="1" x14ac:dyDescent="0.25">
      <c r="A792">
        <v>791</v>
      </c>
      <c r="B792" s="1">
        <v>44777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VLOOKUP(C792,Магазин!A:C,2,FALSE)</f>
        <v>Заречный</v>
      </c>
      <c r="I792" t="str">
        <f>VLOOKUP(D792,Товар!A:F,3,FALSE)</f>
        <v>Масло сливочное крестьянское</v>
      </c>
      <c r="J792">
        <f>VLOOKUP('Движение товаров'!D792,Товар!A:F,5,FALSE)</f>
        <v>0.2</v>
      </c>
      <c r="K792">
        <f t="shared" si="12"/>
        <v>36</v>
      </c>
    </row>
    <row r="793" spans="1:11" hidden="1" x14ac:dyDescent="0.25">
      <c r="A793">
        <v>792</v>
      </c>
      <c r="B793" s="1">
        <v>44777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VLOOKUP(C793,Магазин!A:C,2,FALSE)</f>
        <v>Заречный</v>
      </c>
      <c r="I793" t="str">
        <f>VLOOKUP(D793,Товар!A:F,3,FALSE)</f>
        <v>Масло сливочное крестьянское</v>
      </c>
      <c r="J793">
        <f>VLOOKUP('Движение товаров'!D793,Товар!A:F,5,FALSE)</f>
        <v>0.2</v>
      </c>
      <c r="K793">
        <f t="shared" si="12"/>
        <v>32</v>
      </c>
    </row>
    <row r="794" spans="1:11" hidden="1" x14ac:dyDescent="0.25">
      <c r="A794">
        <v>793</v>
      </c>
      <c r="B794" s="1">
        <v>44777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VLOOKUP(C794,Магазин!A:C,2,FALSE)</f>
        <v>Первомайский</v>
      </c>
      <c r="I794" t="str">
        <f>VLOOKUP(D794,Товар!A:F,3,FALSE)</f>
        <v>Молоко ультрапастеризованное</v>
      </c>
      <c r="J794">
        <f>VLOOKUP('Движение товаров'!D794,Товар!A:F,5,FALSE)</f>
        <v>1</v>
      </c>
      <c r="K794">
        <f t="shared" si="12"/>
        <v>180</v>
      </c>
    </row>
    <row r="795" spans="1:11" hidden="1" x14ac:dyDescent="0.25">
      <c r="A795">
        <v>794</v>
      </c>
      <c r="B795" s="1">
        <v>44777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VLOOKUP(C795,Магазин!A:C,2,FALSE)</f>
        <v>Первомайский</v>
      </c>
      <c r="I795" t="str">
        <f>VLOOKUP(D795,Товар!A:F,3,FALSE)</f>
        <v>Молоко ультрапастеризованное</v>
      </c>
      <c r="J795">
        <f>VLOOKUP('Движение товаров'!D795,Товар!A:F,5,FALSE)</f>
        <v>1</v>
      </c>
      <c r="K795">
        <f t="shared" si="12"/>
        <v>144</v>
      </c>
    </row>
    <row r="796" spans="1:11" hidden="1" x14ac:dyDescent="0.25">
      <c r="A796">
        <v>795</v>
      </c>
      <c r="B796" s="1">
        <v>44777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VLOOKUP(C796,Магазин!A:C,2,FALSE)</f>
        <v>Первомайский</v>
      </c>
      <c r="I796" t="str">
        <f>VLOOKUP(D796,Товар!A:F,3,FALSE)</f>
        <v>Молоко детское с 8 месяцев</v>
      </c>
      <c r="J796">
        <f>VLOOKUP('Движение товаров'!D796,Товар!A:F,5,FALSE)</f>
        <v>0.2</v>
      </c>
      <c r="K796">
        <f t="shared" si="12"/>
        <v>34</v>
      </c>
    </row>
    <row r="797" spans="1:11" hidden="1" x14ac:dyDescent="0.25">
      <c r="A797">
        <v>796</v>
      </c>
      <c r="B797" s="1">
        <v>44777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VLOOKUP(C797,Магазин!A:C,2,FALSE)</f>
        <v>Первомайский</v>
      </c>
      <c r="I797" t="str">
        <f>VLOOKUP(D797,Товар!A:F,3,FALSE)</f>
        <v>Молоко детское с 8 месяцев</v>
      </c>
      <c r="J797">
        <f>VLOOKUP('Движение товаров'!D797,Товар!A:F,5,FALSE)</f>
        <v>0.2</v>
      </c>
      <c r="K797">
        <f t="shared" si="12"/>
        <v>32</v>
      </c>
    </row>
    <row r="798" spans="1:11" hidden="1" x14ac:dyDescent="0.25">
      <c r="A798">
        <v>797</v>
      </c>
      <c r="B798" s="1">
        <v>44777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VLOOKUP(C798,Магазин!A:C,2,FALSE)</f>
        <v>Первомайский</v>
      </c>
      <c r="I798" t="str">
        <f>VLOOKUP(D798,Товар!A:F,3,FALSE)</f>
        <v>Сливки 10%</v>
      </c>
      <c r="J798">
        <f>VLOOKUP('Движение товаров'!D798,Товар!A:F,5,FALSE)</f>
        <v>0.2</v>
      </c>
      <c r="K798">
        <f t="shared" si="12"/>
        <v>36</v>
      </c>
    </row>
    <row r="799" spans="1:11" hidden="1" x14ac:dyDescent="0.25">
      <c r="A799">
        <v>798</v>
      </c>
      <c r="B799" s="1">
        <v>44777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VLOOKUP(C799,Магазин!A:C,2,FALSE)</f>
        <v>Первомайский</v>
      </c>
      <c r="I799" t="str">
        <f>VLOOKUP(D799,Товар!A:F,3,FALSE)</f>
        <v>Сливки 10%</v>
      </c>
      <c r="J799">
        <f>VLOOKUP('Движение товаров'!D799,Товар!A:F,5,FALSE)</f>
        <v>0.2</v>
      </c>
      <c r="K799">
        <f t="shared" si="12"/>
        <v>16</v>
      </c>
    </row>
    <row r="800" spans="1:11" hidden="1" x14ac:dyDescent="0.25">
      <c r="A800">
        <v>799</v>
      </c>
      <c r="B800" s="1">
        <v>44777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VLOOKUP(C800,Магазин!A:C,2,FALSE)</f>
        <v>Первомайский</v>
      </c>
      <c r="I800" t="str">
        <f>VLOOKUP(D800,Товар!A:F,3,FALSE)</f>
        <v>Сливки 35% для взбивания</v>
      </c>
      <c r="J800">
        <f>VLOOKUP('Движение товаров'!D800,Товар!A:F,5,FALSE)</f>
        <v>0.5</v>
      </c>
      <c r="K800">
        <f t="shared" si="12"/>
        <v>90</v>
      </c>
    </row>
    <row r="801" spans="1:11" hidden="1" x14ac:dyDescent="0.25">
      <c r="A801">
        <v>800</v>
      </c>
      <c r="B801" s="1">
        <v>44777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VLOOKUP(C801,Магазин!A:C,2,FALSE)</f>
        <v>Первомайский</v>
      </c>
      <c r="I801" t="str">
        <f>VLOOKUP(D801,Товар!A:F,3,FALSE)</f>
        <v>Сливки 35% для взбивания</v>
      </c>
      <c r="J801">
        <f>VLOOKUP('Движение товаров'!D801,Товар!A:F,5,FALSE)</f>
        <v>0.5</v>
      </c>
      <c r="K801">
        <f t="shared" si="12"/>
        <v>19.5</v>
      </c>
    </row>
    <row r="802" spans="1:11" hidden="1" x14ac:dyDescent="0.25">
      <c r="A802">
        <v>801</v>
      </c>
      <c r="B802" s="1">
        <v>44777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VLOOKUP(C802,Магазин!A:C,2,FALSE)</f>
        <v>Первомайский</v>
      </c>
      <c r="I802" t="str">
        <f>VLOOKUP(D802,Товар!A:F,3,FALSE)</f>
        <v>Творожок детский сладкий</v>
      </c>
      <c r="J802">
        <f>VLOOKUP('Движение товаров'!D802,Товар!A:F,5,FALSE)</f>
        <v>0.1</v>
      </c>
      <c r="K802">
        <f t="shared" si="12"/>
        <v>17</v>
      </c>
    </row>
    <row r="803" spans="1:11" hidden="1" x14ac:dyDescent="0.25">
      <c r="A803">
        <v>802</v>
      </c>
      <c r="B803" s="1">
        <v>44777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VLOOKUP(C803,Магазин!A:C,2,FALSE)</f>
        <v>Первомайский</v>
      </c>
      <c r="I803" t="str">
        <f>VLOOKUP(D803,Товар!A:F,3,FALSE)</f>
        <v>Творожок детский сладкий</v>
      </c>
      <c r="J803">
        <f>VLOOKUP('Движение товаров'!D803,Товар!A:F,5,FALSE)</f>
        <v>0.1</v>
      </c>
      <c r="K803">
        <f t="shared" si="12"/>
        <v>20</v>
      </c>
    </row>
    <row r="804" spans="1:11" hidden="1" x14ac:dyDescent="0.25">
      <c r="A804">
        <v>803</v>
      </c>
      <c r="B804" s="1">
        <v>44777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VLOOKUP(C804,Магазин!A:C,2,FALSE)</f>
        <v>Первомайский</v>
      </c>
      <c r="I804" t="str">
        <f>VLOOKUP(D804,Товар!A:F,3,FALSE)</f>
        <v>Масло сливочное крестьянское</v>
      </c>
      <c r="J804">
        <f>VLOOKUP('Движение товаров'!D804,Товар!A:F,5,FALSE)</f>
        <v>0.2</v>
      </c>
      <c r="K804">
        <f t="shared" si="12"/>
        <v>36</v>
      </c>
    </row>
    <row r="805" spans="1:11" hidden="1" x14ac:dyDescent="0.25">
      <c r="A805">
        <v>804</v>
      </c>
      <c r="B805" s="1">
        <v>44777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VLOOKUP(C805,Магазин!A:C,2,FALSE)</f>
        <v>Первомайский</v>
      </c>
      <c r="I805" t="str">
        <f>VLOOKUP(D805,Товар!A:F,3,FALSE)</f>
        <v>Масло сливочное крестьянское</v>
      </c>
      <c r="J805">
        <f>VLOOKUP('Движение товаров'!D805,Товар!A:F,5,FALSE)</f>
        <v>0.2</v>
      </c>
      <c r="K805">
        <f t="shared" si="12"/>
        <v>32</v>
      </c>
    </row>
    <row r="806" spans="1:11" hidden="1" x14ac:dyDescent="0.25">
      <c r="A806">
        <v>805</v>
      </c>
      <c r="B806" s="1">
        <v>44777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VLOOKUP(C806,Магазин!A:C,2,FALSE)</f>
        <v>Октябрьский</v>
      </c>
      <c r="I806" t="str">
        <f>VLOOKUP(D806,Товар!A:F,3,FALSE)</f>
        <v>Молоко ультрапастеризованное</v>
      </c>
      <c r="J806">
        <f>VLOOKUP('Движение товаров'!D806,Товар!A:F,5,FALSE)</f>
        <v>1</v>
      </c>
      <c r="K806">
        <f t="shared" si="12"/>
        <v>180</v>
      </c>
    </row>
    <row r="807" spans="1:11" hidden="1" x14ac:dyDescent="0.25">
      <c r="A807">
        <v>806</v>
      </c>
      <c r="B807" s="1">
        <v>44777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VLOOKUP(C807,Магазин!A:C,2,FALSE)</f>
        <v>Октябрьский</v>
      </c>
      <c r="I807" t="str">
        <f>VLOOKUP(D807,Товар!A:F,3,FALSE)</f>
        <v>Молоко ультрапастеризованное</v>
      </c>
      <c r="J807">
        <f>VLOOKUP('Движение товаров'!D807,Товар!A:F,5,FALSE)</f>
        <v>1</v>
      </c>
      <c r="K807">
        <f t="shared" si="12"/>
        <v>192</v>
      </c>
    </row>
    <row r="808" spans="1:11" hidden="1" x14ac:dyDescent="0.25">
      <c r="A808">
        <v>807</v>
      </c>
      <c r="B808" s="1">
        <v>44777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VLOOKUP(C808,Магазин!A:C,2,FALSE)</f>
        <v>Октябрьский</v>
      </c>
      <c r="I808" t="str">
        <f>VLOOKUP(D808,Товар!A:F,3,FALSE)</f>
        <v>Молоко детское с 8 месяцев</v>
      </c>
      <c r="J808">
        <f>VLOOKUP('Движение товаров'!D808,Товар!A:F,5,FALSE)</f>
        <v>0.2</v>
      </c>
      <c r="K808">
        <f t="shared" si="12"/>
        <v>36</v>
      </c>
    </row>
    <row r="809" spans="1:11" hidden="1" x14ac:dyDescent="0.25">
      <c r="A809">
        <v>808</v>
      </c>
      <c r="B809" s="1">
        <v>44777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VLOOKUP(C809,Магазин!A:C,2,FALSE)</f>
        <v>Октябрьский</v>
      </c>
      <c r="I809" t="str">
        <f>VLOOKUP(D809,Товар!A:F,3,FALSE)</f>
        <v>Молоко детское с 8 месяцев</v>
      </c>
      <c r="J809">
        <f>VLOOKUP('Движение товаров'!D809,Товар!A:F,5,FALSE)</f>
        <v>0.2</v>
      </c>
      <c r="K809">
        <f t="shared" si="12"/>
        <v>38.400000000000006</v>
      </c>
    </row>
    <row r="810" spans="1:11" hidden="1" x14ac:dyDescent="0.25">
      <c r="A810">
        <v>809</v>
      </c>
      <c r="B810" s="1">
        <v>44777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VLOOKUP(C810,Магазин!A:C,2,FALSE)</f>
        <v>Октябрьский</v>
      </c>
      <c r="I810" t="str">
        <f>VLOOKUP(D810,Товар!A:F,3,FALSE)</f>
        <v>Сливки 10%</v>
      </c>
      <c r="J810">
        <f>VLOOKUP('Движение товаров'!D810,Товар!A:F,5,FALSE)</f>
        <v>0.2</v>
      </c>
      <c r="K810">
        <f t="shared" si="12"/>
        <v>36</v>
      </c>
    </row>
    <row r="811" spans="1:11" hidden="1" x14ac:dyDescent="0.25">
      <c r="A811">
        <v>810</v>
      </c>
      <c r="B811" s="1">
        <v>44777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VLOOKUP(C811,Магазин!A:C,2,FALSE)</f>
        <v>Октябрьский</v>
      </c>
      <c r="I811" t="str">
        <f>VLOOKUP(D811,Товар!A:F,3,FALSE)</f>
        <v>Сливки 10%</v>
      </c>
      <c r="J811">
        <f>VLOOKUP('Движение товаров'!D811,Товар!A:F,5,FALSE)</f>
        <v>0.2</v>
      </c>
      <c r="K811">
        <f t="shared" si="12"/>
        <v>16</v>
      </c>
    </row>
    <row r="812" spans="1:11" hidden="1" x14ac:dyDescent="0.25">
      <c r="A812">
        <v>811</v>
      </c>
      <c r="B812" s="1">
        <v>44777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VLOOKUP(C812,Магазин!A:C,2,FALSE)</f>
        <v>Октябрьский</v>
      </c>
      <c r="I812" t="str">
        <f>VLOOKUP(D812,Товар!A:F,3,FALSE)</f>
        <v>Сливки 35% для взбивания</v>
      </c>
      <c r="J812">
        <f>VLOOKUP('Движение товаров'!D812,Товар!A:F,5,FALSE)</f>
        <v>0.5</v>
      </c>
      <c r="K812">
        <f t="shared" si="12"/>
        <v>85</v>
      </c>
    </row>
    <row r="813" spans="1:11" hidden="1" x14ac:dyDescent="0.25">
      <c r="A813">
        <v>812</v>
      </c>
      <c r="B813" s="1">
        <v>44777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VLOOKUP(C813,Магазин!A:C,2,FALSE)</f>
        <v>Октябрьский</v>
      </c>
      <c r="I813" t="str">
        <f>VLOOKUP(D813,Товар!A:F,3,FALSE)</f>
        <v>Сливки 35% для взбивания</v>
      </c>
      <c r="J813">
        <f>VLOOKUP('Движение товаров'!D813,Товар!A:F,5,FALSE)</f>
        <v>0.5</v>
      </c>
      <c r="K813">
        <f t="shared" si="12"/>
        <v>24</v>
      </c>
    </row>
    <row r="814" spans="1:11" hidden="1" x14ac:dyDescent="0.25">
      <c r="A814">
        <v>813</v>
      </c>
      <c r="B814" s="1">
        <v>44777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VLOOKUP(C814,Магазин!A:C,2,FALSE)</f>
        <v>Октябрьский</v>
      </c>
      <c r="I814" t="str">
        <f>VLOOKUP(D814,Товар!A:F,3,FALSE)</f>
        <v>Творожок детский сладкий</v>
      </c>
      <c r="J814">
        <f>VLOOKUP('Движение товаров'!D814,Товар!A:F,5,FALSE)</f>
        <v>0.1</v>
      </c>
      <c r="K814">
        <f t="shared" si="12"/>
        <v>18</v>
      </c>
    </row>
    <row r="815" spans="1:11" hidden="1" x14ac:dyDescent="0.25">
      <c r="A815">
        <v>814</v>
      </c>
      <c r="B815" s="1">
        <v>44777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VLOOKUP(C815,Магазин!A:C,2,FALSE)</f>
        <v>Октябрьский</v>
      </c>
      <c r="I815" t="str">
        <f>VLOOKUP(D815,Товар!A:F,3,FALSE)</f>
        <v>Творожок детский сладкий</v>
      </c>
      <c r="J815">
        <f>VLOOKUP('Движение товаров'!D815,Товар!A:F,5,FALSE)</f>
        <v>0.1</v>
      </c>
      <c r="K815">
        <f t="shared" si="12"/>
        <v>24.200000000000003</v>
      </c>
    </row>
    <row r="816" spans="1:11" hidden="1" x14ac:dyDescent="0.25">
      <c r="A816">
        <v>815</v>
      </c>
      <c r="B816" s="1">
        <v>44777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VLOOKUP(C816,Магазин!A:C,2,FALSE)</f>
        <v>Октябрьский</v>
      </c>
      <c r="I816" t="str">
        <f>VLOOKUP(D816,Товар!A:F,3,FALSE)</f>
        <v>Масло сливочное крестьянское</v>
      </c>
      <c r="J816">
        <f>VLOOKUP('Движение товаров'!D816,Товар!A:F,5,FALSE)</f>
        <v>0.2</v>
      </c>
      <c r="K816">
        <f t="shared" si="12"/>
        <v>36</v>
      </c>
    </row>
    <row r="817" spans="1:11" hidden="1" x14ac:dyDescent="0.25">
      <c r="A817">
        <v>816</v>
      </c>
      <c r="B817" s="1">
        <v>44777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VLOOKUP(C817,Магазин!A:C,2,FALSE)</f>
        <v>Октябрьский</v>
      </c>
      <c r="I817" t="str">
        <f>VLOOKUP(D817,Товар!A:F,3,FALSE)</f>
        <v>Масло сливочное крестьянское</v>
      </c>
      <c r="J817">
        <f>VLOOKUP('Движение товаров'!D817,Товар!A:F,5,FALSE)</f>
        <v>0.2</v>
      </c>
      <c r="K817">
        <f t="shared" si="12"/>
        <v>48</v>
      </c>
    </row>
    <row r="818" spans="1:11" hidden="1" x14ac:dyDescent="0.25">
      <c r="A818">
        <v>817</v>
      </c>
      <c r="B818" s="1">
        <v>44777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VLOOKUP(C818,Магазин!A:C,2,FALSE)</f>
        <v>Октябрьский</v>
      </c>
      <c r="I818" t="str">
        <f>VLOOKUP(D818,Товар!A:F,3,FALSE)</f>
        <v>Молоко ультрапастеризованное</v>
      </c>
      <c r="J818">
        <f>VLOOKUP('Движение товаров'!D818,Товар!A:F,5,FALSE)</f>
        <v>1</v>
      </c>
      <c r="K818">
        <f t="shared" si="12"/>
        <v>170</v>
      </c>
    </row>
    <row r="819" spans="1:11" hidden="1" x14ac:dyDescent="0.25">
      <c r="A819">
        <v>818</v>
      </c>
      <c r="B819" s="1">
        <v>44777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VLOOKUP(C819,Магазин!A:C,2,FALSE)</f>
        <v>Октябрьский</v>
      </c>
      <c r="I819" t="str">
        <f>VLOOKUP(D819,Товар!A:F,3,FALSE)</f>
        <v>Молоко ультрапастеризованное</v>
      </c>
      <c r="J819">
        <f>VLOOKUP('Движение товаров'!D819,Товар!A:F,5,FALSE)</f>
        <v>1</v>
      </c>
      <c r="K819">
        <f t="shared" si="12"/>
        <v>192</v>
      </c>
    </row>
    <row r="820" spans="1:11" hidden="1" x14ac:dyDescent="0.25">
      <c r="A820">
        <v>819</v>
      </c>
      <c r="B820" s="1">
        <v>44777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VLOOKUP(C820,Магазин!A:C,2,FALSE)</f>
        <v>Октябрьский</v>
      </c>
      <c r="I820" t="str">
        <f>VLOOKUP(D820,Товар!A:F,3,FALSE)</f>
        <v>Молоко детское с 8 месяцев</v>
      </c>
      <c r="J820">
        <f>VLOOKUP('Движение товаров'!D820,Товар!A:F,5,FALSE)</f>
        <v>0.2</v>
      </c>
      <c r="K820">
        <f t="shared" si="12"/>
        <v>36</v>
      </c>
    </row>
    <row r="821" spans="1:11" hidden="1" x14ac:dyDescent="0.25">
      <c r="A821">
        <v>820</v>
      </c>
      <c r="B821" s="1">
        <v>44777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VLOOKUP(C821,Магазин!A:C,2,FALSE)</f>
        <v>Октябрьский</v>
      </c>
      <c r="I821" t="str">
        <f>VLOOKUP(D821,Товар!A:F,3,FALSE)</f>
        <v>Молоко детское с 8 месяцев</v>
      </c>
      <c r="J821">
        <f>VLOOKUP('Движение товаров'!D821,Товар!A:F,5,FALSE)</f>
        <v>0.2</v>
      </c>
      <c r="K821">
        <f t="shared" si="12"/>
        <v>38.400000000000006</v>
      </c>
    </row>
    <row r="822" spans="1:11" hidden="1" x14ac:dyDescent="0.25">
      <c r="A822">
        <v>821</v>
      </c>
      <c r="B822" s="1">
        <v>44777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VLOOKUP(C822,Магазин!A:C,2,FALSE)</f>
        <v>Октябрьский</v>
      </c>
      <c r="I822" t="str">
        <f>VLOOKUP(D822,Товар!A:F,3,FALSE)</f>
        <v>Сливки 10%</v>
      </c>
      <c r="J822">
        <f>VLOOKUP('Движение товаров'!D822,Товар!A:F,5,FALSE)</f>
        <v>0.2</v>
      </c>
      <c r="K822">
        <f t="shared" si="12"/>
        <v>36</v>
      </c>
    </row>
    <row r="823" spans="1:11" hidden="1" x14ac:dyDescent="0.25">
      <c r="A823">
        <v>822</v>
      </c>
      <c r="B823" s="1">
        <v>44777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VLOOKUP(C823,Магазин!A:C,2,FALSE)</f>
        <v>Октябрьский</v>
      </c>
      <c r="I823" t="str">
        <f>VLOOKUP(D823,Товар!A:F,3,FALSE)</f>
        <v>Сливки 10%</v>
      </c>
      <c r="J823">
        <f>VLOOKUP('Движение товаров'!D823,Товар!A:F,5,FALSE)</f>
        <v>0.2</v>
      </c>
      <c r="K823">
        <f t="shared" si="12"/>
        <v>16</v>
      </c>
    </row>
    <row r="824" spans="1:11" hidden="1" x14ac:dyDescent="0.25">
      <c r="A824">
        <v>823</v>
      </c>
      <c r="B824" s="1">
        <v>44777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VLOOKUP(C824,Магазин!A:C,2,FALSE)</f>
        <v>Октябрьский</v>
      </c>
      <c r="I824" t="str">
        <f>VLOOKUP(D824,Товар!A:F,3,FALSE)</f>
        <v>Сливки 35% для взбивания</v>
      </c>
      <c r="J824">
        <f>VLOOKUP('Движение товаров'!D824,Товар!A:F,5,FALSE)</f>
        <v>0.5</v>
      </c>
      <c r="K824">
        <f t="shared" si="12"/>
        <v>90</v>
      </c>
    </row>
    <row r="825" spans="1:11" hidden="1" x14ac:dyDescent="0.25">
      <c r="A825">
        <v>824</v>
      </c>
      <c r="B825" s="1">
        <v>44777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VLOOKUP(C825,Магазин!A:C,2,FALSE)</f>
        <v>Октябрьский</v>
      </c>
      <c r="I825" t="str">
        <f>VLOOKUP(D825,Товар!A:F,3,FALSE)</f>
        <v>Сливки 35% для взбивания</v>
      </c>
      <c r="J825">
        <f>VLOOKUP('Движение товаров'!D825,Товар!A:F,5,FALSE)</f>
        <v>0.5</v>
      </c>
      <c r="K825">
        <f t="shared" si="12"/>
        <v>24</v>
      </c>
    </row>
    <row r="826" spans="1:11" hidden="1" x14ac:dyDescent="0.25">
      <c r="A826">
        <v>825</v>
      </c>
      <c r="B826" s="1">
        <v>44777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VLOOKUP(C826,Магазин!A:C,2,FALSE)</f>
        <v>Октябрьский</v>
      </c>
      <c r="I826" t="str">
        <f>VLOOKUP(D826,Товар!A:F,3,FALSE)</f>
        <v>Творожок детский сладкий</v>
      </c>
      <c r="J826">
        <f>VLOOKUP('Движение товаров'!D826,Товар!A:F,5,FALSE)</f>
        <v>0.1</v>
      </c>
      <c r="K826">
        <f t="shared" si="12"/>
        <v>18</v>
      </c>
    </row>
    <row r="827" spans="1:11" hidden="1" x14ac:dyDescent="0.25">
      <c r="A827">
        <v>826</v>
      </c>
      <c r="B827" s="1">
        <v>44777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VLOOKUP(C827,Магазин!A:C,2,FALSE)</f>
        <v>Октябрьский</v>
      </c>
      <c r="I827" t="str">
        <f>VLOOKUP(D827,Товар!A:F,3,FALSE)</f>
        <v>Творожок детский сладкий</v>
      </c>
      <c r="J827">
        <f>VLOOKUP('Движение товаров'!D827,Товар!A:F,5,FALSE)</f>
        <v>0.1</v>
      </c>
      <c r="K827">
        <f t="shared" si="12"/>
        <v>24</v>
      </c>
    </row>
    <row r="828" spans="1:11" hidden="1" x14ac:dyDescent="0.25">
      <c r="A828">
        <v>827</v>
      </c>
      <c r="B828" s="1">
        <v>44777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VLOOKUP(C828,Магазин!A:C,2,FALSE)</f>
        <v>Октябрьский</v>
      </c>
      <c r="I828" t="str">
        <f>VLOOKUP(D828,Товар!A:F,3,FALSE)</f>
        <v>Масло сливочное крестьянское</v>
      </c>
      <c r="J828">
        <f>VLOOKUP('Движение товаров'!D828,Товар!A:F,5,FALSE)</f>
        <v>0.2</v>
      </c>
      <c r="K828">
        <f t="shared" si="12"/>
        <v>34</v>
      </c>
    </row>
    <row r="829" spans="1:11" hidden="1" x14ac:dyDescent="0.25">
      <c r="A829">
        <v>828</v>
      </c>
      <c r="B829" s="1">
        <v>44777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VLOOKUP(C829,Магазин!A:C,2,FALSE)</f>
        <v>Октябрьский</v>
      </c>
      <c r="I829" t="str">
        <f>VLOOKUP(D829,Товар!A:F,3,FALSE)</f>
        <v>Масло сливочное крестьянское</v>
      </c>
      <c r="J829">
        <f>VLOOKUP('Движение товаров'!D829,Товар!A:F,5,FALSE)</f>
        <v>0.2</v>
      </c>
      <c r="K829">
        <f t="shared" si="12"/>
        <v>47.6</v>
      </c>
    </row>
    <row r="830" spans="1:11" hidden="1" x14ac:dyDescent="0.25">
      <c r="A830">
        <v>829</v>
      </c>
      <c r="B830" s="1">
        <v>44777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VLOOKUP(C830,Магазин!A:C,2,FALSE)</f>
        <v>Первомайский</v>
      </c>
      <c r="I830" t="str">
        <f>VLOOKUP(D830,Товар!A:F,3,FALSE)</f>
        <v>Молоко ультрапастеризованное</v>
      </c>
      <c r="J830">
        <f>VLOOKUP('Движение товаров'!D830,Товар!A:F,5,FALSE)</f>
        <v>1</v>
      </c>
      <c r="K830">
        <f t="shared" si="12"/>
        <v>180</v>
      </c>
    </row>
    <row r="831" spans="1:11" hidden="1" x14ac:dyDescent="0.25">
      <c r="A831">
        <v>830</v>
      </c>
      <c r="B831" s="1">
        <v>44777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VLOOKUP(C831,Магазин!A:C,2,FALSE)</f>
        <v>Первомайский</v>
      </c>
      <c r="I831" t="str">
        <f>VLOOKUP(D831,Товар!A:F,3,FALSE)</f>
        <v>Молоко ультрапастеризованное</v>
      </c>
      <c r="J831">
        <f>VLOOKUP('Движение товаров'!D831,Товар!A:F,5,FALSE)</f>
        <v>1</v>
      </c>
      <c r="K831">
        <f t="shared" si="12"/>
        <v>144</v>
      </c>
    </row>
    <row r="832" spans="1:11" hidden="1" x14ac:dyDescent="0.25">
      <c r="A832">
        <v>831</v>
      </c>
      <c r="B832" s="1">
        <v>44777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VLOOKUP(C832,Магазин!A:C,2,FALSE)</f>
        <v>Первомайский</v>
      </c>
      <c r="I832" t="str">
        <f>VLOOKUP(D832,Товар!A:F,3,FALSE)</f>
        <v>Молоко детское с 8 месяцев</v>
      </c>
      <c r="J832">
        <f>VLOOKUP('Движение товаров'!D832,Товар!A:F,5,FALSE)</f>
        <v>0.2</v>
      </c>
      <c r="K832">
        <f t="shared" si="12"/>
        <v>36</v>
      </c>
    </row>
    <row r="833" spans="1:11" hidden="1" x14ac:dyDescent="0.25">
      <c r="A833">
        <v>832</v>
      </c>
      <c r="B833" s="1">
        <v>44777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VLOOKUP(C833,Магазин!A:C,2,FALSE)</f>
        <v>Первомайский</v>
      </c>
      <c r="I833" t="str">
        <f>VLOOKUP(D833,Товар!A:F,3,FALSE)</f>
        <v>Молоко детское с 8 месяцев</v>
      </c>
      <c r="J833">
        <f>VLOOKUP('Движение товаров'!D833,Товар!A:F,5,FALSE)</f>
        <v>0.2</v>
      </c>
      <c r="K833">
        <f t="shared" si="12"/>
        <v>32</v>
      </c>
    </row>
    <row r="834" spans="1:11" hidden="1" x14ac:dyDescent="0.25">
      <c r="A834">
        <v>833</v>
      </c>
      <c r="B834" s="1">
        <v>44777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VLOOKUP(C834,Магазин!A:C,2,FALSE)</f>
        <v>Первомайский</v>
      </c>
      <c r="I834" t="str">
        <f>VLOOKUP(D834,Товар!A:F,3,FALSE)</f>
        <v>Сливки 10%</v>
      </c>
      <c r="J834">
        <f>VLOOKUP('Движение товаров'!D834,Товар!A:F,5,FALSE)</f>
        <v>0.2</v>
      </c>
      <c r="K834">
        <f t="shared" si="12"/>
        <v>34</v>
      </c>
    </row>
    <row r="835" spans="1:11" hidden="1" x14ac:dyDescent="0.25">
      <c r="A835">
        <v>834</v>
      </c>
      <c r="B835" s="1">
        <v>44777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VLOOKUP(C835,Магазин!A:C,2,FALSE)</f>
        <v>Первомайский</v>
      </c>
      <c r="I835" t="str">
        <f>VLOOKUP(D835,Товар!A:F,3,FALSE)</f>
        <v>Сливки 10%</v>
      </c>
      <c r="J835">
        <f>VLOOKUP('Движение товаров'!D835,Товар!A:F,5,FALSE)</f>
        <v>0.2</v>
      </c>
      <c r="K835">
        <f t="shared" ref="K835:K898" si="13">J835*F835</f>
        <v>16</v>
      </c>
    </row>
    <row r="836" spans="1:11" hidden="1" x14ac:dyDescent="0.25">
      <c r="A836">
        <v>835</v>
      </c>
      <c r="B836" s="1">
        <v>44777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VLOOKUP(C836,Магазин!A:C,2,FALSE)</f>
        <v>Первомайский</v>
      </c>
      <c r="I836" t="str">
        <f>VLOOKUP(D836,Товар!A:F,3,FALSE)</f>
        <v>Сливки 35% для взбивания</v>
      </c>
      <c r="J836">
        <f>VLOOKUP('Движение товаров'!D836,Товар!A:F,5,FALSE)</f>
        <v>0.5</v>
      </c>
      <c r="K836">
        <f t="shared" si="13"/>
        <v>90</v>
      </c>
    </row>
    <row r="837" spans="1:11" hidden="1" x14ac:dyDescent="0.25">
      <c r="A837">
        <v>836</v>
      </c>
      <c r="B837" s="1">
        <v>44777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VLOOKUP(C837,Магазин!A:C,2,FALSE)</f>
        <v>Первомайский</v>
      </c>
      <c r="I837" t="str">
        <f>VLOOKUP(D837,Товар!A:F,3,FALSE)</f>
        <v>Сливки 35% для взбивания</v>
      </c>
      <c r="J837">
        <f>VLOOKUP('Движение товаров'!D837,Товар!A:F,5,FALSE)</f>
        <v>0.5</v>
      </c>
      <c r="K837">
        <f t="shared" si="13"/>
        <v>19.5</v>
      </c>
    </row>
    <row r="838" spans="1:11" hidden="1" x14ac:dyDescent="0.25">
      <c r="A838">
        <v>837</v>
      </c>
      <c r="B838" s="1">
        <v>44777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VLOOKUP(C838,Магазин!A:C,2,FALSE)</f>
        <v>Первомайский</v>
      </c>
      <c r="I838" t="str">
        <f>VLOOKUP(D838,Товар!A:F,3,FALSE)</f>
        <v>Творожок детский сладкий</v>
      </c>
      <c r="J838">
        <f>VLOOKUP('Движение товаров'!D838,Товар!A:F,5,FALSE)</f>
        <v>0.1</v>
      </c>
      <c r="K838">
        <f t="shared" si="13"/>
        <v>18</v>
      </c>
    </row>
    <row r="839" spans="1:11" hidden="1" x14ac:dyDescent="0.25">
      <c r="A839">
        <v>838</v>
      </c>
      <c r="B839" s="1">
        <v>44777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VLOOKUP(C839,Магазин!A:C,2,FALSE)</f>
        <v>Первомайский</v>
      </c>
      <c r="I839" t="str">
        <f>VLOOKUP(D839,Товар!A:F,3,FALSE)</f>
        <v>Творожок детский сладкий</v>
      </c>
      <c r="J839">
        <f>VLOOKUP('Движение товаров'!D839,Товар!A:F,5,FALSE)</f>
        <v>0.1</v>
      </c>
      <c r="K839">
        <f t="shared" si="13"/>
        <v>20</v>
      </c>
    </row>
    <row r="840" spans="1:11" hidden="1" x14ac:dyDescent="0.25">
      <c r="A840">
        <v>839</v>
      </c>
      <c r="B840" s="1">
        <v>44777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VLOOKUP(C840,Магазин!A:C,2,FALSE)</f>
        <v>Первомайский</v>
      </c>
      <c r="I840" t="str">
        <f>VLOOKUP(D840,Товар!A:F,3,FALSE)</f>
        <v>Масло сливочное крестьянское</v>
      </c>
      <c r="J840">
        <f>VLOOKUP('Движение товаров'!D840,Товар!A:F,5,FALSE)</f>
        <v>0.2</v>
      </c>
      <c r="K840">
        <f t="shared" si="13"/>
        <v>36</v>
      </c>
    </row>
    <row r="841" spans="1:11" hidden="1" x14ac:dyDescent="0.25">
      <c r="A841">
        <v>840</v>
      </c>
      <c r="B841" s="1">
        <v>44777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VLOOKUP(C841,Магазин!A:C,2,FALSE)</f>
        <v>Первомайский</v>
      </c>
      <c r="I841" t="str">
        <f>VLOOKUP(D841,Товар!A:F,3,FALSE)</f>
        <v>Масло сливочное крестьянское</v>
      </c>
      <c r="J841">
        <f>VLOOKUP('Движение товаров'!D841,Товар!A:F,5,FALSE)</f>
        <v>0.2</v>
      </c>
      <c r="K841">
        <f t="shared" si="13"/>
        <v>32</v>
      </c>
    </row>
    <row r="842" spans="1:11" ht="15" hidden="1" customHeight="1" x14ac:dyDescent="0.25">
      <c r="A842">
        <v>841</v>
      </c>
      <c r="B842" s="1">
        <v>44777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VLOOKUP(C842,Магазин!A:C,2,FALSE)</f>
        <v>Первомайский</v>
      </c>
      <c r="I842" t="str">
        <f>VLOOKUP(D842,Товар!A:F,3,FALSE)</f>
        <v>Молоко ультрапастеризованное</v>
      </c>
      <c r="J842">
        <f>VLOOKUP('Движение товаров'!D842,Товар!A:F,5,FALSE)</f>
        <v>1</v>
      </c>
      <c r="K842">
        <f t="shared" si="13"/>
        <v>180</v>
      </c>
    </row>
    <row r="843" spans="1:11" ht="15" hidden="1" customHeight="1" x14ac:dyDescent="0.25">
      <c r="A843">
        <v>842</v>
      </c>
      <c r="B843" s="1">
        <v>44777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VLOOKUP(C843,Магазин!A:C,2,FALSE)</f>
        <v>Первомайский</v>
      </c>
      <c r="I843" t="str">
        <f>VLOOKUP(D843,Товар!A:F,3,FALSE)</f>
        <v>Молоко ультрапастеризованное</v>
      </c>
      <c r="J843">
        <f>VLOOKUP('Движение товаров'!D843,Товар!A:F,5,FALSE)</f>
        <v>1</v>
      </c>
      <c r="K843">
        <f t="shared" si="13"/>
        <v>144</v>
      </c>
    </row>
    <row r="844" spans="1:11" hidden="1" x14ac:dyDescent="0.25">
      <c r="A844">
        <v>843</v>
      </c>
      <c r="B844" s="1">
        <v>44777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VLOOKUP(C844,Магазин!A:C,2,FALSE)</f>
        <v>Первомайский</v>
      </c>
      <c r="I844" t="str">
        <f>VLOOKUP(D844,Товар!A:F,3,FALSE)</f>
        <v>Молоко детское с 8 месяцев</v>
      </c>
      <c r="J844">
        <f>VLOOKUP('Движение товаров'!D844,Товар!A:F,5,FALSE)</f>
        <v>0.2</v>
      </c>
      <c r="K844">
        <f t="shared" si="13"/>
        <v>34</v>
      </c>
    </row>
    <row r="845" spans="1:11" hidden="1" x14ac:dyDescent="0.25">
      <c r="A845">
        <v>844</v>
      </c>
      <c r="B845" s="1">
        <v>44777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VLOOKUP(C845,Магазин!A:C,2,FALSE)</f>
        <v>Первомайский</v>
      </c>
      <c r="I845" t="str">
        <f>VLOOKUP(D845,Товар!A:F,3,FALSE)</f>
        <v>Молоко детское с 8 месяцев</v>
      </c>
      <c r="J845">
        <f>VLOOKUP('Движение товаров'!D845,Товар!A:F,5,FALSE)</f>
        <v>0.2</v>
      </c>
      <c r="K845">
        <f t="shared" si="13"/>
        <v>32</v>
      </c>
    </row>
    <row r="846" spans="1:11" hidden="1" x14ac:dyDescent="0.25">
      <c r="A846">
        <v>845</v>
      </c>
      <c r="B846" s="1">
        <v>44777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VLOOKUP(C846,Магазин!A:C,2,FALSE)</f>
        <v>Первомайский</v>
      </c>
      <c r="I846" t="str">
        <f>VLOOKUP(D846,Товар!A:F,3,FALSE)</f>
        <v>Сливки 10%</v>
      </c>
      <c r="J846">
        <f>VLOOKUP('Движение товаров'!D846,Товар!A:F,5,FALSE)</f>
        <v>0.2</v>
      </c>
      <c r="K846">
        <f t="shared" si="13"/>
        <v>36</v>
      </c>
    </row>
    <row r="847" spans="1:11" hidden="1" x14ac:dyDescent="0.25">
      <c r="A847">
        <v>846</v>
      </c>
      <c r="B847" s="1">
        <v>44778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VLOOKUP(C847,Магазин!A:C,2,FALSE)</f>
        <v>Первомайский</v>
      </c>
      <c r="I847" t="str">
        <f>VLOOKUP(D847,Товар!A:F,3,FALSE)</f>
        <v>Сливки 10%</v>
      </c>
      <c r="J847">
        <f>VLOOKUP('Движение товаров'!D847,Товар!A:F,5,FALSE)</f>
        <v>0.2</v>
      </c>
      <c r="K847">
        <f t="shared" si="13"/>
        <v>16</v>
      </c>
    </row>
    <row r="848" spans="1:11" hidden="1" x14ac:dyDescent="0.25">
      <c r="A848">
        <v>847</v>
      </c>
      <c r="B848" s="1">
        <v>44778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VLOOKUP(C848,Магазин!A:C,2,FALSE)</f>
        <v>Первомайский</v>
      </c>
      <c r="I848" t="str">
        <f>VLOOKUP(D848,Товар!A:F,3,FALSE)</f>
        <v>Сливки 35% для взбивания</v>
      </c>
      <c r="J848">
        <f>VLOOKUP('Движение товаров'!D848,Товар!A:F,5,FALSE)</f>
        <v>0.5</v>
      </c>
      <c r="K848">
        <f t="shared" si="13"/>
        <v>90</v>
      </c>
    </row>
    <row r="849" spans="1:11" hidden="1" x14ac:dyDescent="0.25">
      <c r="A849">
        <v>848</v>
      </c>
      <c r="B849" s="1">
        <v>44778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VLOOKUP(C849,Магазин!A:C,2,FALSE)</f>
        <v>Первомайский</v>
      </c>
      <c r="I849" t="str">
        <f>VLOOKUP(D849,Товар!A:F,3,FALSE)</f>
        <v>Сливки 35% для взбивания</v>
      </c>
      <c r="J849">
        <f>VLOOKUP('Движение товаров'!D849,Товар!A:F,5,FALSE)</f>
        <v>0.5</v>
      </c>
      <c r="K849">
        <f t="shared" si="13"/>
        <v>19.5</v>
      </c>
    </row>
    <row r="850" spans="1:11" hidden="1" x14ac:dyDescent="0.25">
      <c r="A850">
        <v>849</v>
      </c>
      <c r="B850" s="1">
        <v>44778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VLOOKUP(C850,Магазин!A:C,2,FALSE)</f>
        <v>Первомайский</v>
      </c>
      <c r="I850" t="str">
        <f>VLOOKUP(D850,Товар!A:F,3,FALSE)</f>
        <v>Творожок детский сладкий</v>
      </c>
      <c r="J850">
        <f>VLOOKUP('Движение товаров'!D850,Товар!A:F,5,FALSE)</f>
        <v>0.1</v>
      </c>
      <c r="K850">
        <f t="shared" si="13"/>
        <v>17</v>
      </c>
    </row>
    <row r="851" spans="1:11" hidden="1" x14ac:dyDescent="0.25">
      <c r="A851">
        <v>850</v>
      </c>
      <c r="B851" s="1">
        <v>44778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VLOOKUP(C851,Магазин!A:C,2,FALSE)</f>
        <v>Первомайский</v>
      </c>
      <c r="I851" t="str">
        <f>VLOOKUP(D851,Товар!A:F,3,FALSE)</f>
        <v>Творожок детский сладкий</v>
      </c>
      <c r="J851">
        <f>VLOOKUP('Движение товаров'!D851,Товар!A:F,5,FALSE)</f>
        <v>0.1</v>
      </c>
      <c r="K851">
        <f t="shared" si="13"/>
        <v>20</v>
      </c>
    </row>
    <row r="852" spans="1:11" hidden="1" x14ac:dyDescent="0.25">
      <c r="A852">
        <v>851</v>
      </c>
      <c r="B852" s="1">
        <v>44778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VLOOKUP(C852,Магазин!A:C,2,FALSE)</f>
        <v>Первомайский</v>
      </c>
      <c r="I852" t="str">
        <f>VLOOKUP(D852,Товар!A:F,3,FALSE)</f>
        <v>Масло сливочное крестьянское</v>
      </c>
      <c r="J852">
        <f>VLOOKUP('Движение товаров'!D852,Товар!A:F,5,FALSE)</f>
        <v>0.2</v>
      </c>
      <c r="K852">
        <f t="shared" si="13"/>
        <v>36</v>
      </c>
    </row>
    <row r="853" spans="1:11" hidden="1" x14ac:dyDescent="0.25">
      <c r="A853">
        <v>852</v>
      </c>
      <c r="B853" s="1">
        <v>44778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VLOOKUP(C853,Магазин!A:C,2,FALSE)</f>
        <v>Первомайский</v>
      </c>
      <c r="I853" t="str">
        <f>VLOOKUP(D853,Товар!A:F,3,FALSE)</f>
        <v>Масло сливочное крестьянское</v>
      </c>
      <c r="J853">
        <f>VLOOKUP('Движение товаров'!D853,Товар!A:F,5,FALSE)</f>
        <v>0.2</v>
      </c>
      <c r="K853">
        <f t="shared" si="13"/>
        <v>32</v>
      </c>
    </row>
    <row r="854" spans="1:11" hidden="1" x14ac:dyDescent="0.25">
      <c r="A854">
        <v>853</v>
      </c>
      <c r="B854" s="1">
        <v>44778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VLOOKUP(C854,Магазин!A:C,2,FALSE)</f>
        <v>Заречный</v>
      </c>
      <c r="I854" t="str">
        <f>VLOOKUP(D854,Товар!A:F,3,FALSE)</f>
        <v>Молоко ультрапастеризованное</v>
      </c>
      <c r="J854">
        <f>VLOOKUP('Движение товаров'!D854,Товар!A:F,5,FALSE)</f>
        <v>1</v>
      </c>
      <c r="K854">
        <f t="shared" si="13"/>
        <v>180</v>
      </c>
    </row>
    <row r="855" spans="1:11" hidden="1" x14ac:dyDescent="0.25">
      <c r="A855">
        <v>854</v>
      </c>
      <c r="B855" s="1">
        <v>44778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VLOOKUP(C855,Магазин!A:C,2,FALSE)</f>
        <v>Заречный</v>
      </c>
      <c r="I855" t="str">
        <f>VLOOKUP(D855,Товар!A:F,3,FALSE)</f>
        <v>Молоко ультрапастеризованное</v>
      </c>
      <c r="J855">
        <f>VLOOKUP('Движение товаров'!D855,Товар!A:F,5,FALSE)</f>
        <v>1</v>
      </c>
      <c r="K855">
        <f t="shared" si="13"/>
        <v>96</v>
      </c>
    </row>
    <row r="856" spans="1:11" hidden="1" x14ac:dyDescent="0.25">
      <c r="A856">
        <v>855</v>
      </c>
      <c r="B856" s="1">
        <v>44778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VLOOKUP(C856,Магазин!A:C,2,FALSE)</f>
        <v>Заречный</v>
      </c>
      <c r="I856" t="str">
        <f>VLOOKUP(D856,Товар!A:F,3,FALSE)</f>
        <v>Молоко детское с 8 месяцев</v>
      </c>
      <c r="J856">
        <f>VLOOKUP('Движение товаров'!D856,Товар!A:F,5,FALSE)</f>
        <v>0.2</v>
      </c>
      <c r="K856">
        <f t="shared" si="13"/>
        <v>36</v>
      </c>
    </row>
    <row r="857" spans="1:11" hidden="1" x14ac:dyDescent="0.25">
      <c r="A857">
        <v>856</v>
      </c>
      <c r="B857" s="1">
        <v>44778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VLOOKUP(C857,Магазин!A:C,2,FALSE)</f>
        <v>Заречный</v>
      </c>
      <c r="I857" t="str">
        <f>VLOOKUP(D857,Товар!A:F,3,FALSE)</f>
        <v>Молоко детское с 8 месяцев</v>
      </c>
      <c r="J857">
        <f>VLOOKUP('Движение товаров'!D857,Товар!A:F,5,FALSE)</f>
        <v>0.2</v>
      </c>
      <c r="K857">
        <f t="shared" si="13"/>
        <v>25.6</v>
      </c>
    </row>
    <row r="858" spans="1:11" hidden="1" x14ac:dyDescent="0.25">
      <c r="A858">
        <v>857</v>
      </c>
      <c r="B858" s="1">
        <v>44778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VLOOKUP(C858,Магазин!A:C,2,FALSE)</f>
        <v>Заречный</v>
      </c>
      <c r="I858" t="str">
        <f>VLOOKUP(D858,Товар!A:F,3,FALSE)</f>
        <v>Сливки 10%</v>
      </c>
      <c r="J858">
        <f>VLOOKUP('Движение товаров'!D858,Товар!A:F,5,FALSE)</f>
        <v>0.2</v>
      </c>
      <c r="K858">
        <f t="shared" si="13"/>
        <v>36</v>
      </c>
    </row>
    <row r="859" spans="1:11" hidden="1" x14ac:dyDescent="0.25">
      <c r="A859">
        <v>858</v>
      </c>
      <c r="B859" s="1">
        <v>44778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VLOOKUP(C859,Магазин!A:C,2,FALSE)</f>
        <v>Заречный</v>
      </c>
      <c r="I859" t="str">
        <f>VLOOKUP(D859,Товар!A:F,3,FALSE)</f>
        <v>Сливки 10%</v>
      </c>
      <c r="J859">
        <f>VLOOKUP('Движение товаров'!D859,Товар!A:F,5,FALSE)</f>
        <v>0.2</v>
      </c>
      <c r="K859">
        <f t="shared" si="13"/>
        <v>9.6000000000000014</v>
      </c>
    </row>
    <row r="860" spans="1:11" hidden="1" x14ac:dyDescent="0.25">
      <c r="A860">
        <v>859</v>
      </c>
      <c r="B860" s="1">
        <v>44778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VLOOKUP(C860,Магазин!A:C,2,FALSE)</f>
        <v>Заречный</v>
      </c>
      <c r="I860" t="str">
        <f>VLOOKUP(D860,Товар!A:F,3,FALSE)</f>
        <v>Сливки 35% для взбивания</v>
      </c>
      <c r="J860">
        <f>VLOOKUP('Движение товаров'!D860,Товар!A:F,5,FALSE)</f>
        <v>0.5</v>
      </c>
      <c r="K860">
        <f t="shared" si="13"/>
        <v>85</v>
      </c>
    </row>
    <row r="861" spans="1:11" hidden="1" x14ac:dyDescent="0.25">
      <c r="A861">
        <v>860</v>
      </c>
      <c r="B861" s="1">
        <v>44778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VLOOKUP(C861,Магазин!A:C,2,FALSE)</f>
        <v>Заречный</v>
      </c>
      <c r="I861" t="str">
        <f>VLOOKUP(D861,Товар!A:F,3,FALSE)</f>
        <v>Сливки 35% для взбивания</v>
      </c>
      <c r="J861">
        <f>VLOOKUP('Движение товаров'!D861,Товар!A:F,5,FALSE)</f>
        <v>0.5</v>
      </c>
      <c r="K861">
        <f t="shared" si="13"/>
        <v>14.5</v>
      </c>
    </row>
    <row r="862" spans="1:11" hidden="1" x14ac:dyDescent="0.25">
      <c r="A862">
        <v>861</v>
      </c>
      <c r="B862" s="1">
        <v>44778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VLOOKUP(C862,Магазин!A:C,2,FALSE)</f>
        <v>Заречный</v>
      </c>
      <c r="I862" t="str">
        <f>VLOOKUP(D862,Товар!A:F,3,FALSE)</f>
        <v>Творожок детский сладкий</v>
      </c>
      <c r="J862">
        <f>VLOOKUP('Движение товаров'!D862,Товар!A:F,5,FALSE)</f>
        <v>0.1</v>
      </c>
      <c r="K862">
        <f t="shared" si="13"/>
        <v>18</v>
      </c>
    </row>
    <row r="863" spans="1:11" hidden="1" x14ac:dyDescent="0.25">
      <c r="A863">
        <v>862</v>
      </c>
      <c r="B863" s="1">
        <v>44778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VLOOKUP(C863,Магазин!A:C,2,FALSE)</f>
        <v>Заречный</v>
      </c>
      <c r="I863" t="str">
        <f>VLOOKUP(D863,Товар!A:F,3,FALSE)</f>
        <v>Творожок детский сладкий</v>
      </c>
      <c r="J863">
        <f>VLOOKUP('Движение товаров'!D863,Товар!A:F,5,FALSE)</f>
        <v>0.1</v>
      </c>
      <c r="K863">
        <f t="shared" si="13"/>
        <v>12</v>
      </c>
    </row>
    <row r="864" spans="1:11" hidden="1" x14ac:dyDescent="0.25">
      <c r="A864">
        <v>863</v>
      </c>
      <c r="B864" s="1">
        <v>44778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VLOOKUP(C864,Магазин!A:C,2,FALSE)</f>
        <v>Заречный</v>
      </c>
      <c r="I864" t="str">
        <f>VLOOKUP(D864,Товар!A:F,3,FALSE)</f>
        <v>Масло сливочное крестьянское</v>
      </c>
      <c r="J864">
        <f>VLOOKUP('Движение товаров'!D864,Товар!A:F,5,FALSE)</f>
        <v>0.2</v>
      </c>
      <c r="K864">
        <f t="shared" si="13"/>
        <v>36</v>
      </c>
    </row>
    <row r="865" spans="1:11" hidden="1" x14ac:dyDescent="0.25">
      <c r="A865">
        <v>864</v>
      </c>
      <c r="B865" s="1">
        <v>44778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VLOOKUP(C865,Магазин!A:C,2,FALSE)</f>
        <v>Заречный</v>
      </c>
      <c r="I865" t="str">
        <f>VLOOKUP(D865,Товар!A:F,3,FALSE)</f>
        <v>Масло сливочное крестьянское</v>
      </c>
      <c r="J865">
        <f>VLOOKUP('Движение товаров'!D865,Товар!A:F,5,FALSE)</f>
        <v>0.2</v>
      </c>
      <c r="K865">
        <f t="shared" si="13"/>
        <v>32</v>
      </c>
    </row>
    <row r="866" spans="1:11" hidden="1" x14ac:dyDescent="0.25">
      <c r="A866">
        <v>865</v>
      </c>
      <c r="B866" s="1">
        <v>44778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VLOOKUP(C866,Магазин!A:C,2,FALSE)</f>
        <v>Октябрьский</v>
      </c>
      <c r="I866" t="str">
        <f>VLOOKUP(D866,Товар!A:F,3,FALSE)</f>
        <v>Крупа гречневая ядрица</v>
      </c>
      <c r="J866">
        <f>VLOOKUP('Движение товаров'!D866,Товар!A:F,5,FALSE)</f>
        <v>1</v>
      </c>
      <c r="K866">
        <f t="shared" si="13"/>
        <v>170</v>
      </c>
    </row>
    <row r="867" spans="1:11" hidden="1" x14ac:dyDescent="0.25">
      <c r="A867">
        <v>866</v>
      </c>
      <c r="B867" s="1">
        <v>44778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VLOOKUP(C867,Магазин!A:C,2,FALSE)</f>
        <v>Октябрьский</v>
      </c>
      <c r="I867" t="str">
        <f>VLOOKUP(D867,Товар!A:F,3,FALSE)</f>
        <v>Крупа гречневая ядрица</v>
      </c>
      <c r="J867">
        <f>VLOOKUP('Движение товаров'!D867,Товар!A:F,5,FALSE)</f>
        <v>1</v>
      </c>
      <c r="K867">
        <f t="shared" si="13"/>
        <v>85</v>
      </c>
    </row>
    <row r="868" spans="1:11" hidden="1" x14ac:dyDescent="0.25">
      <c r="A868">
        <v>867</v>
      </c>
      <c r="B868" s="1">
        <v>44778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VLOOKUP(C868,Магазин!A:C,2,FALSE)</f>
        <v>Октябрьский</v>
      </c>
      <c r="I868" t="str">
        <f>VLOOKUP(D868,Товар!A:F,3,FALSE)</f>
        <v>Крупа пшено</v>
      </c>
      <c r="J868">
        <f>VLOOKUP('Движение товаров'!D868,Товар!A:F,5,FALSE)</f>
        <v>1</v>
      </c>
      <c r="K868">
        <f t="shared" si="13"/>
        <v>180</v>
      </c>
    </row>
    <row r="869" spans="1:11" hidden="1" x14ac:dyDescent="0.25">
      <c r="A869">
        <v>868</v>
      </c>
      <c r="B869" s="1">
        <v>44778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VLOOKUP(C869,Магазин!A:C,2,FALSE)</f>
        <v>Октябрьский</v>
      </c>
      <c r="I869" t="str">
        <f>VLOOKUP(D869,Товар!A:F,3,FALSE)</f>
        <v>Крупа пшено</v>
      </c>
      <c r="J869">
        <f>VLOOKUP('Движение товаров'!D869,Товар!A:F,5,FALSE)</f>
        <v>1</v>
      </c>
      <c r="K869">
        <f t="shared" si="13"/>
        <v>50</v>
      </c>
    </row>
    <row r="870" spans="1:11" hidden="1" x14ac:dyDescent="0.25">
      <c r="A870">
        <v>869</v>
      </c>
      <c r="B870" s="1">
        <v>44778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VLOOKUP(C870,Магазин!A:C,2,FALSE)</f>
        <v>Октябрьский</v>
      </c>
      <c r="I870" t="str">
        <f>VLOOKUP(D870,Товар!A:F,3,FALSE)</f>
        <v>Крупа перловая</v>
      </c>
      <c r="J870">
        <f>VLOOKUP('Движение товаров'!D870,Товар!A:F,5,FALSE)</f>
        <v>1</v>
      </c>
      <c r="K870">
        <f t="shared" si="13"/>
        <v>180</v>
      </c>
    </row>
    <row r="871" spans="1:11" hidden="1" x14ac:dyDescent="0.25">
      <c r="A871">
        <v>870</v>
      </c>
      <c r="B871" s="1">
        <v>44778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VLOOKUP(C871,Магазин!A:C,2,FALSE)</f>
        <v>Октябрьский</v>
      </c>
      <c r="I871" t="str">
        <f>VLOOKUP(D871,Товар!A:F,3,FALSE)</f>
        <v>Крупа перловая</v>
      </c>
      <c r="J871">
        <f>VLOOKUP('Движение товаров'!D871,Товар!A:F,5,FALSE)</f>
        <v>1</v>
      </c>
      <c r="K871">
        <f t="shared" si="13"/>
        <v>35</v>
      </c>
    </row>
    <row r="872" spans="1:11" hidden="1" x14ac:dyDescent="0.25">
      <c r="A872">
        <v>871</v>
      </c>
      <c r="B872" s="1">
        <v>44778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VLOOKUP(C872,Магазин!A:C,2,FALSE)</f>
        <v>Октябрьский</v>
      </c>
      <c r="I872" t="str">
        <f>VLOOKUP(D872,Товар!A:F,3,FALSE)</f>
        <v>Рис круглозерный</v>
      </c>
      <c r="J872">
        <f>VLOOKUP('Движение товаров'!D872,Товар!A:F,5,FALSE)</f>
        <v>1</v>
      </c>
      <c r="K872">
        <f t="shared" si="13"/>
        <v>180</v>
      </c>
    </row>
    <row r="873" spans="1:11" hidden="1" x14ac:dyDescent="0.25">
      <c r="A873">
        <v>872</v>
      </c>
      <c r="B873" s="1">
        <v>44778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VLOOKUP(C873,Магазин!A:C,2,FALSE)</f>
        <v>Октябрьский</v>
      </c>
      <c r="I873" t="str">
        <f>VLOOKUP(D873,Товар!A:F,3,FALSE)</f>
        <v>Рис круглозерный</v>
      </c>
      <c r="J873">
        <f>VLOOKUP('Движение товаров'!D873,Товар!A:F,5,FALSE)</f>
        <v>1</v>
      </c>
      <c r="K873">
        <f t="shared" si="13"/>
        <v>95</v>
      </c>
    </row>
    <row r="874" spans="1:11" hidden="1" x14ac:dyDescent="0.25">
      <c r="A874">
        <v>873</v>
      </c>
      <c r="B874" s="1">
        <v>44778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VLOOKUP(C874,Магазин!A:C,2,FALSE)</f>
        <v>Октябрьский</v>
      </c>
      <c r="I874" t="str">
        <f>VLOOKUP(D874,Товар!A:F,3,FALSE)</f>
        <v>Рис длиннозерный</v>
      </c>
      <c r="J874">
        <f>VLOOKUP('Движение товаров'!D874,Товар!A:F,5,FALSE)</f>
        <v>1</v>
      </c>
      <c r="K874">
        <f t="shared" si="13"/>
        <v>180</v>
      </c>
    </row>
    <row r="875" spans="1:11" hidden="1" x14ac:dyDescent="0.25">
      <c r="A875">
        <v>874</v>
      </c>
      <c r="B875" s="1">
        <v>44778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VLOOKUP(C875,Магазин!A:C,2,FALSE)</f>
        <v>Октябрьский</v>
      </c>
      <c r="I875" t="str">
        <f>VLOOKUP(D875,Товар!A:F,3,FALSE)</f>
        <v>Рис длиннозерный</v>
      </c>
      <c r="J875">
        <f>VLOOKUP('Движение товаров'!D875,Товар!A:F,5,FALSE)</f>
        <v>1</v>
      </c>
      <c r="K875">
        <f t="shared" si="13"/>
        <v>98</v>
      </c>
    </row>
    <row r="876" spans="1:11" hidden="1" x14ac:dyDescent="0.25">
      <c r="A876">
        <v>875</v>
      </c>
      <c r="B876" s="1">
        <v>44778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VLOOKUP(C876,Магазин!A:C,2,FALSE)</f>
        <v>Октябрьский</v>
      </c>
      <c r="I876" t="str">
        <f>VLOOKUP(D876,Товар!A:F,3,FALSE)</f>
        <v>Бурый рис</v>
      </c>
      <c r="J876">
        <f>VLOOKUP('Движение товаров'!D876,Товар!A:F,5,FALSE)</f>
        <v>1</v>
      </c>
      <c r="K876">
        <f t="shared" si="13"/>
        <v>170</v>
      </c>
    </row>
    <row r="877" spans="1:11" hidden="1" x14ac:dyDescent="0.25">
      <c r="A877">
        <v>876</v>
      </c>
      <c r="B877" s="1">
        <v>44778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VLOOKUP(C877,Магазин!A:C,2,FALSE)</f>
        <v>Октябрьский</v>
      </c>
      <c r="I877" t="str">
        <f>VLOOKUP(D877,Товар!A:F,3,FALSE)</f>
        <v>Бурый рис</v>
      </c>
      <c r="J877">
        <f>VLOOKUP('Движение товаров'!D877,Товар!A:F,5,FALSE)</f>
        <v>1</v>
      </c>
      <c r="K877">
        <f t="shared" si="13"/>
        <v>47</v>
      </c>
    </row>
    <row r="878" spans="1:11" hidden="1" x14ac:dyDescent="0.25">
      <c r="A878">
        <v>877</v>
      </c>
      <c r="B878" s="1">
        <v>44778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VLOOKUP(C878,Магазин!A:C,2,FALSE)</f>
        <v>Октябрьский</v>
      </c>
      <c r="I878" t="str">
        <f>VLOOKUP(D878,Товар!A:F,3,FALSE)</f>
        <v>Горох желтый колотый</v>
      </c>
      <c r="J878">
        <f>VLOOKUP('Движение товаров'!D878,Товар!A:F,5,FALSE)</f>
        <v>1</v>
      </c>
      <c r="K878">
        <f t="shared" si="13"/>
        <v>180</v>
      </c>
    </row>
    <row r="879" spans="1:11" hidden="1" x14ac:dyDescent="0.25">
      <c r="A879">
        <v>878</v>
      </c>
      <c r="B879" s="1">
        <v>44778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VLOOKUP(C879,Магазин!A:C,2,FALSE)</f>
        <v>Октябрьский</v>
      </c>
      <c r="I879" t="str">
        <f>VLOOKUP(D879,Товар!A:F,3,FALSE)</f>
        <v>Горох желтый колотый</v>
      </c>
      <c r="J879">
        <f>VLOOKUP('Движение товаров'!D879,Товар!A:F,5,FALSE)</f>
        <v>1</v>
      </c>
      <c r="K879">
        <f t="shared" si="13"/>
        <v>34</v>
      </c>
    </row>
    <row r="880" spans="1:11" hidden="1" x14ac:dyDescent="0.25">
      <c r="A880">
        <v>879</v>
      </c>
      <c r="B880" s="1">
        <v>44778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VLOOKUP(C880,Магазин!A:C,2,FALSE)</f>
        <v>Октябрьский</v>
      </c>
      <c r="I880" t="str">
        <f>VLOOKUP(D880,Товар!A:F,3,FALSE)</f>
        <v>Хлопья овсяные Геркулес</v>
      </c>
      <c r="J880">
        <f>VLOOKUP('Движение товаров'!D880,Товар!A:F,5,FALSE)</f>
        <v>0.5</v>
      </c>
      <c r="K880">
        <f t="shared" si="13"/>
        <v>90</v>
      </c>
    </row>
    <row r="881" spans="1:11" hidden="1" x14ac:dyDescent="0.25">
      <c r="A881">
        <v>880</v>
      </c>
      <c r="B881" s="1">
        <v>44778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VLOOKUP(C881,Магазин!A:C,2,FALSE)</f>
        <v>Октябрьский</v>
      </c>
      <c r="I881" t="str">
        <f>VLOOKUP(D881,Товар!A:F,3,FALSE)</f>
        <v>Хлопья овсяные Геркулес</v>
      </c>
      <c r="J881">
        <f>VLOOKUP('Движение товаров'!D881,Товар!A:F,5,FALSE)</f>
        <v>0.5</v>
      </c>
      <c r="K881">
        <f t="shared" si="13"/>
        <v>42.5</v>
      </c>
    </row>
    <row r="882" spans="1:11" hidden="1" x14ac:dyDescent="0.25">
      <c r="A882">
        <v>881</v>
      </c>
      <c r="B882" s="1">
        <v>44778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VLOOKUP(C882,Магазин!A:C,2,FALSE)</f>
        <v>Октябрьский</v>
      </c>
      <c r="I882" t="str">
        <f>VLOOKUP(D882,Товар!A:F,3,FALSE)</f>
        <v>Хлопья 4 злака</v>
      </c>
      <c r="J882">
        <f>VLOOKUP('Движение товаров'!D882,Товар!A:F,5,FALSE)</f>
        <v>0.5</v>
      </c>
      <c r="K882">
        <f t="shared" si="13"/>
        <v>85</v>
      </c>
    </row>
    <row r="883" spans="1:11" hidden="1" x14ac:dyDescent="0.25">
      <c r="A883">
        <v>882</v>
      </c>
      <c r="B883" s="1">
        <v>44778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VLOOKUP(C883,Магазин!A:C,2,FALSE)</f>
        <v>Октябрьский</v>
      </c>
      <c r="I883" t="str">
        <f>VLOOKUP(D883,Товар!A:F,3,FALSE)</f>
        <v>Хлопья 4 злака</v>
      </c>
      <c r="J883">
        <f>VLOOKUP('Движение товаров'!D883,Товар!A:F,5,FALSE)</f>
        <v>0.5</v>
      </c>
      <c r="K883">
        <f t="shared" si="13"/>
        <v>50</v>
      </c>
    </row>
    <row r="884" spans="1:11" hidden="1" x14ac:dyDescent="0.25">
      <c r="A884">
        <v>883</v>
      </c>
      <c r="B884" s="1">
        <v>44778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VLOOKUP(C884,Магазин!A:C,2,FALSE)</f>
        <v>Октябрьский</v>
      </c>
      <c r="I884" t="str">
        <f>VLOOKUP(D884,Товар!A:F,3,FALSE)</f>
        <v>Кукурузные хлопья с сахаром</v>
      </c>
      <c r="J884">
        <f>VLOOKUP('Движение товаров'!D884,Товар!A:F,5,FALSE)</f>
        <v>0.5</v>
      </c>
      <c r="K884">
        <f t="shared" si="13"/>
        <v>90</v>
      </c>
    </row>
    <row r="885" spans="1:11" hidden="1" x14ac:dyDescent="0.25">
      <c r="A885">
        <v>884</v>
      </c>
      <c r="B885" s="1">
        <v>44778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VLOOKUP(C885,Магазин!A:C,2,FALSE)</f>
        <v>Октябрьский</v>
      </c>
      <c r="I885" t="str">
        <f>VLOOKUP(D885,Товар!A:F,3,FALSE)</f>
        <v>Кукурузные хлопья с сахаром</v>
      </c>
      <c r="J885">
        <f>VLOOKUP('Движение товаров'!D885,Товар!A:F,5,FALSE)</f>
        <v>0.5</v>
      </c>
      <c r="K885">
        <f t="shared" si="13"/>
        <v>72</v>
      </c>
    </row>
    <row r="886" spans="1:11" hidden="1" x14ac:dyDescent="0.25">
      <c r="A886">
        <v>885</v>
      </c>
      <c r="B886" s="1">
        <v>44778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VLOOKUP(C886,Магазин!A:C,2,FALSE)</f>
        <v>Октябрьский</v>
      </c>
      <c r="I886" t="str">
        <f>VLOOKUP(D886,Товар!A:F,3,FALSE)</f>
        <v>Соль каменная помол №1</v>
      </c>
      <c r="J886">
        <f>VLOOKUP('Движение товаров'!D886,Товар!A:F,5,FALSE)</f>
        <v>1</v>
      </c>
      <c r="K886">
        <f t="shared" si="13"/>
        <v>180</v>
      </c>
    </row>
    <row r="887" spans="1:11" hidden="1" x14ac:dyDescent="0.25">
      <c r="A887">
        <v>886</v>
      </c>
      <c r="B887" s="1">
        <v>44778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VLOOKUP(C887,Магазин!A:C,2,FALSE)</f>
        <v>Октябрьский</v>
      </c>
      <c r="I887" t="str">
        <f>VLOOKUP(D887,Товар!A:F,3,FALSE)</f>
        <v>Соль каменная помол №1</v>
      </c>
      <c r="J887">
        <f>VLOOKUP('Движение товаров'!D887,Товар!A:F,5,FALSE)</f>
        <v>1</v>
      </c>
      <c r="K887">
        <f t="shared" si="13"/>
        <v>23</v>
      </c>
    </row>
    <row r="888" spans="1:11" hidden="1" x14ac:dyDescent="0.25">
      <c r="A888">
        <v>887</v>
      </c>
      <c r="B888" s="1">
        <v>44778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VLOOKUP(C888,Магазин!A:C,2,FALSE)</f>
        <v>Октябрьский</v>
      </c>
      <c r="I888" t="str">
        <f>VLOOKUP(D888,Товар!A:F,3,FALSE)</f>
        <v>Соль поваренная Экстра</v>
      </c>
      <c r="J888">
        <f>VLOOKUP('Движение товаров'!D888,Товар!A:F,5,FALSE)</f>
        <v>1</v>
      </c>
      <c r="K888">
        <f t="shared" si="13"/>
        <v>180</v>
      </c>
    </row>
    <row r="889" spans="1:11" hidden="1" x14ac:dyDescent="0.25">
      <c r="A889">
        <v>888</v>
      </c>
      <c r="B889" s="1">
        <v>44778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VLOOKUP(C889,Магазин!A:C,2,FALSE)</f>
        <v>Октябрьский</v>
      </c>
      <c r="I889" t="str">
        <f>VLOOKUP(D889,Товар!A:F,3,FALSE)</f>
        <v>Соль поваренная Экстра</v>
      </c>
      <c r="J889">
        <f>VLOOKUP('Движение товаров'!D889,Товар!A:F,5,FALSE)</f>
        <v>1</v>
      </c>
      <c r="K889">
        <f t="shared" si="13"/>
        <v>44</v>
      </c>
    </row>
    <row r="890" spans="1:11" hidden="1" x14ac:dyDescent="0.25">
      <c r="A890">
        <v>889</v>
      </c>
      <c r="B890" s="1">
        <v>44778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VLOOKUP(C890,Магазин!A:C,2,FALSE)</f>
        <v>Октябрьский</v>
      </c>
      <c r="I890" t="str">
        <f>VLOOKUP(D890,Товар!A:F,3,FALSE)</f>
        <v>Крахмал картофельный</v>
      </c>
      <c r="J890">
        <f>VLOOKUP('Движение товаров'!D890,Товар!A:F,5,FALSE)</f>
        <v>0.5</v>
      </c>
      <c r="K890">
        <f t="shared" si="13"/>
        <v>90</v>
      </c>
    </row>
    <row r="891" spans="1:11" hidden="1" x14ac:dyDescent="0.25">
      <c r="A891">
        <v>890</v>
      </c>
      <c r="B891" s="1">
        <v>44778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VLOOKUP(C891,Магазин!A:C,2,FALSE)</f>
        <v>Октябрьский</v>
      </c>
      <c r="I891" t="str">
        <f>VLOOKUP(D891,Товар!A:F,3,FALSE)</f>
        <v>Крахмал картофельный</v>
      </c>
      <c r="J891">
        <f>VLOOKUP('Движение товаров'!D891,Товар!A:F,5,FALSE)</f>
        <v>0.5</v>
      </c>
      <c r="K891">
        <f t="shared" si="13"/>
        <v>17.5</v>
      </c>
    </row>
    <row r="892" spans="1:11" hidden="1" x14ac:dyDescent="0.25">
      <c r="A892">
        <v>891</v>
      </c>
      <c r="B892" s="1">
        <v>44778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VLOOKUP(C892,Магазин!A:C,2,FALSE)</f>
        <v>Октябрьский</v>
      </c>
      <c r="I892" t="str">
        <f>VLOOKUP(D892,Товар!A:F,3,FALSE)</f>
        <v>Сода пищевая</v>
      </c>
      <c r="J892">
        <f>VLOOKUP('Движение товаров'!D892,Товар!A:F,5,FALSE)</f>
        <v>0.5</v>
      </c>
      <c r="K892">
        <f t="shared" si="13"/>
        <v>85</v>
      </c>
    </row>
    <row r="893" spans="1:11" hidden="1" x14ac:dyDescent="0.25">
      <c r="A893">
        <v>892</v>
      </c>
      <c r="B893" s="1">
        <v>44778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VLOOKUP(C893,Магазин!A:C,2,FALSE)</f>
        <v>Октябрьский</v>
      </c>
      <c r="I893" t="str">
        <f>VLOOKUP(D893,Товар!A:F,3,FALSE)</f>
        <v>Сода пищевая</v>
      </c>
      <c r="J893">
        <f>VLOOKUP('Движение товаров'!D893,Товар!A:F,5,FALSE)</f>
        <v>0.5</v>
      </c>
      <c r="K893">
        <f t="shared" si="13"/>
        <v>12</v>
      </c>
    </row>
    <row r="894" spans="1:11" hidden="1" x14ac:dyDescent="0.25">
      <c r="A894">
        <v>893</v>
      </c>
      <c r="B894" s="1">
        <v>44778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VLOOKUP(C894,Магазин!A:C,2,FALSE)</f>
        <v>Октябрьский</v>
      </c>
      <c r="I894" t="str">
        <f>VLOOKUP(D894,Товар!A:F,3,FALSE)</f>
        <v>Крупа гречневая ядрица</v>
      </c>
      <c r="J894">
        <f>VLOOKUP('Движение товаров'!D894,Товар!A:F,5,FALSE)</f>
        <v>1</v>
      </c>
      <c r="K894">
        <f t="shared" si="13"/>
        <v>180</v>
      </c>
    </row>
    <row r="895" spans="1:11" hidden="1" x14ac:dyDescent="0.25">
      <c r="A895">
        <v>894</v>
      </c>
      <c r="B895" s="1">
        <v>44778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VLOOKUP(C895,Магазин!A:C,2,FALSE)</f>
        <v>Октябрьский</v>
      </c>
      <c r="I895" t="str">
        <f>VLOOKUP(D895,Товар!A:F,3,FALSE)</f>
        <v>Крупа гречневая ядрица</v>
      </c>
      <c r="J895">
        <f>VLOOKUP('Движение товаров'!D895,Товар!A:F,5,FALSE)</f>
        <v>1</v>
      </c>
      <c r="K895">
        <f t="shared" si="13"/>
        <v>91</v>
      </c>
    </row>
    <row r="896" spans="1:11" hidden="1" x14ac:dyDescent="0.25">
      <c r="A896">
        <v>895</v>
      </c>
      <c r="B896" s="1">
        <v>44778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VLOOKUP(C896,Магазин!A:C,2,FALSE)</f>
        <v>Октябрьский</v>
      </c>
      <c r="I896" t="str">
        <f>VLOOKUP(D896,Товар!A:F,3,FALSE)</f>
        <v>Крупа пшено</v>
      </c>
      <c r="J896">
        <f>VLOOKUP('Движение товаров'!D896,Товар!A:F,5,FALSE)</f>
        <v>1</v>
      </c>
      <c r="K896">
        <f t="shared" si="13"/>
        <v>180</v>
      </c>
    </row>
    <row r="897" spans="1:11" hidden="1" x14ac:dyDescent="0.25">
      <c r="A897">
        <v>896</v>
      </c>
      <c r="B897" s="1">
        <v>44778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VLOOKUP(C897,Магазин!A:C,2,FALSE)</f>
        <v>Октябрьский</v>
      </c>
      <c r="I897" t="str">
        <f>VLOOKUP(D897,Товар!A:F,3,FALSE)</f>
        <v>Крупа пшено</v>
      </c>
      <c r="J897">
        <f>VLOOKUP('Движение товаров'!D897,Товар!A:F,5,FALSE)</f>
        <v>1</v>
      </c>
      <c r="K897">
        <f t="shared" si="13"/>
        <v>51</v>
      </c>
    </row>
    <row r="898" spans="1:11" hidden="1" x14ac:dyDescent="0.25">
      <c r="A898">
        <v>897</v>
      </c>
      <c r="B898" s="1">
        <v>44778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VLOOKUP(C898,Магазин!A:C,2,FALSE)</f>
        <v>Октябрьский</v>
      </c>
      <c r="I898" t="str">
        <f>VLOOKUP(D898,Товар!A:F,3,FALSE)</f>
        <v>Крупа перловая</v>
      </c>
      <c r="J898">
        <f>VLOOKUP('Движение товаров'!D898,Товар!A:F,5,FALSE)</f>
        <v>1</v>
      </c>
      <c r="K898">
        <f t="shared" si="13"/>
        <v>170</v>
      </c>
    </row>
    <row r="899" spans="1:11" hidden="1" x14ac:dyDescent="0.25">
      <c r="A899">
        <v>898</v>
      </c>
      <c r="B899" s="1">
        <v>44778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VLOOKUP(C899,Магазин!A:C,2,FALSE)</f>
        <v>Октябрьский</v>
      </c>
      <c r="I899" t="str">
        <f>VLOOKUP(D899,Товар!A:F,3,FALSE)</f>
        <v>Крупа перловая</v>
      </c>
      <c r="J899">
        <f>VLOOKUP('Движение товаров'!D899,Товар!A:F,5,FALSE)</f>
        <v>1</v>
      </c>
      <c r="K899">
        <f t="shared" ref="K899:K962" si="14">J899*F899</f>
        <v>48</v>
      </c>
    </row>
    <row r="900" spans="1:11" hidden="1" x14ac:dyDescent="0.25">
      <c r="A900">
        <v>899</v>
      </c>
      <c r="B900" s="1">
        <v>44778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VLOOKUP(C900,Магазин!A:C,2,FALSE)</f>
        <v>Октябрьский</v>
      </c>
      <c r="I900" t="str">
        <f>VLOOKUP(D900,Товар!A:F,3,FALSE)</f>
        <v>Рис круглозерный</v>
      </c>
      <c r="J900">
        <f>VLOOKUP('Движение товаров'!D900,Товар!A:F,5,FALSE)</f>
        <v>1</v>
      </c>
      <c r="K900">
        <f t="shared" si="14"/>
        <v>180</v>
      </c>
    </row>
    <row r="901" spans="1:11" hidden="1" x14ac:dyDescent="0.25">
      <c r="A901">
        <v>900</v>
      </c>
      <c r="B901" s="1">
        <v>44778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VLOOKUP(C901,Магазин!A:C,2,FALSE)</f>
        <v>Октябрьский</v>
      </c>
      <c r="I901" t="str">
        <f>VLOOKUP(D901,Товар!A:F,3,FALSE)</f>
        <v>Рис круглозерный</v>
      </c>
      <c r="J901">
        <f>VLOOKUP('Движение товаров'!D901,Товар!A:F,5,FALSE)</f>
        <v>1</v>
      </c>
      <c r="K901">
        <f t="shared" si="14"/>
        <v>84</v>
      </c>
    </row>
    <row r="902" spans="1:11" hidden="1" x14ac:dyDescent="0.25">
      <c r="A902">
        <v>901</v>
      </c>
      <c r="B902" s="1">
        <v>44778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VLOOKUP(C902,Магазин!A:C,2,FALSE)</f>
        <v>Октябрьский</v>
      </c>
      <c r="I902" t="str">
        <f>VLOOKUP(D902,Товар!A:F,3,FALSE)</f>
        <v>Рис длиннозерный</v>
      </c>
      <c r="J902">
        <f>VLOOKUP('Движение товаров'!D902,Товар!A:F,5,FALSE)</f>
        <v>1</v>
      </c>
      <c r="K902">
        <f t="shared" si="14"/>
        <v>180</v>
      </c>
    </row>
    <row r="903" spans="1:11" hidden="1" x14ac:dyDescent="0.25">
      <c r="A903">
        <v>902</v>
      </c>
      <c r="B903" s="1">
        <v>44778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VLOOKUP(C903,Магазин!A:C,2,FALSE)</f>
        <v>Октябрьский</v>
      </c>
      <c r="I903" t="str">
        <f>VLOOKUP(D903,Товар!A:F,3,FALSE)</f>
        <v>Рис длиннозерный</v>
      </c>
      <c r="J903">
        <f>VLOOKUP('Движение товаров'!D903,Товар!A:F,5,FALSE)</f>
        <v>1</v>
      </c>
      <c r="K903">
        <f t="shared" si="14"/>
        <v>96</v>
      </c>
    </row>
    <row r="904" spans="1:11" hidden="1" x14ac:dyDescent="0.25">
      <c r="A904">
        <v>903</v>
      </c>
      <c r="B904" s="1">
        <v>44778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VLOOKUP(C904,Магазин!A:C,2,FALSE)</f>
        <v>Октябрьский</v>
      </c>
      <c r="I904" t="str">
        <f>VLOOKUP(D904,Товар!A:F,3,FALSE)</f>
        <v>Бурый рис</v>
      </c>
      <c r="J904">
        <f>VLOOKUP('Движение товаров'!D904,Товар!A:F,5,FALSE)</f>
        <v>1</v>
      </c>
      <c r="K904">
        <f t="shared" si="14"/>
        <v>180</v>
      </c>
    </row>
    <row r="905" spans="1:11" hidden="1" x14ac:dyDescent="0.25">
      <c r="A905">
        <v>904</v>
      </c>
      <c r="B905" s="1">
        <v>44778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VLOOKUP(C905,Магазин!A:C,2,FALSE)</f>
        <v>Октябрьский</v>
      </c>
      <c r="I905" t="str">
        <f>VLOOKUP(D905,Товар!A:F,3,FALSE)</f>
        <v>Бурый рис</v>
      </c>
      <c r="J905">
        <f>VLOOKUP('Движение товаров'!D905,Товар!A:F,5,FALSE)</f>
        <v>1</v>
      </c>
      <c r="K905">
        <f t="shared" si="14"/>
        <v>47</v>
      </c>
    </row>
    <row r="906" spans="1:11" hidden="1" x14ac:dyDescent="0.25">
      <c r="A906">
        <v>905</v>
      </c>
      <c r="B906" s="1">
        <v>44778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VLOOKUP(C906,Магазин!A:C,2,FALSE)</f>
        <v>Октябрьский</v>
      </c>
      <c r="I906" t="str">
        <f>VLOOKUP(D906,Товар!A:F,3,FALSE)</f>
        <v>Горох желтый колотый</v>
      </c>
      <c r="J906">
        <f>VLOOKUP('Движение товаров'!D906,Товар!A:F,5,FALSE)</f>
        <v>1</v>
      </c>
      <c r="K906">
        <f t="shared" si="14"/>
        <v>180</v>
      </c>
    </row>
    <row r="907" spans="1:11" hidden="1" x14ac:dyDescent="0.25">
      <c r="A907">
        <v>906</v>
      </c>
      <c r="B907" s="1">
        <v>44778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VLOOKUP(C907,Магазин!A:C,2,FALSE)</f>
        <v>Октябрьский</v>
      </c>
      <c r="I907" t="str">
        <f>VLOOKUP(D907,Товар!A:F,3,FALSE)</f>
        <v>Горох желтый колотый</v>
      </c>
      <c r="J907">
        <f>VLOOKUP('Движение товаров'!D907,Товар!A:F,5,FALSE)</f>
        <v>1</v>
      </c>
      <c r="K907">
        <f t="shared" si="14"/>
        <v>34</v>
      </c>
    </row>
    <row r="908" spans="1:11" hidden="1" x14ac:dyDescent="0.25">
      <c r="A908">
        <v>907</v>
      </c>
      <c r="B908" s="1">
        <v>44778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VLOOKUP(C908,Магазин!A:C,2,FALSE)</f>
        <v>Октябрьский</v>
      </c>
      <c r="I908" t="str">
        <f>VLOOKUP(D908,Товар!A:F,3,FALSE)</f>
        <v>Хлопья овсяные Геркулес</v>
      </c>
      <c r="J908">
        <f>VLOOKUP('Движение товаров'!D908,Товар!A:F,5,FALSE)</f>
        <v>0.5</v>
      </c>
      <c r="K908">
        <f t="shared" si="14"/>
        <v>85</v>
      </c>
    </row>
    <row r="909" spans="1:11" hidden="1" x14ac:dyDescent="0.25">
      <c r="A909">
        <v>908</v>
      </c>
      <c r="B909" s="1">
        <v>44778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VLOOKUP(C909,Магазин!A:C,2,FALSE)</f>
        <v>Октябрьский</v>
      </c>
      <c r="I909" t="str">
        <f>VLOOKUP(D909,Товар!A:F,3,FALSE)</f>
        <v>Хлопья овсяные Геркулес</v>
      </c>
      <c r="J909">
        <f>VLOOKUP('Движение товаров'!D909,Товар!A:F,5,FALSE)</f>
        <v>0.5</v>
      </c>
      <c r="K909">
        <f t="shared" si="14"/>
        <v>60</v>
      </c>
    </row>
    <row r="910" spans="1:11" hidden="1" x14ac:dyDescent="0.25">
      <c r="A910">
        <v>909</v>
      </c>
      <c r="B910" s="1">
        <v>44778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VLOOKUP(C910,Магазин!A:C,2,FALSE)</f>
        <v>Октябрьский</v>
      </c>
      <c r="I910" t="str">
        <f>VLOOKUP(D910,Товар!A:F,3,FALSE)</f>
        <v>Хлопья 4 злака</v>
      </c>
      <c r="J910">
        <f>VLOOKUP('Движение товаров'!D910,Товар!A:F,5,FALSE)</f>
        <v>0.5</v>
      </c>
      <c r="K910">
        <f t="shared" si="14"/>
        <v>90</v>
      </c>
    </row>
    <row r="911" spans="1:11" hidden="1" x14ac:dyDescent="0.25">
      <c r="A911">
        <v>910</v>
      </c>
      <c r="B911" s="1">
        <v>44778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VLOOKUP(C911,Магазин!A:C,2,FALSE)</f>
        <v>Октябрьский</v>
      </c>
      <c r="I911" t="str">
        <f>VLOOKUP(D911,Товар!A:F,3,FALSE)</f>
        <v>Хлопья 4 злака</v>
      </c>
      <c r="J911">
        <f>VLOOKUP('Движение товаров'!D911,Товар!A:F,5,FALSE)</f>
        <v>0.5</v>
      </c>
      <c r="K911">
        <f t="shared" si="14"/>
        <v>57</v>
      </c>
    </row>
    <row r="912" spans="1:11" hidden="1" x14ac:dyDescent="0.25">
      <c r="A912">
        <v>911</v>
      </c>
      <c r="B912" s="1">
        <v>44778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VLOOKUP(C912,Магазин!A:C,2,FALSE)</f>
        <v>Октябрьский</v>
      </c>
      <c r="I912" t="str">
        <f>VLOOKUP(D912,Товар!A:F,3,FALSE)</f>
        <v>Кукурузные хлопья с сахаром</v>
      </c>
      <c r="J912">
        <f>VLOOKUP('Движение товаров'!D912,Товар!A:F,5,FALSE)</f>
        <v>0.5</v>
      </c>
      <c r="K912">
        <f t="shared" si="14"/>
        <v>90</v>
      </c>
    </row>
    <row r="913" spans="1:11" hidden="1" x14ac:dyDescent="0.25">
      <c r="A913">
        <v>912</v>
      </c>
      <c r="B913" s="1">
        <v>44778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VLOOKUP(C913,Магазин!A:C,2,FALSE)</f>
        <v>Октябрьский</v>
      </c>
      <c r="I913" t="str">
        <f>VLOOKUP(D913,Товар!A:F,3,FALSE)</f>
        <v>Кукурузные хлопья с сахаром</v>
      </c>
      <c r="J913">
        <f>VLOOKUP('Движение товаров'!D913,Товар!A:F,5,FALSE)</f>
        <v>0.5</v>
      </c>
      <c r="K913">
        <f t="shared" si="14"/>
        <v>67.5</v>
      </c>
    </row>
    <row r="914" spans="1:11" hidden="1" x14ac:dyDescent="0.25">
      <c r="A914">
        <v>913</v>
      </c>
      <c r="B914" s="1">
        <v>44778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VLOOKUP(C914,Магазин!A:C,2,FALSE)</f>
        <v>Октябрьский</v>
      </c>
      <c r="I914" t="str">
        <f>VLOOKUP(D914,Товар!A:F,3,FALSE)</f>
        <v>Соль каменная помол №1</v>
      </c>
      <c r="J914">
        <f>VLOOKUP('Движение товаров'!D914,Товар!A:F,5,FALSE)</f>
        <v>1</v>
      </c>
      <c r="K914">
        <f t="shared" si="14"/>
        <v>170</v>
      </c>
    </row>
    <row r="915" spans="1:11" hidden="1" x14ac:dyDescent="0.25">
      <c r="A915">
        <v>914</v>
      </c>
      <c r="B915" s="1">
        <v>44778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VLOOKUP(C915,Магазин!A:C,2,FALSE)</f>
        <v>Октябрьский</v>
      </c>
      <c r="I915" t="str">
        <f>VLOOKUP(D915,Товар!A:F,3,FALSE)</f>
        <v>Соль каменная помол №1</v>
      </c>
      <c r="J915">
        <f>VLOOKUP('Движение товаров'!D915,Товар!A:F,5,FALSE)</f>
        <v>1</v>
      </c>
      <c r="K915">
        <f t="shared" si="14"/>
        <v>20</v>
      </c>
    </row>
    <row r="916" spans="1:11" hidden="1" x14ac:dyDescent="0.25">
      <c r="A916">
        <v>915</v>
      </c>
      <c r="B916" s="1">
        <v>44778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VLOOKUP(C916,Магазин!A:C,2,FALSE)</f>
        <v>Октябрьский</v>
      </c>
      <c r="I916" t="str">
        <f>VLOOKUP(D916,Товар!A:F,3,FALSE)</f>
        <v>Соль поваренная Экстра</v>
      </c>
      <c r="J916">
        <f>VLOOKUP('Движение товаров'!D916,Товар!A:F,5,FALSE)</f>
        <v>1</v>
      </c>
      <c r="K916">
        <f t="shared" si="14"/>
        <v>180</v>
      </c>
    </row>
    <row r="917" spans="1:11" hidden="1" x14ac:dyDescent="0.25">
      <c r="A917">
        <v>916</v>
      </c>
      <c r="B917" s="1">
        <v>44778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VLOOKUP(C917,Магазин!A:C,2,FALSE)</f>
        <v>Октябрьский</v>
      </c>
      <c r="I917" t="str">
        <f>VLOOKUP(D917,Товар!A:F,3,FALSE)</f>
        <v>Соль поваренная Экстра</v>
      </c>
      <c r="J917">
        <f>VLOOKUP('Движение товаров'!D917,Товар!A:F,5,FALSE)</f>
        <v>1</v>
      </c>
      <c r="K917">
        <f t="shared" si="14"/>
        <v>42</v>
      </c>
    </row>
    <row r="918" spans="1:11" hidden="1" x14ac:dyDescent="0.25">
      <c r="A918">
        <v>917</v>
      </c>
      <c r="B918" s="1">
        <v>44778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VLOOKUP(C918,Магазин!A:C,2,FALSE)</f>
        <v>Октябрьский</v>
      </c>
      <c r="I918" t="str">
        <f>VLOOKUP(D918,Товар!A:F,3,FALSE)</f>
        <v>Крахмал картофельный</v>
      </c>
      <c r="J918">
        <f>VLOOKUP('Движение товаров'!D918,Товар!A:F,5,FALSE)</f>
        <v>0.5</v>
      </c>
      <c r="K918">
        <f t="shared" si="14"/>
        <v>90</v>
      </c>
    </row>
    <row r="919" spans="1:11" hidden="1" x14ac:dyDescent="0.25">
      <c r="A919">
        <v>918</v>
      </c>
      <c r="B919" s="1">
        <v>44778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VLOOKUP(C919,Магазин!A:C,2,FALSE)</f>
        <v>Октябрьский</v>
      </c>
      <c r="I919" t="str">
        <f>VLOOKUP(D919,Товар!A:F,3,FALSE)</f>
        <v>Крахмал картофельный</v>
      </c>
      <c r="J919">
        <f>VLOOKUP('Движение товаров'!D919,Товар!A:F,5,FALSE)</f>
        <v>0.5</v>
      </c>
      <c r="K919">
        <f t="shared" si="14"/>
        <v>13</v>
      </c>
    </row>
    <row r="920" spans="1:11" hidden="1" x14ac:dyDescent="0.25">
      <c r="A920">
        <v>919</v>
      </c>
      <c r="B920" s="1">
        <v>44778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VLOOKUP(C920,Магазин!A:C,2,FALSE)</f>
        <v>Октябрьский</v>
      </c>
      <c r="I920" t="str">
        <f>VLOOKUP(D920,Товар!A:F,3,FALSE)</f>
        <v>Сода пищевая</v>
      </c>
      <c r="J920">
        <f>VLOOKUP('Движение товаров'!D920,Товар!A:F,5,FALSE)</f>
        <v>0.5</v>
      </c>
      <c r="K920">
        <f t="shared" si="14"/>
        <v>90</v>
      </c>
    </row>
    <row r="921" spans="1:11" hidden="1" x14ac:dyDescent="0.25">
      <c r="A921">
        <v>920</v>
      </c>
      <c r="B921" s="1">
        <v>44778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VLOOKUP(C921,Магазин!A:C,2,FALSE)</f>
        <v>Октябрьский</v>
      </c>
      <c r="I921" t="str">
        <f>VLOOKUP(D921,Товар!A:F,3,FALSE)</f>
        <v>Сода пищевая</v>
      </c>
      <c r="J921">
        <f>VLOOKUP('Движение товаров'!D921,Товар!A:F,5,FALSE)</f>
        <v>0.5</v>
      </c>
      <c r="K921">
        <f t="shared" si="14"/>
        <v>14</v>
      </c>
    </row>
    <row r="922" spans="1:11" hidden="1" x14ac:dyDescent="0.25">
      <c r="A922">
        <v>921</v>
      </c>
      <c r="B922" s="1">
        <v>44778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VLOOKUP(C922,Магазин!A:C,2,FALSE)</f>
        <v>Заречный</v>
      </c>
      <c r="I922" t="str">
        <f>VLOOKUP(D922,Товар!A:F,3,FALSE)</f>
        <v>Крупа гречневая ядрица</v>
      </c>
      <c r="J922">
        <f>VLOOKUP('Движение товаров'!D922,Товар!A:F,5,FALSE)</f>
        <v>1</v>
      </c>
      <c r="K922">
        <f t="shared" si="14"/>
        <v>180</v>
      </c>
    </row>
    <row r="923" spans="1:11" hidden="1" x14ac:dyDescent="0.25">
      <c r="A923">
        <v>922</v>
      </c>
      <c r="B923" s="1">
        <v>44778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VLOOKUP(C923,Магазин!A:C,2,FALSE)</f>
        <v>Заречный</v>
      </c>
      <c r="I923" t="str">
        <f>VLOOKUP(D923,Товар!A:F,3,FALSE)</f>
        <v>Крупа гречневая ядрица</v>
      </c>
      <c r="J923">
        <f>VLOOKUP('Движение товаров'!D923,Товар!A:F,5,FALSE)</f>
        <v>1</v>
      </c>
      <c r="K923">
        <f t="shared" si="14"/>
        <v>71</v>
      </c>
    </row>
    <row r="924" spans="1:11" hidden="1" x14ac:dyDescent="0.25">
      <c r="A924">
        <v>923</v>
      </c>
      <c r="B924" s="1">
        <v>44778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VLOOKUP(C924,Магазин!A:C,2,FALSE)</f>
        <v>Заречный</v>
      </c>
      <c r="I924" t="str">
        <f>VLOOKUP(D924,Товар!A:F,3,FALSE)</f>
        <v>Крупа пшено</v>
      </c>
      <c r="J924">
        <f>VLOOKUP('Движение товаров'!D924,Товар!A:F,5,FALSE)</f>
        <v>1</v>
      </c>
      <c r="K924">
        <f t="shared" si="14"/>
        <v>170</v>
      </c>
    </row>
    <row r="925" spans="1:11" hidden="1" x14ac:dyDescent="0.25">
      <c r="A925">
        <v>924</v>
      </c>
      <c r="B925" s="1">
        <v>44778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VLOOKUP(C925,Магазин!A:C,2,FALSE)</f>
        <v>Заречный</v>
      </c>
      <c r="I925" t="str">
        <f>VLOOKUP(D925,Товар!A:F,3,FALSE)</f>
        <v>Крупа пшено</v>
      </c>
      <c r="J925">
        <f>VLOOKUP('Движение товаров'!D925,Товар!A:F,5,FALSE)</f>
        <v>1</v>
      </c>
      <c r="K925">
        <f t="shared" si="14"/>
        <v>42</v>
      </c>
    </row>
    <row r="926" spans="1:11" hidden="1" x14ac:dyDescent="0.25">
      <c r="A926">
        <v>925</v>
      </c>
      <c r="B926" s="1">
        <v>44778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VLOOKUP(C926,Магазин!A:C,2,FALSE)</f>
        <v>Заречный</v>
      </c>
      <c r="I926" t="str">
        <f>VLOOKUP(D926,Товар!A:F,3,FALSE)</f>
        <v>Крупа перловая</v>
      </c>
      <c r="J926">
        <f>VLOOKUP('Движение товаров'!D926,Товар!A:F,5,FALSE)</f>
        <v>1</v>
      </c>
      <c r="K926">
        <f t="shared" si="14"/>
        <v>180</v>
      </c>
    </row>
    <row r="927" spans="1:11" hidden="1" x14ac:dyDescent="0.25">
      <c r="A927">
        <v>926</v>
      </c>
      <c r="B927" s="1">
        <v>44778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VLOOKUP(C927,Магазин!A:C,2,FALSE)</f>
        <v>Заречный</v>
      </c>
      <c r="I927" t="str">
        <f>VLOOKUP(D927,Товар!A:F,3,FALSE)</f>
        <v>Крупа перловая</v>
      </c>
      <c r="J927">
        <f>VLOOKUP('Движение товаров'!D927,Товар!A:F,5,FALSE)</f>
        <v>1</v>
      </c>
      <c r="K927">
        <f t="shared" si="14"/>
        <v>52</v>
      </c>
    </row>
    <row r="928" spans="1:11" hidden="1" x14ac:dyDescent="0.25">
      <c r="A928">
        <v>927</v>
      </c>
      <c r="B928" s="1">
        <v>44778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VLOOKUP(C928,Магазин!A:C,2,FALSE)</f>
        <v>Заречный</v>
      </c>
      <c r="I928" t="str">
        <f>VLOOKUP(D928,Товар!A:F,3,FALSE)</f>
        <v>Рис круглозерный</v>
      </c>
      <c r="J928">
        <f>VLOOKUP('Движение товаров'!D928,Товар!A:F,5,FALSE)</f>
        <v>1</v>
      </c>
      <c r="K928">
        <f t="shared" si="14"/>
        <v>180</v>
      </c>
    </row>
    <row r="929" spans="1:11" hidden="1" x14ac:dyDescent="0.25">
      <c r="A929">
        <v>928</v>
      </c>
      <c r="B929" s="1">
        <v>44778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VLOOKUP(C929,Магазин!A:C,2,FALSE)</f>
        <v>Заречный</v>
      </c>
      <c r="I929" t="str">
        <f>VLOOKUP(D929,Товар!A:F,3,FALSE)</f>
        <v>Рис круглозерный</v>
      </c>
      <c r="J929">
        <f>VLOOKUP('Движение товаров'!D929,Товар!A:F,5,FALSE)</f>
        <v>1</v>
      </c>
      <c r="K929">
        <f t="shared" si="14"/>
        <v>64</v>
      </c>
    </row>
    <row r="930" spans="1:11" hidden="1" x14ac:dyDescent="0.25">
      <c r="A930">
        <v>929</v>
      </c>
      <c r="B930" s="1">
        <v>44778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VLOOKUP(C930,Магазин!A:C,2,FALSE)</f>
        <v>Заречный</v>
      </c>
      <c r="I930" t="str">
        <f>VLOOKUP(D930,Товар!A:F,3,FALSE)</f>
        <v>Рис длиннозерный</v>
      </c>
      <c r="J930">
        <f>VLOOKUP('Движение товаров'!D930,Товар!A:F,5,FALSE)</f>
        <v>1</v>
      </c>
      <c r="K930">
        <f t="shared" si="14"/>
        <v>170</v>
      </c>
    </row>
    <row r="931" spans="1:11" hidden="1" x14ac:dyDescent="0.25">
      <c r="A931">
        <v>930</v>
      </c>
      <c r="B931" s="1">
        <v>44778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VLOOKUP(C931,Магазин!A:C,2,FALSE)</f>
        <v>Заречный</v>
      </c>
      <c r="I931" t="str">
        <f>VLOOKUP(D931,Товар!A:F,3,FALSE)</f>
        <v>Рис длиннозерный</v>
      </c>
      <c r="J931">
        <f>VLOOKUP('Движение товаров'!D931,Товар!A:F,5,FALSE)</f>
        <v>1</v>
      </c>
      <c r="K931">
        <f t="shared" si="14"/>
        <v>57</v>
      </c>
    </row>
    <row r="932" spans="1:11" hidden="1" x14ac:dyDescent="0.25">
      <c r="A932">
        <v>931</v>
      </c>
      <c r="B932" s="1">
        <v>44778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VLOOKUP(C932,Магазин!A:C,2,FALSE)</f>
        <v>Заречный</v>
      </c>
      <c r="I932" t="str">
        <f>VLOOKUP(D932,Товар!A:F,3,FALSE)</f>
        <v>Бурый рис</v>
      </c>
      <c r="J932">
        <f>VLOOKUP('Движение товаров'!D932,Товар!A:F,5,FALSE)</f>
        <v>1</v>
      </c>
      <c r="K932">
        <f t="shared" si="14"/>
        <v>180</v>
      </c>
    </row>
    <row r="933" spans="1:11" hidden="1" x14ac:dyDescent="0.25">
      <c r="A933">
        <v>932</v>
      </c>
      <c r="B933" s="1">
        <v>44778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VLOOKUP(C933,Магазин!A:C,2,FALSE)</f>
        <v>Заречный</v>
      </c>
      <c r="I933" t="str">
        <f>VLOOKUP(D933,Товар!A:F,3,FALSE)</f>
        <v>Бурый рис</v>
      </c>
      <c r="J933">
        <f>VLOOKUP('Движение товаров'!D933,Товар!A:F,5,FALSE)</f>
        <v>1</v>
      </c>
      <c r="K933">
        <f t="shared" si="14"/>
        <v>14</v>
      </c>
    </row>
    <row r="934" spans="1:11" ht="15" hidden="1" customHeight="1" x14ac:dyDescent="0.25">
      <c r="A934">
        <v>933</v>
      </c>
      <c r="B934" s="1">
        <v>44778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VLOOKUP(C934,Магазин!A:C,2,FALSE)</f>
        <v>Заречный</v>
      </c>
      <c r="I934" t="str">
        <f>VLOOKUP(D934,Товар!A:F,3,FALSE)</f>
        <v>Горох желтый колотый</v>
      </c>
      <c r="J934">
        <f>VLOOKUP('Движение товаров'!D934,Товар!A:F,5,FALSE)</f>
        <v>1</v>
      </c>
      <c r="K934">
        <f t="shared" si="14"/>
        <v>180</v>
      </c>
    </row>
    <row r="935" spans="1:11" ht="15" hidden="1" customHeight="1" x14ac:dyDescent="0.25">
      <c r="A935">
        <v>934</v>
      </c>
      <c r="B935" s="1">
        <v>44778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VLOOKUP(C935,Магазин!A:C,2,FALSE)</f>
        <v>Заречный</v>
      </c>
      <c r="I935" t="str">
        <f>VLOOKUP(D935,Товар!A:F,3,FALSE)</f>
        <v>Горох желтый колотый</v>
      </c>
      <c r="J935">
        <f>VLOOKUP('Движение товаров'!D935,Товар!A:F,5,FALSE)</f>
        <v>1</v>
      </c>
      <c r="K935">
        <f t="shared" si="14"/>
        <v>55</v>
      </c>
    </row>
    <row r="936" spans="1:11" hidden="1" x14ac:dyDescent="0.25">
      <c r="A936">
        <v>935</v>
      </c>
      <c r="B936" s="1">
        <v>44778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VLOOKUP(C936,Магазин!A:C,2,FALSE)</f>
        <v>Заречный</v>
      </c>
      <c r="I936" t="str">
        <f>VLOOKUP(D936,Товар!A:F,3,FALSE)</f>
        <v>Хлопья овсяные Геркулес</v>
      </c>
      <c r="J936">
        <f>VLOOKUP('Движение товаров'!D936,Товар!A:F,5,FALSE)</f>
        <v>0.5</v>
      </c>
      <c r="K936">
        <f t="shared" si="14"/>
        <v>90</v>
      </c>
    </row>
    <row r="937" spans="1:11" hidden="1" x14ac:dyDescent="0.25">
      <c r="A937">
        <v>936</v>
      </c>
      <c r="B937" s="1">
        <v>44778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VLOOKUP(C937,Магазин!A:C,2,FALSE)</f>
        <v>Заречный</v>
      </c>
      <c r="I937" t="str">
        <f>VLOOKUP(D937,Товар!A:F,3,FALSE)</f>
        <v>Хлопья овсяные Геркулес</v>
      </c>
      <c r="J937">
        <f>VLOOKUP('Движение товаров'!D937,Товар!A:F,5,FALSE)</f>
        <v>0.5</v>
      </c>
      <c r="K937">
        <f t="shared" si="14"/>
        <v>69</v>
      </c>
    </row>
    <row r="938" spans="1:11" hidden="1" x14ac:dyDescent="0.25">
      <c r="A938">
        <v>937</v>
      </c>
      <c r="B938" s="1">
        <v>44778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VLOOKUP(C938,Магазин!A:C,2,FALSE)</f>
        <v>Заречный</v>
      </c>
      <c r="I938" t="str">
        <f>VLOOKUP(D938,Товар!A:F,3,FALSE)</f>
        <v>Хлопья 4 злака</v>
      </c>
      <c r="J938">
        <f>VLOOKUP('Движение товаров'!D938,Товар!A:F,5,FALSE)</f>
        <v>0.5</v>
      </c>
      <c r="K938">
        <f t="shared" si="14"/>
        <v>90</v>
      </c>
    </row>
    <row r="939" spans="1:11" hidden="1" x14ac:dyDescent="0.25">
      <c r="A939">
        <v>938</v>
      </c>
      <c r="B939" s="1">
        <v>44778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VLOOKUP(C939,Магазин!A:C,2,FALSE)</f>
        <v>Заречный</v>
      </c>
      <c r="I939" t="str">
        <f>VLOOKUP(D939,Товар!A:F,3,FALSE)</f>
        <v>Хлопья 4 злака</v>
      </c>
      <c r="J939">
        <f>VLOOKUP('Движение товаров'!D939,Товар!A:F,5,FALSE)</f>
        <v>0.5</v>
      </c>
      <c r="K939">
        <f t="shared" si="14"/>
        <v>57.5</v>
      </c>
    </row>
    <row r="940" spans="1:11" hidden="1" x14ac:dyDescent="0.25">
      <c r="A940">
        <v>939</v>
      </c>
      <c r="B940" s="1">
        <v>44778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VLOOKUP(C940,Магазин!A:C,2,FALSE)</f>
        <v>Заречный</v>
      </c>
      <c r="I940" t="str">
        <f>VLOOKUP(D940,Товар!A:F,3,FALSE)</f>
        <v>Кукурузные хлопья с сахаром</v>
      </c>
      <c r="J940">
        <f>VLOOKUP('Движение товаров'!D940,Товар!A:F,5,FALSE)</f>
        <v>0.5</v>
      </c>
      <c r="K940">
        <f t="shared" si="14"/>
        <v>85</v>
      </c>
    </row>
    <row r="941" spans="1:11" hidden="1" x14ac:dyDescent="0.25">
      <c r="A941">
        <v>940</v>
      </c>
      <c r="B941" s="1">
        <v>44778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VLOOKUP(C941,Магазин!A:C,2,FALSE)</f>
        <v>Заречный</v>
      </c>
      <c r="I941" t="str">
        <f>VLOOKUP(D941,Товар!A:F,3,FALSE)</f>
        <v>Кукурузные хлопья с сахаром</v>
      </c>
      <c r="J941">
        <f>VLOOKUP('Движение товаров'!D941,Товар!A:F,5,FALSE)</f>
        <v>0.5</v>
      </c>
      <c r="K941">
        <f t="shared" si="14"/>
        <v>53.5</v>
      </c>
    </row>
    <row r="942" spans="1:11" hidden="1" x14ac:dyDescent="0.25">
      <c r="A942">
        <v>941</v>
      </c>
      <c r="B942" s="1">
        <v>44778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VLOOKUP(C942,Магазин!A:C,2,FALSE)</f>
        <v>Заречный</v>
      </c>
      <c r="I942" t="str">
        <f>VLOOKUP(D942,Товар!A:F,3,FALSE)</f>
        <v>Соль каменная помол №1</v>
      </c>
      <c r="J942">
        <f>VLOOKUP('Движение товаров'!D942,Товар!A:F,5,FALSE)</f>
        <v>1</v>
      </c>
      <c r="K942">
        <f t="shared" si="14"/>
        <v>180</v>
      </c>
    </row>
    <row r="943" spans="1:11" hidden="1" x14ac:dyDescent="0.25">
      <c r="A943">
        <v>942</v>
      </c>
      <c r="B943" s="1">
        <v>44778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VLOOKUP(C943,Магазин!A:C,2,FALSE)</f>
        <v>Заречный</v>
      </c>
      <c r="I943" t="str">
        <f>VLOOKUP(D943,Товар!A:F,3,FALSE)</f>
        <v>Соль каменная помол №1</v>
      </c>
      <c r="J943">
        <f>VLOOKUP('Движение товаров'!D943,Товар!A:F,5,FALSE)</f>
        <v>1</v>
      </c>
      <c r="K943">
        <f t="shared" si="14"/>
        <v>45</v>
      </c>
    </row>
    <row r="944" spans="1:11" hidden="1" x14ac:dyDescent="0.25">
      <c r="A944">
        <v>943</v>
      </c>
      <c r="B944" s="1">
        <v>44778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VLOOKUP(C944,Магазин!A:C,2,FALSE)</f>
        <v>Заречный</v>
      </c>
      <c r="I944" t="str">
        <f>VLOOKUP(D944,Товар!A:F,3,FALSE)</f>
        <v>Соль поваренная Экстра</v>
      </c>
      <c r="J944">
        <f>VLOOKUP('Движение товаров'!D944,Товар!A:F,5,FALSE)</f>
        <v>1</v>
      </c>
      <c r="K944">
        <f t="shared" si="14"/>
        <v>180</v>
      </c>
    </row>
    <row r="945" spans="1:11" hidden="1" x14ac:dyDescent="0.25">
      <c r="A945">
        <v>944</v>
      </c>
      <c r="B945" s="1">
        <v>44778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VLOOKUP(C945,Магазин!A:C,2,FALSE)</f>
        <v>Заречный</v>
      </c>
      <c r="I945" t="str">
        <f>VLOOKUP(D945,Товар!A:F,3,FALSE)</f>
        <v>Соль поваренная Экстра</v>
      </c>
      <c r="J945">
        <f>VLOOKUP('Движение товаров'!D945,Товар!A:F,5,FALSE)</f>
        <v>1</v>
      </c>
      <c r="K945">
        <f t="shared" si="14"/>
        <v>12</v>
      </c>
    </row>
    <row r="946" spans="1:11" hidden="1" x14ac:dyDescent="0.25">
      <c r="A946">
        <v>945</v>
      </c>
      <c r="B946" s="1">
        <v>44778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VLOOKUP(C946,Магазин!A:C,2,FALSE)</f>
        <v>Заречный</v>
      </c>
      <c r="I946" t="str">
        <f>VLOOKUP(D946,Товар!A:F,3,FALSE)</f>
        <v>Крахмал картофельный</v>
      </c>
      <c r="J946">
        <f>VLOOKUP('Движение товаров'!D946,Товар!A:F,5,FALSE)</f>
        <v>0.5</v>
      </c>
      <c r="K946">
        <f t="shared" si="14"/>
        <v>85</v>
      </c>
    </row>
    <row r="947" spans="1:11" hidden="1" x14ac:dyDescent="0.25">
      <c r="A947">
        <v>946</v>
      </c>
      <c r="B947" s="1">
        <v>44778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VLOOKUP(C947,Магазин!A:C,2,FALSE)</f>
        <v>Заречный</v>
      </c>
      <c r="I947" t="str">
        <f>VLOOKUP(D947,Товар!A:F,3,FALSE)</f>
        <v>Крахмал картофельный</v>
      </c>
      <c r="J947">
        <f>VLOOKUP('Движение товаров'!D947,Товар!A:F,5,FALSE)</f>
        <v>0.5</v>
      </c>
      <c r="K947">
        <f t="shared" si="14"/>
        <v>9</v>
      </c>
    </row>
    <row r="948" spans="1:11" hidden="1" x14ac:dyDescent="0.25">
      <c r="A948">
        <v>947</v>
      </c>
      <c r="B948" s="1">
        <v>44778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VLOOKUP(C948,Магазин!A:C,2,FALSE)</f>
        <v>Заречный</v>
      </c>
      <c r="I948" t="str">
        <f>VLOOKUP(D948,Товар!A:F,3,FALSE)</f>
        <v>Сода пищевая</v>
      </c>
      <c r="J948">
        <f>VLOOKUP('Движение товаров'!D948,Товар!A:F,5,FALSE)</f>
        <v>0.5</v>
      </c>
      <c r="K948">
        <f t="shared" si="14"/>
        <v>90</v>
      </c>
    </row>
    <row r="949" spans="1:11" hidden="1" x14ac:dyDescent="0.25">
      <c r="A949">
        <v>948</v>
      </c>
      <c r="B949" s="1">
        <v>44778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VLOOKUP(C949,Магазин!A:C,2,FALSE)</f>
        <v>Заречный</v>
      </c>
      <c r="I949" t="str">
        <f>VLOOKUP(D949,Товар!A:F,3,FALSE)</f>
        <v>Сода пищевая</v>
      </c>
      <c r="J949">
        <f>VLOOKUP('Движение товаров'!D949,Товар!A:F,5,FALSE)</f>
        <v>0.5</v>
      </c>
      <c r="K949">
        <f t="shared" si="14"/>
        <v>10.5</v>
      </c>
    </row>
    <row r="950" spans="1:11" hidden="1" x14ac:dyDescent="0.25">
      <c r="A950">
        <v>949</v>
      </c>
      <c r="B950" s="1">
        <v>44778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VLOOKUP(C950,Магазин!A:C,2,FALSE)</f>
        <v>Первомайский</v>
      </c>
      <c r="I950" t="str">
        <f>VLOOKUP(D950,Товар!A:F,3,FALSE)</f>
        <v>Крупа гречневая ядрица</v>
      </c>
      <c r="J950">
        <f>VLOOKUP('Движение товаров'!D950,Товар!A:F,5,FALSE)</f>
        <v>1</v>
      </c>
      <c r="K950">
        <f t="shared" si="14"/>
        <v>180</v>
      </c>
    </row>
    <row r="951" spans="1:11" hidden="1" x14ac:dyDescent="0.25">
      <c r="A951">
        <v>950</v>
      </c>
      <c r="B951" s="1">
        <v>44778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VLOOKUP(C951,Магазин!A:C,2,FALSE)</f>
        <v>Первомайский</v>
      </c>
      <c r="I951" t="str">
        <f>VLOOKUP(D951,Товар!A:F,3,FALSE)</f>
        <v>Крупа гречневая ядрица</v>
      </c>
      <c r="J951">
        <f>VLOOKUP('Движение товаров'!D951,Товар!A:F,5,FALSE)</f>
        <v>1</v>
      </c>
      <c r="K951">
        <f t="shared" si="14"/>
        <v>88</v>
      </c>
    </row>
    <row r="952" spans="1:11" hidden="1" x14ac:dyDescent="0.25">
      <c r="A952">
        <v>951</v>
      </c>
      <c r="B952" s="1">
        <v>44778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VLOOKUP(C952,Магазин!A:C,2,FALSE)</f>
        <v>Первомайский</v>
      </c>
      <c r="I952" t="str">
        <f>VLOOKUP(D952,Товар!A:F,3,FALSE)</f>
        <v>Крупа пшено</v>
      </c>
      <c r="J952">
        <f>VLOOKUP('Движение товаров'!D952,Товар!A:F,5,FALSE)</f>
        <v>1</v>
      </c>
      <c r="K952">
        <f t="shared" si="14"/>
        <v>180</v>
      </c>
    </row>
    <row r="953" spans="1:11" hidden="1" x14ac:dyDescent="0.25">
      <c r="A953">
        <v>952</v>
      </c>
      <c r="B953" s="1">
        <v>44778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VLOOKUP(C953,Магазин!A:C,2,FALSE)</f>
        <v>Первомайский</v>
      </c>
      <c r="I953" t="str">
        <f>VLOOKUP(D953,Товар!A:F,3,FALSE)</f>
        <v>Крупа пшено</v>
      </c>
      <c r="J953">
        <f>VLOOKUP('Движение товаров'!D953,Товар!A:F,5,FALSE)</f>
        <v>1</v>
      </c>
      <c r="K953">
        <f t="shared" si="14"/>
        <v>57</v>
      </c>
    </row>
    <row r="954" spans="1:11" hidden="1" x14ac:dyDescent="0.25">
      <c r="A954">
        <v>953</v>
      </c>
      <c r="B954" s="1">
        <v>44778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VLOOKUP(C954,Магазин!A:C,2,FALSE)</f>
        <v>Первомайский</v>
      </c>
      <c r="I954" t="str">
        <f>VLOOKUP(D954,Товар!A:F,3,FALSE)</f>
        <v>Крупа перловая</v>
      </c>
      <c r="J954">
        <f>VLOOKUP('Движение товаров'!D954,Товар!A:F,5,FALSE)</f>
        <v>1</v>
      </c>
      <c r="K954">
        <f t="shared" si="14"/>
        <v>180</v>
      </c>
    </row>
    <row r="955" spans="1:11" hidden="1" x14ac:dyDescent="0.25">
      <c r="A955">
        <v>954</v>
      </c>
      <c r="B955" s="1">
        <v>44778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VLOOKUP(C955,Магазин!A:C,2,FALSE)</f>
        <v>Первомайский</v>
      </c>
      <c r="I955" t="str">
        <f>VLOOKUP(D955,Товар!A:F,3,FALSE)</f>
        <v>Крупа перловая</v>
      </c>
      <c r="J955">
        <f>VLOOKUP('Движение товаров'!D955,Товар!A:F,5,FALSE)</f>
        <v>1</v>
      </c>
      <c r="K955">
        <f t="shared" si="14"/>
        <v>58</v>
      </c>
    </row>
    <row r="956" spans="1:11" hidden="1" x14ac:dyDescent="0.25">
      <c r="A956">
        <v>955</v>
      </c>
      <c r="B956" s="1">
        <v>44778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VLOOKUP(C956,Магазин!A:C,2,FALSE)</f>
        <v>Первомайский</v>
      </c>
      <c r="I956" t="str">
        <f>VLOOKUP(D956,Товар!A:F,3,FALSE)</f>
        <v>Рис круглозерный</v>
      </c>
      <c r="J956">
        <f>VLOOKUP('Движение товаров'!D956,Товар!A:F,5,FALSE)</f>
        <v>1</v>
      </c>
      <c r="K956">
        <f t="shared" si="14"/>
        <v>170</v>
      </c>
    </row>
    <row r="957" spans="1:11" hidden="1" x14ac:dyDescent="0.25">
      <c r="A957">
        <v>956</v>
      </c>
      <c r="B957" s="1">
        <v>44778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VLOOKUP(C957,Магазин!A:C,2,FALSE)</f>
        <v>Первомайский</v>
      </c>
      <c r="I957" t="str">
        <f>VLOOKUP(D957,Товар!A:F,3,FALSE)</f>
        <v>Рис круглозерный</v>
      </c>
      <c r="J957">
        <f>VLOOKUP('Движение товаров'!D957,Товар!A:F,5,FALSE)</f>
        <v>1</v>
      </c>
      <c r="K957">
        <f t="shared" si="14"/>
        <v>95</v>
      </c>
    </row>
    <row r="958" spans="1:11" hidden="1" x14ac:dyDescent="0.25">
      <c r="A958">
        <v>957</v>
      </c>
      <c r="B958" s="1">
        <v>44778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VLOOKUP(C958,Магазин!A:C,2,FALSE)</f>
        <v>Первомайский</v>
      </c>
      <c r="I958" t="str">
        <f>VLOOKUP(D958,Товар!A:F,3,FALSE)</f>
        <v>Рис длиннозерный</v>
      </c>
      <c r="J958">
        <f>VLOOKUP('Движение товаров'!D958,Товар!A:F,5,FALSE)</f>
        <v>1</v>
      </c>
      <c r="K958">
        <f t="shared" si="14"/>
        <v>180</v>
      </c>
    </row>
    <row r="959" spans="1:11" hidden="1" x14ac:dyDescent="0.25">
      <c r="A959">
        <v>958</v>
      </c>
      <c r="B959" s="1">
        <v>44778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VLOOKUP(C959,Магазин!A:C,2,FALSE)</f>
        <v>Первомайский</v>
      </c>
      <c r="I959" t="str">
        <f>VLOOKUP(D959,Товар!A:F,3,FALSE)</f>
        <v>Рис длиннозерный</v>
      </c>
      <c r="J959">
        <f>VLOOKUP('Движение товаров'!D959,Товар!A:F,5,FALSE)</f>
        <v>1</v>
      </c>
      <c r="K959">
        <f t="shared" si="14"/>
        <v>82</v>
      </c>
    </row>
    <row r="960" spans="1:11" hidden="1" x14ac:dyDescent="0.25">
      <c r="A960">
        <v>959</v>
      </c>
      <c r="B960" s="1">
        <v>44778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VLOOKUP(C960,Магазин!A:C,2,FALSE)</f>
        <v>Первомайский</v>
      </c>
      <c r="I960" t="str">
        <f>VLOOKUP(D960,Товар!A:F,3,FALSE)</f>
        <v>Бурый рис</v>
      </c>
      <c r="J960">
        <f>VLOOKUP('Движение товаров'!D960,Товар!A:F,5,FALSE)</f>
        <v>1</v>
      </c>
      <c r="K960">
        <f t="shared" si="14"/>
        <v>180</v>
      </c>
    </row>
    <row r="961" spans="1:11" hidden="1" x14ac:dyDescent="0.25">
      <c r="A961">
        <v>960</v>
      </c>
      <c r="B961" s="1">
        <v>44778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VLOOKUP(C961,Магазин!A:C,2,FALSE)</f>
        <v>Первомайский</v>
      </c>
      <c r="I961" t="str">
        <f>VLOOKUP(D961,Товар!A:F,3,FALSE)</f>
        <v>Бурый рис</v>
      </c>
      <c r="J961">
        <f>VLOOKUP('Движение товаров'!D961,Товар!A:F,5,FALSE)</f>
        <v>1</v>
      </c>
      <c r="K961">
        <f t="shared" si="14"/>
        <v>30</v>
      </c>
    </row>
    <row r="962" spans="1:11" hidden="1" x14ac:dyDescent="0.25">
      <c r="A962">
        <v>961</v>
      </c>
      <c r="B962" s="1">
        <v>44778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VLOOKUP(C962,Магазин!A:C,2,FALSE)</f>
        <v>Первомайский</v>
      </c>
      <c r="I962" t="str">
        <f>VLOOKUP(D962,Товар!A:F,3,FALSE)</f>
        <v>Горох желтый колотый</v>
      </c>
      <c r="J962">
        <f>VLOOKUP('Движение товаров'!D962,Товар!A:F,5,FALSE)</f>
        <v>1</v>
      </c>
      <c r="K962">
        <f t="shared" si="14"/>
        <v>170</v>
      </c>
    </row>
    <row r="963" spans="1:11" hidden="1" x14ac:dyDescent="0.25">
      <c r="A963">
        <v>962</v>
      </c>
      <c r="B963" s="1">
        <v>44778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VLOOKUP(C963,Магазин!A:C,2,FALSE)</f>
        <v>Первомайский</v>
      </c>
      <c r="I963" t="str">
        <f>VLOOKUP(D963,Товар!A:F,3,FALSE)</f>
        <v>Горох желтый колотый</v>
      </c>
      <c r="J963">
        <f>VLOOKUP('Движение товаров'!D963,Товар!A:F,5,FALSE)</f>
        <v>1</v>
      </c>
      <c r="K963">
        <f t="shared" ref="K963:K1026" si="15">J963*F963</f>
        <v>52</v>
      </c>
    </row>
    <row r="964" spans="1:11" hidden="1" x14ac:dyDescent="0.25">
      <c r="A964">
        <v>963</v>
      </c>
      <c r="B964" s="1">
        <v>44778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VLOOKUP(C964,Магазин!A:C,2,FALSE)</f>
        <v>Первомайский</v>
      </c>
      <c r="I964" t="str">
        <f>VLOOKUP(D964,Товар!A:F,3,FALSE)</f>
        <v>Хлопья овсяные Геркулес</v>
      </c>
      <c r="J964">
        <f>VLOOKUP('Движение товаров'!D964,Товар!A:F,5,FALSE)</f>
        <v>0.5</v>
      </c>
      <c r="K964">
        <f t="shared" si="15"/>
        <v>90</v>
      </c>
    </row>
    <row r="965" spans="1:11" hidden="1" x14ac:dyDescent="0.25">
      <c r="A965">
        <v>964</v>
      </c>
      <c r="B965" s="1">
        <v>44778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VLOOKUP(C965,Магазин!A:C,2,FALSE)</f>
        <v>Первомайский</v>
      </c>
      <c r="I965" t="str">
        <f>VLOOKUP(D965,Товар!A:F,3,FALSE)</f>
        <v>Хлопья овсяные Геркулес</v>
      </c>
      <c r="J965">
        <f>VLOOKUP('Движение товаров'!D965,Товар!A:F,5,FALSE)</f>
        <v>0.5</v>
      </c>
      <c r="K965">
        <f t="shared" si="15"/>
        <v>63.5</v>
      </c>
    </row>
    <row r="966" spans="1:11" hidden="1" x14ac:dyDescent="0.25">
      <c r="A966">
        <v>965</v>
      </c>
      <c r="B966" s="1">
        <v>44778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VLOOKUP(C966,Магазин!A:C,2,FALSE)</f>
        <v>Первомайский</v>
      </c>
      <c r="I966" t="str">
        <f>VLOOKUP(D966,Товар!A:F,3,FALSE)</f>
        <v>Хлопья 4 злака</v>
      </c>
      <c r="J966">
        <f>VLOOKUP('Движение товаров'!D966,Товар!A:F,5,FALSE)</f>
        <v>0.5</v>
      </c>
      <c r="K966">
        <f t="shared" si="15"/>
        <v>90</v>
      </c>
    </row>
    <row r="967" spans="1:11" hidden="1" x14ac:dyDescent="0.25">
      <c r="A967">
        <v>966</v>
      </c>
      <c r="B967" s="1">
        <v>44778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VLOOKUP(C967,Магазин!A:C,2,FALSE)</f>
        <v>Первомайский</v>
      </c>
      <c r="I967" t="str">
        <f>VLOOKUP(D967,Товар!A:F,3,FALSE)</f>
        <v>Хлопья 4 злака</v>
      </c>
      <c r="J967">
        <f>VLOOKUP('Движение товаров'!D967,Товар!A:F,5,FALSE)</f>
        <v>0.5</v>
      </c>
      <c r="K967">
        <f t="shared" si="15"/>
        <v>57.5</v>
      </c>
    </row>
    <row r="968" spans="1:11" hidden="1" x14ac:dyDescent="0.25">
      <c r="A968">
        <v>967</v>
      </c>
      <c r="B968" s="1">
        <v>44778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VLOOKUP(C968,Магазин!A:C,2,FALSE)</f>
        <v>Первомайский</v>
      </c>
      <c r="I968" t="str">
        <f>VLOOKUP(D968,Товар!A:F,3,FALSE)</f>
        <v>Кукурузные хлопья с сахаром</v>
      </c>
      <c r="J968">
        <f>VLOOKUP('Движение товаров'!D968,Товар!A:F,5,FALSE)</f>
        <v>0.5</v>
      </c>
      <c r="K968">
        <f t="shared" si="15"/>
        <v>90</v>
      </c>
    </row>
    <row r="969" spans="1:11" hidden="1" x14ac:dyDescent="0.25">
      <c r="A969">
        <v>968</v>
      </c>
      <c r="B969" s="1">
        <v>44778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VLOOKUP(C969,Магазин!A:C,2,FALSE)</f>
        <v>Первомайский</v>
      </c>
      <c r="I969" t="str">
        <f>VLOOKUP(D969,Товар!A:F,3,FALSE)</f>
        <v>Кукурузные хлопья с сахаром</v>
      </c>
      <c r="J969">
        <f>VLOOKUP('Движение товаров'!D969,Товар!A:F,5,FALSE)</f>
        <v>0.5</v>
      </c>
      <c r="K969">
        <f t="shared" si="15"/>
        <v>74.5</v>
      </c>
    </row>
    <row r="970" spans="1:11" hidden="1" x14ac:dyDescent="0.25">
      <c r="A970">
        <v>969</v>
      </c>
      <c r="B970" s="1">
        <v>44778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VLOOKUP(C970,Магазин!A:C,2,FALSE)</f>
        <v>Первомайский</v>
      </c>
      <c r="I970" t="str">
        <f>VLOOKUP(D970,Товар!A:F,3,FALSE)</f>
        <v>Соль каменная помол №1</v>
      </c>
      <c r="J970">
        <f>VLOOKUP('Движение товаров'!D970,Товар!A:F,5,FALSE)</f>
        <v>1</v>
      </c>
      <c r="K970">
        <f t="shared" si="15"/>
        <v>180</v>
      </c>
    </row>
    <row r="971" spans="1:11" hidden="1" x14ac:dyDescent="0.25">
      <c r="A971">
        <v>970</v>
      </c>
      <c r="B971" s="1">
        <v>44778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VLOOKUP(C971,Магазин!A:C,2,FALSE)</f>
        <v>Первомайский</v>
      </c>
      <c r="I971" t="str">
        <f>VLOOKUP(D971,Товар!A:F,3,FALSE)</f>
        <v>Соль каменная помол №1</v>
      </c>
      <c r="J971">
        <f>VLOOKUP('Движение товаров'!D971,Товар!A:F,5,FALSE)</f>
        <v>1</v>
      </c>
      <c r="K971">
        <f t="shared" si="15"/>
        <v>37</v>
      </c>
    </row>
    <row r="972" spans="1:11" hidden="1" x14ac:dyDescent="0.25">
      <c r="A972">
        <v>971</v>
      </c>
      <c r="B972" s="1">
        <v>44778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VLOOKUP(C972,Магазин!A:C,2,FALSE)</f>
        <v>Первомайский</v>
      </c>
      <c r="I972" t="str">
        <f>VLOOKUP(D972,Товар!A:F,3,FALSE)</f>
        <v>Соль поваренная Экстра</v>
      </c>
      <c r="J972">
        <f>VLOOKUP('Движение товаров'!D972,Товар!A:F,5,FALSE)</f>
        <v>1</v>
      </c>
      <c r="K972">
        <f t="shared" si="15"/>
        <v>170</v>
      </c>
    </row>
    <row r="973" spans="1:11" hidden="1" x14ac:dyDescent="0.25">
      <c r="A973">
        <v>972</v>
      </c>
      <c r="B973" s="1">
        <v>44778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VLOOKUP(C973,Магазин!A:C,2,FALSE)</f>
        <v>Первомайский</v>
      </c>
      <c r="I973" t="str">
        <f>VLOOKUP(D973,Товар!A:F,3,FALSE)</f>
        <v>Соль поваренная Экстра</v>
      </c>
      <c r="J973">
        <f>VLOOKUP('Движение товаров'!D973,Товар!A:F,5,FALSE)</f>
        <v>1</v>
      </c>
      <c r="K973">
        <f t="shared" si="15"/>
        <v>30</v>
      </c>
    </row>
    <row r="974" spans="1:11" hidden="1" x14ac:dyDescent="0.25">
      <c r="A974">
        <v>973</v>
      </c>
      <c r="B974" s="1">
        <v>44778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VLOOKUP(C974,Магазин!A:C,2,FALSE)</f>
        <v>Первомайский</v>
      </c>
      <c r="I974" t="str">
        <f>VLOOKUP(D974,Товар!A:F,3,FALSE)</f>
        <v>Крахмал картофельный</v>
      </c>
      <c r="J974">
        <f>VLOOKUP('Движение товаров'!D974,Товар!A:F,5,FALSE)</f>
        <v>0.5</v>
      </c>
      <c r="K974">
        <f t="shared" si="15"/>
        <v>90</v>
      </c>
    </row>
    <row r="975" spans="1:11" hidden="1" x14ac:dyDescent="0.25">
      <c r="A975">
        <v>974</v>
      </c>
      <c r="B975" s="1">
        <v>44778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VLOOKUP(C975,Магазин!A:C,2,FALSE)</f>
        <v>Первомайский</v>
      </c>
      <c r="I975" t="str">
        <f>VLOOKUP(D975,Товар!A:F,3,FALSE)</f>
        <v>Крахмал картофельный</v>
      </c>
      <c r="J975">
        <f>VLOOKUP('Движение товаров'!D975,Товар!A:F,5,FALSE)</f>
        <v>0.5</v>
      </c>
      <c r="K975">
        <f t="shared" si="15"/>
        <v>10</v>
      </c>
    </row>
    <row r="976" spans="1:11" hidden="1" x14ac:dyDescent="0.25">
      <c r="A976">
        <v>975</v>
      </c>
      <c r="B976" s="1">
        <v>44778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VLOOKUP(C976,Магазин!A:C,2,FALSE)</f>
        <v>Первомайский</v>
      </c>
      <c r="I976" t="str">
        <f>VLOOKUP(D976,Товар!A:F,3,FALSE)</f>
        <v>Сода пищевая</v>
      </c>
      <c r="J976">
        <f>VLOOKUP('Движение товаров'!D976,Товар!A:F,5,FALSE)</f>
        <v>0.5</v>
      </c>
      <c r="K976">
        <f t="shared" si="15"/>
        <v>90</v>
      </c>
    </row>
    <row r="977" spans="1:11" hidden="1" x14ac:dyDescent="0.25">
      <c r="A977">
        <v>976</v>
      </c>
      <c r="B977" s="1">
        <v>44778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VLOOKUP(C977,Магазин!A:C,2,FALSE)</f>
        <v>Первомайский</v>
      </c>
      <c r="I977" t="str">
        <f>VLOOKUP(D977,Товар!A:F,3,FALSE)</f>
        <v>Сода пищевая</v>
      </c>
      <c r="J977">
        <f>VLOOKUP('Движение товаров'!D977,Товар!A:F,5,FALSE)</f>
        <v>0.5</v>
      </c>
      <c r="K977">
        <f t="shared" si="15"/>
        <v>11</v>
      </c>
    </row>
    <row r="978" spans="1:11" hidden="1" x14ac:dyDescent="0.25">
      <c r="A978">
        <v>977</v>
      </c>
      <c r="B978" s="1">
        <v>44778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VLOOKUP(C978,Магазин!A:C,2,FALSE)</f>
        <v>Первомайский</v>
      </c>
      <c r="I978" t="str">
        <f>VLOOKUP(D978,Товар!A:F,3,FALSE)</f>
        <v>Крупа гречневая ядрица</v>
      </c>
      <c r="J978">
        <f>VLOOKUP('Движение товаров'!D978,Товар!A:F,5,FALSE)</f>
        <v>1</v>
      </c>
      <c r="K978">
        <f t="shared" si="15"/>
        <v>170</v>
      </c>
    </row>
    <row r="979" spans="1:11" hidden="1" x14ac:dyDescent="0.25">
      <c r="A979">
        <v>978</v>
      </c>
      <c r="B979" s="1">
        <v>44778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VLOOKUP(C979,Магазин!A:C,2,FALSE)</f>
        <v>Первомайский</v>
      </c>
      <c r="I979" t="str">
        <f>VLOOKUP(D979,Товар!A:F,3,FALSE)</f>
        <v>Крупа гречневая ядрица</v>
      </c>
      <c r="J979">
        <f>VLOOKUP('Движение товаров'!D979,Товар!A:F,5,FALSE)</f>
        <v>1</v>
      </c>
      <c r="K979">
        <f t="shared" si="15"/>
        <v>85</v>
      </c>
    </row>
    <row r="980" spans="1:11" hidden="1" x14ac:dyDescent="0.25">
      <c r="A980">
        <v>979</v>
      </c>
      <c r="B980" s="1">
        <v>44778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VLOOKUP(C980,Магазин!A:C,2,FALSE)</f>
        <v>Первомайский</v>
      </c>
      <c r="I980" t="str">
        <f>VLOOKUP(D980,Товар!A:F,3,FALSE)</f>
        <v>Крупа пшено</v>
      </c>
      <c r="J980">
        <f>VLOOKUP('Движение товаров'!D980,Товар!A:F,5,FALSE)</f>
        <v>1</v>
      </c>
      <c r="K980">
        <f t="shared" si="15"/>
        <v>180</v>
      </c>
    </row>
    <row r="981" spans="1:11" hidden="1" x14ac:dyDescent="0.25">
      <c r="A981">
        <v>980</v>
      </c>
      <c r="B981" s="1">
        <v>44778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VLOOKUP(C981,Магазин!A:C,2,FALSE)</f>
        <v>Первомайский</v>
      </c>
      <c r="I981" t="str">
        <f>VLOOKUP(D981,Товар!A:F,3,FALSE)</f>
        <v>Крупа пшено</v>
      </c>
      <c r="J981">
        <f>VLOOKUP('Движение товаров'!D981,Товар!A:F,5,FALSE)</f>
        <v>1</v>
      </c>
      <c r="K981">
        <f t="shared" si="15"/>
        <v>50</v>
      </c>
    </row>
    <row r="982" spans="1:11" hidden="1" x14ac:dyDescent="0.25">
      <c r="A982">
        <v>981</v>
      </c>
      <c r="B982" s="1">
        <v>44778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VLOOKUP(C982,Магазин!A:C,2,FALSE)</f>
        <v>Первомайский</v>
      </c>
      <c r="I982" t="str">
        <f>VLOOKUP(D982,Товар!A:F,3,FALSE)</f>
        <v>Крупа перловая</v>
      </c>
      <c r="J982">
        <f>VLOOKUP('Движение товаров'!D982,Товар!A:F,5,FALSE)</f>
        <v>1</v>
      </c>
      <c r="K982">
        <f t="shared" si="15"/>
        <v>180</v>
      </c>
    </row>
    <row r="983" spans="1:11" hidden="1" x14ac:dyDescent="0.25">
      <c r="A983">
        <v>982</v>
      </c>
      <c r="B983" s="1">
        <v>44778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VLOOKUP(C983,Магазин!A:C,2,FALSE)</f>
        <v>Первомайский</v>
      </c>
      <c r="I983" t="str">
        <f>VLOOKUP(D983,Товар!A:F,3,FALSE)</f>
        <v>Крупа перловая</v>
      </c>
      <c r="J983">
        <f>VLOOKUP('Движение товаров'!D983,Товар!A:F,5,FALSE)</f>
        <v>1</v>
      </c>
      <c r="K983">
        <f t="shared" si="15"/>
        <v>55</v>
      </c>
    </row>
    <row r="984" spans="1:11" hidden="1" x14ac:dyDescent="0.25">
      <c r="A984">
        <v>983</v>
      </c>
      <c r="B984" s="1">
        <v>44778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VLOOKUP(C984,Магазин!A:C,2,FALSE)</f>
        <v>Первомайский</v>
      </c>
      <c r="I984" t="str">
        <f>VLOOKUP(D984,Товар!A:F,3,FALSE)</f>
        <v>Рис круглозерный</v>
      </c>
      <c r="J984">
        <f>VLOOKUP('Движение товаров'!D984,Товар!A:F,5,FALSE)</f>
        <v>1</v>
      </c>
      <c r="K984">
        <f t="shared" si="15"/>
        <v>180</v>
      </c>
    </row>
    <row r="985" spans="1:11" hidden="1" x14ac:dyDescent="0.25">
      <c r="A985">
        <v>984</v>
      </c>
      <c r="B985" s="1">
        <v>44778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VLOOKUP(C985,Магазин!A:C,2,FALSE)</f>
        <v>Первомайский</v>
      </c>
      <c r="I985" t="str">
        <f>VLOOKUP(D985,Товар!A:F,3,FALSE)</f>
        <v>Рис круглозерный</v>
      </c>
      <c r="J985">
        <f>VLOOKUP('Движение товаров'!D985,Товар!A:F,5,FALSE)</f>
        <v>1</v>
      </c>
      <c r="K985">
        <f t="shared" si="15"/>
        <v>60</v>
      </c>
    </row>
    <row r="986" spans="1:11" hidden="1" x14ac:dyDescent="0.25">
      <c r="A986">
        <v>985</v>
      </c>
      <c r="B986" s="1">
        <v>44778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VLOOKUP(C986,Магазин!A:C,2,FALSE)</f>
        <v>Первомайский</v>
      </c>
      <c r="I986" t="str">
        <f>VLOOKUP(D986,Товар!A:F,3,FALSE)</f>
        <v>Рис длиннозерный</v>
      </c>
      <c r="J986">
        <f>VLOOKUP('Движение товаров'!D986,Товар!A:F,5,FALSE)</f>
        <v>1</v>
      </c>
      <c r="K986">
        <f t="shared" si="15"/>
        <v>180</v>
      </c>
    </row>
    <row r="987" spans="1:11" hidden="1" x14ac:dyDescent="0.25">
      <c r="A987">
        <v>986</v>
      </c>
      <c r="B987" s="1">
        <v>44778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VLOOKUP(C987,Магазин!A:C,2,FALSE)</f>
        <v>Первомайский</v>
      </c>
      <c r="I987" t="str">
        <f>VLOOKUP(D987,Товар!A:F,3,FALSE)</f>
        <v>Рис длиннозерный</v>
      </c>
      <c r="J987">
        <f>VLOOKUP('Движение товаров'!D987,Товар!A:F,5,FALSE)</f>
        <v>1</v>
      </c>
      <c r="K987">
        <f t="shared" si="15"/>
        <v>75</v>
      </c>
    </row>
    <row r="988" spans="1:11" hidden="1" x14ac:dyDescent="0.25">
      <c r="A988">
        <v>987</v>
      </c>
      <c r="B988" s="1">
        <v>44778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VLOOKUP(C988,Магазин!A:C,2,FALSE)</f>
        <v>Первомайский</v>
      </c>
      <c r="I988" t="str">
        <f>VLOOKUP(D988,Товар!A:F,3,FALSE)</f>
        <v>Бурый рис</v>
      </c>
      <c r="J988">
        <f>VLOOKUP('Движение товаров'!D988,Товар!A:F,5,FALSE)</f>
        <v>1</v>
      </c>
      <c r="K988">
        <f t="shared" si="15"/>
        <v>170</v>
      </c>
    </row>
    <row r="989" spans="1:11" hidden="1" x14ac:dyDescent="0.25">
      <c r="A989">
        <v>988</v>
      </c>
      <c r="B989" s="1">
        <v>44778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VLOOKUP(C989,Магазин!A:C,2,FALSE)</f>
        <v>Первомайский</v>
      </c>
      <c r="I989" t="str">
        <f>VLOOKUP(D989,Товар!A:F,3,FALSE)</f>
        <v>Бурый рис</v>
      </c>
      <c r="J989">
        <f>VLOOKUP('Движение товаров'!D989,Товар!A:F,5,FALSE)</f>
        <v>1</v>
      </c>
      <c r="K989">
        <f t="shared" si="15"/>
        <v>35</v>
      </c>
    </row>
    <row r="990" spans="1:11" hidden="1" x14ac:dyDescent="0.25">
      <c r="A990">
        <v>989</v>
      </c>
      <c r="B990" s="1">
        <v>44778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VLOOKUP(C990,Магазин!A:C,2,FALSE)</f>
        <v>Первомайский</v>
      </c>
      <c r="I990" t="str">
        <f>VLOOKUP(D990,Товар!A:F,3,FALSE)</f>
        <v>Горох желтый колотый</v>
      </c>
      <c r="J990">
        <f>VLOOKUP('Движение товаров'!D990,Товар!A:F,5,FALSE)</f>
        <v>1</v>
      </c>
      <c r="K990">
        <f t="shared" si="15"/>
        <v>180</v>
      </c>
    </row>
    <row r="991" spans="1:11" hidden="1" x14ac:dyDescent="0.25">
      <c r="A991">
        <v>990</v>
      </c>
      <c r="B991" s="1">
        <v>44778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VLOOKUP(C991,Магазин!A:C,2,FALSE)</f>
        <v>Первомайский</v>
      </c>
      <c r="I991" t="str">
        <f>VLOOKUP(D991,Товар!A:F,3,FALSE)</f>
        <v>Горох желтый колотый</v>
      </c>
      <c r="J991">
        <f>VLOOKUP('Движение товаров'!D991,Товар!A:F,5,FALSE)</f>
        <v>1</v>
      </c>
      <c r="K991">
        <f t="shared" si="15"/>
        <v>56</v>
      </c>
    </row>
    <row r="992" spans="1:11" hidden="1" x14ac:dyDescent="0.25">
      <c r="A992">
        <v>991</v>
      </c>
      <c r="B992" s="1">
        <v>44778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VLOOKUP(C992,Магазин!A:C,2,FALSE)</f>
        <v>Первомайский</v>
      </c>
      <c r="I992" t="str">
        <f>VLOOKUP(D992,Товар!A:F,3,FALSE)</f>
        <v>Хлопья овсяные Геркулес</v>
      </c>
      <c r="J992">
        <f>VLOOKUP('Движение товаров'!D992,Товар!A:F,5,FALSE)</f>
        <v>0.5</v>
      </c>
      <c r="K992">
        <f t="shared" si="15"/>
        <v>90</v>
      </c>
    </row>
    <row r="993" spans="1:11" hidden="1" x14ac:dyDescent="0.25">
      <c r="A993">
        <v>992</v>
      </c>
      <c r="B993" s="1">
        <v>44778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VLOOKUP(C993,Магазин!A:C,2,FALSE)</f>
        <v>Первомайский</v>
      </c>
      <c r="I993" t="str">
        <f>VLOOKUP(D993,Товар!A:F,3,FALSE)</f>
        <v>Хлопья овсяные Геркулес</v>
      </c>
      <c r="J993">
        <f>VLOOKUP('Движение товаров'!D993,Товар!A:F,5,FALSE)</f>
        <v>0.5</v>
      </c>
      <c r="K993">
        <f t="shared" si="15"/>
        <v>60</v>
      </c>
    </row>
    <row r="994" spans="1:11" hidden="1" x14ac:dyDescent="0.25">
      <c r="A994">
        <v>993</v>
      </c>
      <c r="B994" s="1">
        <v>44778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VLOOKUP(C994,Магазин!A:C,2,FALSE)</f>
        <v>Первомайский</v>
      </c>
      <c r="I994" t="str">
        <f>VLOOKUP(D994,Товар!A:F,3,FALSE)</f>
        <v>Хлопья 4 злака</v>
      </c>
      <c r="J994">
        <f>VLOOKUP('Движение товаров'!D994,Товар!A:F,5,FALSE)</f>
        <v>0.5</v>
      </c>
      <c r="K994">
        <f t="shared" si="15"/>
        <v>85</v>
      </c>
    </row>
    <row r="995" spans="1:11" hidden="1" x14ac:dyDescent="0.25">
      <c r="A995">
        <v>994</v>
      </c>
      <c r="B995" s="1">
        <v>44778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VLOOKUP(C995,Магазин!A:C,2,FALSE)</f>
        <v>Первомайский</v>
      </c>
      <c r="I995" t="str">
        <f>VLOOKUP(D995,Товар!A:F,3,FALSE)</f>
        <v>Хлопья 4 злака</v>
      </c>
      <c r="J995">
        <f>VLOOKUP('Движение товаров'!D995,Товар!A:F,5,FALSE)</f>
        <v>0.5</v>
      </c>
      <c r="K995">
        <f t="shared" si="15"/>
        <v>55</v>
      </c>
    </row>
    <row r="996" spans="1:11" hidden="1" x14ac:dyDescent="0.25">
      <c r="A996">
        <v>995</v>
      </c>
      <c r="B996" s="1">
        <v>44778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VLOOKUP(C996,Магазин!A:C,2,FALSE)</f>
        <v>Первомайский</v>
      </c>
      <c r="I996" t="str">
        <f>VLOOKUP(D996,Товар!A:F,3,FALSE)</f>
        <v>Кукурузные хлопья с сахаром</v>
      </c>
      <c r="J996">
        <f>VLOOKUP('Движение товаров'!D996,Товар!A:F,5,FALSE)</f>
        <v>0.5</v>
      </c>
      <c r="K996">
        <f t="shared" si="15"/>
        <v>90</v>
      </c>
    </row>
    <row r="997" spans="1:11" hidden="1" x14ac:dyDescent="0.25">
      <c r="A997">
        <v>996</v>
      </c>
      <c r="B997" s="1">
        <v>44778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VLOOKUP(C997,Магазин!A:C,2,FALSE)</f>
        <v>Первомайский</v>
      </c>
      <c r="I997" t="str">
        <f>VLOOKUP(D997,Товар!A:F,3,FALSE)</f>
        <v>Кукурузные хлопья с сахаром</v>
      </c>
      <c r="J997">
        <f>VLOOKUP('Движение товаров'!D997,Товар!A:F,5,FALSE)</f>
        <v>0.5</v>
      </c>
      <c r="K997">
        <f t="shared" si="15"/>
        <v>77.5</v>
      </c>
    </row>
    <row r="998" spans="1:11" hidden="1" x14ac:dyDescent="0.25">
      <c r="A998">
        <v>997</v>
      </c>
      <c r="B998" s="1">
        <v>44778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VLOOKUP(C998,Магазин!A:C,2,FALSE)</f>
        <v>Первомайский</v>
      </c>
      <c r="I998" t="str">
        <f>VLOOKUP(D998,Товар!A:F,3,FALSE)</f>
        <v>Соль каменная помол №1</v>
      </c>
      <c r="J998">
        <f>VLOOKUP('Движение товаров'!D998,Товар!A:F,5,FALSE)</f>
        <v>1</v>
      </c>
      <c r="K998">
        <f t="shared" si="15"/>
        <v>180</v>
      </c>
    </row>
    <row r="999" spans="1:11" hidden="1" x14ac:dyDescent="0.25">
      <c r="A999">
        <v>998</v>
      </c>
      <c r="B999" s="1">
        <v>44778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VLOOKUP(C999,Магазин!A:C,2,FALSE)</f>
        <v>Первомайский</v>
      </c>
      <c r="I999" t="str">
        <f>VLOOKUP(D999,Товар!A:F,3,FALSE)</f>
        <v>Соль каменная помол №1</v>
      </c>
      <c r="J999">
        <f>VLOOKUP('Движение товаров'!D999,Товар!A:F,5,FALSE)</f>
        <v>1</v>
      </c>
      <c r="K999">
        <f t="shared" si="15"/>
        <v>30</v>
      </c>
    </row>
    <row r="1000" spans="1:11" hidden="1" x14ac:dyDescent="0.25">
      <c r="A1000">
        <v>999</v>
      </c>
      <c r="B1000" s="1">
        <v>44778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VLOOKUP(C1000,Магазин!A:C,2,FALSE)</f>
        <v>Первомайский</v>
      </c>
      <c r="I1000" t="str">
        <f>VLOOKUP(D1000,Товар!A:F,3,FALSE)</f>
        <v>Соль поваренная Экстра</v>
      </c>
      <c r="J1000">
        <f>VLOOKUP('Движение товаров'!D1000,Товар!A:F,5,FALSE)</f>
        <v>1</v>
      </c>
      <c r="K1000">
        <f t="shared" si="15"/>
        <v>180</v>
      </c>
    </row>
    <row r="1001" spans="1:11" hidden="1" x14ac:dyDescent="0.25">
      <c r="A1001">
        <v>1000</v>
      </c>
      <c r="B1001" s="1">
        <v>44778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VLOOKUP(C1001,Магазин!A:C,2,FALSE)</f>
        <v>Первомайский</v>
      </c>
      <c r="I1001" t="str">
        <f>VLOOKUP(D1001,Товар!A:F,3,FALSE)</f>
        <v>Соль поваренная Экстра</v>
      </c>
      <c r="J1001">
        <f>VLOOKUP('Движение товаров'!D1001,Товар!A:F,5,FALSE)</f>
        <v>1</v>
      </c>
      <c r="K1001">
        <f t="shared" si="15"/>
        <v>20</v>
      </c>
    </row>
    <row r="1002" spans="1:11" hidden="1" x14ac:dyDescent="0.25">
      <c r="A1002">
        <v>1001</v>
      </c>
      <c r="B1002" s="1">
        <v>44778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VLOOKUP(C1002,Магазин!A:C,2,FALSE)</f>
        <v>Первомайский</v>
      </c>
      <c r="I1002" t="str">
        <f>VLOOKUP(D1002,Товар!A:F,3,FALSE)</f>
        <v>Крахмал картофельный</v>
      </c>
      <c r="J1002">
        <f>VLOOKUP('Движение товаров'!D1002,Товар!A:F,5,FALSE)</f>
        <v>0.5</v>
      </c>
      <c r="K1002">
        <f t="shared" si="15"/>
        <v>90</v>
      </c>
    </row>
    <row r="1003" spans="1:11" hidden="1" x14ac:dyDescent="0.25">
      <c r="A1003">
        <v>1002</v>
      </c>
      <c r="B1003" s="1">
        <v>44778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VLOOKUP(C1003,Магазин!A:C,2,FALSE)</f>
        <v>Первомайский</v>
      </c>
      <c r="I1003" t="str">
        <f>VLOOKUP(D1003,Товар!A:F,3,FALSE)</f>
        <v>Крахмал картофельный</v>
      </c>
      <c r="J1003">
        <f>VLOOKUP('Движение товаров'!D1003,Товар!A:F,5,FALSE)</f>
        <v>0.5</v>
      </c>
      <c r="K1003">
        <f t="shared" si="15"/>
        <v>10.5</v>
      </c>
    </row>
    <row r="1004" spans="1:11" hidden="1" x14ac:dyDescent="0.25">
      <c r="A1004">
        <v>1003</v>
      </c>
      <c r="B1004" s="1">
        <v>44778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VLOOKUP(C1004,Магазин!A:C,2,FALSE)</f>
        <v>Первомайский</v>
      </c>
      <c r="I1004" t="str">
        <f>VLOOKUP(D1004,Товар!A:F,3,FALSE)</f>
        <v>Сода пищевая</v>
      </c>
      <c r="J1004">
        <f>VLOOKUP('Движение товаров'!D1004,Товар!A:F,5,FALSE)</f>
        <v>0.5</v>
      </c>
      <c r="K1004">
        <f t="shared" si="15"/>
        <v>85</v>
      </c>
    </row>
    <row r="1005" spans="1:11" hidden="1" x14ac:dyDescent="0.25">
      <c r="A1005">
        <v>1004</v>
      </c>
      <c r="B1005" s="1">
        <v>44778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VLOOKUP(C1005,Магазин!A:C,2,FALSE)</f>
        <v>Первомайский</v>
      </c>
      <c r="I1005" t="str">
        <f>VLOOKUP(D1005,Товар!A:F,3,FALSE)</f>
        <v>Сода пищевая</v>
      </c>
      <c r="J1005">
        <f>VLOOKUP('Движение товаров'!D1005,Товар!A:F,5,FALSE)</f>
        <v>0.5</v>
      </c>
      <c r="K1005">
        <f t="shared" si="15"/>
        <v>9</v>
      </c>
    </row>
    <row r="1006" spans="1:11" hidden="1" x14ac:dyDescent="0.25">
      <c r="A1006">
        <v>1005</v>
      </c>
      <c r="B1006" s="1">
        <v>44778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VLOOKUP(C1006,Магазин!A:C,2,FALSE)</f>
        <v>Заречный</v>
      </c>
      <c r="I1006" t="str">
        <f>VLOOKUP(D1006,Товар!A:F,3,FALSE)</f>
        <v>Крупа гречневая ядрица</v>
      </c>
      <c r="J1006">
        <f>VLOOKUP('Движение товаров'!D1006,Товар!A:F,5,FALSE)</f>
        <v>1</v>
      </c>
      <c r="K1006">
        <f t="shared" si="15"/>
        <v>180</v>
      </c>
    </row>
    <row r="1007" spans="1:11" hidden="1" x14ac:dyDescent="0.25">
      <c r="A1007">
        <v>1006</v>
      </c>
      <c r="B1007" s="1">
        <v>44778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VLOOKUP(C1007,Магазин!A:C,2,FALSE)</f>
        <v>Заречный</v>
      </c>
      <c r="I1007" t="str">
        <f>VLOOKUP(D1007,Товар!A:F,3,FALSE)</f>
        <v>Крупа гречневая ядрица</v>
      </c>
      <c r="J1007">
        <f>VLOOKUP('Движение товаров'!D1007,Товар!A:F,5,FALSE)</f>
        <v>1</v>
      </c>
      <c r="K1007">
        <f t="shared" si="15"/>
        <v>82</v>
      </c>
    </row>
    <row r="1008" spans="1:11" hidden="1" x14ac:dyDescent="0.25">
      <c r="A1008">
        <v>1007</v>
      </c>
      <c r="B1008" s="1">
        <v>44778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VLOOKUP(C1008,Магазин!A:C,2,FALSE)</f>
        <v>Заречный</v>
      </c>
      <c r="I1008" t="str">
        <f>VLOOKUP(D1008,Товар!A:F,3,FALSE)</f>
        <v>Крупа пшено</v>
      </c>
      <c r="J1008">
        <f>VLOOKUP('Движение товаров'!D1008,Товар!A:F,5,FALSE)</f>
        <v>1</v>
      </c>
      <c r="K1008">
        <f t="shared" si="15"/>
        <v>180</v>
      </c>
    </row>
    <row r="1009" spans="1:11" hidden="1" x14ac:dyDescent="0.25">
      <c r="A1009">
        <v>1008</v>
      </c>
      <c r="B1009" s="1">
        <v>44778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VLOOKUP(C1009,Магазин!A:C,2,FALSE)</f>
        <v>Заречный</v>
      </c>
      <c r="I1009" t="str">
        <f>VLOOKUP(D1009,Товар!A:F,3,FALSE)</f>
        <v>Крупа пшено</v>
      </c>
      <c r="J1009">
        <f>VLOOKUP('Движение товаров'!D1009,Товар!A:F,5,FALSE)</f>
        <v>1</v>
      </c>
      <c r="K1009">
        <f t="shared" si="15"/>
        <v>54</v>
      </c>
    </row>
    <row r="1010" spans="1:11" hidden="1" x14ac:dyDescent="0.25">
      <c r="A1010">
        <v>1009</v>
      </c>
      <c r="B1010" s="1">
        <v>44778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VLOOKUP(C1010,Магазин!A:C,2,FALSE)</f>
        <v>Заречный</v>
      </c>
      <c r="I1010" t="str">
        <f>VLOOKUP(D1010,Товар!A:F,3,FALSE)</f>
        <v>Крупа перловая</v>
      </c>
      <c r="J1010">
        <f>VLOOKUP('Движение товаров'!D1010,Товар!A:F,5,FALSE)</f>
        <v>1</v>
      </c>
      <c r="K1010">
        <f t="shared" si="15"/>
        <v>170</v>
      </c>
    </row>
    <row r="1011" spans="1:11" hidden="1" x14ac:dyDescent="0.25">
      <c r="A1011">
        <v>1010</v>
      </c>
      <c r="B1011" s="1">
        <v>44778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VLOOKUP(C1011,Магазин!A:C,2,FALSE)</f>
        <v>Заречный</v>
      </c>
      <c r="I1011" t="str">
        <f>VLOOKUP(D1011,Товар!A:F,3,FALSE)</f>
        <v>Крупа перловая</v>
      </c>
      <c r="J1011">
        <f>VLOOKUP('Движение товаров'!D1011,Товар!A:F,5,FALSE)</f>
        <v>1</v>
      </c>
      <c r="K1011">
        <f t="shared" si="15"/>
        <v>57</v>
      </c>
    </row>
    <row r="1012" spans="1:11" hidden="1" x14ac:dyDescent="0.25">
      <c r="A1012">
        <v>1011</v>
      </c>
      <c r="B1012" s="1">
        <v>44778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VLOOKUP(C1012,Магазин!A:C,2,FALSE)</f>
        <v>Заречный</v>
      </c>
      <c r="I1012" t="str">
        <f>VLOOKUP(D1012,Товар!A:F,3,FALSE)</f>
        <v>Рис круглозерный</v>
      </c>
      <c r="J1012">
        <f>VLOOKUP('Движение товаров'!D1012,Товар!A:F,5,FALSE)</f>
        <v>1</v>
      </c>
      <c r="K1012">
        <f t="shared" si="15"/>
        <v>180</v>
      </c>
    </row>
    <row r="1013" spans="1:11" hidden="1" x14ac:dyDescent="0.25">
      <c r="A1013">
        <v>1012</v>
      </c>
      <c r="B1013" s="1">
        <v>44778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VLOOKUP(C1013,Магазин!A:C,2,FALSE)</f>
        <v>Заречный</v>
      </c>
      <c r="I1013" t="str">
        <f>VLOOKUP(D1013,Товар!A:F,3,FALSE)</f>
        <v>Рис круглозерный</v>
      </c>
      <c r="J1013">
        <f>VLOOKUP('Движение товаров'!D1013,Товар!A:F,5,FALSE)</f>
        <v>1</v>
      </c>
      <c r="K1013">
        <f t="shared" si="15"/>
        <v>67</v>
      </c>
    </row>
    <row r="1014" spans="1:11" hidden="1" x14ac:dyDescent="0.25">
      <c r="A1014">
        <v>1013</v>
      </c>
      <c r="B1014" s="1">
        <v>44778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VLOOKUP(C1014,Магазин!A:C,2,FALSE)</f>
        <v>Заречный</v>
      </c>
      <c r="I1014" t="str">
        <f>VLOOKUP(D1014,Товар!A:F,3,FALSE)</f>
        <v>Рис длиннозерный</v>
      </c>
      <c r="J1014">
        <f>VLOOKUP('Движение товаров'!D1014,Товар!A:F,5,FALSE)</f>
        <v>1</v>
      </c>
      <c r="K1014">
        <f t="shared" si="15"/>
        <v>180</v>
      </c>
    </row>
    <row r="1015" spans="1:11" hidden="1" x14ac:dyDescent="0.25">
      <c r="A1015">
        <v>1014</v>
      </c>
      <c r="B1015" s="1">
        <v>44778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VLOOKUP(C1015,Магазин!A:C,2,FALSE)</f>
        <v>Заречный</v>
      </c>
      <c r="I1015" t="str">
        <f>VLOOKUP(D1015,Товар!A:F,3,FALSE)</f>
        <v>Рис длиннозерный</v>
      </c>
      <c r="J1015">
        <f>VLOOKUP('Движение товаров'!D1015,Товар!A:F,5,FALSE)</f>
        <v>1</v>
      </c>
      <c r="K1015">
        <f t="shared" si="15"/>
        <v>51</v>
      </c>
    </row>
    <row r="1016" spans="1:11" hidden="1" x14ac:dyDescent="0.25">
      <c r="A1016">
        <v>1015</v>
      </c>
      <c r="B1016" s="1">
        <v>44778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VLOOKUP(C1016,Магазин!A:C,2,FALSE)</f>
        <v>Заречный</v>
      </c>
      <c r="I1016" t="str">
        <f>VLOOKUP(D1016,Товар!A:F,3,FALSE)</f>
        <v>Бурый рис</v>
      </c>
      <c r="J1016">
        <f>VLOOKUP('Движение товаров'!D1016,Товар!A:F,5,FALSE)</f>
        <v>1</v>
      </c>
      <c r="K1016">
        <f t="shared" si="15"/>
        <v>180</v>
      </c>
    </row>
    <row r="1017" spans="1:11" hidden="1" x14ac:dyDescent="0.25">
      <c r="A1017">
        <v>1016</v>
      </c>
      <c r="B1017" s="1">
        <v>44778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VLOOKUP(C1017,Магазин!A:C,2,FALSE)</f>
        <v>Заречный</v>
      </c>
      <c r="I1017" t="str">
        <f>VLOOKUP(D1017,Товар!A:F,3,FALSE)</f>
        <v>Бурый рис</v>
      </c>
      <c r="J1017">
        <f>VLOOKUP('Движение товаров'!D1017,Товар!A:F,5,FALSE)</f>
        <v>1</v>
      </c>
      <c r="K1017">
        <f t="shared" si="15"/>
        <v>12</v>
      </c>
    </row>
    <row r="1018" spans="1:11" hidden="1" x14ac:dyDescent="0.25">
      <c r="A1018">
        <v>1017</v>
      </c>
      <c r="B1018" s="1">
        <v>44778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VLOOKUP(C1018,Магазин!A:C,2,FALSE)</f>
        <v>Заречный</v>
      </c>
      <c r="I1018" t="str">
        <f>VLOOKUP(D1018,Товар!A:F,3,FALSE)</f>
        <v>Горох желтый колотый</v>
      </c>
      <c r="J1018">
        <f>VLOOKUP('Движение товаров'!D1018,Товар!A:F,5,FALSE)</f>
        <v>1</v>
      </c>
      <c r="K1018">
        <f t="shared" si="15"/>
        <v>180</v>
      </c>
    </row>
    <row r="1019" spans="1:11" hidden="1" x14ac:dyDescent="0.25">
      <c r="A1019">
        <v>1018</v>
      </c>
      <c r="B1019" s="1">
        <v>44778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VLOOKUP(C1019,Магазин!A:C,2,FALSE)</f>
        <v>Заречный</v>
      </c>
      <c r="I1019" t="str">
        <f>VLOOKUP(D1019,Товар!A:F,3,FALSE)</f>
        <v>Горох желтый колотый</v>
      </c>
      <c r="J1019">
        <f>VLOOKUP('Движение товаров'!D1019,Товар!A:F,5,FALSE)</f>
        <v>1</v>
      </c>
      <c r="K1019">
        <f t="shared" si="15"/>
        <v>58</v>
      </c>
    </row>
    <row r="1020" spans="1:11" hidden="1" x14ac:dyDescent="0.25">
      <c r="A1020">
        <v>1019</v>
      </c>
      <c r="B1020" s="1">
        <v>44778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VLOOKUP(C1020,Магазин!A:C,2,FALSE)</f>
        <v>Заречный</v>
      </c>
      <c r="I1020" t="str">
        <f>VLOOKUP(D1020,Товар!A:F,3,FALSE)</f>
        <v>Хлопья овсяные Геркулес</v>
      </c>
      <c r="J1020">
        <f>VLOOKUP('Движение товаров'!D1020,Товар!A:F,5,FALSE)</f>
        <v>0.5</v>
      </c>
      <c r="K1020">
        <f t="shared" si="15"/>
        <v>85</v>
      </c>
    </row>
    <row r="1021" spans="1:11" hidden="1" x14ac:dyDescent="0.25">
      <c r="A1021">
        <v>1020</v>
      </c>
      <c r="B1021" s="1">
        <v>44778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VLOOKUP(C1021,Магазин!A:C,2,FALSE)</f>
        <v>Заречный</v>
      </c>
      <c r="I1021" t="str">
        <f>VLOOKUP(D1021,Товар!A:F,3,FALSE)</f>
        <v>Хлопья овсяные Геркулес</v>
      </c>
      <c r="J1021">
        <f>VLOOKUP('Движение товаров'!D1021,Товар!A:F,5,FALSE)</f>
        <v>0.5</v>
      </c>
      <c r="K1021">
        <f t="shared" si="15"/>
        <v>67.5</v>
      </c>
    </row>
    <row r="1022" spans="1:11" hidden="1" x14ac:dyDescent="0.25">
      <c r="A1022">
        <v>1021</v>
      </c>
      <c r="B1022" s="1">
        <v>44778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VLOOKUP(C1022,Магазин!A:C,2,FALSE)</f>
        <v>Заречный</v>
      </c>
      <c r="I1022" t="str">
        <f>VLOOKUP(D1022,Товар!A:F,3,FALSE)</f>
        <v>Хлопья 4 злака</v>
      </c>
      <c r="J1022">
        <f>VLOOKUP('Движение товаров'!D1022,Товар!A:F,5,FALSE)</f>
        <v>0.5</v>
      </c>
      <c r="K1022">
        <f t="shared" si="15"/>
        <v>90</v>
      </c>
    </row>
    <row r="1023" spans="1:11" hidden="1" x14ac:dyDescent="0.25">
      <c r="A1023">
        <v>1022</v>
      </c>
      <c r="B1023" s="1">
        <v>44778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VLOOKUP(C1023,Магазин!A:C,2,FALSE)</f>
        <v>Заречный</v>
      </c>
      <c r="I1023" t="str">
        <f>VLOOKUP(D1023,Товар!A:F,3,FALSE)</f>
        <v>Хлопья 4 злака</v>
      </c>
      <c r="J1023">
        <f>VLOOKUP('Движение товаров'!D1023,Товар!A:F,5,FALSE)</f>
        <v>0.5</v>
      </c>
      <c r="K1023">
        <f t="shared" si="15"/>
        <v>52</v>
      </c>
    </row>
    <row r="1024" spans="1:11" hidden="1" x14ac:dyDescent="0.25">
      <c r="A1024">
        <v>1023</v>
      </c>
      <c r="B1024" s="1">
        <v>44778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VLOOKUP(C1024,Магазин!A:C,2,FALSE)</f>
        <v>Заречный</v>
      </c>
      <c r="I1024" t="str">
        <f>VLOOKUP(D1024,Товар!A:F,3,FALSE)</f>
        <v>Кукурузные хлопья с сахаром</v>
      </c>
      <c r="J1024">
        <f>VLOOKUP('Движение товаров'!D1024,Товар!A:F,5,FALSE)</f>
        <v>0.5</v>
      </c>
      <c r="K1024">
        <f t="shared" si="15"/>
        <v>90</v>
      </c>
    </row>
    <row r="1025" spans="1:11" hidden="1" x14ac:dyDescent="0.25">
      <c r="A1025">
        <v>1024</v>
      </c>
      <c r="B1025" s="1">
        <v>44778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VLOOKUP(C1025,Магазин!A:C,2,FALSE)</f>
        <v>Заречный</v>
      </c>
      <c r="I1025" t="str">
        <f>VLOOKUP(D1025,Товар!A:F,3,FALSE)</f>
        <v>Кукурузные хлопья с сахаром</v>
      </c>
      <c r="J1025">
        <f>VLOOKUP('Движение товаров'!D1025,Товар!A:F,5,FALSE)</f>
        <v>0.5</v>
      </c>
      <c r="K1025">
        <f t="shared" si="15"/>
        <v>80</v>
      </c>
    </row>
    <row r="1026" spans="1:11" hidden="1" x14ac:dyDescent="0.25">
      <c r="A1026">
        <v>1025</v>
      </c>
      <c r="B1026" s="1">
        <v>44778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VLOOKUP(C1026,Магазин!A:C,2,FALSE)</f>
        <v>Заречный</v>
      </c>
      <c r="I1026" t="str">
        <f>VLOOKUP(D1026,Товар!A:F,3,FALSE)</f>
        <v>Соль каменная помол №1</v>
      </c>
      <c r="J1026">
        <f>VLOOKUP('Движение товаров'!D1026,Товар!A:F,5,FALSE)</f>
        <v>1</v>
      </c>
      <c r="K1026">
        <f t="shared" si="15"/>
        <v>170</v>
      </c>
    </row>
    <row r="1027" spans="1:11" hidden="1" x14ac:dyDescent="0.25">
      <c r="A1027">
        <v>1026</v>
      </c>
      <c r="B1027" s="1">
        <v>44778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VLOOKUP(C1027,Магазин!A:C,2,FALSE)</f>
        <v>Заречный</v>
      </c>
      <c r="I1027" t="str">
        <f>VLOOKUP(D1027,Товар!A:F,3,FALSE)</f>
        <v>Соль каменная помол №1</v>
      </c>
      <c r="J1027">
        <f>VLOOKUP('Движение товаров'!D1027,Товар!A:F,5,FALSE)</f>
        <v>1</v>
      </c>
      <c r="K1027">
        <f t="shared" ref="K1027:K1090" si="16">J1027*F1027</f>
        <v>48</v>
      </c>
    </row>
    <row r="1028" spans="1:11" hidden="1" x14ac:dyDescent="0.25">
      <c r="A1028">
        <v>1027</v>
      </c>
      <c r="B1028" s="1">
        <v>44778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VLOOKUP(C1028,Магазин!A:C,2,FALSE)</f>
        <v>Заречный</v>
      </c>
      <c r="I1028" t="str">
        <f>VLOOKUP(D1028,Товар!A:F,3,FALSE)</f>
        <v>Соль поваренная Экстра</v>
      </c>
      <c r="J1028">
        <f>VLOOKUP('Движение товаров'!D1028,Товар!A:F,5,FALSE)</f>
        <v>1</v>
      </c>
      <c r="K1028">
        <f t="shared" si="16"/>
        <v>180</v>
      </c>
    </row>
    <row r="1029" spans="1:11" hidden="1" x14ac:dyDescent="0.25">
      <c r="A1029">
        <v>1028</v>
      </c>
      <c r="B1029" s="1">
        <v>44778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VLOOKUP(C1029,Магазин!A:C,2,FALSE)</f>
        <v>Заречный</v>
      </c>
      <c r="I1029" t="str">
        <f>VLOOKUP(D1029,Товар!A:F,3,FALSE)</f>
        <v>Соль поваренная Экстра</v>
      </c>
      <c r="J1029">
        <f>VLOOKUP('Движение товаров'!D1029,Товар!A:F,5,FALSE)</f>
        <v>1</v>
      </c>
      <c r="K1029">
        <f t="shared" si="16"/>
        <v>19</v>
      </c>
    </row>
    <row r="1030" spans="1:11" hidden="1" x14ac:dyDescent="0.25">
      <c r="A1030">
        <v>1029</v>
      </c>
      <c r="B1030" s="1">
        <v>44778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VLOOKUP(C1030,Магазин!A:C,2,FALSE)</f>
        <v>Заречный</v>
      </c>
      <c r="I1030" t="str">
        <f>VLOOKUP(D1030,Товар!A:F,3,FALSE)</f>
        <v>Крахмал картофельный</v>
      </c>
      <c r="J1030">
        <f>VLOOKUP('Движение товаров'!D1030,Товар!A:F,5,FALSE)</f>
        <v>0.5</v>
      </c>
      <c r="K1030">
        <f t="shared" si="16"/>
        <v>90</v>
      </c>
    </row>
    <row r="1031" spans="1:11" hidden="1" x14ac:dyDescent="0.25">
      <c r="A1031">
        <v>1030</v>
      </c>
      <c r="B1031" s="1">
        <v>44778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VLOOKUP(C1031,Магазин!A:C,2,FALSE)</f>
        <v>Заречный</v>
      </c>
      <c r="I1031" t="str">
        <f>VLOOKUP(D1031,Товар!A:F,3,FALSE)</f>
        <v>Крахмал картофельный</v>
      </c>
      <c r="J1031">
        <f>VLOOKUP('Движение товаров'!D1031,Товар!A:F,5,FALSE)</f>
        <v>0.5</v>
      </c>
      <c r="K1031">
        <f t="shared" si="16"/>
        <v>10</v>
      </c>
    </row>
    <row r="1032" spans="1:11" hidden="1" x14ac:dyDescent="0.25">
      <c r="A1032">
        <v>1031</v>
      </c>
      <c r="B1032" s="1">
        <v>44778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VLOOKUP(C1032,Магазин!A:C,2,FALSE)</f>
        <v>Заречный</v>
      </c>
      <c r="I1032" t="str">
        <f>VLOOKUP(D1032,Товар!A:F,3,FALSE)</f>
        <v>Сода пищевая</v>
      </c>
      <c r="J1032">
        <f>VLOOKUP('Движение товаров'!D1032,Товар!A:F,5,FALSE)</f>
        <v>0.5</v>
      </c>
      <c r="K1032">
        <f t="shared" si="16"/>
        <v>90</v>
      </c>
    </row>
    <row r="1033" spans="1:11" hidden="1" x14ac:dyDescent="0.25">
      <c r="A1033">
        <v>1032</v>
      </c>
      <c r="B1033" s="1">
        <v>44778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VLOOKUP(C1033,Магазин!A:C,2,FALSE)</f>
        <v>Заречный</v>
      </c>
      <c r="I1033" t="str">
        <f>VLOOKUP(D1033,Товар!A:F,3,FALSE)</f>
        <v>Сода пищевая</v>
      </c>
      <c r="J1033">
        <f>VLOOKUP('Движение товаров'!D1033,Товар!A:F,5,FALSE)</f>
        <v>0.5</v>
      </c>
      <c r="K1033">
        <f t="shared" si="16"/>
        <v>5</v>
      </c>
    </row>
    <row r="1034" spans="1:11" hidden="1" x14ac:dyDescent="0.25">
      <c r="A1034">
        <v>1033</v>
      </c>
      <c r="B1034" s="1">
        <v>44778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VLOOKUP(C1034,Магазин!A:C,2,FALSE)</f>
        <v>Октябрьский</v>
      </c>
      <c r="I1034" t="str">
        <f>VLOOKUP(D1034,Товар!A:F,3,FALSE)</f>
        <v>Крупа гречневая ядрица</v>
      </c>
      <c r="J1034">
        <f>VLOOKUP('Движение товаров'!D1034,Товар!A:F,5,FALSE)</f>
        <v>1</v>
      </c>
      <c r="K1034">
        <f t="shared" si="16"/>
        <v>180</v>
      </c>
    </row>
    <row r="1035" spans="1:11" hidden="1" x14ac:dyDescent="0.25">
      <c r="A1035">
        <v>1034</v>
      </c>
      <c r="B1035" s="1">
        <v>44778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VLOOKUP(C1035,Магазин!A:C,2,FALSE)</f>
        <v>Октябрьский</v>
      </c>
      <c r="I1035" t="str">
        <f>VLOOKUP(D1035,Товар!A:F,3,FALSE)</f>
        <v>Крупа гречневая ядрица</v>
      </c>
      <c r="J1035">
        <f>VLOOKUP('Движение товаров'!D1035,Товар!A:F,5,FALSE)</f>
        <v>1</v>
      </c>
      <c r="K1035">
        <f t="shared" si="16"/>
        <v>94</v>
      </c>
    </row>
    <row r="1036" spans="1:11" hidden="1" x14ac:dyDescent="0.25">
      <c r="A1036">
        <v>1035</v>
      </c>
      <c r="B1036" s="1">
        <v>44778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VLOOKUP(C1036,Магазин!A:C,2,FALSE)</f>
        <v>Октябрьский</v>
      </c>
      <c r="I1036" t="str">
        <f>VLOOKUP(D1036,Товар!A:F,3,FALSE)</f>
        <v>Крупа пшено</v>
      </c>
      <c r="J1036">
        <f>VLOOKUP('Движение товаров'!D1036,Товар!A:F,5,FALSE)</f>
        <v>1</v>
      </c>
      <c r="K1036">
        <f t="shared" si="16"/>
        <v>170</v>
      </c>
    </row>
    <row r="1037" spans="1:11" hidden="1" x14ac:dyDescent="0.25">
      <c r="A1037">
        <v>1036</v>
      </c>
      <c r="B1037" s="1">
        <v>44778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VLOOKUP(C1037,Магазин!A:C,2,FALSE)</f>
        <v>Октябрьский</v>
      </c>
      <c r="I1037" t="str">
        <f>VLOOKUP(D1037,Товар!A:F,3,FALSE)</f>
        <v>Крупа пшено</v>
      </c>
      <c r="J1037">
        <f>VLOOKUP('Движение товаров'!D1037,Товар!A:F,5,FALSE)</f>
        <v>1</v>
      </c>
      <c r="K1037">
        <f t="shared" si="16"/>
        <v>58</v>
      </c>
    </row>
    <row r="1038" spans="1:11" hidden="1" x14ac:dyDescent="0.25">
      <c r="A1038">
        <v>1037</v>
      </c>
      <c r="B1038" s="1">
        <v>44778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VLOOKUP(C1038,Магазин!A:C,2,FALSE)</f>
        <v>Октябрьский</v>
      </c>
      <c r="I1038" t="str">
        <f>VLOOKUP(D1038,Товар!A:F,3,FALSE)</f>
        <v>Крупа перловая</v>
      </c>
      <c r="J1038">
        <f>VLOOKUP('Движение товаров'!D1038,Товар!A:F,5,FALSE)</f>
        <v>1</v>
      </c>
      <c r="K1038">
        <f t="shared" si="16"/>
        <v>180</v>
      </c>
    </row>
    <row r="1039" spans="1:11" hidden="1" x14ac:dyDescent="0.25">
      <c r="A1039">
        <v>1038</v>
      </c>
      <c r="B1039" s="1">
        <v>44778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VLOOKUP(C1039,Магазин!A:C,2,FALSE)</f>
        <v>Октябрьский</v>
      </c>
      <c r="I1039" t="str">
        <f>VLOOKUP(D1039,Товар!A:F,3,FALSE)</f>
        <v>Крупа перловая</v>
      </c>
      <c r="J1039">
        <f>VLOOKUP('Движение товаров'!D1039,Товар!A:F,5,FALSE)</f>
        <v>1</v>
      </c>
      <c r="K1039">
        <f t="shared" si="16"/>
        <v>55</v>
      </c>
    </row>
    <row r="1040" spans="1:11" hidden="1" x14ac:dyDescent="0.25">
      <c r="A1040">
        <v>1039</v>
      </c>
      <c r="B1040" s="1">
        <v>44778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VLOOKUP(C1040,Магазин!A:C,2,FALSE)</f>
        <v>Октябрьский</v>
      </c>
      <c r="I1040" t="str">
        <f>VLOOKUP(D1040,Товар!A:F,3,FALSE)</f>
        <v>Рис круглозерный</v>
      </c>
      <c r="J1040">
        <f>VLOOKUP('Движение товаров'!D1040,Товар!A:F,5,FALSE)</f>
        <v>1</v>
      </c>
      <c r="K1040">
        <f t="shared" si="16"/>
        <v>180</v>
      </c>
    </row>
    <row r="1041" spans="1:11" hidden="1" x14ac:dyDescent="0.25">
      <c r="A1041">
        <v>1040</v>
      </c>
      <c r="B1041" s="1">
        <v>44778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VLOOKUP(C1041,Магазин!A:C,2,FALSE)</f>
        <v>Октябрьский</v>
      </c>
      <c r="I1041" t="str">
        <f>VLOOKUP(D1041,Товар!A:F,3,FALSE)</f>
        <v>Рис круглозерный</v>
      </c>
      <c r="J1041">
        <f>VLOOKUP('Движение товаров'!D1041,Товар!A:F,5,FALSE)</f>
        <v>1</v>
      </c>
      <c r="K1041">
        <f t="shared" si="16"/>
        <v>89</v>
      </c>
    </row>
    <row r="1042" spans="1:11" hidden="1" x14ac:dyDescent="0.25">
      <c r="A1042">
        <v>1041</v>
      </c>
      <c r="B1042" s="1">
        <v>44778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VLOOKUP(C1042,Магазин!A:C,2,FALSE)</f>
        <v>Октябрьский</v>
      </c>
      <c r="I1042" t="str">
        <f>VLOOKUP(D1042,Товар!A:F,3,FALSE)</f>
        <v>Рис длиннозерный</v>
      </c>
      <c r="J1042">
        <f>VLOOKUP('Движение товаров'!D1042,Товар!A:F,5,FALSE)</f>
        <v>1</v>
      </c>
      <c r="K1042">
        <f t="shared" si="16"/>
        <v>170</v>
      </c>
    </row>
    <row r="1043" spans="1:11" hidden="1" x14ac:dyDescent="0.25">
      <c r="A1043">
        <v>1042</v>
      </c>
      <c r="B1043" s="1">
        <v>44778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VLOOKUP(C1043,Магазин!A:C,2,FALSE)</f>
        <v>Октябрьский</v>
      </c>
      <c r="I1043" t="str">
        <f>VLOOKUP(D1043,Товар!A:F,3,FALSE)</f>
        <v>Рис длиннозерный</v>
      </c>
      <c r="J1043">
        <f>VLOOKUP('Движение товаров'!D1043,Товар!A:F,5,FALSE)</f>
        <v>1</v>
      </c>
      <c r="K1043">
        <f t="shared" si="16"/>
        <v>93</v>
      </c>
    </row>
    <row r="1044" spans="1:11" hidden="1" x14ac:dyDescent="0.25">
      <c r="A1044">
        <v>1043</v>
      </c>
      <c r="B1044" s="1">
        <v>44778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VLOOKUP(C1044,Магазин!A:C,2,FALSE)</f>
        <v>Октябрьский</v>
      </c>
      <c r="I1044" t="str">
        <f>VLOOKUP(D1044,Товар!A:F,3,FALSE)</f>
        <v>Бурый рис</v>
      </c>
      <c r="J1044">
        <f>VLOOKUP('Движение товаров'!D1044,Товар!A:F,5,FALSE)</f>
        <v>1</v>
      </c>
      <c r="K1044">
        <f t="shared" si="16"/>
        <v>180</v>
      </c>
    </row>
    <row r="1045" spans="1:11" hidden="1" x14ac:dyDescent="0.25">
      <c r="A1045">
        <v>1044</v>
      </c>
      <c r="B1045" s="1">
        <v>44778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VLOOKUP(C1045,Магазин!A:C,2,FALSE)</f>
        <v>Октябрьский</v>
      </c>
      <c r="I1045" t="str">
        <f>VLOOKUP(D1045,Товар!A:F,3,FALSE)</f>
        <v>Бурый рис</v>
      </c>
      <c r="J1045">
        <f>VLOOKUP('Движение товаров'!D1045,Товар!A:F,5,FALSE)</f>
        <v>1</v>
      </c>
      <c r="K1045">
        <f t="shared" si="16"/>
        <v>45</v>
      </c>
    </row>
    <row r="1046" spans="1:11" hidden="1" x14ac:dyDescent="0.25">
      <c r="A1046">
        <v>1045</v>
      </c>
      <c r="B1046" s="1">
        <v>44778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VLOOKUP(C1046,Магазин!A:C,2,FALSE)</f>
        <v>Октябрьский</v>
      </c>
      <c r="I1046" t="str">
        <f>VLOOKUP(D1046,Товар!A:F,3,FALSE)</f>
        <v>Горох желтый колотый</v>
      </c>
      <c r="J1046">
        <f>VLOOKUP('Движение товаров'!D1046,Товар!A:F,5,FALSE)</f>
        <v>1</v>
      </c>
      <c r="K1046">
        <f t="shared" si="16"/>
        <v>180</v>
      </c>
    </row>
    <row r="1047" spans="1:11" hidden="1" x14ac:dyDescent="0.25">
      <c r="A1047">
        <v>1046</v>
      </c>
      <c r="B1047" s="1">
        <v>44778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VLOOKUP(C1047,Магазин!A:C,2,FALSE)</f>
        <v>Октябрьский</v>
      </c>
      <c r="I1047" t="str">
        <f>VLOOKUP(D1047,Товар!A:F,3,FALSE)</f>
        <v>Горох желтый колотый</v>
      </c>
      <c r="J1047">
        <f>VLOOKUP('Движение товаров'!D1047,Товар!A:F,5,FALSE)</f>
        <v>1</v>
      </c>
      <c r="K1047">
        <f t="shared" si="16"/>
        <v>51</v>
      </c>
    </row>
    <row r="1048" spans="1:11" hidden="1" x14ac:dyDescent="0.25">
      <c r="A1048">
        <v>1047</v>
      </c>
      <c r="B1048" s="1">
        <v>44778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VLOOKUP(C1048,Магазин!A:C,2,FALSE)</f>
        <v>Октябрьский</v>
      </c>
      <c r="I1048" t="str">
        <f>VLOOKUP(D1048,Товар!A:F,3,FALSE)</f>
        <v>Хлопья овсяные Геркулес</v>
      </c>
      <c r="J1048">
        <f>VLOOKUP('Движение товаров'!D1048,Товар!A:F,5,FALSE)</f>
        <v>0.5</v>
      </c>
      <c r="K1048">
        <f t="shared" si="16"/>
        <v>90</v>
      </c>
    </row>
    <row r="1049" spans="1:11" hidden="1" x14ac:dyDescent="0.25">
      <c r="A1049">
        <v>1048</v>
      </c>
      <c r="B1049" s="1">
        <v>44778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VLOOKUP(C1049,Магазин!A:C,2,FALSE)</f>
        <v>Октябрьский</v>
      </c>
      <c r="I1049" t="str">
        <f>VLOOKUP(D1049,Товар!A:F,3,FALSE)</f>
        <v>Хлопья овсяные Геркулес</v>
      </c>
      <c r="J1049">
        <f>VLOOKUP('Движение товаров'!D1049,Товар!A:F,5,FALSE)</f>
        <v>0.5</v>
      </c>
      <c r="K1049">
        <f t="shared" si="16"/>
        <v>62</v>
      </c>
    </row>
    <row r="1050" spans="1:11" hidden="1" x14ac:dyDescent="0.25">
      <c r="A1050">
        <v>1049</v>
      </c>
      <c r="B1050" s="1">
        <v>44778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VLOOKUP(C1050,Магазин!A:C,2,FALSE)</f>
        <v>Октябрьский</v>
      </c>
      <c r="I1050" t="str">
        <f>VLOOKUP(D1050,Товар!A:F,3,FALSE)</f>
        <v>Хлопья 4 злака</v>
      </c>
      <c r="J1050">
        <f>VLOOKUP('Движение товаров'!D1050,Товар!A:F,5,FALSE)</f>
        <v>0.5</v>
      </c>
      <c r="K1050">
        <f t="shared" si="16"/>
        <v>90</v>
      </c>
    </row>
    <row r="1051" spans="1:11" hidden="1" x14ac:dyDescent="0.25">
      <c r="A1051">
        <v>1050</v>
      </c>
      <c r="B1051" s="1">
        <v>44778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VLOOKUP(C1051,Магазин!A:C,2,FALSE)</f>
        <v>Октябрьский</v>
      </c>
      <c r="I1051" t="str">
        <f>VLOOKUP(D1051,Товар!A:F,3,FALSE)</f>
        <v>Хлопья 4 злака</v>
      </c>
      <c r="J1051">
        <f>VLOOKUP('Движение товаров'!D1051,Товар!A:F,5,FALSE)</f>
        <v>0.5</v>
      </c>
      <c r="K1051">
        <f t="shared" si="16"/>
        <v>57.5</v>
      </c>
    </row>
    <row r="1052" spans="1:11" hidden="1" x14ac:dyDescent="0.25">
      <c r="A1052">
        <v>1051</v>
      </c>
      <c r="B1052" s="1">
        <v>44778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VLOOKUP(C1052,Магазин!A:C,2,FALSE)</f>
        <v>Октябрьский</v>
      </c>
      <c r="I1052" t="str">
        <f>VLOOKUP(D1052,Товар!A:F,3,FALSE)</f>
        <v>Кукурузные хлопья с сахаром</v>
      </c>
      <c r="J1052">
        <f>VLOOKUP('Движение товаров'!D1052,Товар!A:F,5,FALSE)</f>
        <v>0.5</v>
      </c>
      <c r="K1052">
        <f t="shared" si="16"/>
        <v>85</v>
      </c>
    </row>
    <row r="1053" spans="1:11" hidden="1" x14ac:dyDescent="0.25">
      <c r="A1053">
        <v>1052</v>
      </c>
      <c r="B1053" s="1">
        <v>44778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VLOOKUP(C1053,Магазин!A:C,2,FALSE)</f>
        <v>Октябрьский</v>
      </c>
      <c r="I1053" t="str">
        <f>VLOOKUP(D1053,Товар!A:F,3,FALSE)</f>
        <v>Кукурузные хлопья с сахаром</v>
      </c>
      <c r="J1053">
        <f>VLOOKUP('Движение товаров'!D1053,Товар!A:F,5,FALSE)</f>
        <v>0.5</v>
      </c>
      <c r="K1053">
        <f t="shared" si="16"/>
        <v>73.5</v>
      </c>
    </row>
    <row r="1054" spans="1:11" hidden="1" x14ac:dyDescent="0.25">
      <c r="A1054">
        <v>1053</v>
      </c>
      <c r="B1054" s="1">
        <v>44778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VLOOKUP(C1054,Магазин!A:C,2,FALSE)</f>
        <v>Октябрьский</v>
      </c>
      <c r="I1054" t="str">
        <f>VLOOKUP(D1054,Товар!A:F,3,FALSE)</f>
        <v>Соль каменная помол №1</v>
      </c>
      <c r="J1054">
        <f>VLOOKUP('Движение товаров'!D1054,Товар!A:F,5,FALSE)</f>
        <v>1</v>
      </c>
      <c r="K1054">
        <f t="shared" si="16"/>
        <v>180</v>
      </c>
    </row>
    <row r="1055" spans="1:11" hidden="1" x14ac:dyDescent="0.25">
      <c r="A1055">
        <v>1054</v>
      </c>
      <c r="B1055" s="1">
        <v>44778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VLOOKUP(C1055,Магазин!A:C,2,FALSE)</f>
        <v>Октябрьский</v>
      </c>
      <c r="I1055" t="str">
        <f>VLOOKUP(D1055,Товар!A:F,3,FALSE)</f>
        <v>Соль каменная помол №1</v>
      </c>
      <c r="J1055">
        <f>VLOOKUP('Движение товаров'!D1055,Товар!A:F,5,FALSE)</f>
        <v>1</v>
      </c>
      <c r="K1055">
        <f t="shared" si="16"/>
        <v>42</v>
      </c>
    </row>
    <row r="1056" spans="1:11" hidden="1" x14ac:dyDescent="0.25">
      <c r="A1056">
        <v>1055</v>
      </c>
      <c r="B1056" s="1">
        <v>44778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VLOOKUP(C1056,Магазин!A:C,2,FALSE)</f>
        <v>Октябрьский</v>
      </c>
      <c r="I1056" t="str">
        <f>VLOOKUP(D1056,Товар!A:F,3,FALSE)</f>
        <v>Соль поваренная Экстра</v>
      </c>
      <c r="J1056">
        <f>VLOOKUP('Движение товаров'!D1056,Товар!A:F,5,FALSE)</f>
        <v>1</v>
      </c>
      <c r="K1056">
        <f t="shared" si="16"/>
        <v>180</v>
      </c>
    </row>
    <row r="1057" spans="1:11" hidden="1" x14ac:dyDescent="0.25">
      <c r="A1057">
        <v>1056</v>
      </c>
      <c r="B1057" s="1">
        <v>44778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VLOOKUP(C1057,Магазин!A:C,2,FALSE)</f>
        <v>Октябрьский</v>
      </c>
      <c r="I1057" t="str">
        <f>VLOOKUP(D1057,Товар!A:F,3,FALSE)</f>
        <v>Соль поваренная Экстра</v>
      </c>
      <c r="J1057">
        <f>VLOOKUP('Движение товаров'!D1057,Товар!A:F,5,FALSE)</f>
        <v>1</v>
      </c>
      <c r="K1057">
        <f t="shared" si="16"/>
        <v>48</v>
      </c>
    </row>
    <row r="1058" spans="1:11" hidden="1" x14ac:dyDescent="0.25">
      <c r="A1058">
        <v>1057</v>
      </c>
      <c r="B1058" s="1">
        <v>44778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VLOOKUP(C1058,Магазин!A:C,2,FALSE)</f>
        <v>Октябрьский</v>
      </c>
      <c r="I1058" t="str">
        <f>VLOOKUP(D1058,Товар!A:F,3,FALSE)</f>
        <v>Крахмал картофельный</v>
      </c>
      <c r="J1058">
        <f>VLOOKUP('Движение товаров'!D1058,Товар!A:F,5,FALSE)</f>
        <v>0.5</v>
      </c>
      <c r="K1058">
        <f t="shared" si="16"/>
        <v>85</v>
      </c>
    </row>
    <row r="1059" spans="1:11" ht="13.5" hidden="1" customHeight="1" x14ac:dyDescent="0.25">
      <c r="A1059">
        <v>1058</v>
      </c>
      <c r="B1059" s="1">
        <v>44778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VLOOKUP(C1059,Магазин!A:C,2,FALSE)</f>
        <v>Октябрьский</v>
      </c>
      <c r="I1059" t="str">
        <f>VLOOKUP(D1059,Товар!A:F,3,FALSE)</f>
        <v>Крахмал картофельный</v>
      </c>
      <c r="J1059">
        <f>VLOOKUP('Движение товаров'!D1059,Товар!A:F,5,FALSE)</f>
        <v>0.5</v>
      </c>
      <c r="K1059">
        <f t="shared" si="16"/>
        <v>12</v>
      </c>
    </row>
    <row r="1060" spans="1:11" ht="13.5" hidden="1" customHeight="1" x14ac:dyDescent="0.25">
      <c r="A1060">
        <v>1059</v>
      </c>
      <c r="B1060" s="1">
        <v>44778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VLOOKUP(C1060,Магазин!A:C,2,FALSE)</f>
        <v>Октябрьский</v>
      </c>
      <c r="I1060" t="str">
        <f>VLOOKUP(D1060,Товар!A:F,3,FALSE)</f>
        <v>Сода пищевая</v>
      </c>
      <c r="J1060">
        <f>VLOOKUP('Движение товаров'!D1060,Товар!A:F,5,FALSE)</f>
        <v>0.5</v>
      </c>
      <c r="K1060">
        <f t="shared" si="16"/>
        <v>90</v>
      </c>
    </row>
    <row r="1061" spans="1:11" hidden="1" x14ac:dyDescent="0.25">
      <c r="A1061">
        <v>1060</v>
      </c>
      <c r="B1061" s="1">
        <v>44778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VLOOKUP(C1061,Магазин!A:C,2,FALSE)</f>
        <v>Октябрьский</v>
      </c>
      <c r="I1061" t="str">
        <f>VLOOKUP(D1061,Товар!A:F,3,FALSE)</f>
        <v>Сода пищевая</v>
      </c>
      <c r="J1061">
        <f>VLOOKUP('Движение товаров'!D1061,Товар!A:F,5,FALSE)</f>
        <v>0.5</v>
      </c>
      <c r="K1061">
        <f t="shared" si="16"/>
        <v>6</v>
      </c>
    </row>
    <row r="1062" spans="1:11" hidden="1" x14ac:dyDescent="0.25">
      <c r="A1062">
        <v>1061</v>
      </c>
      <c r="B1062" s="1">
        <v>44778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VLOOKUP(C1062,Магазин!A:C,2,FALSE)</f>
        <v>Первомайский</v>
      </c>
      <c r="I1062" t="str">
        <f>VLOOKUP(D1062,Товар!A:F,3,FALSE)</f>
        <v>Крупа гречневая ядрица</v>
      </c>
      <c r="J1062">
        <f>VLOOKUP('Движение товаров'!D1062,Товар!A:F,5,FALSE)</f>
        <v>1</v>
      </c>
      <c r="K1062">
        <f t="shared" si="16"/>
        <v>180</v>
      </c>
    </row>
    <row r="1063" spans="1:11" hidden="1" x14ac:dyDescent="0.25">
      <c r="A1063">
        <v>1062</v>
      </c>
      <c r="B1063" s="1">
        <v>44778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VLOOKUP(C1063,Магазин!A:C,2,FALSE)</f>
        <v>Первомайский</v>
      </c>
      <c r="I1063" t="str">
        <f>VLOOKUP(D1063,Товар!A:F,3,FALSE)</f>
        <v>Крупа гречневая ядрица</v>
      </c>
      <c r="J1063">
        <f>VLOOKUP('Движение товаров'!D1063,Товар!A:F,5,FALSE)</f>
        <v>1</v>
      </c>
      <c r="K1063">
        <f t="shared" si="16"/>
        <v>80</v>
      </c>
    </row>
    <row r="1064" spans="1:11" hidden="1" x14ac:dyDescent="0.25">
      <c r="A1064">
        <v>1063</v>
      </c>
      <c r="B1064" s="1">
        <v>44778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VLOOKUP(C1064,Магазин!A:C,2,FALSE)</f>
        <v>Первомайский</v>
      </c>
      <c r="I1064" t="str">
        <f>VLOOKUP(D1064,Товар!A:F,3,FALSE)</f>
        <v>Крупа пшено</v>
      </c>
      <c r="J1064">
        <f>VLOOKUP('Движение товаров'!D1064,Товар!A:F,5,FALSE)</f>
        <v>1</v>
      </c>
      <c r="K1064">
        <f t="shared" si="16"/>
        <v>180</v>
      </c>
    </row>
    <row r="1065" spans="1:11" hidden="1" x14ac:dyDescent="0.25">
      <c r="A1065">
        <v>1064</v>
      </c>
      <c r="B1065" s="1">
        <v>44778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VLOOKUP(C1065,Магазин!A:C,2,FALSE)</f>
        <v>Первомайский</v>
      </c>
      <c r="I1065" t="str">
        <f>VLOOKUP(D1065,Товар!A:F,3,FALSE)</f>
        <v>Крупа пшено</v>
      </c>
      <c r="J1065">
        <f>VLOOKUP('Движение товаров'!D1065,Товар!A:F,5,FALSE)</f>
        <v>1</v>
      </c>
      <c r="K1065">
        <f t="shared" si="16"/>
        <v>50</v>
      </c>
    </row>
    <row r="1066" spans="1:11" hidden="1" x14ac:dyDescent="0.25">
      <c r="A1066">
        <v>1065</v>
      </c>
      <c r="B1066" s="1">
        <v>44778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VLOOKUP(C1066,Магазин!A:C,2,FALSE)</f>
        <v>Первомайский</v>
      </c>
      <c r="I1066" t="str">
        <f>VLOOKUP(D1066,Товар!A:F,3,FALSE)</f>
        <v>Крупа перловая</v>
      </c>
      <c r="J1066">
        <f>VLOOKUP('Движение товаров'!D1066,Товар!A:F,5,FALSE)</f>
        <v>1</v>
      </c>
      <c r="K1066">
        <f t="shared" si="16"/>
        <v>180</v>
      </c>
    </row>
    <row r="1067" spans="1:11" hidden="1" x14ac:dyDescent="0.25">
      <c r="A1067">
        <v>1066</v>
      </c>
      <c r="B1067" s="1">
        <v>44778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VLOOKUP(C1067,Магазин!A:C,2,FALSE)</f>
        <v>Первомайский</v>
      </c>
      <c r="I1067" t="str">
        <f>VLOOKUP(D1067,Товар!A:F,3,FALSE)</f>
        <v>Крупа перловая</v>
      </c>
      <c r="J1067">
        <f>VLOOKUP('Движение товаров'!D1067,Товар!A:F,5,FALSE)</f>
        <v>1</v>
      </c>
      <c r="K1067">
        <f t="shared" si="16"/>
        <v>45</v>
      </c>
    </row>
    <row r="1068" spans="1:11" hidden="1" x14ac:dyDescent="0.25">
      <c r="A1068">
        <v>1067</v>
      </c>
      <c r="B1068" s="1">
        <v>44778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VLOOKUP(C1068,Магазин!A:C,2,FALSE)</f>
        <v>Первомайский</v>
      </c>
      <c r="I1068" t="str">
        <f>VLOOKUP(D1068,Товар!A:F,3,FALSE)</f>
        <v>Рис круглозерный</v>
      </c>
      <c r="J1068">
        <f>VLOOKUP('Движение товаров'!D1068,Товар!A:F,5,FALSE)</f>
        <v>1</v>
      </c>
      <c r="K1068">
        <f t="shared" si="16"/>
        <v>170</v>
      </c>
    </row>
    <row r="1069" spans="1:11" hidden="1" x14ac:dyDescent="0.25">
      <c r="A1069">
        <v>1068</v>
      </c>
      <c r="B1069" s="1">
        <v>44778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VLOOKUP(C1069,Магазин!A:C,2,FALSE)</f>
        <v>Первомайский</v>
      </c>
      <c r="I1069" t="str">
        <f>VLOOKUP(D1069,Товар!A:F,3,FALSE)</f>
        <v>Рис круглозерный</v>
      </c>
      <c r="J1069">
        <f>VLOOKUP('Движение товаров'!D1069,Товар!A:F,5,FALSE)</f>
        <v>1</v>
      </c>
      <c r="K1069">
        <f t="shared" si="16"/>
        <v>90</v>
      </c>
    </row>
    <row r="1070" spans="1:11" hidden="1" x14ac:dyDescent="0.25">
      <c r="A1070">
        <v>1069</v>
      </c>
      <c r="B1070" s="1">
        <v>44778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VLOOKUP(C1070,Магазин!A:C,2,FALSE)</f>
        <v>Первомайский</v>
      </c>
      <c r="I1070" t="str">
        <f>VLOOKUP(D1070,Товар!A:F,3,FALSE)</f>
        <v>Рис длиннозерный</v>
      </c>
      <c r="J1070">
        <f>VLOOKUP('Движение товаров'!D1070,Товар!A:F,5,FALSE)</f>
        <v>1</v>
      </c>
      <c r="K1070">
        <f t="shared" si="16"/>
        <v>180</v>
      </c>
    </row>
    <row r="1071" spans="1:11" hidden="1" x14ac:dyDescent="0.25">
      <c r="A1071">
        <v>1070</v>
      </c>
      <c r="B1071" s="1">
        <v>44778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VLOOKUP(C1071,Магазин!A:C,2,FALSE)</f>
        <v>Первомайский</v>
      </c>
      <c r="I1071" t="str">
        <f>VLOOKUP(D1071,Товар!A:F,3,FALSE)</f>
        <v>Рис длиннозерный</v>
      </c>
      <c r="J1071">
        <f>VLOOKUP('Движение товаров'!D1071,Товар!A:F,5,FALSE)</f>
        <v>1</v>
      </c>
      <c r="K1071">
        <f t="shared" si="16"/>
        <v>87</v>
      </c>
    </row>
    <row r="1072" spans="1:11" hidden="1" x14ac:dyDescent="0.25">
      <c r="A1072">
        <v>1071</v>
      </c>
      <c r="B1072" s="1">
        <v>44778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VLOOKUP(C1072,Магазин!A:C,2,FALSE)</f>
        <v>Первомайский</v>
      </c>
      <c r="I1072" t="str">
        <f>VLOOKUP(D1072,Товар!A:F,3,FALSE)</f>
        <v>Бурый рис</v>
      </c>
      <c r="J1072">
        <f>VLOOKUP('Движение товаров'!D1072,Товар!A:F,5,FALSE)</f>
        <v>1</v>
      </c>
      <c r="K1072">
        <f t="shared" si="16"/>
        <v>180</v>
      </c>
    </row>
    <row r="1073" spans="1:11" hidden="1" x14ac:dyDescent="0.25">
      <c r="A1073">
        <v>1072</v>
      </c>
      <c r="B1073" s="1">
        <v>44778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VLOOKUP(C1073,Магазин!A:C,2,FALSE)</f>
        <v>Первомайский</v>
      </c>
      <c r="I1073" t="str">
        <f>VLOOKUP(D1073,Товар!A:F,3,FALSE)</f>
        <v>Бурый рис</v>
      </c>
      <c r="J1073">
        <f>VLOOKUP('Движение товаров'!D1073,Товар!A:F,5,FALSE)</f>
        <v>1</v>
      </c>
      <c r="K1073">
        <f t="shared" si="16"/>
        <v>40</v>
      </c>
    </row>
    <row r="1074" spans="1:11" hidden="1" x14ac:dyDescent="0.25">
      <c r="A1074">
        <v>1073</v>
      </c>
      <c r="B1074" s="1">
        <v>44778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VLOOKUP(C1074,Магазин!A:C,2,FALSE)</f>
        <v>Первомайский</v>
      </c>
      <c r="I1074" t="str">
        <f>VLOOKUP(D1074,Товар!A:F,3,FALSE)</f>
        <v>Горох желтый колотый</v>
      </c>
      <c r="J1074">
        <f>VLOOKUP('Движение товаров'!D1074,Товар!A:F,5,FALSE)</f>
        <v>1</v>
      </c>
      <c r="K1074">
        <f t="shared" si="16"/>
        <v>170</v>
      </c>
    </row>
    <row r="1075" spans="1:11" hidden="1" x14ac:dyDescent="0.25">
      <c r="A1075">
        <v>1074</v>
      </c>
      <c r="B1075" s="1">
        <v>44778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VLOOKUP(C1075,Магазин!A:C,2,FALSE)</f>
        <v>Первомайский</v>
      </c>
      <c r="I1075" t="str">
        <f>VLOOKUP(D1075,Товар!A:F,3,FALSE)</f>
        <v>Горох желтый колотый</v>
      </c>
      <c r="J1075">
        <f>VLOOKUP('Движение товаров'!D1075,Товар!A:F,5,FALSE)</f>
        <v>1</v>
      </c>
      <c r="K1075">
        <f t="shared" si="16"/>
        <v>58</v>
      </c>
    </row>
    <row r="1076" spans="1:11" hidden="1" x14ac:dyDescent="0.25">
      <c r="A1076">
        <v>1075</v>
      </c>
      <c r="B1076" s="1">
        <v>44778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VLOOKUP(C1076,Магазин!A:C,2,FALSE)</f>
        <v>Первомайский</v>
      </c>
      <c r="I1076" t="str">
        <f>VLOOKUP(D1076,Товар!A:F,3,FALSE)</f>
        <v>Хлопья овсяные Геркулес</v>
      </c>
      <c r="J1076">
        <f>VLOOKUP('Движение товаров'!D1076,Товар!A:F,5,FALSE)</f>
        <v>0.5</v>
      </c>
      <c r="K1076">
        <f t="shared" si="16"/>
        <v>90</v>
      </c>
    </row>
    <row r="1077" spans="1:11" hidden="1" x14ac:dyDescent="0.25">
      <c r="A1077">
        <v>1076</v>
      </c>
      <c r="B1077" s="1">
        <v>44778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VLOOKUP(C1077,Магазин!A:C,2,FALSE)</f>
        <v>Первомайский</v>
      </c>
      <c r="I1077" t="str">
        <f>VLOOKUP(D1077,Товар!A:F,3,FALSE)</f>
        <v>Хлопья овсяные Геркулес</v>
      </c>
      <c r="J1077">
        <f>VLOOKUP('Движение товаров'!D1077,Товар!A:F,5,FALSE)</f>
        <v>0.5</v>
      </c>
      <c r="K1077">
        <f t="shared" si="16"/>
        <v>61.5</v>
      </c>
    </row>
    <row r="1078" spans="1:11" hidden="1" x14ac:dyDescent="0.25">
      <c r="A1078">
        <v>1077</v>
      </c>
      <c r="B1078" s="1">
        <v>44778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VLOOKUP(C1078,Магазин!A:C,2,FALSE)</f>
        <v>Первомайский</v>
      </c>
      <c r="I1078" t="str">
        <f>VLOOKUP(D1078,Товар!A:F,3,FALSE)</f>
        <v>Хлопья 4 злака</v>
      </c>
      <c r="J1078">
        <f>VLOOKUP('Движение товаров'!D1078,Товар!A:F,5,FALSE)</f>
        <v>0.5</v>
      </c>
      <c r="K1078">
        <f t="shared" si="16"/>
        <v>90</v>
      </c>
    </row>
    <row r="1079" spans="1:11" hidden="1" x14ac:dyDescent="0.25">
      <c r="A1079">
        <v>1078</v>
      </c>
      <c r="B1079" s="1">
        <v>44778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VLOOKUP(C1079,Магазин!A:C,2,FALSE)</f>
        <v>Первомайский</v>
      </c>
      <c r="I1079" t="str">
        <f>VLOOKUP(D1079,Товар!A:F,3,FALSE)</f>
        <v>Хлопья 4 злака</v>
      </c>
      <c r="J1079">
        <f>VLOOKUP('Движение товаров'!D1079,Товар!A:F,5,FALSE)</f>
        <v>0.5</v>
      </c>
      <c r="K1079">
        <f t="shared" si="16"/>
        <v>52.5</v>
      </c>
    </row>
    <row r="1080" spans="1:11" hidden="1" x14ac:dyDescent="0.25">
      <c r="A1080">
        <v>1079</v>
      </c>
      <c r="B1080" s="1">
        <v>44778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VLOOKUP(C1080,Магазин!A:C,2,FALSE)</f>
        <v>Первомайский</v>
      </c>
      <c r="I1080" t="str">
        <f>VLOOKUP(D1080,Товар!A:F,3,FALSE)</f>
        <v>Кукурузные хлопья с сахаром</v>
      </c>
      <c r="J1080">
        <f>VLOOKUP('Движение товаров'!D1080,Товар!A:F,5,FALSE)</f>
        <v>0.5</v>
      </c>
      <c r="K1080">
        <f t="shared" si="16"/>
        <v>90</v>
      </c>
    </row>
    <row r="1081" spans="1:11" hidden="1" x14ac:dyDescent="0.25">
      <c r="A1081">
        <v>1080</v>
      </c>
      <c r="B1081" s="1">
        <v>44778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VLOOKUP(C1081,Магазин!A:C,2,FALSE)</f>
        <v>Первомайский</v>
      </c>
      <c r="I1081" t="str">
        <f>VLOOKUP(D1081,Товар!A:F,3,FALSE)</f>
        <v>Кукурузные хлопья с сахаром</v>
      </c>
      <c r="J1081">
        <f>VLOOKUP('Движение товаров'!D1081,Товар!A:F,5,FALSE)</f>
        <v>0.5</v>
      </c>
      <c r="K1081">
        <f t="shared" si="16"/>
        <v>75</v>
      </c>
    </row>
    <row r="1082" spans="1:11" hidden="1" x14ac:dyDescent="0.25">
      <c r="A1082">
        <v>1081</v>
      </c>
      <c r="B1082" s="1">
        <v>44778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VLOOKUP(C1082,Магазин!A:C,2,FALSE)</f>
        <v>Первомайский</v>
      </c>
      <c r="I1082" t="str">
        <f>VLOOKUP(D1082,Товар!A:F,3,FALSE)</f>
        <v>Соль каменная помол №1</v>
      </c>
      <c r="J1082">
        <f>VLOOKUP('Движение товаров'!D1082,Товар!A:F,5,FALSE)</f>
        <v>1</v>
      </c>
      <c r="K1082">
        <f t="shared" si="16"/>
        <v>180</v>
      </c>
    </row>
    <row r="1083" spans="1:11" hidden="1" x14ac:dyDescent="0.25">
      <c r="A1083">
        <v>1082</v>
      </c>
      <c r="B1083" s="1">
        <v>44778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VLOOKUP(C1083,Магазин!A:C,2,FALSE)</f>
        <v>Первомайский</v>
      </c>
      <c r="I1083" t="str">
        <f>VLOOKUP(D1083,Товар!A:F,3,FALSE)</f>
        <v>Соль каменная помол №1</v>
      </c>
      <c r="J1083">
        <f>VLOOKUP('Движение товаров'!D1083,Товар!A:F,5,FALSE)</f>
        <v>1</v>
      </c>
      <c r="K1083">
        <f t="shared" si="16"/>
        <v>30</v>
      </c>
    </row>
    <row r="1084" spans="1:11" hidden="1" x14ac:dyDescent="0.25">
      <c r="A1084">
        <v>1083</v>
      </c>
      <c r="B1084" s="1">
        <v>44778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VLOOKUP(C1084,Магазин!A:C,2,FALSE)</f>
        <v>Первомайский</v>
      </c>
      <c r="I1084" t="str">
        <f>VLOOKUP(D1084,Товар!A:F,3,FALSE)</f>
        <v>Соль поваренная Экстра</v>
      </c>
      <c r="J1084">
        <f>VLOOKUP('Движение товаров'!D1084,Товар!A:F,5,FALSE)</f>
        <v>1</v>
      </c>
      <c r="K1084">
        <f t="shared" si="16"/>
        <v>170</v>
      </c>
    </row>
    <row r="1085" spans="1:11" hidden="1" x14ac:dyDescent="0.25">
      <c r="A1085">
        <v>1084</v>
      </c>
      <c r="B1085" s="1">
        <v>44778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VLOOKUP(C1085,Магазин!A:C,2,FALSE)</f>
        <v>Первомайский</v>
      </c>
      <c r="I1085" t="str">
        <f>VLOOKUP(D1085,Товар!A:F,3,FALSE)</f>
        <v>Соль поваренная Экстра</v>
      </c>
      <c r="J1085">
        <f>VLOOKUP('Движение товаров'!D1085,Товар!A:F,5,FALSE)</f>
        <v>1</v>
      </c>
      <c r="K1085">
        <f t="shared" si="16"/>
        <v>15</v>
      </c>
    </row>
    <row r="1086" spans="1:11" hidden="1" x14ac:dyDescent="0.25">
      <c r="A1086">
        <v>1085</v>
      </c>
      <c r="B1086" s="1">
        <v>44778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VLOOKUP(C1086,Магазин!A:C,2,FALSE)</f>
        <v>Первомайский</v>
      </c>
      <c r="I1086" t="str">
        <f>VLOOKUP(D1086,Товар!A:F,3,FALSE)</f>
        <v>Крахмал картофельный</v>
      </c>
      <c r="J1086">
        <f>VLOOKUP('Движение товаров'!D1086,Товар!A:F,5,FALSE)</f>
        <v>0.5</v>
      </c>
      <c r="K1086">
        <f t="shared" si="16"/>
        <v>90</v>
      </c>
    </row>
    <row r="1087" spans="1:11" hidden="1" x14ac:dyDescent="0.25">
      <c r="A1087">
        <v>1086</v>
      </c>
      <c r="B1087" s="1">
        <v>44778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VLOOKUP(C1087,Магазин!A:C,2,FALSE)</f>
        <v>Первомайский</v>
      </c>
      <c r="I1087" t="str">
        <f>VLOOKUP(D1087,Товар!A:F,3,FALSE)</f>
        <v>Крахмал картофельный</v>
      </c>
      <c r="J1087">
        <f>VLOOKUP('Движение товаров'!D1087,Товар!A:F,5,FALSE)</f>
        <v>0.5</v>
      </c>
      <c r="K1087">
        <f t="shared" si="16"/>
        <v>5</v>
      </c>
    </row>
    <row r="1088" spans="1:11" hidden="1" x14ac:dyDescent="0.25">
      <c r="A1088">
        <v>1087</v>
      </c>
      <c r="B1088" s="1">
        <v>44778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VLOOKUP(C1088,Магазин!A:C,2,FALSE)</f>
        <v>Первомайский</v>
      </c>
      <c r="I1088" t="str">
        <f>VLOOKUP(D1088,Товар!A:F,3,FALSE)</f>
        <v>Сода пищевая</v>
      </c>
      <c r="J1088">
        <f>VLOOKUP('Движение товаров'!D1088,Товар!A:F,5,FALSE)</f>
        <v>0.5</v>
      </c>
      <c r="K1088">
        <f t="shared" si="16"/>
        <v>90</v>
      </c>
    </row>
    <row r="1089" spans="1:11" hidden="1" x14ac:dyDescent="0.25">
      <c r="A1089">
        <v>1088</v>
      </c>
      <c r="B1089" s="1">
        <v>44778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VLOOKUP(C1089,Магазин!A:C,2,FALSE)</f>
        <v>Первомайский</v>
      </c>
      <c r="I1089" t="str">
        <f>VLOOKUP(D1089,Товар!A:F,3,FALSE)</f>
        <v>Сода пищевая</v>
      </c>
      <c r="J1089">
        <f>VLOOKUP('Движение товаров'!D1089,Товар!A:F,5,FALSE)</f>
        <v>0.5</v>
      </c>
      <c r="K1089">
        <f t="shared" si="16"/>
        <v>11.5</v>
      </c>
    </row>
    <row r="1090" spans="1:11" hidden="1" x14ac:dyDescent="0.25">
      <c r="A1090">
        <v>1089</v>
      </c>
      <c r="B1090" s="1">
        <v>44778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VLOOKUP(C1090,Магазин!A:C,2,FALSE)</f>
        <v>Первомайский</v>
      </c>
      <c r="I1090" t="str">
        <f>VLOOKUP(D1090,Товар!A:F,3,FALSE)</f>
        <v>Крупа гречневая ядрица</v>
      </c>
      <c r="J1090">
        <f>VLOOKUP('Движение товаров'!D1090,Товар!A:F,5,FALSE)</f>
        <v>1</v>
      </c>
      <c r="K1090">
        <f t="shared" si="16"/>
        <v>170</v>
      </c>
    </row>
    <row r="1091" spans="1:11" hidden="1" x14ac:dyDescent="0.25">
      <c r="A1091">
        <v>1090</v>
      </c>
      <c r="B1091" s="1">
        <v>44778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VLOOKUP(C1091,Магазин!A:C,2,FALSE)</f>
        <v>Первомайский</v>
      </c>
      <c r="I1091" t="str">
        <f>VLOOKUP(D1091,Товар!A:F,3,FALSE)</f>
        <v>Крупа гречневая ядрица</v>
      </c>
      <c r="J1091">
        <f>VLOOKUP('Движение товаров'!D1091,Товар!A:F,5,FALSE)</f>
        <v>1</v>
      </c>
      <c r="K1091">
        <f t="shared" ref="K1091:K1154" si="17">J1091*F1091</f>
        <v>85</v>
      </c>
    </row>
    <row r="1092" spans="1:11" hidden="1" x14ac:dyDescent="0.25">
      <c r="A1092">
        <v>1091</v>
      </c>
      <c r="B1092" s="1">
        <v>44778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VLOOKUP(C1092,Магазин!A:C,2,FALSE)</f>
        <v>Первомайский</v>
      </c>
      <c r="I1092" t="str">
        <f>VLOOKUP(D1092,Товар!A:F,3,FALSE)</f>
        <v>Крупа пшено</v>
      </c>
      <c r="J1092">
        <f>VLOOKUP('Движение товаров'!D1092,Товар!A:F,5,FALSE)</f>
        <v>1</v>
      </c>
      <c r="K1092">
        <f t="shared" si="17"/>
        <v>180</v>
      </c>
    </row>
    <row r="1093" spans="1:11" hidden="1" x14ac:dyDescent="0.25">
      <c r="A1093">
        <v>1092</v>
      </c>
      <c r="B1093" s="1">
        <v>44778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VLOOKUP(C1093,Магазин!A:C,2,FALSE)</f>
        <v>Первомайский</v>
      </c>
      <c r="I1093" t="str">
        <f>VLOOKUP(D1093,Товар!A:F,3,FALSE)</f>
        <v>Крупа пшено</v>
      </c>
      <c r="J1093">
        <f>VLOOKUP('Движение товаров'!D1093,Товар!A:F,5,FALSE)</f>
        <v>1</v>
      </c>
      <c r="K1093">
        <f t="shared" si="17"/>
        <v>49</v>
      </c>
    </row>
    <row r="1094" spans="1:11" hidden="1" x14ac:dyDescent="0.25">
      <c r="A1094">
        <v>1093</v>
      </c>
      <c r="B1094" s="1">
        <v>44778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VLOOKUP(C1094,Магазин!A:C,2,FALSE)</f>
        <v>Первомайский</v>
      </c>
      <c r="I1094" t="str">
        <f>VLOOKUP(D1094,Товар!A:F,3,FALSE)</f>
        <v>Крупа перловая</v>
      </c>
      <c r="J1094">
        <f>VLOOKUP('Движение товаров'!D1094,Товар!A:F,5,FALSE)</f>
        <v>1</v>
      </c>
      <c r="K1094">
        <f t="shared" si="17"/>
        <v>180</v>
      </c>
    </row>
    <row r="1095" spans="1:11" hidden="1" x14ac:dyDescent="0.25">
      <c r="A1095">
        <v>1094</v>
      </c>
      <c r="B1095" s="1">
        <v>44778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VLOOKUP(C1095,Магазин!A:C,2,FALSE)</f>
        <v>Первомайский</v>
      </c>
      <c r="I1095" t="str">
        <f>VLOOKUP(D1095,Товар!A:F,3,FALSE)</f>
        <v>Крупа перловая</v>
      </c>
      <c r="J1095">
        <f>VLOOKUP('Движение товаров'!D1095,Товар!A:F,5,FALSE)</f>
        <v>1</v>
      </c>
      <c r="K1095">
        <f t="shared" si="17"/>
        <v>52</v>
      </c>
    </row>
    <row r="1096" spans="1:11" hidden="1" x14ac:dyDescent="0.25">
      <c r="A1096">
        <v>1095</v>
      </c>
      <c r="B1096" s="1">
        <v>44778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VLOOKUP(C1096,Магазин!A:C,2,FALSE)</f>
        <v>Первомайский</v>
      </c>
      <c r="I1096" t="str">
        <f>VLOOKUP(D1096,Товар!A:F,3,FALSE)</f>
        <v>Рис круглозерный</v>
      </c>
      <c r="J1096">
        <f>VLOOKUP('Движение товаров'!D1096,Товар!A:F,5,FALSE)</f>
        <v>1</v>
      </c>
      <c r="K1096">
        <f t="shared" si="17"/>
        <v>180</v>
      </c>
    </row>
    <row r="1097" spans="1:11" hidden="1" x14ac:dyDescent="0.25">
      <c r="A1097">
        <v>1096</v>
      </c>
      <c r="B1097" s="1">
        <v>44778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VLOOKUP(C1097,Магазин!A:C,2,FALSE)</f>
        <v>Первомайский</v>
      </c>
      <c r="I1097" t="str">
        <f>VLOOKUP(D1097,Товар!A:F,3,FALSE)</f>
        <v>Рис круглозерный</v>
      </c>
      <c r="J1097">
        <f>VLOOKUP('Движение товаров'!D1097,Товар!A:F,5,FALSE)</f>
        <v>1</v>
      </c>
      <c r="K1097">
        <f t="shared" si="17"/>
        <v>84</v>
      </c>
    </row>
    <row r="1098" spans="1:11" hidden="1" x14ac:dyDescent="0.25">
      <c r="A1098">
        <v>1097</v>
      </c>
      <c r="B1098" s="1">
        <v>44778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VLOOKUP(C1098,Магазин!A:C,2,FALSE)</f>
        <v>Первомайский</v>
      </c>
      <c r="I1098" t="str">
        <f>VLOOKUP(D1098,Товар!A:F,3,FALSE)</f>
        <v>Рис длиннозерный</v>
      </c>
      <c r="J1098">
        <f>VLOOKUP('Движение товаров'!D1098,Товар!A:F,5,FALSE)</f>
        <v>1</v>
      </c>
      <c r="K1098">
        <f t="shared" si="17"/>
        <v>180</v>
      </c>
    </row>
    <row r="1099" spans="1:11" hidden="1" x14ac:dyDescent="0.25">
      <c r="A1099">
        <v>1098</v>
      </c>
      <c r="B1099" s="1">
        <v>44778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VLOOKUP(C1099,Магазин!A:C,2,FALSE)</f>
        <v>Первомайский</v>
      </c>
      <c r="I1099" t="str">
        <f>VLOOKUP(D1099,Товар!A:F,3,FALSE)</f>
        <v>Рис длиннозерный</v>
      </c>
      <c r="J1099">
        <f>VLOOKUP('Движение товаров'!D1099,Товар!A:F,5,FALSE)</f>
        <v>1</v>
      </c>
      <c r="K1099">
        <f t="shared" si="17"/>
        <v>82</v>
      </c>
    </row>
    <row r="1100" spans="1:11" hidden="1" x14ac:dyDescent="0.25">
      <c r="A1100">
        <v>1099</v>
      </c>
      <c r="B1100" s="1">
        <v>44778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VLOOKUP(C1100,Магазин!A:C,2,FALSE)</f>
        <v>Первомайский</v>
      </c>
      <c r="I1100" t="str">
        <f>VLOOKUP(D1100,Товар!A:F,3,FALSE)</f>
        <v>Бурый рис</v>
      </c>
      <c r="J1100">
        <f>VLOOKUP('Движение товаров'!D1100,Товар!A:F,5,FALSE)</f>
        <v>1</v>
      </c>
      <c r="K1100">
        <f t="shared" si="17"/>
        <v>170</v>
      </c>
    </row>
    <row r="1101" spans="1:11" hidden="1" x14ac:dyDescent="0.25">
      <c r="A1101">
        <v>1100</v>
      </c>
      <c r="B1101" s="1">
        <v>44778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VLOOKUP(C1101,Магазин!A:C,2,FALSE)</f>
        <v>Первомайский</v>
      </c>
      <c r="I1101" t="str">
        <f>VLOOKUP(D1101,Товар!A:F,3,FALSE)</f>
        <v>Бурый рис</v>
      </c>
      <c r="J1101">
        <f>VLOOKUP('Движение товаров'!D1101,Товар!A:F,5,FALSE)</f>
        <v>1</v>
      </c>
      <c r="K1101">
        <f t="shared" si="17"/>
        <v>40</v>
      </c>
    </row>
    <row r="1102" spans="1:11" hidden="1" x14ac:dyDescent="0.25">
      <c r="A1102">
        <v>1101</v>
      </c>
      <c r="B1102" s="1">
        <v>44778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VLOOKUP(C1102,Магазин!A:C,2,FALSE)</f>
        <v>Первомайский</v>
      </c>
      <c r="I1102" t="str">
        <f>VLOOKUP(D1102,Товар!A:F,3,FALSE)</f>
        <v>Горох желтый колотый</v>
      </c>
      <c r="J1102">
        <f>VLOOKUP('Движение товаров'!D1102,Товар!A:F,5,FALSE)</f>
        <v>1</v>
      </c>
      <c r="K1102">
        <f t="shared" si="17"/>
        <v>180</v>
      </c>
    </row>
    <row r="1103" spans="1:11" hidden="1" x14ac:dyDescent="0.25">
      <c r="A1103">
        <v>1102</v>
      </c>
      <c r="B1103" s="1">
        <v>44778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VLOOKUP(C1103,Магазин!A:C,2,FALSE)</f>
        <v>Первомайский</v>
      </c>
      <c r="I1103" t="str">
        <f>VLOOKUP(D1103,Товар!A:F,3,FALSE)</f>
        <v>Горох желтый колотый</v>
      </c>
      <c r="J1103">
        <f>VLOOKUP('Движение товаров'!D1103,Товар!A:F,5,FALSE)</f>
        <v>1</v>
      </c>
      <c r="K1103">
        <f t="shared" si="17"/>
        <v>53</v>
      </c>
    </row>
    <row r="1104" spans="1:11" hidden="1" x14ac:dyDescent="0.25">
      <c r="A1104">
        <v>1103</v>
      </c>
      <c r="B1104" s="1">
        <v>44778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VLOOKUP(C1104,Магазин!A:C,2,FALSE)</f>
        <v>Первомайский</v>
      </c>
      <c r="I1104" t="str">
        <f>VLOOKUP(D1104,Товар!A:F,3,FALSE)</f>
        <v>Хлопья овсяные Геркулес</v>
      </c>
      <c r="J1104">
        <f>VLOOKUP('Движение товаров'!D1104,Товар!A:F,5,FALSE)</f>
        <v>0.5</v>
      </c>
      <c r="K1104">
        <f t="shared" si="17"/>
        <v>90</v>
      </c>
    </row>
    <row r="1105" spans="1:11" hidden="1" x14ac:dyDescent="0.25">
      <c r="A1105">
        <v>1104</v>
      </c>
      <c r="B1105" s="1">
        <v>44778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VLOOKUP(C1105,Магазин!A:C,2,FALSE)</f>
        <v>Первомайский</v>
      </c>
      <c r="I1105" t="str">
        <f>VLOOKUP(D1105,Товар!A:F,3,FALSE)</f>
        <v>Хлопья овсяные Геркулес</v>
      </c>
      <c r="J1105">
        <f>VLOOKUP('Движение товаров'!D1105,Товар!A:F,5,FALSE)</f>
        <v>0.5</v>
      </c>
      <c r="K1105">
        <f t="shared" si="17"/>
        <v>59.5</v>
      </c>
    </row>
    <row r="1106" spans="1:11" hidden="1" x14ac:dyDescent="0.25">
      <c r="A1106">
        <v>1105</v>
      </c>
      <c r="B1106" s="1">
        <v>44778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VLOOKUP(C1106,Магазин!A:C,2,FALSE)</f>
        <v>Первомайский</v>
      </c>
      <c r="I1106" t="str">
        <f>VLOOKUP(D1106,Товар!A:F,3,FALSE)</f>
        <v>Хлопья 4 злака</v>
      </c>
      <c r="J1106">
        <f>VLOOKUP('Движение товаров'!D1106,Товар!A:F,5,FALSE)</f>
        <v>0.5</v>
      </c>
      <c r="K1106">
        <f t="shared" si="17"/>
        <v>85</v>
      </c>
    </row>
    <row r="1107" spans="1:11" hidden="1" x14ac:dyDescent="0.25">
      <c r="A1107">
        <v>1106</v>
      </c>
      <c r="B1107" s="1">
        <v>44778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VLOOKUP(C1107,Магазин!A:C,2,FALSE)</f>
        <v>Первомайский</v>
      </c>
      <c r="I1107" t="str">
        <f>VLOOKUP(D1107,Товар!A:F,3,FALSE)</f>
        <v>Хлопья 4 злака</v>
      </c>
      <c r="J1107">
        <f>VLOOKUP('Движение товаров'!D1107,Товар!A:F,5,FALSE)</f>
        <v>0.5</v>
      </c>
      <c r="K1107">
        <f t="shared" si="17"/>
        <v>53.5</v>
      </c>
    </row>
    <row r="1108" spans="1:11" hidden="1" x14ac:dyDescent="0.25">
      <c r="A1108">
        <v>1107</v>
      </c>
      <c r="B1108" s="1">
        <v>44778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VLOOKUP(C1108,Магазин!A:C,2,FALSE)</f>
        <v>Первомайский</v>
      </c>
      <c r="I1108" t="str">
        <f>VLOOKUP(D1108,Товар!A:F,3,FALSE)</f>
        <v>Кукурузные хлопья с сахаром</v>
      </c>
      <c r="J1108">
        <f>VLOOKUP('Движение товаров'!D1108,Товар!A:F,5,FALSE)</f>
        <v>0.5</v>
      </c>
      <c r="K1108">
        <f t="shared" si="17"/>
        <v>90</v>
      </c>
    </row>
    <row r="1109" spans="1:11" hidden="1" x14ac:dyDescent="0.25">
      <c r="A1109">
        <v>1108</v>
      </c>
      <c r="B1109" s="1">
        <v>44778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VLOOKUP(C1109,Магазин!A:C,2,FALSE)</f>
        <v>Первомайский</v>
      </c>
      <c r="I1109" t="str">
        <f>VLOOKUP(D1109,Товар!A:F,3,FALSE)</f>
        <v>Кукурузные хлопья с сахаром</v>
      </c>
      <c r="J1109">
        <f>VLOOKUP('Движение товаров'!D1109,Товар!A:F,5,FALSE)</f>
        <v>0.5</v>
      </c>
      <c r="K1109">
        <f t="shared" si="17"/>
        <v>72</v>
      </c>
    </row>
    <row r="1110" spans="1:11" hidden="1" x14ac:dyDescent="0.25">
      <c r="A1110">
        <v>1109</v>
      </c>
      <c r="B1110" s="1">
        <v>44778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VLOOKUP(C1110,Магазин!A:C,2,FALSE)</f>
        <v>Первомайский</v>
      </c>
      <c r="I1110" t="str">
        <f>VLOOKUP(D1110,Товар!A:F,3,FALSE)</f>
        <v>Соль каменная помол №1</v>
      </c>
      <c r="J1110">
        <f>VLOOKUP('Движение товаров'!D1110,Товар!A:F,5,FALSE)</f>
        <v>1</v>
      </c>
      <c r="K1110">
        <f t="shared" si="17"/>
        <v>180</v>
      </c>
    </row>
    <row r="1111" spans="1:11" hidden="1" x14ac:dyDescent="0.25">
      <c r="A1111">
        <v>1110</v>
      </c>
      <c r="B1111" s="1">
        <v>44778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VLOOKUP(C1111,Магазин!A:C,2,FALSE)</f>
        <v>Первомайский</v>
      </c>
      <c r="I1111" t="str">
        <f>VLOOKUP(D1111,Товар!A:F,3,FALSE)</f>
        <v>Соль каменная помол №1</v>
      </c>
      <c r="J1111">
        <f>VLOOKUP('Движение товаров'!D1111,Товар!A:F,5,FALSE)</f>
        <v>1</v>
      </c>
      <c r="K1111">
        <f t="shared" si="17"/>
        <v>38</v>
      </c>
    </row>
    <row r="1112" spans="1:11" hidden="1" x14ac:dyDescent="0.25">
      <c r="A1112">
        <v>1111</v>
      </c>
      <c r="B1112" s="1">
        <v>44778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VLOOKUP(C1112,Магазин!A:C,2,FALSE)</f>
        <v>Первомайский</v>
      </c>
      <c r="I1112" t="str">
        <f>VLOOKUP(D1112,Товар!A:F,3,FALSE)</f>
        <v>Соль поваренная Экстра</v>
      </c>
      <c r="J1112">
        <f>VLOOKUP('Движение товаров'!D1112,Товар!A:F,5,FALSE)</f>
        <v>1</v>
      </c>
      <c r="K1112">
        <f t="shared" si="17"/>
        <v>180</v>
      </c>
    </row>
    <row r="1113" spans="1:11" hidden="1" x14ac:dyDescent="0.25">
      <c r="A1113">
        <v>1112</v>
      </c>
      <c r="B1113" s="1">
        <v>44778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VLOOKUP(C1113,Магазин!A:C,2,FALSE)</f>
        <v>Первомайский</v>
      </c>
      <c r="I1113" t="str">
        <f>VLOOKUP(D1113,Товар!A:F,3,FALSE)</f>
        <v>Соль поваренная Экстра</v>
      </c>
      <c r="J1113">
        <f>VLOOKUP('Движение товаров'!D1113,Товар!A:F,5,FALSE)</f>
        <v>1</v>
      </c>
      <c r="K1113">
        <f t="shared" si="17"/>
        <v>25</v>
      </c>
    </row>
    <row r="1114" spans="1:11" hidden="1" x14ac:dyDescent="0.25">
      <c r="A1114">
        <v>1113</v>
      </c>
      <c r="B1114" s="1">
        <v>44778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VLOOKUP(C1114,Магазин!A:C,2,FALSE)</f>
        <v>Первомайский</v>
      </c>
      <c r="I1114" t="str">
        <f>VLOOKUP(D1114,Товар!A:F,3,FALSE)</f>
        <v>Крахмал картофельный</v>
      </c>
      <c r="J1114">
        <f>VLOOKUP('Движение товаров'!D1114,Товар!A:F,5,FALSE)</f>
        <v>0.5</v>
      </c>
      <c r="K1114">
        <f t="shared" si="17"/>
        <v>90</v>
      </c>
    </row>
    <row r="1115" spans="1:11" hidden="1" x14ac:dyDescent="0.25">
      <c r="A1115">
        <v>1114</v>
      </c>
      <c r="B1115" s="1">
        <v>44778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VLOOKUP(C1115,Магазин!A:C,2,FALSE)</f>
        <v>Первомайский</v>
      </c>
      <c r="I1115" t="str">
        <f>VLOOKUP(D1115,Товар!A:F,3,FALSE)</f>
        <v>Крахмал картофельный</v>
      </c>
      <c r="J1115">
        <f>VLOOKUP('Движение товаров'!D1115,Товар!A:F,5,FALSE)</f>
        <v>0.5</v>
      </c>
      <c r="K1115">
        <f t="shared" si="17"/>
        <v>10.5</v>
      </c>
    </row>
    <row r="1116" spans="1:11" hidden="1" x14ac:dyDescent="0.25">
      <c r="A1116">
        <v>1115</v>
      </c>
      <c r="B1116" s="1">
        <v>44778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VLOOKUP(C1116,Магазин!A:C,2,FALSE)</f>
        <v>Первомайский</v>
      </c>
      <c r="I1116" t="str">
        <f>VLOOKUP(D1116,Товар!A:F,3,FALSE)</f>
        <v>Сода пищевая</v>
      </c>
      <c r="J1116">
        <f>VLOOKUP('Движение товаров'!D1116,Товар!A:F,5,FALSE)</f>
        <v>0.5</v>
      </c>
      <c r="K1116">
        <f t="shared" si="17"/>
        <v>85</v>
      </c>
    </row>
    <row r="1117" spans="1:11" hidden="1" x14ac:dyDescent="0.25">
      <c r="A1117">
        <v>1116</v>
      </c>
      <c r="B1117" s="1">
        <v>44778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VLOOKUP(C1117,Магазин!A:C,2,FALSE)</f>
        <v>Первомайский</v>
      </c>
      <c r="I1117" t="str">
        <f>VLOOKUP(D1117,Товар!A:F,3,FALSE)</f>
        <v>Сода пищевая</v>
      </c>
      <c r="J1117">
        <f>VLOOKUP('Движение товаров'!D1117,Товар!A:F,5,FALSE)</f>
        <v>0.5</v>
      </c>
      <c r="K1117">
        <f t="shared" si="17"/>
        <v>8.5</v>
      </c>
    </row>
    <row r="1118" spans="1:11" hidden="1" x14ac:dyDescent="0.25">
      <c r="A1118">
        <v>1117</v>
      </c>
      <c r="B1118" s="1">
        <v>44778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VLOOKUP(C1118,Магазин!A:C,2,FALSE)</f>
        <v>Заречный</v>
      </c>
      <c r="I1118" t="str">
        <f>VLOOKUP(D1118,Товар!A:F,3,FALSE)</f>
        <v>Крупа гречневая ядрица</v>
      </c>
      <c r="J1118">
        <f>VLOOKUP('Движение товаров'!D1118,Товар!A:F,5,FALSE)</f>
        <v>1</v>
      </c>
      <c r="K1118">
        <f t="shared" si="17"/>
        <v>180</v>
      </c>
    </row>
    <row r="1119" spans="1:11" hidden="1" x14ac:dyDescent="0.25">
      <c r="A1119">
        <v>1118</v>
      </c>
      <c r="B1119" s="1">
        <v>44778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VLOOKUP(C1119,Магазин!A:C,2,FALSE)</f>
        <v>Заречный</v>
      </c>
      <c r="I1119" t="str">
        <f>VLOOKUP(D1119,Товар!A:F,3,FALSE)</f>
        <v>Крупа гречневая ядрица</v>
      </c>
      <c r="J1119">
        <f>VLOOKUP('Движение товаров'!D1119,Товар!A:F,5,FALSE)</f>
        <v>1</v>
      </c>
      <c r="K1119">
        <f t="shared" si="17"/>
        <v>85</v>
      </c>
    </row>
    <row r="1120" spans="1:11" hidden="1" x14ac:dyDescent="0.25">
      <c r="A1120">
        <v>1119</v>
      </c>
      <c r="B1120" s="1">
        <v>44778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VLOOKUP(C1120,Магазин!A:C,2,FALSE)</f>
        <v>Заречный</v>
      </c>
      <c r="I1120" t="str">
        <f>VLOOKUP(D1120,Товар!A:F,3,FALSE)</f>
        <v>Крупа пшено</v>
      </c>
      <c r="J1120">
        <f>VLOOKUP('Движение товаров'!D1120,Товар!A:F,5,FALSE)</f>
        <v>1</v>
      </c>
      <c r="K1120">
        <f t="shared" si="17"/>
        <v>180</v>
      </c>
    </row>
    <row r="1121" spans="1:11" hidden="1" x14ac:dyDescent="0.25">
      <c r="A1121">
        <v>1120</v>
      </c>
      <c r="B1121" s="1">
        <v>44778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VLOOKUP(C1121,Магазин!A:C,2,FALSE)</f>
        <v>Заречный</v>
      </c>
      <c r="I1121" t="str">
        <f>VLOOKUP(D1121,Товар!A:F,3,FALSE)</f>
        <v>Крупа пшено</v>
      </c>
      <c r="J1121">
        <f>VLOOKUP('Движение товаров'!D1121,Товар!A:F,5,FALSE)</f>
        <v>1</v>
      </c>
      <c r="K1121">
        <f t="shared" si="17"/>
        <v>55</v>
      </c>
    </row>
    <row r="1122" spans="1:11" hidden="1" x14ac:dyDescent="0.25">
      <c r="A1122">
        <v>1121</v>
      </c>
      <c r="B1122" s="1">
        <v>44778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VLOOKUP(C1122,Магазин!A:C,2,FALSE)</f>
        <v>Заречный</v>
      </c>
      <c r="I1122" t="str">
        <f>VLOOKUP(D1122,Товар!A:F,3,FALSE)</f>
        <v>Крупа перловая</v>
      </c>
      <c r="J1122">
        <f>VLOOKUP('Движение товаров'!D1122,Товар!A:F,5,FALSE)</f>
        <v>1</v>
      </c>
      <c r="K1122">
        <f t="shared" si="17"/>
        <v>170</v>
      </c>
    </row>
    <row r="1123" spans="1:11" hidden="1" x14ac:dyDescent="0.25">
      <c r="A1123">
        <v>1122</v>
      </c>
      <c r="B1123" s="1">
        <v>44778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VLOOKUP(C1123,Магазин!A:C,2,FALSE)</f>
        <v>Заречный</v>
      </c>
      <c r="I1123" t="str">
        <f>VLOOKUP(D1123,Товар!A:F,3,FALSE)</f>
        <v>Крупа перловая</v>
      </c>
      <c r="J1123">
        <f>VLOOKUP('Движение товаров'!D1123,Товар!A:F,5,FALSE)</f>
        <v>1</v>
      </c>
      <c r="K1123">
        <f t="shared" si="17"/>
        <v>57</v>
      </c>
    </row>
    <row r="1124" spans="1:11" hidden="1" x14ac:dyDescent="0.25">
      <c r="A1124">
        <v>1123</v>
      </c>
      <c r="B1124" s="1">
        <v>44779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VLOOKUP(C1124,Магазин!A:C,2,FALSE)</f>
        <v>Заречный</v>
      </c>
      <c r="I1124" t="str">
        <f>VLOOKUP(D1124,Товар!A:F,3,FALSE)</f>
        <v>Рис круглозерный</v>
      </c>
      <c r="J1124">
        <f>VLOOKUP('Движение товаров'!D1124,Товар!A:F,5,FALSE)</f>
        <v>1</v>
      </c>
      <c r="K1124">
        <f t="shared" si="17"/>
        <v>180</v>
      </c>
    </row>
    <row r="1125" spans="1:11" hidden="1" x14ac:dyDescent="0.25">
      <c r="A1125">
        <v>1124</v>
      </c>
      <c r="B1125" s="1">
        <v>44779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VLOOKUP(C1125,Магазин!A:C,2,FALSE)</f>
        <v>Заречный</v>
      </c>
      <c r="I1125" t="str">
        <f>VLOOKUP(D1125,Товар!A:F,3,FALSE)</f>
        <v>Рис круглозерный</v>
      </c>
      <c r="J1125">
        <f>VLOOKUP('Движение товаров'!D1125,Товар!A:F,5,FALSE)</f>
        <v>1</v>
      </c>
      <c r="K1125">
        <f t="shared" si="17"/>
        <v>78</v>
      </c>
    </row>
    <row r="1126" spans="1:11" hidden="1" x14ac:dyDescent="0.25">
      <c r="A1126">
        <v>1125</v>
      </c>
      <c r="B1126" s="1">
        <v>44779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VLOOKUP(C1126,Магазин!A:C,2,FALSE)</f>
        <v>Заречный</v>
      </c>
      <c r="I1126" t="str">
        <f>VLOOKUP(D1126,Товар!A:F,3,FALSE)</f>
        <v>Рис длиннозерный</v>
      </c>
      <c r="J1126">
        <f>VLOOKUP('Движение товаров'!D1126,Товар!A:F,5,FALSE)</f>
        <v>1</v>
      </c>
      <c r="K1126">
        <f t="shared" si="17"/>
        <v>180</v>
      </c>
    </row>
    <row r="1127" spans="1:11" hidden="1" x14ac:dyDescent="0.25">
      <c r="A1127">
        <v>1126</v>
      </c>
      <c r="B1127" s="1">
        <v>44779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VLOOKUP(C1127,Магазин!A:C,2,FALSE)</f>
        <v>Заречный</v>
      </c>
      <c r="I1127" t="str">
        <f>VLOOKUP(D1127,Товар!A:F,3,FALSE)</f>
        <v>Рис длиннозерный</v>
      </c>
      <c r="J1127">
        <f>VLOOKUP('Движение товаров'!D1127,Товар!A:F,5,FALSE)</f>
        <v>1</v>
      </c>
      <c r="K1127">
        <f t="shared" si="17"/>
        <v>71</v>
      </c>
    </row>
    <row r="1128" spans="1:11" hidden="1" x14ac:dyDescent="0.25">
      <c r="A1128">
        <v>1127</v>
      </c>
      <c r="B1128" s="1">
        <v>44779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VLOOKUP(C1128,Магазин!A:C,2,FALSE)</f>
        <v>Заречный</v>
      </c>
      <c r="I1128" t="str">
        <f>VLOOKUP(D1128,Товар!A:F,3,FALSE)</f>
        <v>Бурый рис</v>
      </c>
      <c r="J1128">
        <f>VLOOKUP('Движение товаров'!D1128,Товар!A:F,5,FALSE)</f>
        <v>1</v>
      </c>
      <c r="K1128">
        <f t="shared" si="17"/>
        <v>180</v>
      </c>
    </row>
    <row r="1129" spans="1:11" hidden="1" x14ac:dyDescent="0.25">
      <c r="A1129">
        <v>1128</v>
      </c>
      <c r="B1129" s="1">
        <v>44779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VLOOKUP(C1129,Магазин!A:C,2,FALSE)</f>
        <v>Заречный</v>
      </c>
      <c r="I1129" t="str">
        <f>VLOOKUP(D1129,Товар!A:F,3,FALSE)</f>
        <v>Бурый рис</v>
      </c>
      <c r="J1129">
        <f>VLOOKUP('Движение товаров'!D1129,Товар!A:F,5,FALSE)</f>
        <v>1</v>
      </c>
      <c r="K1129">
        <f t="shared" si="17"/>
        <v>15</v>
      </c>
    </row>
    <row r="1130" spans="1:11" hidden="1" x14ac:dyDescent="0.25">
      <c r="A1130">
        <v>1129</v>
      </c>
      <c r="B1130" s="1">
        <v>44779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VLOOKUP(C1130,Магазин!A:C,2,FALSE)</f>
        <v>Заречный</v>
      </c>
      <c r="I1130" t="str">
        <f>VLOOKUP(D1130,Товар!A:F,3,FALSE)</f>
        <v>Горох желтый колотый</v>
      </c>
      <c r="J1130">
        <f>VLOOKUP('Движение товаров'!D1130,Товар!A:F,5,FALSE)</f>
        <v>1</v>
      </c>
      <c r="K1130">
        <f t="shared" si="17"/>
        <v>180</v>
      </c>
    </row>
    <row r="1131" spans="1:11" hidden="1" x14ac:dyDescent="0.25">
      <c r="A1131">
        <v>1130</v>
      </c>
      <c r="B1131" s="1">
        <v>44779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VLOOKUP(C1131,Магазин!A:C,2,FALSE)</f>
        <v>Заречный</v>
      </c>
      <c r="I1131" t="str">
        <f>VLOOKUP(D1131,Товар!A:F,3,FALSE)</f>
        <v>Горох желтый колотый</v>
      </c>
      <c r="J1131">
        <f>VLOOKUP('Движение товаров'!D1131,Товар!A:F,5,FALSE)</f>
        <v>1</v>
      </c>
      <c r="K1131">
        <f t="shared" si="17"/>
        <v>54</v>
      </c>
    </row>
    <row r="1132" spans="1:11" hidden="1" x14ac:dyDescent="0.25">
      <c r="A1132">
        <v>1131</v>
      </c>
      <c r="B1132" s="1">
        <v>44779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VLOOKUP(C1132,Магазин!A:C,2,FALSE)</f>
        <v>Заречный</v>
      </c>
      <c r="I1132" t="str">
        <f>VLOOKUP(D1132,Товар!A:F,3,FALSE)</f>
        <v>Хлопья овсяные Геркулес</v>
      </c>
      <c r="J1132">
        <f>VLOOKUP('Движение товаров'!D1132,Товар!A:F,5,FALSE)</f>
        <v>0.5</v>
      </c>
      <c r="K1132">
        <f t="shared" si="17"/>
        <v>85</v>
      </c>
    </row>
    <row r="1133" spans="1:11" hidden="1" x14ac:dyDescent="0.25">
      <c r="A1133">
        <v>1132</v>
      </c>
      <c r="B1133" s="1">
        <v>44779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VLOOKUP(C1133,Магазин!A:C,2,FALSE)</f>
        <v>Заречный</v>
      </c>
      <c r="I1133" t="str">
        <f>VLOOKUP(D1133,Товар!A:F,3,FALSE)</f>
        <v>Хлопья овсяные Геркулес</v>
      </c>
      <c r="J1133">
        <f>VLOOKUP('Движение товаров'!D1133,Товар!A:F,5,FALSE)</f>
        <v>0.5</v>
      </c>
      <c r="K1133">
        <f t="shared" si="17"/>
        <v>67.5</v>
      </c>
    </row>
    <row r="1134" spans="1:11" hidden="1" x14ac:dyDescent="0.25">
      <c r="A1134">
        <v>1133</v>
      </c>
      <c r="B1134" s="1">
        <v>44779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VLOOKUP(C1134,Магазин!A:C,2,FALSE)</f>
        <v>Заречный</v>
      </c>
      <c r="I1134" t="str">
        <f>VLOOKUP(D1134,Товар!A:F,3,FALSE)</f>
        <v>Хлопья 4 злака</v>
      </c>
      <c r="J1134">
        <f>VLOOKUP('Движение товаров'!D1134,Товар!A:F,5,FALSE)</f>
        <v>0.5</v>
      </c>
      <c r="K1134">
        <f t="shared" si="17"/>
        <v>90</v>
      </c>
    </row>
    <row r="1135" spans="1:11" hidden="1" x14ac:dyDescent="0.25">
      <c r="A1135">
        <v>1134</v>
      </c>
      <c r="B1135" s="1">
        <v>44779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VLOOKUP(C1135,Магазин!A:C,2,FALSE)</f>
        <v>Заречный</v>
      </c>
      <c r="I1135" t="str">
        <f>VLOOKUP(D1135,Товар!A:F,3,FALSE)</f>
        <v>Хлопья 4 злака</v>
      </c>
      <c r="J1135">
        <f>VLOOKUP('Движение товаров'!D1135,Товар!A:F,5,FALSE)</f>
        <v>0.5</v>
      </c>
      <c r="K1135">
        <f t="shared" si="17"/>
        <v>43</v>
      </c>
    </row>
    <row r="1136" spans="1:11" hidden="1" x14ac:dyDescent="0.25">
      <c r="A1136">
        <v>1135</v>
      </c>
      <c r="B1136" s="1">
        <v>44779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VLOOKUP(C1136,Магазин!A:C,2,FALSE)</f>
        <v>Заречный</v>
      </c>
      <c r="I1136" t="str">
        <f>VLOOKUP(D1136,Товар!A:F,3,FALSE)</f>
        <v>Кукурузные хлопья с сахаром</v>
      </c>
      <c r="J1136">
        <f>VLOOKUP('Движение товаров'!D1136,Товар!A:F,5,FALSE)</f>
        <v>0.5</v>
      </c>
      <c r="K1136">
        <f t="shared" si="17"/>
        <v>90</v>
      </c>
    </row>
    <row r="1137" spans="1:11" hidden="1" x14ac:dyDescent="0.25">
      <c r="A1137">
        <v>1136</v>
      </c>
      <c r="B1137" s="1">
        <v>44779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VLOOKUP(C1137,Магазин!A:C,2,FALSE)</f>
        <v>Заречный</v>
      </c>
      <c r="I1137" t="str">
        <f>VLOOKUP(D1137,Товар!A:F,3,FALSE)</f>
        <v>Кукурузные хлопья с сахаром</v>
      </c>
      <c r="J1137">
        <f>VLOOKUP('Движение товаров'!D1137,Товар!A:F,5,FALSE)</f>
        <v>0.5</v>
      </c>
      <c r="K1137">
        <f t="shared" si="17"/>
        <v>74</v>
      </c>
    </row>
    <row r="1138" spans="1:11" hidden="1" x14ac:dyDescent="0.25">
      <c r="A1138">
        <v>1137</v>
      </c>
      <c r="B1138" s="1">
        <v>44779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VLOOKUP(C1138,Магазин!A:C,2,FALSE)</f>
        <v>Заречный</v>
      </c>
      <c r="I1138" t="str">
        <f>VLOOKUP(D1138,Товар!A:F,3,FALSE)</f>
        <v>Соль каменная помол №1</v>
      </c>
      <c r="J1138">
        <f>VLOOKUP('Движение товаров'!D1138,Товар!A:F,5,FALSE)</f>
        <v>1</v>
      </c>
      <c r="K1138">
        <f t="shared" si="17"/>
        <v>170</v>
      </c>
    </row>
    <row r="1139" spans="1:11" hidden="1" x14ac:dyDescent="0.25">
      <c r="A1139">
        <v>1138</v>
      </c>
      <c r="B1139" s="1">
        <v>44779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VLOOKUP(C1139,Магазин!A:C,2,FALSE)</f>
        <v>Заречный</v>
      </c>
      <c r="I1139" t="str">
        <f>VLOOKUP(D1139,Товар!A:F,3,FALSE)</f>
        <v>Соль каменная помол №1</v>
      </c>
      <c r="J1139">
        <f>VLOOKUP('Движение товаров'!D1139,Товар!A:F,5,FALSE)</f>
        <v>1</v>
      </c>
      <c r="K1139">
        <f t="shared" si="17"/>
        <v>47</v>
      </c>
    </row>
    <row r="1140" spans="1:11" hidden="1" x14ac:dyDescent="0.25">
      <c r="A1140">
        <v>1139</v>
      </c>
      <c r="B1140" s="1">
        <v>44779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VLOOKUP(C1140,Магазин!A:C,2,FALSE)</f>
        <v>Заречный</v>
      </c>
      <c r="I1140" t="str">
        <f>VLOOKUP(D1140,Товар!A:F,3,FALSE)</f>
        <v>Соль поваренная Экстра</v>
      </c>
      <c r="J1140">
        <f>VLOOKUP('Движение товаров'!D1140,Товар!A:F,5,FALSE)</f>
        <v>1</v>
      </c>
      <c r="K1140">
        <f t="shared" si="17"/>
        <v>180</v>
      </c>
    </row>
    <row r="1141" spans="1:11" hidden="1" x14ac:dyDescent="0.25">
      <c r="A1141">
        <v>1140</v>
      </c>
      <c r="B1141" s="1">
        <v>44779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VLOOKUP(C1141,Магазин!A:C,2,FALSE)</f>
        <v>Заречный</v>
      </c>
      <c r="I1141" t="str">
        <f>VLOOKUP(D1141,Товар!A:F,3,FALSE)</f>
        <v>Соль поваренная Экстра</v>
      </c>
      <c r="J1141">
        <f>VLOOKUP('Движение товаров'!D1141,Товар!A:F,5,FALSE)</f>
        <v>1</v>
      </c>
      <c r="K1141">
        <f t="shared" si="17"/>
        <v>18</v>
      </c>
    </row>
    <row r="1142" spans="1:11" hidden="1" x14ac:dyDescent="0.25">
      <c r="A1142">
        <v>1141</v>
      </c>
      <c r="B1142" s="1">
        <v>44779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VLOOKUP(C1142,Магазин!A:C,2,FALSE)</f>
        <v>Заречный</v>
      </c>
      <c r="I1142" t="str">
        <f>VLOOKUP(D1142,Товар!A:F,3,FALSE)</f>
        <v>Крахмал картофельный</v>
      </c>
      <c r="J1142">
        <f>VLOOKUP('Движение товаров'!D1142,Товар!A:F,5,FALSE)</f>
        <v>0.5</v>
      </c>
      <c r="K1142">
        <f t="shared" si="17"/>
        <v>90</v>
      </c>
    </row>
    <row r="1143" spans="1:11" hidden="1" x14ac:dyDescent="0.25">
      <c r="A1143">
        <v>1142</v>
      </c>
      <c r="B1143" s="1">
        <v>44779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VLOOKUP(C1143,Магазин!A:C,2,FALSE)</f>
        <v>Заречный</v>
      </c>
      <c r="I1143" t="str">
        <f>VLOOKUP(D1143,Товар!A:F,3,FALSE)</f>
        <v>Крахмал картофельный</v>
      </c>
      <c r="J1143">
        <f>VLOOKUP('Движение товаров'!D1143,Товар!A:F,5,FALSE)</f>
        <v>0.5</v>
      </c>
      <c r="K1143">
        <f t="shared" si="17"/>
        <v>13</v>
      </c>
    </row>
    <row r="1144" spans="1:11" hidden="1" x14ac:dyDescent="0.25">
      <c r="A1144">
        <v>1143</v>
      </c>
      <c r="B1144" s="1">
        <v>44779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VLOOKUP(C1144,Магазин!A:C,2,FALSE)</f>
        <v>Заречный</v>
      </c>
      <c r="I1144" t="str">
        <f>VLOOKUP(D1144,Товар!A:F,3,FALSE)</f>
        <v>Сода пищевая</v>
      </c>
      <c r="J1144">
        <f>VLOOKUP('Движение товаров'!D1144,Товар!A:F,5,FALSE)</f>
        <v>0.5</v>
      </c>
      <c r="K1144">
        <f t="shared" si="17"/>
        <v>90</v>
      </c>
    </row>
    <row r="1145" spans="1:11" hidden="1" x14ac:dyDescent="0.25">
      <c r="A1145">
        <v>1144</v>
      </c>
      <c r="B1145" s="1">
        <v>44779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VLOOKUP(C1145,Магазин!A:C,2,FALSE)</f>
        <v>Заречный</v>
      </c>
      <c r="I1145" t="str">
        <f>VLOOKUP(D1145,Товар!A:F,3,FALSE)</f>
        <v>Сода пищевая</v>
      </c>
      <c r="J1145">
        <f>VLOOKUP('Движение товаров'!D1145,Товар!A:F,5,FALSE)</f>
        <v>0.5</v>
      </c>
      <c r="K1145">
        <f t="shared" si="17"/>
        <v>9</v>
      </c>
    </row>
    <row r="1146" spans="1:11" hidden="1" x14ac:dyDescent="0.25">
      <c r="A1146">
        <v>1145</v>
      </c>
      <c r="B1146" s="1">
        <v>44779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VLOOKUP(C1146,Магазин!A:C,2,FALSE)</f>
        <v>Первомайский</v>
      </c>
      <c r="I1146" t="str">
        <f>VLOOKUP(D1146,Товар!A:F,3,FALSE)</f>
        <v>Крупа гречневая ядрица</v>
      </c>
      <c r="J1146">
        <f>VLOOKUP('Движение товаров'!D1146,Товар!A:F,5,FALSE)</f>
        <v>1</v>
      </c>
      <c r="K1146">
        <f t="shared" si="17"/>
        <v>180</v>
      </c>
    </row>
    <row r="1147" spans="1:11" hidden="1" x14ac:dyDescent="0.25">
      <c r="A1147">
        <v>1146</v>
      </c>
      <c r="B1147" s="1">
        <v>44779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VLOOKUP(C1147,Магазин!A:C,2,FALSE)</f>
        <v>Первомайский</v>
      </c>
      <c r="I1147" t="str">
        <f>VLOOKUP(D1147,Товар!A:F,3,FALSE)</f>
        <v>Крупа гречневая ядрица</v>
      </c>
      <c r="J1147">
        <f>VLOOKUP('Движение товаров'!D1147,Товар!A:F,5,FALSE)</f>
        <v>1</v>
      </c>
      <c r="K1147">
        <f t="shared" si="17"/>
        <v>77</v>
      </c>
    </row>
    <row r="1148" spans="1:11" hidden="1" x14ac:dyDescent="0.25">
      <c r="A1148">
        <v>1147</v>
      </c>
      <c r="B1148" s="1">
        <v>44779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VLOOKUP(C1148,Магазин!A:C,2,FALSE)</f>
        <v>Первомайский</v>
      </c>
      <c r="I1148" t="str">
        <f>VLOOKUP(D1148,Товар!A:F,3,FALSE)</f>
        <v>Крупа пшено</v>
      </c>
      <c r="J1148">
        <f>VLOOKUP('Движение товаров'!D1148,Товар!A:F,5,FALSE)</f>
        <v>1</v>
      </c>
      <c r="K1148">
        <f t="shared" si="17"/>
        <v>170</v>
      </c>
    </row>
    <row r="1149" spans="1:11" hidden="1" x14ac:dyDescent="0.25">
      <c r="A1149">
        <v>1148</v>
      </c>
      <c r="B1149" s="1">
        <v>44779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VLOOKUP(C1149,Магазин!A:C,2,FALSE)</f>
        <v>Первомайский</v>
      </c>
      <c r="I1149" t="str">
        <f>VLOOKUP(D1149,Товар!A:F,3,FALSE)</f>
        <v>Крупа пшено</v>
      </c>
      <c r="J1149">
        <f>VLOOKUP('Движение товаров'!D1149,Товар!A:F,5,FALSE)</f>
        <v>1</v>
      </c>
      <c r="K1149">
        <f t="shared" si="17"/>
        <v>54</v>
      </c>
    </row>
    <row r="1150" spans="1:11" hidden="1" x14ac:dyDescent="0.25">
      <c r="A1150">
        <v>1149</v>
      </c>
      <c r="B1150" s="1">
        <v>44779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VLOOKUP(C1150,Магазин!A:C,2,FALSE)</f>
        <v>Первомайский</v>
      </c>
      <c r="I1150" t="str">
        <f>VLOOKUP(D1150,Товар!A:F,3,FALSE)</f>
        <v>Крупа перловая</v>
      </c>
      <c r="J1150">
        <f>VLOOKUP('Движение товаров'!D1150,Товар!A:F,5,FALSE)</f>
        <v>1</v>
      </c>
      <c r="K1150">
        <f t="shared" si="17"/>
        <v>180</v>
      </c>
    </row>
    <row r="1151" spans="1:11" hidden="1" x14ac:dyDescent="0.25">
      <c r="A1151">
        <v>1150</v>
      </c>
      <c r="B1151" s="1">
        <v>44779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VLOOKUP(C1151,Магазин!A:C,2,FALSE)</f>
        <v>Первомайский</v>
      </c>
      <c r="I1151" t="str">
        <f>VLOOKUP(D1151,Товар!A:F,3,FALSE)</f>
        <v>Крупа перловая</v>
      </c>
      <c r="J1151">
        <f>VLOOKUP('Движение товаров'!D1151,Товар!A:F,5,FALSE)</f>
        <v>1</v>
      </c>
      <c r="K1151">
        <f t="shared" si="17"/>
        <v>57</v>
      </c>
    </row>
    <row r="1152" spans="1:11" hidden="1" x14ac:dyDescent="0.25">
      <c r="A1152">
        <v>1151</v>
      </c>
      <c r="B1152" s="1">
        <v>44779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VLOOKUP(C1152,Магазин!A:C,2,FALSE)</f>
        <v>Первомайский</v>
      </c>
      <c r="I1152" t="str">
        <f>VLOOKUP(D1152,Товар!A:F,3,FALSE)</f>
        <v>Рис круглозерный</v>
      </c>
      <c r="J1152">
        <f>VLOOKUP('Движение товаров'!D1152,Товар!A:F,5,FALSE)</f>
        <v>1</v>
      </c>
      <c r="K1152">
        <f t="shared" si="17"/>
        <v>180</v>
      </c>
    </row>
    <row r="1153" spans="1:11" hidden="1" x14ac:dyDescent="0.25">
      <c r="A1153">
        <v>1152</v>
      </c>
      <c r="B1153" s="1">
        <v>44779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VLOOKUP(C1153,Магазин!A:C,2,FALSE)</f>
        <v>Первомайский</v>
      </c>
      <c r="I1153" t="str">
        <f>VLOOKUP(D1153,Товар!A:F,3,FALSE)</f>
        <v>Рис круглозерный</v>
      </c>
      <c r="J1153">
        <f>VLOOKUP('Движение товаров'!D1153,Товар!A:F,5,FALSE)</f>
        <v>1</v>
      </c>
      <c r="K1153">
        <f t="shared" si="17"/>
        <v>82</v>
      </c>
    </row>
    <row r="1154" spans="1:11" hidden="1" x14ac:dyDescent="0.25">
      <c r="A1154">
        <v>1153</v>
      </c>
      <c r="B1154" s="1">
        <v>44779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VLOOKUP(C1154,Магазин!A:C,2,FALSE)</f>
        <v>Первомайский</v>
      </c>
      <c r="I1154" t="str">
        <f>VLOOKUP(D1154,Товар!A:F,3,FALSE)</f>
        <v>Рис длиннозерный</v>
      </c>
      <c r="J1154">
        <f>VLOOKUP('Движение товаров'!D1154,Товар!A:F,5,FALSE)</f>
        <v>1</v>
      </c>
      <c r="K1154">
        <f t="shared" si="17"/>
        <v>170</v>
      </c>
    </row>
    <row r="1155" spans="1:11" hidden="1" x14ac:dyDescent="0.25">
      <c r="A1155">
        <v>1154</v>
      </c>
      <c r="B1155" s="1">
        <v>44779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VLOOKUP(C1155,Магазин!A:C,2,FALSE)</f>
        <v>Первомайский</v>
      </c>
      <c r="I1155" t="str">
        <f>VLOOKUP(D1155,Товар!A:F,3,FALSE)</f>
        <v>Рис длиннозерный</v>
      </c>
      <c r="J1155">
        <f>VLOOKUP('Движение товаров'!D1155,Товар!A:F,5,FALSE)</f>
        <v>1</v>
      </c>
      <c r="K1155">
        <f t="shared" ref="K1155:K1218" si="18">J1155*F1155</f>
        <v>75</v>
      </c>
    </row>
    <row r="1156" spans="1:11" hidden="1" x14ac:dyDescent="0.25">
      <c r="A1156">
        <v>1155</v>
      </c>
      <c r="B1156" s="1">
        <v>44779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VLOOKUP(C1156,Магазин!A:C,2,FALSE)</f>
        <v>Первомайский</v>
      </c>
      <c r="I1156" t="str">
        <f>VLOOKUP(D1156,Товар!A:F,3,FALSE)</f>
        <v>Бурый рис</v>
      </c>
      <c r="J1156">
        <f>VLOOKUP('Движение товаров'!D1156,Товар!A:F,5,FALSE)</f>
        <v>1</v>
      </c>
      <c r="K1156">
        <f t="shared" si="18"/>
        <v>180</v>
      </c>
    </row>
    <row r="1157" spans="1:11" hidden="1" x14ac:dyDescent="0.25">
      <c r="A1157">
        <v>1156</v>
      </c>
      <c r="B1157" s="1">
        <v>44779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VLOOKUP(C1157,Магазин!A:C,2,FALSE)</f>
        <v>Первомайский</v>
      </c>
      <c r="I1157" t="str">
        <f>VLOOKUP(D1157,Товар!A:F,3,FALSE)</f>
        <v>Бурый рис</v>
      </c>
      <c r="J1157">
        <f>VLOOKUP('Движение товаров'!D1157,Товар!A:F,5,FALSE)</f>
        <v>1</v>
      </c>
      <c r="K1157">
        <f t="shared" si="18"/>
        <v>30</v>
      </c>
    </row>
    <row r="1158" spans="1:11" hidden="1" x14ac:dyDescent="0.25">
      <c r="A1158">
        <v>1157</v>
      </c>
      <c r="B1158" s="1">
        <v>44779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VLOOKUP(C1158,Магазин!A:C,2,FALSE)</f>
        <v>Первомайский</v>
      </c>
      <c r="I1158" t="str">
        <f>VLOOKUP(D1158,Товар!A:F,3,FALSE)</f>
        <v>Горох желтый колотый</v>
      </c>
      <c r="J1158">
        <f>VLOOKUP('Движение товаров'!D1158,Товар!A:F,5,FALSE)</f>
        <v>1</v>
      </c>
      <c r="K1158">
        <f t="shared" si="18"/>
        <v>180</v>
      </c>
    </row>
    <row r="1159" spans="1:11" hidden="1" x14ac:dyDescent="0.25">
      <c r="A1159">
        <v>1158</v>
      </c>
      <c r="B1159" s="1">
        <v>44779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VLOOKUP(C1159,Магазин!A:C,2,FALSE)</f>
        <v>Первомайский</v>
      </c>
      <c r="I1159" t="str">
        <f>VLOOKUP(D1159,Товар!A:F,3,FALSE)</f>
        <v>Горох желтый колотый</v>
      </c>
      <c r="J1159">
        <f>VLOOKUP('Движение товаров'!D1159,Товар!A:F,5,FALSE)</f>
        <v>1</v>
      </c>
      <c r="K1159">
        <f t="shared" si="18"/>
        <v>59</v>
      </c>
    </row>
    <row r="1160" spans="1:11" hidden="1" x14ac:dyDescent="0.25">
      <c r="A1160">
        <v>1159</v>
      </c>
      <c r="B1160" s="1">
        <v>44779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VLOOKUP(C1160,Магазин!A:C,2,FALSE)</f>
        <v>Первомайский</v>
      </c>
      <c r="I1160" t="str">
        <f>VLOOKUP(D1160,Товар!A:F,3,FALSE)</f>
        <v>Хлопья овсяные Геркулес</v>
      </c>
      <c r="J1160">
        <f>VLOOKUP('Движение товаров'!D1160,Товар!A:F,5,FALSE)</f>
        <v>0.5</v>
      </c>
      <c r="K1160">
        <f t="shared" si="18"/>
        <v>90</v>
      </c>
    </row>
    <row r="1161" spans="1:11" hidden="1" x14ac:dyDescent="0.25">
      <c r="A1161">
        <v>1160</v>
      </c>
      <c r="B1161" s="1">
        <v>44779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VLOOKUP(C1161,Магазин!A:C,2,FALSE)</f>
        <v>Первомайский</v>
      </c>
      <c r="I1161" t="str">
        <f>VLOOKUP(D1161,Товар!A:F,3,FALSE)</f>
        <v>Хлопья овсяные Геркулес</v>
      </c>
      <c r="J1161">
        <f>VLOOKUP('Движение товаров'!D1161,Товар!A:F,5,FALSE)</f>
        <v>0.5</v>
      </c>
      <c r="K1161">
        <f t="shared" si="18"/>
        <v>62.5</v>
      </c>
    </row>
    <row r="1162" spans="1:11" hidden="1" x14ac:dyDescent="0.25">
      <c r="A1162">
        <v>1161</v>
      </c>
      <c r="B1162" s="1">
        <v>44779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VLOOKUP(C1162,Магазин!A:C,2,FALSE)</f>
        <v>Первомайский</v>
      </c>
      <c r="I1162" t="str">
        <f>VLOOKUP(D1162,Товар!A:F,3,FALSE)</f>
        <v>Хлопья 4 злака</v>
      </c>
      <c r="J1162">
        <f>VLOOKUP('Движение товаров'!D1162,Товар!A:F,5,FALSE)</f>
        <v>0.5</v>
      </c>
      <c r="K1162">
        <f t="shared" si="18"/>
        <v>90</v>
      </c>
    </row>
    <row r="1163" spans="1:11" hidden="1" x14ac:dyDescent="0.25">
      <c r="A1163">
        <v>1162</v>
      </c>
      <c r="B1163" s="1">
        <v>44779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VLOOKUP(C1163,Магазин!A:C,2,FALSE)</f>
        <v>Первомайский</v>
      </c>
      <c r="I1163" t="str">
        <f>VLOOKUP(D1163,Товар!A:F,3,FALSE)</f>
        <v>Хлопья 4 злака</v>
      </c>
      <c r="J1163">
        <f>VLOOKUP('Движение товаров'!D1163,Товар!A:F,5,FALSE)</f>
        <v>0.5</v>
      </c>
      <c r="K1163">
        <f t="shared" si="18"/>
        <v>55</v>
      </c>
    </row>
    <row r="1164" spans="1:11" hidden="1" x14ac:dyDescent="0.25">
      <c r="A1164">
        <v>1163</v>
      </c>
      <c r="B1164" s="1">
        <v>44779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VLOOKUP(C1164,Магазин!A:C,2,FALSE)</f>
        <v>Первомайский</v>
      </c>
      <c r="I1164" t="str">
        <f>VLOOKUP(D1164,Товар!A:F,3,FALSE)</f>
        <v>Кукурузные хлопья с сахаром</v>
      </c>
      <c r="J1164">
        <f>VLOOKUP('Движение товаров'!D1164,Товар!A:F,5,FALSE)</f>
        <v>0.5</v>
      </c>
      <c r="K1164">
        <f t="shared" si="18"/>
        <v>85</v>
      </c>
    </row>
    <row r="1165" spans="1:11" hidden="1" x14ac:dyDescent="0.25">
      <c r="A1165">
        <v>1164</v>
      </c>
      <c r="B1165" s="1">
        <v>44779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VLOOKUP(C1165,Магазин!A:C,2,FALSE)</f>
        <v>Первомайский</v>
      </c>
      <c r="I1165" t="str">
        <f>VLOOKUP(D1165,Товар!A:F,3,FALSE)</f>
        <v>Кукурузные хлопья с сахаром</v>
      </c>
      <c r="J1165">
        <f>VLOOKUP('Движение товаров'!D1165,Товар!A:F,5,FALSE)</f>
        <v>0.5</v>
      </c>
      <c r="K1165">
        <f t="shared" si="18"/>
        <v>74</v>
      </c>
    </row>
    <row r="1166" spans="1:11" hidden="1" x14ac:dyDescent="0.25">
      <c r="A1166">
        <v>1165</v>
      </c>
      <c r="B1166" s="1">
        <v>44779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VLOOKUP(C1166,Магазин!A:C,2,FALSE)</f>
        <v>Первомайский</v>
      </c>
      <c r="I1166" t="str">
        <f>VLOOKUP(D1166,Товар!A:F,3,FALSE)</f>
        <v>Соль каменная помол №1</v>
      </c>
      <c r="J1166">
        <f>VLOOKUP('Движение товаров'!D1166,Товар!A:F,5,FALSE)</f>
        <v>1</v>
      </c>
      <c r="K1166">
        <f t="shared" si="18"/>
        <v>180</v>
      </c>
    </row>
    <row r="1167" spans="1:11" hidden="1" x14ac:dyDescent="0.25">
      <c r="A1167">
        <v>1166</v>
      </c>
      <c r="B1167" s="1">
        <v>44779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VLOOKUP(C1167,Магазин!A:C,2,FALSE)</f>
        <v>Первомайский</v>
      </c>
      <c r="I1167" t="str">
        <f>VLOOKUP(D1167,Товар!A:F,3,FALSE)</f>
        <v>Соль каменная помол №1</v>
      </c>
      <c r="J1167">
        <f>VLOOKUP('Движение товаров'!D1167,Товар!A:F,5,FALSE)</f>
        <v>1</v>
      </c>
      <c r="K1167">
        <f t="shared" si="18"/>
        <v>47</v>
      </c>
    </row>
    <row r="1168" spans="1:11" hidden="1" x14ac:dyDescent="0.25">
      <c r="A1168">
        <v>1167</v>
      </c>
      <c r="B1168" s="1">
        <v>44779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VLOOKUP(C1168,Магазин!A:C,2,FALSE)</f>
        <v>Первомайский</v>
      </c>
      <c r="I1168" t="str">
        <f>VLOOKUP(D1168,Товар!A:F,3,FALSE)</f>
        <v>Соль поваренная Экстра</v>
      </c>
      <c r="J1168">
        <f>VLOOKUP('Движение товаров'!D1168,Товар!A:F,5,FALSE)</f>
        <v>1</v>
      </c>
      <c r="K1168">
        <f t="shared" si="18"/>
        <v>180</v>
      </c>
    </row>
    <row r="1169" spans="1:11" hidden="1" x14ac:dyDescent="0.25">
      <c r="A1169">
        <v>1168</v>
      </c>
      <c r="B1169" s="1">
        <v>44779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VLOOKUP(C1169,Магазин!A:C,2,FALSE)</f>
        <v>Первомайский</v>
      </c>
      <c r="I1169" t="str">
        <f>VLOOKUP(D1169,Товар!A:F,3,FALSE)</f>
        <v>Соль поваренная Экстра</v>
      </c>
      <c r="J1169">
        <f>VLOOKUP('Движение товаров'!D1169,Товар!A:F,5,FALSE)</f>
        <v>1</v>
      </c>
      <c r="K1169">
        <f t="shared" si="18"/>
        <v>12</v>
      </c>
    </row>
    <row r="1170" spans="1:11" hidden="1" x14ac:dyDescent="0.25">
      <c r="A1170">
        <v>1169</v>
      </c>
      <c r="B1170" s="1">
        <v>44779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VLOOKUP(C1170,Магазин!A:C,2,FALSE)</f>
        <v>Первомайский</v>
      </c>
      <c r="I1170" t="str">
        <f>VLOOKUP(D1170,Товар!A:F,3,FALSE)</f>
        <v>Крахмал картофельный</v>
      </c>
      <c r="J1170">
        <f>VLOOKUP('Движение товаров'!D1170,Товар!A:F,5,FALSE)</f>
        <v>0.5</v>
      </c>
      <c r="K1170">
        <f t="shared" si="18"/>
        <v>85</v>
      </c>
    </row>
    <row r="1171" spans="1:11" hidden="1" x14ac:dyDescent="0.25">
      <c r="A1171">
        <v>1170</v>
      </c>
      <c r="B1171" s="1">
        <v>44779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VLOOKUP(C1171,Магазин!A:C,2,FALSE)</f>
        <v>Первомайский</v>
      </c>
      <c r="I1171" t="str">
        <f>VLOOKUP(D1171,Товар!A:F,3,FALSE)</f>
        <v>Крахмал картофельный</v>
      </c>
      <c r="J1171">
        <f>VLOOKUP('Движение товаров'!D1171,Товар!A:F,5,FALSE)</f>
        <v>0.5</v>
      </c>
      <c r="K1171">
        <f t="shared" si="18"/>
        <v>9.5</v>
      </c>
    </row>
    <row r="1172" spans="1:11" hidden="1" x14ac:dyDescent="0.25">
      <c r="A1172">
        <v>1171</v>
      </c>
      <c r="B1172" s="1">
        <v>44779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VLOOKUP(C1172,Магазин!A:C,2,FALSE)</f>
        <v>Первомайский</v>
      </c>
      <c r="I1172" t="str">
        <f>VLOOKUP(D1172,Товар!A:F,3,FALSE)</f>
        <v>Сода пищевая</v>
      </c>
      <c r="J1172">
        <f>VLOOKUP('Движение товаров'!D1172,Товар!A:F,5,FALSE)</f>
        <v>0.5</v>
      </c>
      <c r="K1172">
        <f t="shared" si="18"/>
        <v>90</v>
      </c>
    </row>
    <row r="1173" spans="1:11" hidden="1" x14ac:dyDescent="0.25">
      <c r="A1173">
        <v>1172</v>
      </c>
      <c r="B1173" s="1">
        <v>44779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VLOOKUP(C1173,Магазин!A:C,2,FALSE)</f>
        <v>Первомайский</v>
      </c>
      <c r="I1173" t="str">
        <f>VLOOKUP(D1173,Товар!A:F,3,FALSE)</f>
        <v>Сода пищевая</v>
      </c>
      <c r="J1173">
        <f>VLOOKUP('Движение товаров'!D1173,Товар!A:F,5,FALSE)</f>
        <v>0.5</v>
      </c>
      <c r="K1173">
        <f t="shared" si="18"/>
        <v>7</v>
      </c>
    </row>
    <row r="1174" spans="1:11" hidden="1" x14ac:dyDescent="0.25">
      <c r="A1174">
        <v>1173</v>
      </c>
      <c r="B1174" s="1">
        <v>44779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VLOOKUP(C1174,Магазин!A:C,2,FALSE)</f>
        <v>Октябрьский</v>
      </c>
      <c r="I1174" t="str">
        <f>VLOOKUP(D1174,Товар!A:F,3,FALSE)</f>
        <v>Крупа гречневая ядрица</v>
      </c>
      <c r="J1174">
        <f>VLOOKUP('Движение товаров'!D1174,Товар!A:F,5,FALSE)</f>
        <v>1</v>
      </c>
      <c r="K1174">
        <f t="shared" si="18"/>
        <v>180</v>
      </c>
    </row>
    <row r="1175" spans="1:11" hidden="1" x14ac:dyDescent="0.25">
      <c r="A1175">
        <v>1174</v>
      </c>
      <c r="B1175" s="1">
        <v>44779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VLOOKUP(C1175,Магазин!A:C,2,FALSE)</f>
        <v>Октябрьский</v>
      </c>
      <c r="I1175" t="str">
        <f>VLOOKUP(D1175,Товар!A:F,3,FALSE)</f>
        <v>Крупа гречневая ядрица</v>
      </c>
      <c r="J1175">
        <f>VLOOKUP('Движение товаров'!D1175,Товар!A:F,5,FALSE)</f>
        <v>1</v>
      </c>
      <c r="K1175">
        <f t="shared" si="18"/>
        <v>98</v>
      </c>
    </row>
    <row r="1176" spans="1:11" hidden="1" x14ac:dyDescent="0.25">
      <c r="A1176">
        <v>1175</v>
      </c>
      <c r="B1176" s="1">
        <v>44779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VLOOKUP(C1176,Магазин!A:C,2,FALSE)</f>
        <v>Октябрьский</v>
      </c>
      <c r="I1176" t="str">
        <f>VLOOKUP(D1176,Товар!A:F,3,FALSE)</f>
        <v>Крупа пшено</v>
      </c>
      <c r="J1176">
        <f>VLOOKUP('Движение товаров'!D1176,Товар!A:F,5,FALSE)</f>
        <v>1</v>
      </c>
      <c r="K1176">
        <f t="shared" si="18"/>
        <v>180</v>
      </c>
    </row>
    <row r="1177" spans="1:11" hidden="1" x14ac:dyDescent="0.25">
      <c r="A1177">
        <v>1176</v>
      </c>
      <c r="B1177" s="1">
        <v>44779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VLOOKUP(C1177,Магазин!A:C,2,FALSE)</f>
        <v>Октябрьский</v>
      </c>
      <c r="I1177" t="str">
        <f>VLOOKUP(D1177,Товар!A:F,3,FALSE)</f>
        <v>Крупа пшено</v>
      </c>
      <c r="J1177">
        <f>VLOOKUP('Движение товаров'!D1177,Товар!A:F,5,FALSE)</f>
        <v>1</v>
      </c>
      <c r="K1177">
        <f t="shared" si="18"/>
        <v>54</v>
      </c>
    </row>
    <row r="1178" spans="1:11" hidden="1" x14ac:dyDescent="0.25">
      <c r="A1178">
        <v>1177</v>
      </c>
      <c r="B1178" s="1">
        <v>44779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VLOOKUP(C1178,Магазин!A:C,2,FALSE)</f>
        <v>Октябрьский</v>
      </c>
      <c r="I1178" t="str">
        <f>VLOOKUP(D1178,Товар!A:F,3,FALSE)</f>
        <v>Крупа перловая</v>
      </c>
      <c r="J1178">
        <f>VLOOKUP('Движение товаров'!D1178,Товар!A:F,5,FALSE)</f>
        <v>1</v>
      </c>
      <c r="K1178">
        <f t="shared" si="18"/>
        <v>180</v>
      </c>
    </row>
    <row r="1179" spans="1:11" hidden="1" x14ac:dyDescent="0.25">
      <c r="A1179">
        <v>1178</v>
      </c>
      <c r="B1179" s="1">
        <v>44779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VLOOKUP(C1179,Магазин!A:C,2,FALSE)</f>
        <v>Октябрьский</v>
      </c>
      <c r="I1179" t="str">
        <f>VLOOKUP(D1179,Товар!A:F,3,FALSE)</f>
        <v>Крупа перловая</v>
      </c>
      <c r="J1179">
        <f>VLOOKUP('Движение товаров'!D1179,Товар!A:F,5,FALSE)</f>
        <v>1</v>
      </c>
      <c r="K1179">
        <f t="shared" si="18"/>
        <v>48</v>
      </c>
    </row>
    <row r="1180" spans="1:11" hidden="1" x14ac:dyDescent="0.25">
      <c r="A1180">
        <v>1179</v>
      </c>
      <c r="B1180" s="1">
        <v>44779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VLOOKUP(C1180,Магазин!A:C,2,FALSE)</f>
        <v>Октябрьский</v>
      </c>
      <c r="I1180" t="str">
        <f>VLOOKUP(D1180,Товар!A:F,3,FALSE)</f>
        <v>Рис круглозерный</v>
      </c>
      <c r="J1180">
        <f>VLOOKUP('Движение товаров'!D1180,Товар!A:F,5,FALSE)</f>
        <v>1</v>
      </c>
      <c r="K1180">
        <f t="shared" si="18"/>
        <v>170</v>
      </c>
    </row>
    <row r="1181" spans="1:11" hidden="1" x14ac:dyDescent="0.25">
      <c r="A1181">
        <v>1180</v>
      </c>
      <c r="B1181" s="1">
        <v>44780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VLOOKUP(C1181,Магазин!A:C,2,FALSE)</f>
        <v>Октябрьский</v>
      </c>
      <c r="I1181" t="str">
        <f>VLOOKUP(D1181,Товар!A:F,3,FALSE)</f>
        <v>Рис круглозерный</v>
      </c>
      <c r="J1181">
        <f>VLOOKUP('Движение товаров'!D1181,Товар!A:F,5,FALSE)</f>
        <v>1</v>
      </c>
      <c r="K1181">
        <f t="shared" si="18"/>
        <v>95</v>
      </c>
    </row>
    <row r="1182" spans="1:11" hidden="1" x14ac:dyDescent="0.25">
      <c r="A1182">
        <v>1181</v>
      </c>
      <c r="B1182" s="1">
        <v>44780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VLOOKUP(C1182,Магазин!A:C,2,FALSE)</f>
        <v>Октябрьский</v>
      </c>
      <c r="I1182" t="str">
        <f>VLOOKUP(D1182,Товар!A:F,3,FALSE)</f>
        <v>Рис длиннозерный</v>
      </c>
      <c r="J1182">
        <f>VLOOKUP('Движение товаров'!D1182,Товар!A:F,5,FALSE)</f>
        <v>1</v>
      </c>
      <c r="K1182">
        <f t="shared" si="18"/>
        <v>180</v>
      </c>
    </row>
    <row r="1183" spans="1:11" hidden="1" x14ac:dyDescent="0.25">
      <c r="A1183">
        <v>1182</v>
      </c>
      <c r="B1183" s="1">
        <v>44780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VLOOKUP(C1183,Магазин!A:C,2,FALSE)</f>
        <v>Октябрьский</v>
      </c>
      <c r="I1183" t="str">
        <f>VLOOKUP(D1183,Товар!A:F,3,FALSE)</f>
        <v>Рис длиннозерный</v>
      </c>
      <c r="J1183">
        <f>VLOOKUP('Движение товаров'!D1183,Товар!A:F,5,FALSE)</f>
        <v>1</v>
      </c>
      <c r="K1183">
        <f t="shared" si="18"/>
        <v>99</v>
      </c>
    </row>
    <row r="1184" spans="1:11" hidden="1" x14ac:dyDescent="0.25">
      <c r="A1184">
        <v>1183</v>
      </c>
      <c r="B1184" s="1">
        <v>44780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VLOOKUP(C1184,Магазин!A:C,2,FALSE)</f>
        <v>Октябрьский</v>
      </c>
      <c r="I1184" t="str">
        <f>VLOOKUP(D1184,Товар!A:F,3,FALSE)</f>
        <v>Бурый рис</v>
      </c>
      <c r="J1184">
        <f>VLOOKUP('Движение товаров'!D1184,Товар!A:F,5,FALSE)</f>
        <v>1</v>
      </c>
      <c r="K1184">
        <f t="shared" si="18"/>
        <v>180</v>
      </c>
    </row>
    <row r="1185" spans="1:11" hidden="1" x14ac:dyDescent="0.25">
      <c r="A1185">
        <v>1184</v>
      </c>
      <c r="B1185" s="1">
        <v>44780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VLOOKUP(C1185,Магазин!A:C,2,FALSE)</f>
        <v>Октябрьский</v>
      </c>
      <c r="I1185" t="str">
        <f>VLOOKUP(D1185,Товар!A:F,3,FALSE)</f>
        <v>Бурый рис</v>
      </c>
      <c r="J1185">
        <f>VLOOKUP('Движение товаров'!D1185,Товар!A:F,5,FALSE)</f>
        <v>1</v>
      </c>
      <c r="K1185">
        <f t="shared" si="18"/>
        <v>42</v>
      </c>
    </row>
    <row r="1186" spans="1:11" hidden="1" x14ac:dyDescent="0.25">
      <c r="A1186">
        <v>1185</v>
      </c>
      <c r="B1186" s="1">
        <v>44780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VLOOKUP(C1186,Магазин!A:C,2,FALSE)</f>
        <v>Октябрьский</v>
      </c>
      <c r="I1186" t="str">
        <f>VLOOKUP(D1186,Товар!A:F,3,FALSE)</f>
        <v>Горох желтый колотый</v>
      </c>
      <c r="J1186">
        <f>VLOOKUP('Движение товаров'!D1186,Товар!A:F,5,FALSE)</f>
        <v>1</v>
      </c>
      <c r="K1186">
        <f t="shared" si="18"/>
        <v>170</v>
      </c>
    </row>
    <row r="1187" spans="1:11" hidden="1" x14ac:dyDescent="0.25">
      <c r="A1187">
        <v>1186</v>
      </c>
      <c r="B1187" s="1">
        <v>44780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VLOOKUP(C1187,Магазин!A:C,2,FALSE)</f>
        <v>Октябрьский</v>
      </c>
      <c r="I1187" t="str">
        <f>VLOOKUP(D1187,Товар!A:F,3,FALSE)</f>
        <v>Горох желтый колотый</v>
      </c>
      <c r="J1187">
        <f>VLOOKUP('Движение товаров'!D1187,Товар!A:F,5,FALSE)</f>
        <v>1</v>
      </c>
      <c r="K1187">
        <f t="shared" si="18"/>
        <v>54</v>
      </c>
    </row>
    <row r="1188" spans="1:11" hidden="1" x14ac:dyDescent="0.25">
      <c r="A1188">
        <v>1187</v>
      </c>
      <c r="B1188" s="1">
        <v>44780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VLOOKUP(C1188,Магазин!A:C,2,FALSE)</f>
        <v>Октябрьский</v>
      </c>
      <c r="I1188" t="str">
        <f>VLOOKUP(D1188,Товар!A:F,3,FALSE)</f>
        <v>Хлопья овсяные Геркулес</v>
      </c>
      <c r="J1188">
        <f>VLOOKUP('Движение товаров'!D1188,Товар!A:F,5,FALSE)</f>
        <v>0.5</v>
      </c>
      <c r="K1188">
        <f t="shared" si="18"/>
        <v>90</v>
      </c>
    </row>
    <row r="1189" spans="1:11" hidden="1" x14ac:dyDescent="0.25">
      <c r="A1189">
        <v>1188</v>
      </c>
      <c r="B1189" s="1">
        <v>44780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VLOOKUP(C1189,Магазин!A:C,2,FALSE)</f>
        <v>Октябрьский</v>
      </c>
      <c r="I1189" t="str">
        <f>VLOOKUP(D1189,Товар!A:F,3,FALSE)</f>
        <v>Хлопья овсяные Геркулес</v>
      </c>
      <c r="J1189">
        <f>VLOOKUP('Движение товаров'!D1189,Товар!A:F,5,FALSE)</f>
        <v>0.5</v>
      </c>
      <c r="K1189">
        <f t="shared" si="18"/>
        <v>63.5</v>
      </c>
    </row>
    <row r="1190" spans="1:11" hidden="1" x14ac:dyDescent="0.25">
      <c r="A1190">
        <v>1189</v>
      </c>
      <c r="B1190" s="1">
        <v>44780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VLOOKUP(C1190,Магазин!A:C,2,FALSE)</f>
        <v>Октябрьский</v>
      </c>
      <c r="I1190" t="str">
        <f>VLOOKUP(D1190,Товар!A:F,3,FALSE)</f>
        <v>Хлопья 4 злака</v>
      </c>
      <c r="J1190">
        <f>VLOOKUP('Движение товаров'!D1190,Товар!A:F,5,FALSE)</f>
        <v>0.5</v>
      </c>
      <c r="K1190">
        <f t="shared" si="18"/>
        <v>90</v>
      </c>
    </row>
    <row r="1191" spans="1:11" hidden="1" x14ac:dyDescent="0.25">
      <c r="A1191">
        <v>1190</v>
      </c>
      <c r="B1191" s="1">
        <v>44780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VLOOKUP(C1191,Магазин!A:C,2,FALSE)</f>
        <v>Октябрьский</v>
      </c>
      <c r="I1191" t="str">
        <f>VLOOKUP(D1191,Товар!A:F,3,FALSE)</f>
        <v>Хлопья 4 злака</v>
      </c>
      <c r="J1191">
        <f>VLOOKUP('Движение товаров'!D1191,Товар!A:F,5,FALSE)</f>
        <v>0.5</v>
      </c>
      <c r="K1191">
        <f t="shared" si="18"/>
        <v>58</v>
      </c>
    </row>
    <row r="1192" spans="1:11" hidden="1" x14ac:dyDescent="0.25">
      <c r="A1192">
        <v>1191</v>
      </c>
      <c r="B1192" s="1">
        <v>44780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VLOOKUP(C1192,Магазин!A:C,2,FALSE)</f>
        <v>Октябрьский</v>
      </c>
      <c r="I1192" t="str">
        <f>VLOOKUP(D1192,Товар!A:F,3,FALSE)</f>
        <v>Кукурузные хлопья с сахаром</v>
      </c>
      <c r="J1192">
        <f>VLOOKUP('Движение товаров'!D1192,Товар!A:F,5,FALSE)</f>
        <v>0.5</v>
      </c>
      <c r="K1192">
        <f t="shared" si="18"/>
        <v>90</v>
      </c>
    </row>
    <row r="1193" spans="1:11" hidden="1" x14ac:dyDescent="0.25">
      <c r="A1193">
        <v>1192</v>
      </c>
      <c r="B1193" s="1">
        <v>44780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VLOOKUP(C1193,Магазин!A:C,2,FALSE)</f>
        <v>Октябрьский</v>
      </c>
      <c r="I1193" t="str">
        <f>VLOOKUP(D1193,Товар!A:F,3,FALSE)</f>
        <v>Кукурузные хлопья с сахаром</v>
      </c>
      <c r="J1193">
        <f>VLOOKUP('Движение товаров'!D1193,Товар!A:F,5,FALSE)</f>
        <v>0.5</v>
      </c>
      <c r="K1193">
        <f t="shared" si="18"/>
        <v>77</v>
      </c>
    </row>
    <row r="1194" spans="1:11" hidden="1" x14ac:dyDescent="0.25">
      <c r="A1194">
        <v>1193</v>
      </c>
      <c r="B1194" s="1">
        <v>44780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VLOOKUP(C1194,Магазин!A:C,2,FALSE)</f>
        <v>Октябрьский</v>
      </c>
      <c r="I1194" t="str">
        <f>VLOOKUP(D1194,Товар!A:F,3,FALSE)</f>
        <v>Соль каменная помол №1</v>
      </c>
      <c r="J1194">
        <f>VLOOKUP('Движение товаров'!D1194,Товар!A:F,5,FALSE)</f>
        <v>1</v>
      </c>
      <c r="K1194">
        <f t="shared" si="18"/>
        <v>180</v>
      </c>
    </row>
    <row r="1195" spans="1:11" hidden="1" x14ac:dyDescent="0.25">
      <c r="A1195">
        <v>1194</v>
      </c>
      <c r="B1195" s="1">
        <v>44780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VLOOKUP(C1195,Магазин!A:C,2,FALSE)</f>
        <v>Октябрьский</v>
      </c>
      <c r="I1195" t="str">
        <f>VLOOKUP(D1195,Товар!A:F,3,FALSE)</f>
        <v>Соль каменная помол №1</v>
      </c>
      <c r="J1195">
        <f>VLOOKUP('Движение товаров'!D1195,Товар!A:F,5,FALSE)</f>
        <v>1</v>
      </c>
      <c r="K1195">
        <f t="shared" si="18"/>
        <v>26</v>
      </c>
    </row>
    <row r="1196" spans="1:11" hidden="1" x14ac:dyDescent="0.25">
      <c r="A1196">
        <v>1195</v>
      </c>
      <c r="B1196" s="1">
        <v>44780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VLOOKUP(C1196,Магазин!A:C,2,FALSE)</f>
        <v>Октябрьский</v>
      </c>
      <c r="I1196" t="str">
        <f>VLOOKUP(D1196,Товар!A:F,3,FALSE)</f>
        <v>Соль поваренная Экстра</v>
      </c>
      <c r="J1196">
        <f>VLOOKUP('Движение товаров'!D1196,Товар!A:F,5,FALSE)</f>
        <v>1</v>
      </c>
      <c r="K1196">
        <f t="shared" si="18"/>
        <v>170</v>
      </c>
    </row>
    <row r="1197" spans="1:11" hidden="1" x14ac:dyDescent="0.25">
      <c r="A1197">
        <v>1196</v>
      </c>
      <c r="B1197" s="1">
        <v>44780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VLOOKUP(C1197,Магазин!A:C,2,FALSE)</f>
        <v>Октябрьский</v>
      </c>
      <c r="I1197" t="str">
        <f>VLOOKUP(D1197,Товар!A:F,3,FALSE)</f>
        <v>Соль поваренная Экстра</v>
      </c>
      <c r="J1197">
        <f>VLOOKUP('Движение товаров'!D1197,Товар!A:F,5,FALSE)</f>
        <v>1</v>
      </c>
      <c r="K1197">
        <f t="shared" si="18"/>
        <v>44</v>
      </c>
    </row>
    <row r="1198" spans="1:11" hidden="1" x14ac:dyDescent="0.25">
      <c r="A1198">
        <v>1197</v>
      </c>
      <c r="B1198" s="1">
        <v>44780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VLOOKUP(C1198,Магазин!A:C,2,FALSE)</f>
        <v>Октябрьский</v>
      </c>
      <c r="I1198" t="str">
        <f>VLOOKUP(D1198,Товар!A:F,3,FALSE)</f>
        <v>Крахмал картофельный</v>
      </c>
      <c r="J1198">
        <f>VLOOKUP('Движение товаров'!D1198,Товар!A:F,5,FALSE)</f>
        <v>0.5</v>
      </c>
      <c r="K1198">
        <f t="shared" si="18"/>
        <v>90</v>
      </c>
    </row>
    <row r="1199" spans="1:11" hidden="1" x14ac:dyDescent="0.25">
      <c r="A1199">
        <v>1198</v>
      </c>
      <c r="B1199" s="1">
        <v>44780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VLOOKUP(C1199,Магазин!A:C,2,FALSE)</f>
        <v>Октябрьский</v>
      </c>
      <c r="I1199" t="str">
        <f>VLOOKUP(D1199,Товар!A:F,3,FALSE)</f>
        <v>Крахмал картофельный</v>
      </c>
      <c r="J1199">
        <f>VLOOKUP('Движение товаров'!D1199,Товар!A:F,5,FALSE)</f>
        <v>0.5</v>
      </c>
      <c r="K1199">
        <f t="shared" si="18"/>
        <v>12.5</v>
      </c>
    </row>
    <row r="1200" spans="1:11" hidden="1" x14ac:dyDescent="0.25">
      <c r="A1200">
        <v>1199</v>
      </c>
      <c r="B1200" s="1">
        <v>44780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VLOOKUP(C1200,Магазин!A:C,2,FALSE)</f>
        <v>Октябрьский</v>
      </c>
      <c r="I1200" t="str">
        <f>VLOOKUP(D1200,Товар!A:F,3,FALSE)</f>
        <v>Сода пищевая</v>
      </c>
      <c r="J1200">
        <f>VLOOKUP('Движение товаров'!D1200,Товар!A:F,5,FALSE)</f>
        <v>0.5</v>
      </c>
      <c r="K1200">
        <f t="shared" si="18"/>
        <v>90</v>
      </c>
    </row>
    <row r="1201" spans="1:11" hidden="1" x14ac:dyDescent="0.25">
      <c r="A1201">
        <v>1200</v>
      </c>
      <c r="B1201" s="1">
        <v>44780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VLOOKUP(C1201,Магазин!A:C,2,FALSE)</f>
        <v>Октябрьский</v>
      </c>
      <c r="I1201" t="str">
        <f>VLOOKUP(D1201,Товар!A:F,3,FALSE)</f>
        <v>Сода пищевая</v>
      </c>
      <c r="J1201">
        <f>VLOOKUP('Движение товаров'!D1201,Товар!A:F,5,FALSE)</f>
        <v>0.5</v>
      </c>
      <c r="K1201">
        <f t="shared" si="18"/>
        <v>9.5</v>
      </c>
    </row>
    <row r="1202" spans="1:11" hidden="1" x14ac:dyDescent="0.25">
      <c r="A1202">
        <v>1201</v>
      </c>
      <c r="B1202" s="1">
        <v>44780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VLOOKUP(C1202,Магазин!A:C,2,FALSE)</f>
        <v>Октябрьский</v>
      </c>
      <c r="I1202" t="str">
        <f>VLOOKUP(D1202,Товар!A:F,3,FALSE)</f>
        <v>Крупа гречневая ядрица</v>
      </c>
      <c r="J1202">
        <f>VLOOKUP('Движение товаров'!D1202,Товар!A:F,5,FALSE)</f>
        <v>1</v>
      </c>
      <c r="K1202">
        <f t="shared" si="18"/>
        <v>170</v>
      </c>
    </row>
    <row r="1203" spans="1:11" hidden="1" x14ac:dyDescent="0.25">
      <c r="A1203">
        <v>1202</v>
      </c>
      <c r="B1203" s="1">
        <v>44780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VLOOKUP(C1203,Магазин!A:C,2,FALSE)</f>
        <v>Октябрьский</v>
      </c>
      <c r="I1203" t="str">
        <f>VLOOKUP(D1203,Товар!A:F,3,FALSE)</f>
        <v>Крупа гречневая ядрица</v>
      </c>
      <c r="J1203">
        <f>VLOOKUP('Движение товаров'!D1203,Товар!A:F,5,FALSE)</f>
        <v>1</v>
      </c>
      <c r="K1203">
        <f t="shared" si="18"/>
        <v>98</v>
      </c>
    </row>
    <row r="1204" spans="1:11" hidden="1" x14ac:dyDescent="0.25">
      <c r="A1204">
        <v>1203</v>
      </c>
      <c r="B1204" s="1">
        <v>44780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VLOOKUP(C1204,Магазин!A:C,2,FALSE)</f>
        <v>Октябрьский</v>
      </c>
      <c r="I1204" t="str">
        <f>VLOOKUP(D1204,Товар!A:F,3,FALSE)</f>
        <v>Крупа пшено</v>
      </c>
      <c r="J1204">
        <f>VLOOKUP('Движение товаров'!D1204,Товар!A:F,5,FALSE)</f>
        <v>1</v>
      </c>
      <c r="K1204">
        <f t="shared" si="18"/>
        <v>180</v>
      </c>
    </row>
    <row r="1205" spans="1:11" hidden="1" x14ac:dyDescent="0.25">
      <c r="A1205">
        <v>1204</v>
      </c>
      <c r="B1205" s="1">
        <v>44780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VLOOKUP(C1205,Магазин!A:C,2,FALSE)</f>
        <v>Октябрьский</v>
      </c>
      <c r="I1205" t="str">
        <f>VLOOKUP(D1205,Товар!A:F,3,FALSE)</f>
        <v>Крупа пшено</v>
      </c>
      <c r="J1205">
        <f>VLOOKUP('Движение товаров'!D1205,Товар!A:F,5,FALSE)</f>
        <v>1</v>
      </c>
      <c r="K1205">
        <f t="shared" si="18"/>
        <v>54</v>
      </c>
    </row>
    <row r="1206" spans="1:11" hidden="1" x14ac:dyDescent="0.25">
      <c r="A1206">
        <v>1205</v>
      </c>
      <c r="B1206" s="1">
        <v>44780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VLOOKUP(C1206,Магазин!A:C,2,FALSE)</f>
        <v>Октябрьский</v>
      </c>
      <c r="I1206" t="str">
        <f>VLOOKUP(D1206,Товар!A:F,3,FALSE)</f>
        <v>Крупа перловая</v>
      </c>
      <c r="J1206">
        <f>VLOOKUP('Движение товаров'!D1206,Товар!A:F,5,FALSE)</f>
        <v>1</v>
      </c>
      <c r="K1206">
        <f t="shared" si="18"/>
        <v>180</v>
      </c>
    </row>
    <row r="1207" spans="1:11" hidden="1" x14ac:dyDescent="0.25">
      <c r="A1207">
        <v>1206</v>
      </c>
      <c r="B1207" s="1">
        <v>44780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VLOOKUP(C1207,Магазин!A:C,2,FALSE)</f>
        <v>Октябрьский</v>
      </c>
      <c r="I1207" t="str">
        <f>VLOOKUP(D1207,Товар!A:F,3,FALSE)</f>
        <v>Крупа перловая</v>
      </c>
      <c r="J1207">
        <f>VLOOKUP('Движение товаров'!D1207,Товар!A:F,5,FALSE)</f>
        <v>1</v>
      </c>
      <c r="K1207">
        <f t="shared" si="18"/>
        <v>49</v>
      </c>
    </row>
    <row r="1208" spans="1:11" hidden="1" x14ac:dyDescent="0.25">
      <c r="A1208">
        <v>1207</v>
      </c>
      <c r="B1208" s="1">
        <v>44780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VLOOKUP(C1208,Магазин!A:C,2,FALSE)</f>
        <v>Октябрьский</v>
      </c>
      <c r="I1208" t="str">
        <f>VLOOKUP(D1208,Товар!A:F,3,FALSE)</f>
        <v>Рис круглозерный</v>
      </c>
      <c r="J1208">
        <f>VLOOKUP('Движение товаров'!D1208,Товар!A:F,5,FALSE)</f>
        <v>1</v>
      </c>
      <c r="K1208">
        <f t="shared" si="18"/>
        <v>180</v>
      </c>
    </row>
    <row r="1209" spans="1:11" hidden="1" x14ac:dyDescent="0.25">
      <c r="A1209">
        <v>1208</v>
      </c>
      <c r="B1209" s="1">
        <v>44780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VLOOKUP(C1209,Магазин!A:C,2,FALSE)</f>
        <v>Октябрьский</v>
      </c>
      <c r="I1209" t="str">
        <f>VLOOKUP(D1209,Товар!A:F,3,FALSE)</f>
        <v>Рис круглозерный</v>
      </c>
      <c r="J1209">
        <f>VLOOKUP('Движение товаров'!D1209,Товар!A:F,5,FALSE)</f>
        <v>1</v>
      </c>
      <c r="K1209">
        <f t="shared" si="18"/>
        <v>84</v>
      </c>
    </row>
    <row r="1210" spans="1:11" hidden="1" x14ac:dyDescent="0.25">
      <c r="A1210">
        <v>1209</v>
      </c>
      <c r="B1210" s="1">
        <v>44780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VLOOKUP(C1210,Магазин!A:C,2,FALSE)</f>
        <v>Октябрьский</v>
      </c>
      <c r="I1210" t="str">
        <f>VLOOKUP(D1210,Товар!A:F,3,FALSE)</f>
        <v>Рис длиннозерный</v>
      </c>
      <c r="J1210">
        <f>VLOOKUP('Движение товаров'!D1210,Товар!A:F,5,FALSE)</f>
        <v>1</v>
      </c>
      <c r="K1210">
        <f t="shared" si="18"/>
        <v>180</v>
      </c>
    </row>
    <row r="1211" spans="1:11" hidden="1" x14ac:dyDescent="0.25">
      <c r="A1211">
        <v>1210</v>
      </c>
      <c r="B1211" s="1">
        <v>44780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VLOOKUP(C1211,Магазин!A:C,2,FALSE)</f>
        <v>Октябрьский</v>
      </c>
      <c r="I1211" t="str">
        <f>VLOOKUP(D1211,Товар!A:F,3,FALSE)</f>
        <v>Рис длиннозерный</v>
      </c>
      <c r="J1211">
        <f>VLOOKUP('Движение товаров'!D1211,Товар!A:F,5,FALSE)</f>
        <v>1</v>
      </c>
      <c r="K1211">
        <f t="shared" si="18"/>
        <v>97</v>
      </c>
    </row>
    <row r="1212" spans="1:11" hidden="1" x14ac:dyDescent="0.25">
      <c r="A1212">
        <v>1211</v>
      </c>
      <c r="B1212" s="1">
        <v>44780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VLOOKUP(C1212,Магазин!A:C,2,FALSE)</f>
        <v>Октябрьский</v>
      </c>
      <c r="I1212" t="str">
        <f>VLOOKUP(D1212,Товар!A:F,3,FALSE)</f>
        <v>Бурый рис</v>
      </c>
      <c r="J1212">
        <f>VLOOKUP('Движение товаров'!D1212,Товар!A:F,5,FALSE)</f>
        <v>1</v>
      </c>
      <c r="K1212">
        <f t="shared" si="18"/>
        <v>170</v>
      </c>
    </row>
    <row r="1213" spans="1:11" hidden="1" x14ac:dyDescent="0.25">
      <c r="A1213">
        <v>1212</v>
      </c>
      <c r="B1213" s="1">
        <v>44780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VLOOKUP(C1213,Магазин!A:C,2,FALSE)</f>
        <v>Октябрьский</v>
      </c>
      <c r="I1213" t="str">
        <f>VLOOKUP(D1213,Товар!A:F,3,FALSE)</f>
        <v>Бурый рис</v>
      </c>
      <c r="J1213">
        <f>VLOOKUP('Движение товаров'!D1213,Товар!A:F,5,FALSE)</f>
        <v>1</v>
      </c>
      <c r="K1213">
        <f t="shared" si="18"/>
        <v>40</v>
      </c>
    </row>
    <row r="1214" spans="1:11" hidden="1" x14ac:dyDescent="0.25">
      <c r="A1214">
        <v>1213</v>
      </c>
      <c r="B1214" s="1">
        <v>44780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VLOOKUP(C1214,Магазин!A:C,2,FALSE)</f>
        <v>Октябрьский</v>
      </c>
      <c r="I1214" t="str">
        <f>VLOOKUP(D1214,Товар!A:F,3,FALSE)</f>
        <v>Горох желтый колотый</v>
      </c>
      <c r="J1214">
        <f>VLOOKUP('Движение товаров'!D1214,Товар!A:F,5,FALSE)</f>
        <v>1</v>
      </c>
      <c r="K1214">
        <f t="shared" si="18"/>
        <v>180</v>
      </c>
    </row>
    <row r="1215" spans="1:11" hidden="1" x14ac:dyDescent="0.25">
      <c r="A1215">
        <v>1214</v>
      </c>
      <c r="B1215" s="1">
        <v>44780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VLOOKUP(C1215,Магазин!A:C,2,FALSE)</f>
        <v>Октябрьский</v>
      </c>
      <c r="I1215" t="str">
        <f>VLOOKUP(D1215,Товар!A:F,3,FALSE)</f>
        <v>Горох желтый колотый</v>
      </c>
      <c r="J1215">
        <f>VLOOKUP('Движение товаров'!D1215,Товар!A:F,5,FALSE)</f>
        <v>1</v>
      </c>
      <c r="K1215">
        <f t="shared" si="18"/>
        <v>27</v>
      </c>
    </row>
    <row r="1216" spans="1:11" hidden="1" x14ac:dyDescent="0.25">
      <c r="A1216">
        <v>1215</v>
      </c>
      <c r="B1216" s="1">
        <v>44780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VLOOKUP(C1216,Магазин!A:C,2,FALSE)</f>
        <v>Октябрьский</v>
      </c>
      <c r="I1216" t="str">
        <f>VLOOKUP(D1216,Товар!A:F,3,FALSE)</f>
        <v>Хлопья овсяные Геркулес</v>
      </c>
      <c r="J1216">
        <f>VLOOKUP('Движение товаров'!D1216,Товар!A:F,5,FALSE)</f>
        <v>0.5</v>
      </c>
      <c r="K1216">
        <f t="shared" si="18"/>
        <v>90</v>
      </c>
    </row>
    <row r="1217" spans="1:11" hidden="1" x14ac:dyDescent="0.25">
      <c r="A1217">
        <v>1216</v>
      </c>
      <c r="B1217" s="1">
        <v>44780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VLOOKUP(C1217,Магазин!A:C,2,FALSE)</f>
        <v>Октябрьский</v>
      </c>
      <c r="I1217" t="str">
        <f>VLOOKUP(D1217,Товар!A:F,3,FALSE)</f>
        <v>Хлопья овсяные Геркулес</v>
      </c>
      <c r="J1217">
        <f>VLOOKUP('Движение товаров'!D1217,Товар!A:F,5,FALSE)</f>
        <v>0.5</v>
      </c>
      <c r="K1217">
        <f t="shared" si="18"/>
        <v>44.5</v>
      </c>
    </row>
    <row r="1218" spans="1:11" hidden="1" x14ac:dyDescent="0.25">
      <c r="A1218">
        <v>1217</v>
      </c>
      <c r="B1218" s="1">
        <v>44780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VLOOKUP(C1218,Магазин!A:C,2,FALSE)</f>
        <v>Октябрьский</v>
      </c>
      <c r="I1218" t="str">
        <f>VLOOKUP(D1218,Товар!A:F,3,FALSE)</f>
        <v>Хлопья 4 злака</v>
      </c>
      <c r="J1218">
        <f>VLOOKUP('Движение товаров'!D1218,Товар!A:F,5,FALSE)</f>
        <v>0.5</v>
      </c>
      <c r="K1218">
        <f t="shared" si="18"/>
        <v>85</v>
      </c>
    </row>
    <row r="1219" spans="1:11" hidden="1" x14ac:dyDescent="0.25">
      <c r="A1219">
        <v>1218</v>
      </c>
      <c r="B1219" s="1">
        <v>44780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VLOOKUP(C1219,Магазин!A:C,2,FALSE)</f>
        <v>Октябрьский</v>
      </c>
      <c r="I1219" t="str">
        <f>VLOOKUP(D1219,Товар!A:F,3,FALSE)</f>
        <v>Хлопья 4 злака</v>
      </c>
      <c r="J1219">
        <f>VLOOKUP('Движение товаров'!D1219,Товар!A:F,5,FALSE)</f>
        <v>0.5</v>
      </c>
      <c r="K1219">
        <f t="shared" ref="K1219:K1282" si="19">J1219*F1219</f>
        <v>52</v>
      </c>
    </row>
    <row r="1220" spans="1:11" hidden="1" x14ac:dyDescent="0.25">
      <c r="A1220">
        <v>1219</v>
      </c>
      <c r="B1220" s="1">
        <v>44780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VLOOKUP(C1220,Магазин!A:C,2,FALSE)</f>
        <v>Октябрьский</v>
      </c>
      <c r="I1220" t="str">
        <f>VLOOKUP(D1220,Товар!A:F,3,FALSE)</f>
        <v>Кукурузные хлопья с сахаром</v>
      </c>
      <c r="J1220">
        <f>VLOOKUP('Движение товаров'!D1220,Товар!A:F,5,FALSE)</f>
        <v>0.5</v>
      </c>
      <c r="K1220">
        <f t="shared" si="19"/>
        <v>90</v>
      </c>
    </row>
    <row r="1221" spans="1:11" hidden="1" x14ac:dyDescent="0.25">
      <c r="A1221">
        <v>1220</v>
      </c>
      <c r="B1221" s="1">
        <v>44780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VLOOKUP(C1221,Магазин!A:C,2,FALSE)</f>
        <v>Октябрьский</v>
      </c>
      <c r="I1221" t="str">
        <f>VLOOKUP(D1221,Товар!A:F,3,FALSE)</f>
        <v>Кукурузные хлопья с сахаром</v>
      </c>
      <c r="J1221">
        <f>VLOOKUP('Движение товаров'!D1221,Товар!A:F,5,FALSE)</f>
        <v>0.5</v>
      </c>
      <c r="K1221">
        <f t="shared" si="19"/>
        <v>68</v>
      </c>
    </row>
    <row r="1222" spans="1:11" hidden="1" x14ac:dyDescent="0.25">
      <c r="A1222">
        <v>1221</v>
      </c>
      <c r="B1222" s="1">
        <v>44780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VLOOKUP(C1222,Магазин!A:C,2,FALSE)</f>
        <v>Октябрьский</v>
      </c>
      <c r="I1222" t="str">
        <f>VLOOKUP(D1222,Товар!A:F,3,FALSE)</f>
        <v>Соль каменная помол №1</v>
      </c>
      <c r="J1222">
        <f>VLOOKUP('Движение товаров'!D1222,Товар!A:F,5,FALSE)</f>
        <v>1</v>
      </c>
      <c r="K1222">
        <f t="shared" si="19"/>
        <v>180</v>
      </c>
    </row>
    <row r="1223" spans="1:11" hidden="1" x14ac:dyDescent="0.25">
      <c r="A1223">
        <v>1222</v>
      </c>
      <c r="B1223" s="1">
        <v>44780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VLOOKUP(C1223,Магазин!A:C,2,FALSE)</f>
        <v>Октябрьский</v>
      </c>
      <c r="I1223" t="str">
        <f>VLOOKUP(D1223,Товар!A:F,3,FALSE)</f>
        <v>Соль каменная помол №1</v>
      </c>
      <c r="J1223">
        <f>VLOOKUP('Движение товаров'!D1223,Товар!A:F,5,FALSE)</f>
        <v>1</v>
      </c>
      <c r="K1223">
        <f t="shared" si="19"/>
        <v>21</v>
      </c>
    </row>
    <row r="1224" spans="1:11" hidden="1" x14ac:dyDescent="0.25">
      <c r="A1224">
        <v>1223</v>
      </c>
      <c r="B1224" s="1">
        <v>44780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VLOOKUP(C1224,Магазин!A:C,2,FALSE)</f>
        <v>Октябрьский</v>
      </c>
      <c r="I1224" t="str">
        <f>VLOOKUP(D1224,Товар!A:F,3,FALSE)</f>
        <v>Соль поваренная Экстра</v>
      </c>
      <c r="J1224">
        <f>VLOOKUP('Движение товаров'!D1224,Товар!A:F,5,FALSE)</f>
        <v>1</v>
      </c>
      <c r="K1224">
        <f t="shared" si="19"/>
        <v>180</v>
      </c>
    </row>
    <row r="1225" spans="1:11" hidden="1" x14ac:dyDescent="0.25">
      <c r="A1225">
        <v>1224</v>
      </c>
      <c r="B1225" s="1">
        <v>44780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VLOOKUP(C1225,Магазин!A:C,2,FALSE)</f>
        <v>Октябрьский</v>
      </c>
      <c r="I1225" t="str">
        <f>VLOOKUP(D1225,Товар!A:F,3,FALSE)</f>
        <v>Соль поваренная Экстра</v>
      </c>
      <c r="J1225">
        <f>VLOOKUP('Движение товаров'!D1225,Товар!A:F,5,FALSE)</f>
        <v>1</v>
      </c>
      <c r="K1225">
        <f t="shared" si="19"/>
        <v>35</v>
      </c>
    </row>
    <row r="1226" spans="1:11" hidden="1" x14ac:dyDescent="0.25">
      <c r="A1226">
        <v>1225</v>
      </c>
      <c r="B1226" s="1">
        <v>44780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VLOOKUP(C1226,Магазин!A:C,2,FALSE)</f>
        <v>Октябрьский</v>
      </c>
      <c r="I1226" t="str">
        <f>VLOOKUP(D1226,Товар!A:F,3,FALSE)</f>
        <v>Крахмал картофельный</v>
      </c>
      <c r="J1226">
        <f>VLOOKUP('Движение товаров'!D1226,Товар!A:F,5,FALSE)</f>
        <v>0.5</v>
      </c>
      <c r="K1226">
        <f t="shared" si="19"/>
        <v>90</v>
      </c>
    </row>
    <row r="1227" spans="1:11" hidden="1" x14ac:dyDescent="0.25">
      <c r="A1227">
        <v>1226</v>
      </c>
      <c r="B1227" s="1">
        <v>44780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VLOOKUP(C1227,Магазин!A:C,2,FALSE)</f>
        <v>Октябрьский</v>
      </c>
      <c r="I1227" t="str">
        <f>VLOOKUP(D1227,Товар!A:F,3,FALSE)</f>
        <v>Крахмал картофельный</v>
      </c>
      <c r="J1227">
        <f>VLOOKUP('Движение товаров'!D1227,Товар!A:F,5,FALSE)</f>
        <v>0.5</v>
      </c>
      <c r="K1227">
        <f t="shared" si="19"/>
        <v>7</v>
      </c>
    </row>
    <row r="1228" spans="1:11" hidden="1" x14ac:dyDescent="0.25">
      <c r="A1228">
        <v>1227</v>
      </c>
      <c r="B1228" s="1">
        <v>44780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VLOOKUP(C1228,Магазин!A:C,2,FALSE)</f>
        <v>Октябрьский</v>
      </c>
      <c r="I1228" t="str">
        <f>VLOOKUP(D1228,Товар!A:F,3,FALSE)</f>
        <v>Сода пищевая</v>
      </c>
      <c r="J1228">
        <f>VLOOKUP('Движение товаров'!D1228,Товар!A:F,5,FALSE)</f>
        <v>0.5</v>
      </c>
      <c r="K1228">
        <f t="shared" si="19"/>
        <v>85</v>
      </c>
    </row>
    <row r="1229" spans="1:11" hidden="1" x14ac:dyDescent="0.25">
      <c r="A1229">
        <v>1228</v>
      </c>
      <c r="B1229" s="1">
        <v>44780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VLOOKUP(C1229,Магазин!A:C,2,FALSE)</f>
        <v>Октябрьский</v>
      </c>
      <c r="I1229" t="str">
        <f>VLOOKUP(D1229,Товар!A:F,3,FALSE)</f>
        <v>Сода пищевая</v>
      </c>
      <c r="J1229">
        <f>VLOOKUP('Движение товаров'!D1229,Товар!A:F,5,FALSE)</f>
        <v>0.5</v>
      </c>
      <c r="K1229">
        <f t="shared" si="19"/>
        <v>4</v>
      </c>
    </row>
    <row r="1230" spans="1:11" hidden="1" x14ac:dyDescent="0.25">
      <c r="A1230">
        <v>1229</v>
      </c>
      <c r="B1230" s="1">
        <v>44780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VLOOKUP(C1230,Магазин!A:C,2,FALSE)</f>
        <v>Первомайский</v>
      </c>
      <c r="I1230" t="str">
        <f>VLOOKUP(D1230,Товар!A:F,3,FALSE)</f>
        <v>Крупа гречневая ядрица</v>
      </c>
      <c r="J1230">
        <f>VLOOKUP('Движение товаров'!D1230,Товар!A:F,5,FALSE)</f>
        <v>1</v>
      </c>
      <c r="K1230">
        <f t="shared" si="19"/>
        <v>180</v>
      </c>
    </row>
    <row r="1231" spans="1:11" hidden="1" x14ac:dyDescent="0.25">
      <c r="A1231">
        <v>1230</v>
      </c>
      <c r="B1231" s="1">
        <v>44780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VLOOKUP(C1231,Магазин!A:C,2,FALSE)</f>
        <v>Первомайский</v>
      </c>
      <c r="I1231" t="str">
        <f>VLOOKUP(D1231,Товар!A:F,3,FALSE)</f>
        <v>Крупа гречневая ядрица</v>
      </c>
      <c r="J1231">
        <f>VLOOKUP('Движение товаров'!D1231,Товар!A:F,5,FALSE)</f>
        <v>1</v>
      </c>
      <c r="K1231">
        <f t="shared" si="19"/>
        <v>90</v>
      </c>
    </row>
    <row r="1232" spans="1:11" hidden="1" x14ac:dyDescent="0.25">
      <c r="A1232">
        <v>1231</v>
      </c>
      <c r="B1232" s="1">
        <v>44780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VLOOKUP(C1232,Магазин!A:C,2,FALSE)</f>
        <v>Первомайский</v>
      </c>
      <c r="I1232" t="str">
        <f>VLOOKUP(D1232,Товар!A:F,3,FALSE)</f>
        <v>Крупа пшено</v>
      </c>
      <c r="J1232">
        <f>VLOOKUP('Движение товаров'!D1232,Товар!A:F,5,FALSE)</f>
        <v>1</v>
      </c>
      <c r="K1232">
        <f t="shared" si="19"/>
        <v>180</v>
      </c>
    </row>
    <row r="1233" spans="1:11" hidden="1" x14ac:dyDescent="0.25">
      <c r="A1233">
        <v>1232</v>
      </c>
      <c r="B1233" s="1">
        <v>44780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VLOOKUP(C1233,Магазин!A:C,2,FALSE)</f>
        <v>Первомайский</v>
      </c>
      <c r="I1233" t="str">
        <f>VLOOKUP(D1233,Товар!A:F,3,FALSE)</f>
        <v>Крупа пшено</v>
      </c>
      <c r="J1233">
        <f>VLOOKUP('Движение товаров'!D1233,Товар!A:F,5,FALSE)</f>
        <v>1</v>
      </c>
      <c r="K1233">
        <f t="shared" si="19"/>
        <v>58</v>
      </c>
    </row>
    <row r="1234" spans="1:11" hidden="1" x14ac:dyDescent="0.25">
      <c r="A1234">
        <v>1233</v>
      </c>
      <c r="B1234" s="1">
        <v>44780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VLOOKUP(C1234,Магазин!A:C,2,FALSE)</f>
        <v>Первомайский</v>
      </c>
      <c r="I1234" t="str">
        <f>VLOOKUP(D1234,Товар!A:F,3,FALSE)</f>
        <v>Крупа перловая</v>
      </c>
      <c r="J1234">
        <f>VLOOKUP('Движение товаров'!D1234,Товар!A:F,5,FALSE)</f>
        <v>1</v>
      </c>
      <c r="K1234">
        <f t="shared" si="19"/>
        <v>170</v>
      </c>
    </row>
    <row r="1235" spans="1:11" hidden="1" x14ac:dyDescent="0.25">
      <c r="A1235">
        <v>1234</v>
      </c>
      <c r="B1235" s="1">
        <v>44780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VLOOKUP(C1235,Магазин!A:C,2,FALSE)</f>
        <v>Первомайский</v>
      </c>
      <c r="I1235" t="str">
        <f>VLOOKUP(D1235,Товар!A:F,3,FALSE)</f>
        <v>Крупа перловая</v>
      </c>
      <c r="J1235">
        <f>VLOOKUP('Движение товаров'!D1235,Товар!A:F,5,FALSE)</f>
        <v>1</v>
      </c>
      <c r="K1235">
        <f t="shared" si="19"/>
        <v>60</v>
      </c>
    </row>
    <row r="1236" spans="1:11" hidden="1" x14ac:dyDescent="0.25">
      <c r="A1236">
        <v>1235</v>
      </c>
      <c r="B1236" s="1">
        <v>44780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VLOOKUP(C1236,Магазин!A:C,2,FALSE)</f>
        <v>Первомайский</v>
      </c>
      <c r="I1236" t="str">
        <f>VLOOKUP(D1236,Товар!A:F,3,FALSE)</f>
        <v>Рис круглозерный</v>
      </c>
      <c r="J1236">
        <f>VLOOKUP('Движение товаров'!D1236,Товар!A:F,5,FALSE)</f>
        <v>1</v>
      </c>
      <c r="K1236">
        <f t="shared" si="19"/>
        <v>180</v>
      </c>
    </row>
    <row r="1237" spans="1:11" hidden="1" x14ac:dyDescent="0.25">
      <c r="A1237">
        <v>1236</v>
      </c>
      <c r="B1237" s="1">
        <v>44780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VLOOKUP(C1237,Магазин!A:C,2,FALSE)</f>
        <v>Первомайский</v>
      </c>
      <c r="I1237" t="str">
        <f>VLOOKUP(D1237,Товар!A:F,3,FALSE)</f>
        <v>Рис круглозерный</v>
      </c>
      <c r="J1237">
        <f>VLOOKUP('Движение товаров'!D1237,Товар!A:F,5,FALSE)</f>
        <v>1</v>
      </c>
      <c r="K1237">
        <f t="shared" si="19"/>
        <v>95</v>
      </c>
    </row>
    <row r="1238" spans="1:11" hidden="1" x14ac:dyDescent="0.25">
      <c r="A1238">
        <v>1237</v>
      </c>
      <c r="B1238" s="1">
        <v>44780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VLOOKUP(C1238,Магазин!A:C,2,FALSE)</f>
        <v>Первомайский</v>
      </c>
      <c r="I1238" t="str">
        <f>VLOOKUP(D1238,Товар!A:F,3,FALSE)</f>
        <v>Рис длиннозерный</v>
      </c>
      <c r="J1238">
        <f>VLOOKUP('Движение товаров'!D1238,Товар!A:F,5,FALSE)</f>
        <v>1</v>
      </c>
      <c r="K1238">
        <f t="shared" si="19"/>
        <v>180</v>
      </c>
    </row>
    <row r="1239" spans="1:11" hidden="1" x14ac:dyDescent="0.25">
      <c r="A1239">
        <v>1238</v>
      </c>
      <c r="B1239" s="1">
        <v>44780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VLOOKUP(C1239,Магазин!A:C,2,FALSE)</f>
        <v>Первомайский</v>
      </c>
      <c r="I1239" t="str">
        <f>VLOOKUP(D1239,Товар!A:F,3,FALSE)</f>
        <v>Рис длиннозерный</v>
      </c>
      <c r="J1239">
        <f>VLOOKUP('Движение товаров'!D1239,Товар!A:F,5,FALSE)</f>
        <v>1</v>
      </c>
      <c r="K1239">
        <f t="shared" si="19"/>
        <v>81</v>
      </c>
    </row>
    <row r="1240" spans="1:11" hidden="1" x14ac:dyDescent="0.25">
      <c r="A1240">
        <v>1239</v>
      </c>
      <c r="B1240" s="1">
        <v>44780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VLOOKUP(C1240,Магазин!A:C,2,FALSE)</f>
        <v>Первомайский</v>
      </c>
      <c r="I1240" t="str">
        <f>VLOOKUP(D1240,Товар!A:F,3,FALSE)</f>
        <v>Бурый рис</v>
      </c>
      <c r="J1240">
        <f>VLOOKUP('Движение товаров'!D1240,Товар!A:F,5,FALSE)</f>
        <v>1</v>
      </c>
      <c r="K1240">
        <f t="shared" si="19"/>
        <v>180</v>
      </c>
    </row>
    <row r="1241" spans="1:11" hidden="1" x14ac:dyDescent="0.25">
      <c r="A1241">
        <v>1240</v>
      </c>
      <c r="B1241" s="1">
        <v>44780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VLOOKUP(C1241,Магазин!A:C,2,FALSE)</f>
        <v>Первомайский</v>
      </c>
      <c r="I1241" t="str">
        <f>VLOOKUP(D1241,Товар!A:F,3,FALSE)</f>
        <v>Бурый рис</v>
      </c>
      <c r="J1241">
        <f>VLOOKUP('Движение товаров'!D1241,Товар!A:F,5,FALSE)</f>
        <v>1</v>
      </c>
      <c r="K1241">
        <f t="shared" si="19"/>
        <v>35</v>
      </c>
    </row>
    <row r="1242" spans="1:11" hidden="1" x14ac:dyDescent="0.25">
      <c r="A1242">
        <v>1241</v>
      </c>
      <c r="B1242" s="1">
        <v>44780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VLOOKUP(C1242,Магазин!A:C,2,FALSE)</f>
        <v>Первомайский</v>
      </c>
      <c r="I1242" t="str">
        <f>VLOOKUP(D1242,Товар!A:F,3,FALSE)</f>
        <v>Горох желтый колотый</v>
      </c>
      <c r="J1242">
        <f>VLOOKUP('Движение товаров'!D1242,Товар!A:F,5,FALSE)</f>
        <v>1</v>
      </c>
      <c r="K1242">
        <f t="shared" si="19"/>
        <v>180</v>
      </c>
    </row>
    <row r="1243" spans="1:11" hidden="1" x14ac:dyDescent="0.25">
      <c r="A1243">
        <v>1242</v>
      </c>
      <c r="B1243" s="1">
        <v>44780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VLOOKUP(C1243,Магазин!A:C,2,FALSE)</f>
        <v>Первомайский</v>
      </c>
      <c r="I1243" t="str">
        <f>VLOOKUP(D1243,Товар!A:F,3,FALSE)</f>
        <v>Горох желтый колотый</v>
      </c>
      <c r="J1243">
        <f>VLOOKUP('Движение товаров'!D1243,Товар!A:F,5,FALSE)</f>
        <v>1</v>
      </c>
      <c r="K1243">
        <f t="shared" si="19"/>
        <v>57</v>
      </c>
    </row>
    <row r="1244" spans="1:11" hidden="1" x14ac:dyDescent="0.25">
      <c r="A1244">
        <v>1243</v>
      </c>
      <c r="B1244" s="1">
        <v>44780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VLOOKUP(C1244,Магазин!A:C,2,FALSE)</f>
        <v>Первомайский</v>
      </c>
      <c r="I1244" t="str">
        <f>VLOOKUP(D1244,Товар!A:F,3,FALSE)</f>
        <v>Хлопья овсяные Геркулес</v>
      </c>
      <c r="J1244">
        <f>VLOOKUP('Движение товаров'!D1244,Товар!A:F,5,FALSE)</f>
        <v>0.5</v>
      </c>
      <c r="K1244">
        <f t="shared" si="19"/>
        <v>85</v>
      </c>
    </row>
    <row r="1245" spans="1:11" hidden="1" x14ac:dyDescent="0.25">
      <c r="A1245">
        <v>1244</v>
      </c>
      <c r="B1245" s="1">
        <v>44780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VLOOKUP(C1245,Магазин!A:C,2,FALSE)</f>
        <v>Первомайский</v>
      </c>
      <c r="I1245" t="str">
        <f>VLOOKUP(D1245,Товар!A:F,3,FALSE)</f>
        <v>Хлопья овсяные Геркулес</v>
      </c>
      <c r="J1245">
        <f>VLOOKUP('Движение товаров'!D1245,Товар!A:F,5,FALSE)</f>
        <v>0.5</v>
      </c>
      <c r="K1245">
        <f t="shared" si="19"/>
        <v>67.5</v>
      </c>
    </row>
    <row r="1246" spans="1:11" hidden="1" x14ac:dyDescent="0.25">
      <c r="A1246">
        <v>1245</v>
      </c>
      <c r="B1246" s="1">
        <v>44780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VLOOKUP(C1246,Магазин!A:C,2,FALSE)</f>
        <v>Первомайский</v>
      </c>
      <c r="I1246" t="str">
        <f>VLOOKUP(D1246,Товар!A:F,3,FALSE)</f>
        <v>Хлопья 4 злака</v>
      </c>
      <c r="J1246">
        <f>VLOOKUP('Движение товаров'!D1246,Товар!A:F,5,FALSE)</f>
        <v>0.5</v>
      </c>
      <c r="K1246">
        <f t="shared" si="19"/>
        <v>90</v>
      </c>
    </row>
    <row r="1247" spans="1:11" hidden="1" x14ac:dyDescent="0.25">
      <c r="A1247">
        <v>1246</v>
      </c>
      <c r="B1247" s="1">
        <v>44780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VLOOKUP(C1247,Магазин!A:C,2,FALSE)</f>
        <v>Первомайский</v>
      </c>
      <c r="I1247" t="str">
        <f>VLOOKUP(D1247,Товар!A:F,3,FALSE)</f>
        <v>Хлопья 4 злака</v>
      </c>
      <c r="J1247">
        <f>VLOOKUP('Движение товаров'!D1247,Товар!A:F,5,FALSE)</f>
        <v>0.5</v>
      </c>
      <c r="K1247">
        <f t="shared" si="19"/>
        <v>57</v>
      </c>
    </row>
    <row r="1248" spans="1:11" hidden="1" x14ac:dyDescent="0.25">
      <c r="A1248">
        <v>1247</v>
      </c>
      <c r="B1248" s="1">
        <v>44780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VLOOKUP(C1248,Магазин!A:C,2,FALSE)</f>
        <v>Первомайский</v>
      </c>
      <c r="I1248" t="str">
        <f>VLOOKUP(D1248,Товар!A:F,3,FALSE)</f>
        <v>Кукурузные хлопья с сахаром</v>
      </c>
      <c r="J1248">
        <f>VLOOKUP('Движение товаров'!D1248,Товар!A:F,5,FALSE)</f>
        <v>0.5</v>
      </c>
      <c r="K1248">
        <f t="shared" si="19"/>
        <v>90</v>
      </c>
    </row>
    <row r="1249" spans="1:11" hidden="1" x14ac:dyDescent="0.25">
      <c r="A1249">
        <v>1248</v>
      </c>
      <c r="B1249" s="1">
        <v>44780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VLOOKUP(C1249,Магазин!A:C,2,FALSE)</f>
        <v>Первомайский</v>
      </c>
      <c r="I1249" t="str">
        <f>VLOOKUP(D1249,Товар!A:F,3,FALSE)</f>
        <v>Кукурузные хлопья с сахаром</v>
      </c>
      <c r="J1249">
        <f>VLOOKUP('Движение товаров'!D1249,Товар!A:F,5,FALSE)</f>
        <v>0.5</v>
      </c>
      <c r="K1249">
        <f t="shared" si="19"/>
        <v>76.5</v>
      </c>
    </row>
    <row r="1250" spans="1:11" hidden="1" x14ac:dyDescent="0.25">
      <c r="A1250">
        <v>1249</v>
      </c>
      <c r="B1250" s="1">
        <v>44780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VLOOKUP(C1250,Магазин!A:C,2,FALSE)</f>
        <v>Первомайский</v>
      </c>
      <c r="I1250" t="str">
        <f>VLOOKUP(D1250,Товар!A:F,3,FALSE)</f>
        <v>Соль каменная помол №1</v>
      </c>
      <c r="J1250">
        <f>VLOOKUP('Движение товаров'!D1250,Товар!A:F,5,FALSE)</f>
        <v>1</v>
      </c>
      <c r="K1250">
        <f t="shared" si="19"/>
        <v>170</v>
      </c>
    </row>
    <row r="1251" spans="1:11" hidden="1" x14ac:dyDescent="0.25">
      <c r="A1251">
        <v>1250</v>
      </c>
      <c r="B1251" s="1">
        <v>44780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VLOOKUP(C1251,Магазин!A:C,2,FALSE)</f>
        <v>Первомайский</v>
      </c>
      <c r="I1251" t="str">
        <f>VLOOKUP(D1251,Товар!A:F,3,FALSE)</f>
        <v>Соль каменная помол №1</v>
      </c>
      <c r="J1251">
        <f>VLOOKUP('Движение товаров'!D1251,Товар!A:F,5,FALSE)</f>
        <v>1</v>
      </c>
      <c r="K1251">
        <f t="shared" si="19"/>
        <v>37</v>
      </c>
    </row>
    <row r="1252" spans="1:11" hidden="1" x14ac:dyDescent="0.25">
      <c r="A1252">
        <v>1251</v>
      </c>
      <c r="B1252" s="1">
        <v>44780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VLOOKUP(C1252,Магазин!A:C,2,FALSE)</f>
        <v>Первомайский</v>
      </c>
      <c r="I1252" t="str">
        <f>VLOOKUP(D1252,Товар!A:F,3,FALSE)</f>
        <v>Соль поваренная Экстра</v>
      </c>
      <c r="J1252">
        <f>VLOOKUP('Движение товаров'!D1252,Товар!A:F,5,FALSE)</f>
        <v>1</v>
      </c>
      <c r="K1252">
        <f t="shared" si="19"/>
        <v>180</v>
      </c>
    </row>
    <row r="1253" spans="1:11" hidden="1" x14ac:dyDescent="0.25">
      <c r="A1253">
        <v>1252</v>
      </c>
      <c r="B1253" s="1">
        <v>44780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VLOOKUP(C1253,Магазин!A:C,2,FALSE)</f>
        <v>Первомайский</v>
      </c>
      <c r="I1253" t="str">
        <f>VLOOKUP(D1253,Товар!A:F,3,FALSE)</f>
        <v>Соль поваренная Экстра</v>
      </c>
      <c r="J1253">
        <f>VLOOKUP('Движение товаров'!D1253,Товар!A:F,5,FALSE)</f>
        <v>1</v>
      </c>
      <c r="K1253">
        <f t="shared" si="19"/>
        <v>14</v>
      </c>
    </row>
    <row r="1254" spans="1:11" hidden="1" x14ac:dyDescent="0.25">
      <c r="A1254">
        <v>1253</v>
      </c>
      <c r="B1254" s="1">
        <v>44780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VLOOKUP(C1254,Магазин!A:C,2,FALSE)</f>
        <v>Первомайский</v>
      </c>
      <c r="I1254" t="str">
        <f>VLOOKUP(D1254,Товар!A:F,3,FALSE)</f>
        <v>Крахмал картофельный</v>
      </c>
      <c r="J1254">
        <f>VLOOKUP('Движение товаров'!D1254,Товар!A:F,5,FALSE)</f>
        <v>0.5</v>
      </c>
      <c r="K1254">
        <f t="shared" si="19"/>
        <v>90</v>
      </c>
    </row>
    <row r="1255" spans="1:11" hidden="1" x14ac:dyDescent="0.25">
      <c r="A1255">
        <v>1254</v>
      </c>
      <c r="B1255" s="1">
        <v>44780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VLOOKUP(C1255,Магазин!A:C,2,FALSE)</f>
        <v>Первомайский</v>
      </c>
      <c r="I1255" t="str">
        <f>VLOOKUP(D1255,Товар!A:F,3,FALSE)</f>
        <v>Крахмал картофельный</v>
      </c>
      <c r="J1255">
        <f>VLOOKUP('Движение товаров'!D1255,Товар!A:F,5,FALSE)</f>
        <v>0.5</v>
      </c>
      <c r="K1255">
        <f t="shared" si="19"/>
        <v>8.5</v>
      </c>
    </row>
    <row r="1256" spans="1:11" hidden="1" x14ac:dyDescent="0.25">
      <c r="A1256">
        <v>1255</v>
      </c>
      <c r="B1256" s="1">
        <v>44780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VLOOKUP(C1256,Магазин!A:C,2,FALSE)</f>
        <v>Первомайский</v>
      </c>
      <c r="I1256" t="str">
        <f>VLOOKUP(D1256,Товар!A:F,3,FALSE)</f>
        <v>Сода пищевая</v>
      </c>
      <c r="J1256">
        <f>VLOOKUP('Движение товаров'!D1256,Товар!A:F,5,FALSE)</f>
        <v>0.5</v>
      </c>
      <c r="K1256">
        <f t="shared" si="19"/>
        <v>90</v>
      </c>
    </row>
    <row r="1257" spans="1:11" hidden="1" x14ac:dyDescent="0.25">
      <c r="A1257">
        <v>1256</v>
      </c>
      <c r="B1257" s="1">
        <v>44780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VLOOKUP(C1257,Магазин!A:C,2,FALSE)</f>
        <v>Первомайский</v>
      </c>
      <c r="I1257" t="str">
        <f>VLOOKUP(D1257,Товар!A:F,3,FALSE)</f>
        <v>Сода пищевая</v>
      </c>
      <c r="J1257">
        <f>VLOOKUP('Движение товаров'!D1257,Товар!A:F,5,FALSE)</f>
        <v>0.5</v>
      </c>
      <c r="K1257">
        <f t="shared" si="19"/>
        <v>10.5</v>
      </c>
    </row>
    <row r="1258" spans="1:11" hidden="1" x14ac:dyDescent="0.25">
      <c r="A1258">
        <v>1257</v>
      </c>
      <c r="B1258" s="1">
        <v>44780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VLOOKUP(C1258,Магазин!A:C,2,FALSE)</f>
        <v>Первомайский</v>
      </c>
      <c r="I1258" t="str">
        <f>VLOOKUP(D1258,Товар!A:F,3,FALSE)</f>
        <v>Крупа гречневая ядрица</v>
      </c>
      <c r="J1258">
        <f>VLOOKUP('Движение товаров'!D1258,Товар!A:F,5,FALSE)</f>
        <v>1</v>
      </c>
      <c r="K1258">
        <f t="shared" si="19"/>
        <v>180</v>
      </c>
    </row>
    <row r="1259" spans="1:11" hidden="1" x14ac:dyDescent="0.25">
      <c r="A1259">
        <v>1258</v>
      </c>
      <c r="B1259" s="1">
        <v>44780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VLOOKUP(C1259,Магазин!A:C,2,FALSE)</f>
        <v>Первомайский</v>
      </c>
      <c r="I1259" t="str">
        <f>VLOOKUP(D1259,Товар!A:F,3,FALSE)</f>
        <v>Крупа гречневая ядрица</v>
      </c>
      <c r="J1259">
        <f>VLOOKUP('Движение товаров'!D1259,Товар!A:F,5,FALSE)</f>
        <v>1</v>
      </c>
      <c r="K1259">
        <f t="shared" si="19"/>
        <v>87</v>
      </c>
    </row>
    <row r="1260" spans="1:11" hidden="1" x14ac:dyDescent="0.25">
      <c r="A1260">
        <v>1259</v>
      </c>
      <c r="B1260" s="1">
        <v>44780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VLOOKUP(C1260,Магазин!A:C,2,FALSE)</f>
        <v>Первомайский</v>
      </c>
      <c r="I1260" t="str">
        <f>VLOOKUP(D1260,Товар!A:F,3,FALSE)</f>
        <v>Крупа пшено</v>
      </c>
      <c r="J1260">
        <f>VLOOKUP('Движение товаров'!D1260,Товар!A:F,5,FALSE)</f>
        <v>1</v>
      </c>
      <c r="K1260">
        <f t="shared" si="19"/>
        <v>170</v>
      </c>
    </row>
    <row r="1261" spans="1:11" hidden="1" x14ac:dyDescent="0.25">
      <c r="A1261">
        <v>1260</v>
      </c>
      <c r="B1261" s="1">
        <v>44780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VLOOKUP(C1261,Магазин!A:C,2,FALSE)</f>
        <v>Первомайский</v>
      </c>
      <c r="I1261" t="str">
        <f>VLOOKUP(D1261,Товар!A:F,3,FALSE)</f>
        <v>Крупа пшено</v>
      </c>
      <c r="J1261">
        <f>VLOOKUP('Движение товаров'!D1261,Товар!A:F,5,FALSE)</f>
        <v>1</v>
      </c>
      <c r="K1261">
        <f t="shared" si="19"/>
        <v>47</v>
      </c>
    </row>
    <row r="1262" spans="1:11" hidden="1" x14ac:dyDescent="0.25">
      <c r="A1262">
        <v>1261</v>
      </c>
      <c r="B1262" s="1">
        <v>44780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VLOOKUP(C1262,Магазин!A:C,2,FALSE)</f>
        <v>Первомайский</v>
      </c>
      <c r="I1262" t="str">
        <f>VLOOKUP(D1262,Товар!A:F,3,FALSE)</f>
        <v>Крупа перловая</v>
      </c>
      <c r="J1262">
        <f>VLOOKUP('Движение товаров'!D1262,Товар!A:F,5,FALSE)</f>
        <v>1</v>
      </c>
      <c r="K1262">
        <f t="shared" si="19"/>
        <v>180</v>
      </c>
    </row>
    <row r="1263" spans="1:11" hidden="1" x14ac:dyDescent="0.25">
      <c r="A1263">
        <v>1262</v>
      </c>
      <c r="B1263" s="1">
        <v>44780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VLOOKUP(C1263,Магазин!A:C,2,FALSE)</f>
        <v>Первомайский</v>
      </c>
      <c r="I1263" t="str">
        <f>VLOOKUP(D1263,Товар!A:F,3,FALSE)</f>
        <v>Крупа перловая</v>
      </c>
      <c r="J1263">
        <f>VLOOKUP('Движение товаров'!D1263,Товар!A:F,5,FALSE)</f>
        <v>1</v>
      </c>
      <c r="K1263">
        <f t="shared" si="19"/>
        <v>54</v>
      </c>
    </row>
    <row r="1264" spans="1:11" hidden="1" x14ac:dyDescent="0.25">
      <c r="A1264">
        <v>1263</v>
      </c>
      <c r="B1264" s="1">
        <v>44780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VLOOKUP(C1264,Магазин!A:C,2,FALSE)</f>
        <v>Первомайский</v>
      </c>
      <c r="I1264" t="str">
        <f>VLOOKUP(D1264,Товар!A:F,3,FALSE)</f>
        <v>Рис круглозерный</v>
      </c>
      <c r="J1264">
        <f>VLOOKUP('Движение товаров'!D1264,Товар!A:F,5,FALSE)</f>
        <v>1</v>
      </c>
      <c r="K1264">
        <f t="shared" si="19"/>
        <v>180</v>
      </c>
    </row>
    <row r="1265" spans="1:11" hidden="1" x14ac:dyDescent="0.25">
      <c r="A1265">
        <v>1264</v>
      </c>
      <c r="B1265" s="1">
        <v>44780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VLOOKUP(C1265,Магазин!A:C,2,FALSE)</f>
        <v>Первомайский</v>
      </c>
      <c r="I1265" t="str">
        <f>VLOOKUP(D1265,Товар!A:F,3,FALSE)</f>
        <v>Рис круглозерный</v>
      </c>
      <c r="J1265">
        <f>VLOOKUP('Движение товаров'!D1265,Товар!A:F,5,FALSE)</f>
        <v>1</v>
      </c>
      <c r="K1265">
        <f t="shared" si="19"/>
        <v>82</v>
      </c>
    </row>
    <row r="1266" spans="1:11" hidden="1" x14ac:dyDescent="0.25">
      <c r="A1266">
        <v>1265</v>
      </c>
      <c r="B1266" s="1">
        <v>44780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VLOOKUP(C1266,Магазин!A:C,2,FALSE)</f>
        <v>Первомайский</v>
      </c>
      <c r="I1266" t="str">
        <f>VLOOKUP(D1266,Товар!A:F,3,FALSE)</f>
        <v>Рис длиннозерный</v>
      </c>
      <c r="J1266">
        <f>VLOOKUP('Движение товаров'!D1266,Товар!A:F,5,FALSE)</f>
        <v>1</v>
      </c>
      <c r="K1266">
        <f t="shared" si="19"/>
        <v>170</v>
      </c>
    </row>
    <row r="1267" spans="1:11" hidden="1" x14ac:dyDescent="0.25">
      <c r="A1267">
        <v>1266</v>
      </c>
      <c r="B1267" s="1">
        <v>44780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VLOOKUP(C1267,Магазин!A:C,2,FALSE)</f>
        <v>Первомайский</v>
      </c>
      <c r="I1267" t="str">
        <f>VLOOKUP(D1267,Товар!A:F,3,FALSE)</f>
        <v>Рис длиннозерный</v>
      </c>
      <c r="J1267">
        <f>VLOOKUP('Движение товаров'!D1267,Товар!A:F,5,FALSE)</f>
        <v>1</v>
      </c>
      <c r="K1267">
        <f t="shared" si="19"/>
        <v>75</v>
      </c>
    </row>
    <row r="1268" spans="1:11" hidden="1" x14ac:dyDescent="0.25">
      <c r="A1268">
        <v>1267</v>
      </c>
      <c r="B1268" s="1">
        <v>44780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VLOOKUP(C1268,Магазин!A:C,2,FALSE)</f>
        <v>Первомайский</v>
      </c>
      <c r="I1268" t="str">
        <f>VLOOKUP(D1268,Товар!A:F,3,FALSE)</f>
        <v>Бурый рис</v>
      </c>
      <c r="J1268">
        <f>VLOOKUP('Движение товаров'!D1268,Товар!A:F,5,FALSE)</f>
        <v>1</v>
      </c>
      <c r="K1268">
        <f t="shared" si="19"/>
        <v>180</v>
      </c>
    </row>
    <row r="1269" spans="1:11" hidden="1" x14ac:dyDescent="0.25">
      <c r="A1269">
        <v>1268</v>
      </c>
      <c r="B1269" s="1">
        <v>44780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VLOOKUP(C1269,Магазин!A:C,2,FALSE)</f>
        <v>Первомайский</v>
      </c>
      <c r="I1269" t="str">
        <f>VLOOKUP(D1269,Товар!A:F,3,FALSE)</f>
        <v>Бурый рис</v>
      </c>
      <c r="J1269">
        <f>VLOOKUP('Движение товаров'!D1269,Товар!A:F,5,FALSE)</f>
        <v>1</v>
      </c>
      <c r="K1269">
        <f t="shared" si="19"/>
        <v>23</v>
      </c>
    </row>
    <row r="1270" spans="1:11" hidden="1" x14ac:dyDescent="0.25">
      <c r="A1270">
        <v>1269</v>
      </c>
      <c r="B1270" s="1">
        <v>44780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VLOOKUP(C1270,Магазин!A:C,2,FALSE)</f>
        <v>Первомайский</v>
      </c>
      <c r="I1270" t="str">
        <f>VLOOKUP(D1270,Товар!A:F,3,FALSE)</f>
        <v>Горох желтый колотый</v>
      </c>
      <c r="J1270">
        <f>VLOOKUP('Движение товаров'!D1270,Товар!A:F,5,FALSE)</f>
        <v>1</v>
      </c>
      <c r="K1270">
        <f t="shared" si="19"/>
        <v>180</v>
      </c>
    </row>
    <row r="1271" spans="1:11" hidden="1" x14ac:dyDescent="0.25">
      <c r="A1271">
        <v>1270</v>
      </c>
      <c r="B1271" s="1">
        <v>44780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VLOOKUP(C1271,Магазин!A:C,2,FALSE)</f>
        <v>Первомайский</v>
      </c>
      <c r="I1271" t="str">
        <f>VLOOKUP(D1271,Товар!A:F,3,FALSE)</f>
        <v>Горох желтый колотый</v>
      </c>
      <c r="J1271">
        <f>VLOOKUP('Движение товаров'!D1271,Товар!A:F,5,FALSE)</f>
        <v>1</v>
      </c>
      <c r="K1271">
        <f t="shared" si="19"/>
        <v>58</v>
      </c>
    </row>
    <row r="1272" spans="1:11" hidden="1" x14ac:dyDescent="0.25">
      <c r="A1272">
        <v>1271</v>
      </c>
      <c r="B1272" s="1">
        <v>44780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VLOOKUP(C1272,Магазин!A:C,2,FALSE)</f>
        <v>Первомайский</v>
      </c>
      <c r="I1272" t="str">
        <f>VLOOKUP(D1272,Товар!A:F,3,FALSE)</f>
        <v>Хлопья овсяные Геркулес</v>
      </c>
      <c r="J1272">
        <f>VLOOKUP('Движение товаров'!D1272,Товар!A:F,5,FALSE)</f>
        <v>0.5</v>
      </c>
      <c r="K1272">
        <f t="shared" si="19"/>
        <v>90</v>
      </c>
    </row>
    <row r="1273" spans="1:11" hidden="1" x14ac:dyDescent="0.25">
      <c r="A1273">
        <v>1272</v>
      </c>
      <c r="B1273" s="1">
        <v>44780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VLOOKUP(C1273,Магазин!A:C,2,FALSE)</f>
        <v>Первомайский</v>
      </c>
      <c r="I1273" t="str">
        <f>VLOOKUP(D1273,Товар!A:F,3,FALSE)</f>
        <v>Хлопья овсяные Геркулес</v>
      </c>
      <c r="J1273">
        <f>VLOOKUP('Движение товаров'!D1273,Товар!A:F,5,FALSE)</f>
        <v>0.5</v>
      </c>
      <c r="K1273">
        <f t="shared" si="19"/>
        <v>67.5</v>
      </c>
    </row>
    <row r="1274" spans="1:11" hidden="1" x14ac:dyDescent="0.25">
      <c r="A1274">
        <v>1273</v>
      </c>
      <c r="B1274" s="1">
        <v>44780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VLOOKUP(C1274,Магазин!A:C,2,FALSE)</f>
        <v>Первомайский</v>
      </c>
      <c r="I1274" t="str">
        <f>VLOOKUP(D1274,Товар!A:F,3,FALSE)</f>
        <v>Хлопья 4 злака</v>
      </c>
      <c r="J1274">
        <f>VLOOKUP('Движение товаров'!D1274,Товар!A:F,5,FALSE)</f>
        <v>0.5</v>
      </c>
      <c r="K1274">
        <f t="shared" si="19"/>
        <v>90</v>
      </c>
    </row>
    <row r="1275" spans="1:11" hidden="1" x14ac:dyDescent="0.25">
      <c r="A1275">
        <v>1274</v>
      </c>
      <c r="B1275" s="1">
        <v>44780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VLOOKUP(C1275,Магазин!A:C,2,FALSE)</f>
        <v>Первомайский</v>
      </c>
      <c r="I1275" t="str">
        <f>VLOOKUP(D1275,Товар!A:F,3,FALSE)</f>
        <v>Хлопья 4 злака</v>
      </c>
      <c r="J1275">
        <f>VLOOKUP('Движение товаров'!D1275,Товар!A:F,5,FALSE)</f>
        <v>0.5</v>
      </c>
      <c r="K1275">
        <f t="shared" si="19"/>
        <v>56</v>
      </c>
    </row>
    <row r="1276" spans="1:11" hidden="1" x14ac:dyDescent="0.25">
      <c r="A1276">
        <v>1275</v>
      </c>
      <c r="B1276" s="1">
        <v>44780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VLOOKUP(C1276,Магазин!A:C,2,FALSE)</f>
        <v>Первомайский</v>
      </c>
      <c r="I1276" t="str">
        <f>VLOOKUP(D1276,Товар!A:F,3,FALSE)</f>
        <v>Кукурузные хлопья с сахаром</v>
      </c>
      <c r="J1276">
        <f>VLOOKUP('Движение товаров'!D1276,Товар!A:F,5,FALSE)</f>
        <v>0.5</v>
      </c>
      <c r="K1276">
        <f t="shared" si="19"/>
        <v>85</v>
      </c>
    </row>
    <row r="1277" spans="1:11" hidden="1" x14ac:dyDescent="0.25">
      <c r="A1277">
        <v>1276</v>
      </c>
      <c r="B1277" s="1">
        <v>44780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VLOOKUP(C1277,Магазин!A:C,2,FALSE)</f>
        <v>Первомайский</v>
      </c>
      <c r="I1277" t="str">
        <f>VLOOKUP(D1277,Товар!A:F,3,FALSE)</f>
        <v>Кукурузные хлопья с сахаром</v>
      </c>
      <c r="J1277">
        <f>VLOOKUP('Движение товаров'!D1277,Товар!A:F,5,FALSE)</f>
        <v>0.5</v>
      </c>
      <c r="K1277">
        <f t="shared" si="19"/>
        <v>73</v>
      </c>
    </row>
    <row r="1278" spans="1:11" hidden="1" x14ac:dyDescent="0.25">
      <c r="A1278">
        <v>1277</v>
      </c>
      <c r="B1278" s="1">
        <v>44780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VLOOKUP(C1278,Магазин!A:C,2,FALSE)</f>
        <v>Первомайский</v>
      </c>
      <c r="I1278" t="str">
        <f>VLOOKUP(D1278,Товар!A:F,3,FALSE)</f>
        <v>Соль каменная помол №1</v>
      </c>
      <c r="J1278">
        <f>VLOOKUP('Движение товаров'!D1278,Товар!A:F,5,FALSE)</f>
        <v>1</v>
      </c>
      <c r="K1278">
        <f t="shared" si="19"/>
        <v>180</v>
      </c>
    </row>
    <row r="1279" spans="1:11" hidden="1" x14ac:dyDescent="0.25">
      <c r="A1279">
        <v>1278</v>
      </c>
      <c r="B1279" s="1">
        <v>44780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VLOOKUP(C1279,Магазин!A:C,2,FALSE)</f>
        <v>Первомайский</v>
      </c>
      <c r="I1279" t="str">
        <f>VLOOKUP(D1279,Товар!A:F,3,FALSE)</f>
        <v>Соль каменная помол №1</v>
      </c>
      <c r="J1279">
        <f>VLOOKUP('Движение товаров'!D1279,Товар!A:F,5,FALSE)</f>
        <v>1</v>
      </c>
      <c r="K1279">
        <f t="shared" si="19"/>
        <v>45</v>
      </c>
    </row>
    <row r="1280" spans="1:11" hidden="1" x14ac:dyDescent="0.25">
      <c r="A1280">
        <v>1279</v>
      </c>
      <c r="B1280" s="1">
        <v>44780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VLOOKUP(C1280,Магазин!A:C,2,FALSE)</f>
        <v>Первомайский</v>
      </c>
      <c r="I1280" t="str">
        <f>VLOOKUP(D1280,Товар!A:F,3,FALSE)</f>
        <v>Соль поваренная Экстра</v>
      </c>
      <c r="J1280">
        <f>VLOOKUP('Движение товаров'!D1280,Товар!A:F,5,FALSE)</f>
        <v>1</v>
      </c>
      <c r="K1280">
        <f t="shared" si="19"/>
        <v>180</v>
      </c>
    </row>
    <row r="1281" spans="1:11" hidden="1" x14ac:dyDescent="0.25">
      <c r="A1281">
        <v>1280</v>
      </c>
      <c r="B1281" s="1">
        <v>44780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VLOOKUP(C1281,Магазин!A:C,2,FALSE)</f>
        <v>Первомайский</v>
      </c>
      <c r="I1281" t="str">
        <f>VLOOKUP(D1281,Товар!A:F,3,FALSE)</f>
        <v>Соль поваренная Экстра</v>
      </c>
      <c r="J1281">
        <f>VLOOKUP('Движение товаров'!D1281,Товар!A:F,5,FALSE)</f>
        <v>1</v>
      </c>
      <c r="K1281">
        <f t="shared" si="19"/>
        <v>21</v>
      </c>
    </row>
    <row r="1282" spans="1:11" hidden="1" x14ac:dyDescent="0.25">
      <c r="A1282">
        <v>1281</v>
      </c>
      <c r="B1282" s="1">
        <v>44780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VLOOKUP(C1282,Магазин!A:C,2,FALSE)</f>
        <v>Первомайский</v>
      </c>
      <c r="I1282" t="str">
        <f>VLOOKUP(D1282,Товар!A:F,3,FALSE)</f>
        <v>Крахмал картофельный</v>
      </c>
      <c r="J1282">
        <f>VLOOKUP('Движение товаров'!D1282,Товар!A:F,5,FALSE)</f>
        <v>0.5</v>
      </c>
      <c r="K1282">
        <f t="shared" si="19"/>
        <v>85</v>
      </c>
    </row>
    <row r="1283" spans="1:11" ht="15" hidden="1" customHeight="1" x14ac:dyDescent="0.25">
      <c r="A1283">
        <v>1282</v>
      </c>
      <c r="B1283" s="1">
        <v>44780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VLOOKUP(C1283,Магазин!A:C,2,FALSE)</f>
        <v>Первомайский</v>
      </c>
      <c r="I1283" t="str">
        <f>VLOOKUP(D1283,Товар!A:F,3,FALSE)</f>
        <v>Крахмал картофельный</v>
      </c>
      <c r="J1283">
        <f>VLOOKUP('Движение товаров'!D1283,Товар!A:F,5,FALSE)</f>
        <v>0.5</v>
      </c>
      <c r="K1283">
        <f t="shared" ref="K1283:K1346" si="20">J1283*F1283</f>
        <v>9</v>
      </c>
    </row>
    <row r="1284" spans="1:11" ht="15" hidden="1" customHeight="1" x14ac:dyDescent="0.25">
      <c r="A1284">
        <v>1283</v>
      </c>
      <c r="B1284" s="1">
        <v>44780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VLOOKUP(C1284,Магазин!A:C,2,FALSE)</f>
        <v>Первомайский</v>
      </c>
      <c r="I1284" t="str">
        <f>VLOOKUP(D1284,Товар!A:F,3,FALSE)</f>
        <v>Сода пищевая</v>
      </c>
      <c r="J1284">
        <f>VLOOKUP('Движение товаров'!D1284,Товар!A:F,5,FALSE)</f>
        <v>0.5</v>
      </c>
      <c r="K1284">
        <f t="shared" si="20"/>
        <v>90</v>
      </c>
    </row>
    <row r="1285" spans="1:11" hidden="1" x14ac:dyDescent="0.25">
      <c r="A1285">
        <v>1284</v>
      </c>
      <c r="B1285" s="1">
        <v>44780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VLOOKUP(C1285,Магазин!A:C,2,FALSE)</f>
        <v>Первомайский</v>
      </c>
      <c r="I1285" t="str">
        <f>VLOOKUP(D1285,Товар!A:F,3,FALSE)</f>
        <v>Сода пищевая</v>
      </c>
      <c r="J1285">
        <f>VLOOKUP('Движение товаров'!D1285,Товар!A:F,5,FALSE)</f>
        <v>0.5</v>
      </c>
      <c r="K1285">
        <f t="shared" si="20"/>
        <v>7</v>
      </c>
    </row>
    <row r="1286" spans="1:11" hidden="1" x14ac:dyDescent="0.25">
      <c r="A1286">
        <v>1285</v>
      </c>
      <c r="B1286" s="1">
        <v>44780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VLOOKUP(C1286,Магазин!A:C,2,FALSE)</f>
        <v>Заречный</v>
      </c>
      <c r="I1286" t="str">
        <f>VLOOKUP(D1286,Товар!A:F,3,FALSE)</f>
        <v>Крупа гречневая ядрица</v>
      </c>
      <c r="J1286">
        <f>VLOOKUP('Движение товаров'!D1286,Товар!A:F,5,FALSE)</f>
        <v>1</v>
      </c>
      <c r="K1286">
        <f t="shared" si="20"/>
        <v>180</v>
      </c>
    </row>
    <row r="1287" spans="1:11" hidden="1" x14ac:dyDescent="0.25">
      <c r="A1287">
        <v>1286</v>
      </c>
      <c r="B1287" s="1">
        <v>44780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VLOOKUP(C1287,Магазин!A:C,2,FALSE)</f>
        <v>Заречный</v>
      </c>
      <c r="I1287" t="str">
        <f>VLOOKUP(D1287,Товар!A:F,3,FALSE)</f>
        <v>Крупа гречневая ядрица</v>
      </c>
      <c r="J1287">
        <f>VLOOKUP('Движение товаров'!D1287,Товар!A:F,5,FALSE)</f>
        <v>1</v>
      </c>
      <c r="K1287">
        <f t="shared" si="20"/>
        <v>78</v>
      </c>
    </row>
    <row r="1288" spans="1:11" hidden="1" x14ac:dyDescent="0.25">
      <c r="A1288">
        <v>1287</v>
      </c>
      <c r="B1288" s="1">
        <v>44780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VLOOKUP(C1288,Магазин!A:C,2,FALSE)</f>
        <v>Заречный</v>
      </c>
      <c r="I1288" t="str">
        <f>VLOOKUP(D1288,Товар!A:F,3,FALSE)</f>
        <v>Крупа пшено</v>
      </c>
      <c r="J1288">
        <f>VLOOKUP('Движение товаров'!D1288,Товар!A:F,5,FALSE)</f>
        <v>1</v>
      </c>
      <c r="K1288">
        <f t="shared" si="20"/>
        <v>180</v>
      </c>
    </row>
    <row r="1289" spans="1:11" hidden="1" x14ac:dyDescent="0.25">
      <c r="A1289">
        <v>1288</v>
      </c>
      <c r="B1289" s="1">
        <v>44780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VLOOKUP(C1289,Магазин!A:C,2,FALSE)</f>
        <v>Заречный</v>
      </c>
      <c r="I1289" t="str">
        <f>VLOOKUP(D1289,Товар!A:F,3,FALSE)</f>
        <v>Крупа пшено</v>
      </c>
      <c r="J1289">
        <f>VLOOKUP('Движение товаров'!D1289,Товар!A:F,5,FALSE)</f>
        <v>1</v>
      </c>
      <c r="K1289">
        <f t="shared" si="20"/>
        <v>58</v>
      </c>
    </row>
    <row r="1290" spans="1:11" hidden="1" x14ac:dyDescent="0.25">
      <c r="A1290">
        <v>1289</v>
      </c>
      <c r="B1290" s="1">
        <v>44780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VLOOKUP(C1290,Магазин!A:C,2,FALSE)</f>
        <v>Заречный</v>
      </c>
      <c r="I1290" t="str">
        <f>VLOOKUP(D1290,Товар!A:F,3,FALSE)</f>
        <v>Крупа перловая</v>
      </c>
      <c r="J1290">
        <f>VLOOKUP('Движение товаров'!D1290,Товар!A:F,5,FALSE)</f>
        <v>1</v>
      </c>
      <c r="K1290">
        <f t="shared" si="20"/>
        <v>180</v>
      </c>
    </row>
    <row r="1291" spans="1:11" hidden="1" x14ac:dyDescent="0.25">
      <c r="A1291">
        <v>1290</v>
      </c>
      <c r="B1291" s="1">
        <v>44780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VLOOKUP(C1291,Магазин!A:C,2,FALSE)</f>
        <v>Заречный</v>
      </c>
      <c r="I1291" t="str">
        <f>VLOOKUP(D1291,Товар!A:F,3,FALSE)</f>
        <v>Крупа перловая</v>
      </c>
      <c r="J1291">
        <f>VLOOKUP('Движение товаров'!D1291,Товар!A:F,5,FALSE)</f>
        <v>1</v>
      </c>
      <c r="K1291">
        <f t="shared" si="20"/>
        <v>57</v>
      </c>
    </row>
    <row r="1292" spans="1:11" hidden="1" x14ac:dyDescent="0.25">
      <c r="A1292">
        <v>1291</v>
      </c>
      <c r="B1292" s="1">
        <v>44780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VLOOKUP(C1292,Магазин!A:C,2,FALSE)</f>
        <v>Заречный</v>
      </c>
      <c r="I1292" t="str">
        <f>VLOOKUP(D1292,Товар!A:F,3,FALSE)</f>
        <v>Рис круглозерный</v>
      </c>
      <c r="J1292">
        <f>VLOOKUP('Движение товаров'!D1292,Товар!A:F,5,FALSE)</f>
        <v>1</v>
      </c>
      <c r="K1292">
        <f t="shared" si="20"/>
        <v>170</v>
      </c>
    </row>
    <row r="1293" spans="1:11" hidden="1" x14ac:dyDescent="0.25">
      <c r="A1293">
        <v>1292</v>
      </c>
      <c r="B1293" s="1">
        <v>44780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VLOOKUP(C1293,Магазин!A:C,2,FALSE)</f>
        <v>Заречный</v>
      </c>
      <c r="I1293" t="str">
        <f>VLOOKUP(D1293,Товар!A:F,3,FALSE)</f>
        <v>Рис круглозерный</v>
      </c>
      <c r="J1293">
        <f>VLOOKUP('Движение товаров'!D1293,Товар!A:F,5,FALSE)</f>
        <v>1</v>
      </c>
      <c r="K1293">
        <f t="shared" si="20"/>
        <v>72</v>
      </c>
    </row>
    <row r="1294" spans="1:11" hidden="1" x14ac:dyDescent="0.25">
      <c r="A1294">
        <v>1293</v>
      </c>
      <c r="B1294" s="1">
        <v>44780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VLOOKUP(C1294,Магазин!A:C,2,FALSE)</f>
        <v>Заречный</v>
      </c>
      <c r="I1294" t="str">
        <f>VLOOKUP(D1294,Товар!A:F,3,FALSE)</f>
        <v>Рис длиннозерный</v>
      </c>
      <c r="J1294">
        <f>VLOOKUP('Движение товаров'!D1294,Товар!A:F,5,FALSE)</f>
        <v>1</v>
      </c>
      <c r="K1294">
        <f t="shared" si="20"/>
        <v>180</v>
      </c>
    </row>
    <row r="1295" spans="1:11" hidden="1" x14ac:dyDescent="0.25">
      <c r="A1295">
        <v>1294</v>
      </c>
      <c r="B1295" s="1">
        <v>44780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VLOOKUP(C1295,Магазин!A:C,2,FALSE)</f>
        <v>Заречный</v>
      </c>
      <c r="I1295" t="str">
        <f>VLOOKUP(D1295,Товар!A:F,3,FALSE)</f>
        <v>Рис длиннозерный</v>
      </c>
      <c r="J1295">
        <f>VLOOKUP('Движение товаров'!D1295,Товар!A:F,5,FALSE)</f>
        <v>1</v>
      </c>
      <c r="K1295">
        <f t="shared" si="20"/>
        <v>68</v>
      </c>
    </row>
    <row r="1296" spans="1:11" hidden="1" x14ac:dyDescent="0.25">
      <c r="A1296">
        <v>1295</v>
      </c>
      <c r="B1296" s="1">
        <v>44780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VLOOKUP(C1296,Магазин!A:C,2,FALSE)</f>
        <v>Заречный</v>
      </c>
      <c r="I1296" t="str">
        <f>VLOOKUP(D1296,Товар!A:F,3,FALSE)</f>
        <v>Бурый рис</v>
      </c>
      <c r="J1296">
        <f>VLOOKUP('Движение товаров'!D1296,Товар!A:F,5,FALSE)</f>
        <v>1</v>
      </c>
      <c r="K1296">
        <f t="shared" si="20"/>
        <v>180</v>
      </c>
    </row>
    <row r="1297" spans="1:11" hidden="1" x14ac:dyDescent="0.25">
      <c r="A1297">
        <v>1296</v>
      </c>
      <c r="B1297" s="1">
        <v>44780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VLOOKUP(C1297,Магазин!A:C,2,FALSE)</f>
        <v>Заречный</v>
      </c>
      <c r="I1297" t="str">
        <f>VLOOKUP(D1297,Товар!A:F,3,FALSE)</f>
        <v>Бурый рис</v>
      </c>
      <c r="J1297">
        <f>VLOOKUP('Движение товаров'!D1297,Товар!A:F,5,FALSE)</f>
        <v>1</v>
      </c>
      <c r="K1297">
        <f t="shared" si="20"/>
        <v>14</v>
      </c>
    </row>
    <row r="1298" spans="1:11" hidden="1" x14ac:dyDescent="0.25">
      <c r="A1298">
        <v>1297</v>
      </c>
      <c r="B1298" s="1">
        <v>44780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VLOOKUP(C1298,Магазин!A:C,2,FALSE)</f>
        <v>Заречный</v>
      </c>
      <c r="I1298" t="str">
        <f>VLOOKUP(D1298,Товар!A:F,3,FALSE)</f>
        <v>Горох желтый колотый</v>
      </c>
      <c r="J1298">
        <f>VLOOKUP('Движение товаров'!D1298,Товар!A:F,5,FALSE)</f>
        <v>1</v>
      </c>
      <c r="K1298">
        <f t="shared" si="20"/>
        <v>170</v>
      </c>
    </row>
    <row r="1299" spans="1:11" hidden="1" x14ac:dyDescent="0.25">
      <c r="A1299">
        <v>1298</v>
      </c>
      <c r="B1299" s="1">
        <v>44780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VLOOKUP(C1299,Магазин!A:C,2,FALSE)</f>
        <v>Заречный</v>
      </c>
      <c r="I1299" t="str">
        <f>VLOOKUP(D1299,Товар!A:F,3,FALSE)</f>
        <v>Горох желтый колотый</v>
      </c>
      <c r="J1299">
        <f>VLOOKUP('Движение товаров'!D1299,Товар!A:F,5,FALSE)</f>
        <v>1</v>
      </c>
      <c r="K1299">
        <f t="shared" si="20"/>
        <v>54</v>
      </c>
    </row>
    <row r="1300" spans="1:11" hidden="1" x14ac:dyDescent="0.25">
      <c r="A1300">
        <v>1299</v>
      </c>
      <c r="B1300" s="1">
        <v>44780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VLOOKUP(C1300,Магазин!A:C,2,FALSE)</f>
        <v>Заречный</v>
      </c>
      <c r="I1300" t="str">
        <f>VLOOKUP(D1300,Товар!A:F,3,FALSE)</f>
        <v>Хлопья овсяные Геркулес</v>
      </c>
      <c r="J1300">
        <f>VLOOKUP('Движение товаров'!D1300,Товар!A:F,5,FALSE)</f>
        <v>0.5</v>
      </c>
      <c r="K1300">
        <f t="shared" si="20"/>
        <v>90</v>
      </c>
    </row>
    <row r="1301" spans="1:11" hidden="1" x14ac:dyDescent="0.25">
      <c r="A1301">
        <v>1300</v>
      </c>
      <c r="B1301" s="1">
        <v>44780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VLOOKUP(C1301,Магазин!A:C,2,FALSE)</f>
        <v>Заречный</v>
      </c>
      <c r="I1301" t="str">
        <f>VLOOKUP(D1301,Товар!A:F,3,FALSE)</f>
        <v>Хлопья овсяные Геркулес</v>
      </c>
      <c r="J1301">
        <f>VLOOKUP('Движение товаров'!D1301,Товар!A:F,5,FALSE)</f>
        <v>0.5</v>
      </c>
      <c r="K1301">
        <f t="shared" si="20"/>
        <v>65</v>
      </c>
    </row>
    <row r="1302" spans="1:11" hidden="1" x14ac:dyDescent="0.25">
      <c r="A1302">
        <v>1301</v>
      </c>
      <c r="B1302" s="1">
        <v>44780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VLOOKUP(C1302,Магазин!A:C,2,FALSE)</f>
        <v>Заречный</v>
      </c>
      <c r="I1302" t="str">
        <f>VLOOKUP(D1302,Товар!A:F,3,FALSE)</f>
        <v>Хлопья 4 злака</v>
      </c>
      <c r="J1302">
        <f>VLOOKUP('Движение товаров'!D1302,Товар!A:F,5,FALSE)</f>
        <v>0.5</v>
      </c>
      <c r="K1302">
        <f t="shared" si="20"/>
        <v>90</v>
      </c>
    </row>
    <row r="1303" spans="1:11" hidden="1" x14ac:dyDescent="0.25">
      <c r="A1303">
        <v>1302</v>
      </c>
      <c r="B1303" s="1">
        <v>44780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VLOOKUP(C1303,Магазин!A:C,2,FALSE)</f>
        <v>Заречный</v>
      </c>
      <c r="I1303" t="str">
        <f>VLOOKUP(D1303,Товар!A:F,3,FALSE)</f>
        <v>Хлопья 4 злака</v>
      </c>
      <c r="J1303">
        <f>VLOOKUP('Движение товаров'!D1303,Товар!A:F,5,FALSE)</f>
        <v>0.5</v>
      </c>
      <c r="K1303">
        <f t="shared" si="20"/>
        <v>42.5</v>
      </c>
    </row>
    <row r="1304" spans="1:11" hidden="1" x14ac:dyDescent="0.25">
      <c r="A1304">
        <v>1303</v>
      </c>
      <c r="B1304" s="1">
        <v>44780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VLOOKUP(C1304,Магазин!A:C,2,FALSE)</f>
        <v>Заречный</v>
      </c>
      <c r="I1304" t="str">
        <f>VLOOKUP(D1304,Товар!A:F,3,FALSE)</f>
        <v>Кукурузные хлопья с сахаром</v>
      </c>
      <c r="J1304">
        <f>VLOOKUP('Движение товаров'!D1304,Товар!A:F,5,FALSE)</f>
        <v>0.5</v>
      </c>
      <c r="K1304">
        <f t="shared" si="20"/>
        <v>90</v>
      </c>
    </row>
    <row r="1305" spans="1:11" hidden="1" x14ac:dyDescent="0.25">
      <c r="A1305">
        <v>1304</v>
      </c>
      <c r="B1305" s="1">
        <v>44780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VLOOKUP(C1305,Магазин!A:C,2,FALSE)</f>
        <v>Заречный</v>
      </c>
      <c r="I1305" t="str">
        <f>VLOOKUP(D1305,Товар!A:F,3,FALSE)</f>
        <v>Кукурузные хлопья с сахаром</v>
      </c>
      <c r="J1305">
        <f>VLOOKUP('Движение товаров'!D1305,Товар!A:F,5,FALSE)</f>
        <v>0.5</v>
      </c>
      <c r="K1305">
        <f t="shared" si="20"/>
        <v>73.5</v>
      </c>
    </row>
    <row r="1306" spans="1:11" hidden="1" x14ac:dyDescent="0.25">
      <c r="A1306">
        <v>1305</v>
      </c>
      <c r="B1306" s="1">
        <v>44780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VLOOKUP(C1306,Магазин!A:C,2,FALSE)</f>
        <v>Заречный</v>
      </c>
      <c r="I1306" t="str">
        <f>VLOOKUP(D1306,Товар!A:F,3,FALSE)</f>
        <v>Соль каменная помол №1</v>
      </c>
      <c r="J1306">
        <f>VLOOKUP('Движение товаров'!D1306,Товар!A:F,5,FALSE)</f>
        <v>1</v>
      </c>
      <c r="K1306">
        <f t="shared" si="20"/>
        <v>180</v>
      </c>
    </row>
    <row r="1307" spans="1:11" hidden="1" x14ac:dyDescent="0.25">
      <c r="A1307">
        <v>1306</v>
      </c>
      <c r="B1307" s="1">
        <v>44780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VLOOKUP(C1307,Магазин!A:C,2,FALSE)</f>
        <v>Заречный</v>
      </c>
      <c r="I1307" t="str">
        <f>VLOOKUP(D1307,Товар!A:F,3,FALSE)</f>
        <v>Соль каменная помол №1</v>
      </c>
      <c r="J1307">
        <f>VLOOKUP('Движение товаров'!D1307,Товар!A:F,5,FALSE)</f>
        <v>1</v>
      </c>
      <c r="K1307">
        <f t="shared" si="20"/>
        <v>47</v>
      </c>
    </row>
    <row r="1308" spans="1:11" hidden="1" x14ac:dyDescent="0.25">
      <c r="A1308">
        <v>1307</v>
      </c>
      <c r="B1308" s="1">
        <v>44780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VLOOKUP(C1308,Магазин!A:C,2,FALSE)</f>
        <v>Заречный</v>
      </c>
      <c r="I1308" t="str">
        <f>VLOOKUP(D1308,Товар!A:F,3,FALSE)</f>
        <v>Соль поваренная Экстра</v>
      </c>
      <c r="J1308">
        <f>VLOOKUP('Движение товаров'!D1308,Товар!A:F,5,FALSE)</f>
        <v>1</v>
      </c>
      <c r="K1308">
        <f t="shared" si="20"/>
        <v>170</v>
      </c>
    </row>
    <row r="1309" spans="1:11" hidden="1" x14ac:dyDescent="0.25">
      <c r="A1309">
        <v>1308</v>
      </c>
      <c r="B1309" s="1">
        <v>44780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VLOOKUP(C1309,Магазин!A:C,2,FALSE)</f>
        <v>Заречный</v>
      </c>
      <c r="I1309" t="str">
        <f>VLOOKUP(D1309,Товар!A:F,3,FALSE)</f>
        <v>Соль поваренная Экстра</v>
      </c>
      <c r="J1309">
        <f>VLOOKUP('Движение товаров'!D1309,Товар!A:F,5,FALSE)</f>
        <v>1</v>
      </c>
      <c r="K1309">
        <f t="shared" si="20"/>
        <v>22</v>
      </c>
    </row>
    <row r="1310" spans="1:11" hidden="1" x14ac:dyDescent="0.25">
      <c r="A1310">
        <v>1309</v>
      </c>
      <c r="B1310" s="1">
        <v>44780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VLOOKUP(C1310,Магазин!A:C,2,FALSE)</f>
        <v>Заречный</v>
      </c>
      <c r="I1310" t="str">
        <f>VLOOKUP(D1310,Товар!A:F,3,FALSE)</f>
        <v>Крахмал картофельный</v>
      </c>
      <c r="J1310">
        <f>VLOOKUP('Движение товаров'!D1310,Товар!A:F,5,FALSE)</f>
        <v>0.5</v>
      </c>
      <c r="K1310">
        <f t="shared" si="20"/>
        <v>90</v>
      </c>
    </row>
    <row r="1311" spans="1:11" hidden="1" x14ac:dyDescent="0.25">
      <c r="A1311">
        <v>1310</v>
      </c>
      <c r="B1311" s="1">
        <v>44780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VLOOKUP(C1311,Магазин!A:C,2,FALSE)</f>
        <v>Заречный</v>
      </c>
      <c r="I1311" t="str">
        <f>VLOOKUP(D1311,Товар!A:F,3,FALSE)</f>
        <v>Крахмал картофельный</v>
      </c>
      <c r="J1311">
        <f>VLOOKUP('Движение товаров'!D1311,Товар!A:F,5,FALSE)</f>
        <v>0.5</v>
      </c>
      <c r="K1311">
        <f t="shared" si="20"/>
        <v>7</v>
      </c>
    </row>
    <row r="1312" spans="1:11" hidden="1" x14ac:dyDescent="0.25">
      <c r="A1312">
        <v>1311</v>
      </c>
      <c r="B1312" s="1">
        <v>44780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VLOOKUP(C1312,Магазин!A:C,2,FALSE)</f>
        <v>Заречный</v>
      </c>
      <c r="I1312" t="str">
        <f>VLOOKUP(D1312,Товар!A:F,3,FALSE)</f>
        <v>Сода пищевая</v>
      </c>
      <c r="J1312">
        <f>VLOOKUP('Движение товаров'!D1312,Товар!A:F,5,FALSE)</f>
        <v>0.5</v>
      </c>
      <c r="K1312">
        <f t="shared" si="20"/>
        <v>90</v>
      </c>
    </row>
    <row r="1313" spans="1:11" hidden="1" x14ac:dyDescent="0.25">
      <c r="A1313">
        <v>1312</v>
      </c>
      <c r="B1313" s="1">
        <v>44780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VLOOKUP(C1313,Магазин!A:C,2,FALSE)</f>
        <v>Заречный</v>
      </c>
      <c r="I1313" t="str">
        <f>VLOOKUP(D1313,Товар!A:F,3,FALSE)</f>
        <v>Сода пищевая</v>
      </c>
      <c r="J1313">
        <f>VLOOKUP('Движение товаров'!D1313,Товар!A:F,5,FALSE)</f>
        <v>0.5</v>
      </c>
      <c r="K1313">
        <f t="shared" si="20"/>
        <v>6</v>
      </c>
    </row>
    <row r="1314" spans="1:11" hidden="1" x14ac:dyDescent="0.25">
      <c r="A1314">
        <v>1313</v>
      </c>
      <c r="B1314" s="1">
        <v>44780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VLOOKUP(C1314,Магазин!A:C,2,FALSE)</f>
        <v>Октябрьский</v>
      </c>
      <c r="I1314" t="str">
        <f>VLOOKUP(D1314,Товар!A:F,3,FALSE)</f>
        <v>Яйцо диетическое</v>
      </c>
      <c r="J1314">
        <f>VLOOKUP('Движение товаров'!D1314,Товар!A:F,5,FALSE)</f>
        <v>10</v>
      </c>
      <c r="K1314">
        <f t="shared" si="20"/>
        <v>1700</v>
      </c>
    </row>
    <row r="1315" spans="1:11" hidden="1" x14ac:dyDescent="0.25">
      <c r="A1315">
        <v>1314</v>
      </c>
      <c r="B1315" s="1">
        <v>44780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VLOOKUP(C1315,Магазин!A:C,2,FALSE)</f>
        <v>Октябрьский</v>
      </c>
      <c r="I1315" t="str">
        <f>VLOOKUP(D1315,Товар!A:F,3,FALSE)</f>
        <v>Яйцо диетическое</v>
      </c>
      <c r="J1315">
        <f>VLOOKUP('Движение товаров'!D1315,Товар!A:F,5,FALSE)</f>
        <v>10</v>
      </c>
      <c r="K1315">
        <f t="shared" si="20"/>
        <v>1800</v>
      </c>
    </row>
    <row r="1316" spans="1:11" hidden="1" x14ac:dyDescent="0.25">
      <c r="A1316">
        <v>1315</v>
      </c>
      <c r="B1316" s="1">
        <v>44780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VLOOKUP(C1316,Магазин!A:C,2,FALSE)</f>
        <v>Октябрьский</v>
      </c>
      <c r="I1316" t="str">
        <f>VLOOKUP(D1316,Товар!A:F,3,FALSE)</f>
        <v>Яйцо диетическое</v>
      </c>
      <c r="J1316">
        <f>VLOOKUP('Движение товаров'!D1316,Товар!A:F,5,FALSE)</f>
        <v>10</v>
      </c>
      <c r="K1316">
        <f t="shared" si="20"/>
        <v>1800</v>
      </c>
    </row>
    <row r="1317" spans="1:11" hidden="1" x14ac:dyDescent="0.25">
      <c r="A1317">
        <v>1316</v>
      </c>
      <c r="B1317" s="1">
        <v>44780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VLOOKUP(C1317,Магазин!A:C,2,FALSE)</f>
        <v>Октябрьский</v>
      </c>
      <c r="I1317" t="str">
        <f>VLOOKUP(D1317,Товар!A:F,3,FALSE)</f>
        <v>Яйцо диетическое</v>
      </c>
      <c r="J1317">
        <f>VLOOKUP('Движение товаров'!D1317,Товар!A:F,5,FALSE)</f>
        <v>10</v>
      </c>
      <c r="K1317">
        <f t="shared" si="20"/>
        <v>1800</v>
      </c>
    </row>
    <row r="1318" spans="1:11" hidden="1" x14ac:dyDescent="0.25">
      <c r="A1318">
        <v>1317</v>
      </c>
      <c r="B1318" s="1">
        <v>44780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VLOOKUP(C1318,Магазин!A:C,2,FALSE)</f>
        <v>Заречный</v>
      </c>
      <c r="I1318" t="str">
        <f>VLOOKUP(D1318,Товар!A:F,3,FALSE)</f>
        <v>Яйцо диетическое</v>
      </c>
      <c r="J1318">
        <f>VLOOKUP('Движение товаров'!D1318,Товар!A:F,5,FALSE)</f>
        <v>10</v>
      </c>
      <c r="K1318">
        <f t="shared" si="20"/>
        <v>1800</v>
      </c>
    </row>
    <row r="1319" spans="1:11" hidden="1" x14ac:dyDescent="0.25">
      <c r="A1319">
        <v>1318</v>
      </c>
      <c r="B1319" s="1">
        <v>44780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VLOOKUP(C1319,Магазин!A:C,2,FALSE)</f>
        <v>Заречный</v>
      </c>
      <c r="I1319" t="str">
        <f>VLOOKUP(D1319,Товар!A:F,3,FALSE)</f>
        <v>Яйцо диетическое</v>
      </c>
      <c r="J1319">
        <f>VLOOKUP('Движение товаров'!D1319,Товар!A:F,5,FALSE)</f>
        <v>10</v>
      </c>
      <c r="K1319">
        <f t="shared" si="20"/>
        <v>1080</v>
      </c>
    </row>
    <row r="1320" spans="1:11" hidden="1" x14ac:dyDescent="0.25">
      <c r="A1320">
        <v>1319</v>
      </c>
      <c r="B1320" s="1">
        <v>44780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VLOOKUP(C1320,Магазин!A:C,2,FALSE)</f>
        <v>Первомайский</v>
      </c>
      <c r="I1320" t="str">
        <f>VLOOKUP(D1320,Товар!A:F,3,FALSE)</f>
        <v>Яйцо диетическое</v>
      </c>
      <c r="J1320">
        <f>VLOOKUP('Движение товаров'!D1320,Товар!A:F,5,FALSE)</f>
        <v>10</v>
      </c>
      <c r="K1320">
        <f t="shared" si="20"/>
        <v>1800</v>
      </c>
    </row>
    <row r="1321" spans="1:11" hidden="1" x14ac:dyDescent="0.25">
      <c r="A1321">
        <v>1320</v>
      </c>
      <c r="B1321" s="1">
        <v>44780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VLOOKUP(C1321,Магазин!A:C,2,FALSE)</f>
        <v>Первомайский</v>
      </c>
      <c r="I1321" t="str">
        <f>VLOOKUP(D1321,Товар!A:F,3,FALSE)</f>
        <v>Яйцо диетическое</v>
      </c>
      <c r="J1321">
        <f>VLOOKUP('Движение товаров'!D1321,Товар!A:F,5,FALSE)</f>
        <v>10</v>
      </c>
      <c r="K1321">
        <f t="shared" si="20"/>
        <v>1440</v>
      </c>
    </row>
    <row r="1322" spans="1:11" hidden="1" x14ac:dyDescent="0.25">
      <c r="A1322">
        <v>1321</v>
      </c>
      <c r="B1322" s="1">
        <v>44780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VLOOKUP(C1322,Магазин!A:C,2,FALSE)</f>
        <v>Первомайский</v>
      </c>
      <c r="I1322" t="str">
        <f>VLOOKUP(D1322,Товар!A:F,3,FALSE)</f>
        <v>Яйцо диетическое</v>
      </c>
      <c r="J1322">
        <f>VLOOKUP('Движение товаров'!D1322,Товар!A:F,5,FALSE)</f>
        <v>10</v>
      </c>
      <c r="K1322">
        <f t="shared" si="20"/>
        <v>1800</v>
      </c>
    </row>
    <row r="1323" spans="1:11" hidden="1" x14ac:dyDescent="0.25">
      <c r="A1323">
        <v>1322</v>
      </c>
      <c r="B1323" s="1">
        <v>44780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VLOOKUP(C1323,Магазин!A:C,2,FALSE)</f>
        <v>Первомайский</v>
      </c>
      <c r="I1323" t="str">
        <f>VLOOKUP(D1323,Товар!A:F,3,FALSE)</f>
        <v>Яйцо диетическое</v>
      </c>
      <c r="J1323">
        <f>VLOOKUP('Движение товаров'!D1323,Товар!A:F,5,FALSE)</f>
        <v>10</v>
      </c>
      <c r="K1323">
        <f t="shared" si="20"/>
        <v>1440</v>
      </c>
    </row>
    <row r="1324" spans="1:11" hidden="1" x14ac:dyDescent="0.25">
      <c r="A1324">
        <v>1323</v>
      </c>
      <c r="B1324" s="1">
        <v>44780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VLOOKUP(C1324,Магазин!A:C,2,FALSE)</f>
        <v>Заречный</v>
      </c>
      <c r="I1324" t="str">
        <f>VLOOKUP(D1324,Товар!A:F,3,FALSE)</f>
        <v>Яйцо диетическое</v>
      </c>
      <c r="J1324">
        <f>VLOOKUP('Движение товаров'!D1324,Товар!A:F,5,FALSE)</f>
        <v>10</v>
      </c>
      <c r="K1324">
        <f t="shared" si="20"/>
        <v>1700</v>
      </c>
    </row>
    <row r="1325" spans="1:11" hidden="1" x14ac:dyDescent="0.25">
      <c r="A1325">
        <v>1324</v>
      </c>
      <c r="B1325" s="1">
        <v>44780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VLOOKUP(C1325,Магазин!A:C,2,FALSE)</f>
        <v>Заречный</v>
      </c>
      <c r="I1325" t="str">
        <f>VLOOKUP(D1325,Товар!A:F,3,FALSE)</f>
        <v>Яйцо диетическое</v>
      </c>
      <c r="J1325">
        <f>VLOOKUP('Движение товаров'!D1325,Товар!A:F,5,FALSE)</f>
        <v>10</v>
      </c>
      <c r="K1325">
        <f t="shared" si="20"/>
        <v>760</v>
      </c>
    </row>
    <row r="1326" spans="1:11" hidden="1" x14ac:dyDescent="0.25">
      <c r="A1326">
        <v>1325</v>
      </c>
      <c r="B1326" s="1">
        <v>44780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VLOOKUP(C1326,Магазин!A:C,2,FALSE)</f>
        <v>Октябрьский</v>
      </c>
      <c r="I1326" t="str">
        <f>VLOOKUP(D1326,Товар!A:F,3,FALSE)</f>
        <v>Яйцо диетическое</v>
      </c>
      <c r="J1326">
        <f>VLOOKUP('Движение товаров'!D1326,Товар!A:F,5,FALSE)</f>
        <v>10</v>
      </c>
      <c r="K1326">
        <f t="shared" si="20"/>
        <v>1800</v>
      </c>
    </row>
    <row r="1327" spans="1:11" hidden="1" x14ac:dyDescent="0.25">
      <c r="A1327">
        <v>1326</v>
      </c>
      <c r="B1327" s="1">
        <v>44780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VLOOKUP(C1327,Магазин!A:C,2,FALSE)</f>
        <v>Октябрьский</v>
      </c>
      <c r="I1327" t="str">
        <f>VLOOKUP(D1327,Товар!A:F,3,FALSE)</f>
        <v>Яйцо диетическое</v>
      </c>
      <c r="J1327">
        <f>VLOOKUP('Движение товаров'!D1327,Товар!A:F,5,FALSE)</f>
        <v>10</v>
      </c>
      <c r="K1327">
        <f t="shared" si="20"/>
        <v>1800</v>
      </c>
    </row>
    <row r="1328" spans="1:11" hidden="1" x14ac:dyDescent="0.25">
      <c r="A1328">
        <v>1327</v>
      </c>
      <c r="B1328" s="1">
        <v>44780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VLOOKUP(C1328,Магазин!A:C,2,FALSE)</f>
        <v>Первомайский</v>
      </c>
      <c r="I1328" t="str">
        <f>VLOOKUP(D1328,Товар!A:F,3,FALSE)</f>
        <v>Яйцо диетическое</v>
      </c>
      <c r="J1328">
        <f>VLOOKUP('Движение товаров'!D1328,Товар!A:F,5,FALSE)</f>
        <v>10</v>
      </c>
      <c r="K1328">
        <f t="shared" si="20"/>
        <v>1800</v>
      </c>
    </row>
    <row r="1329" spans="1:11" hidden="1" x14ac:dyDescent="0.25">
      <c r="A1329">
        <v>1328</v>
      </c>
      <c r="B1329" s="1">
        <v>44780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VLOOKUP(C1329,Магазин!A:C,2,FALSE)</f>
        <v>Первомайский</v>
      </c>
      <c r="I1329" t="str">
        <f>VLOOKUP(D1329,Товар!A:F,3,FALSE)</f>
        <v>Яйцо диетическое</v>
      </c>
      <c r="J1329">
        <f>VLOOKUP('Движение товаров'!D1329,Товар!A:F,5,FALSE)</f>
        <v>10</v>
      </c>
      <c r="K1329">
        <f t="shared" si="20"/>
        <v>1440</v>
      </c>
    </row>
    <row r="1330" spans="1:11" hidden="1" x14ac:dyDescent="0.25">
      <c r="A1330">
        <v>1329</v>
      </c>
      <c r="B1330" s="1">
        <v>44780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VLOOKUP(C1330,Магазин!A:C,2,FALSE)</f>
        <v>Первомайский</v>
      </c>
      <c r="I1330" t="str">
        <f>VLOOKUP(D1330,Товар!A:F,3,FALSE)</f>
        <v>Яйцо диетическое</v>
      </c>
      <c r="J1330">
        <f>VLOOKUP('Движение товаров'!D1330,Товар!A:F,5,FALSE)</f>
        <v>10</v>
      </c>
      <c r="K1330">
        <f t="shared" si="20"/>
        <v>1700</v>
      </c>
    </row>
    <row r="1331" spans="1:11" hidden="1" x14ac:dyDescent="0.25">
      <c r="A1331">
        <v>1330</v>
      </c>
      <c r="B1331" s="1">
        <v>44780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VLOOKUP(C1331,Магазин!A:C,2,FALSE)</f>
        <v>Первомайский</v>
      </c>
      <c r="I1331" t="str">
        <f>VLOOKUP(D1331,Товар!A:F,3,FALSE)</f>
        <v>Яйцо диетическое</v>
      </c>
      <c r="J1331">
        <f>VLOOKUP('Движение товаров'!D1331,Товар!A:F,5,FALSE)</f>
        <v>10</v>
      </c>
      <c r="K1331">
        <f t="shared" si="20"/>
        <v>1320</v>
      </c>
    </row>
    <row r="1332" spans="1:11" hidden="1" x14ac:dyDescent="0.25">
      <c r="A1332">
        <v>1331</v>
      </c>
      <c r="B1332" s="1">
        <v>44780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VLOOKUP(C1332,Магазин!A:C,2,FALSE)</f>
        <v>Заречный</v>
      </c>
      <c r="I1332" t="str">
        <f>VLOOKUP(D1332,Товар!A:F,3,FALSE)</f>
        <v>Яйцо диетическое</v>
      </c>
      <c r="J1332">
        <f>VLOOKUP('Движение товаров'!D1332,Товар!A:F,5,FALSE)</f>
        <v>10</v>
      </c>
      <c r="K1332">
        <f t="shared" si="20"/>
        <v>1800</v>
      </c>
    </row>
    <row r="1333" spans="1:11" hidden="1" x14ac:dyDescent="0.25">
      <c r="A1333">
        <v>1332</v>
      </c>
      <c r="B1333" s="1">
        <v>44780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VLOOKUP(C1333,Магазин!A:C,2,FALSE)</f>
        <v>Заречный</v>
      </c>
      <c r="I1333" t="str">
        <f>VLOOKUP(D1333,Товар!A:F,3,FALSE)</f>
        <v>Яйцо диетическое</v>
      </c>
      <c r="J1333">
        <f>VLOOKUP('Движение товаров'!D1333,Товар!A:F,5,FALSE)</f>
        <v>10</v>
      </c>
      <c r="K1333">
        <f t="shared" si="20"/>
        <v>1080</v>
      </c>
    </row>
    <row r="1334" spans="1:11" hidden="1" x14ac:dyDescent="0.25">
      <c r="A1334">
        <v>1333</v>
      </c>
      <c r="B1334" s="1">
        <v>44780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VLOOKUP(C1334,Магазин!A:C,2,FALSE)</f>
        <v>Первомайский</v>
      </c>
      <c r="I1334" t="str">
        <f>VLOOKUP(D1334,Товар!A:F,3,FALSE)</f>
        <v>Яйцо диетическое</v>
      </c>
      <c r="J1334">
        <f>VLOOKUP('Движение товаров'!D1334,Товар!A:F,5,FALSE)</f>
        <v>10</v>
      </c>
      <c r="K1334">
        <f t="shared" si="20"/>
        <v>1800</v>
      </c>
    </row>
    <row r="1335" spans="1:11" hidden="1" x14ac:dyDescent="0.25">
      <c r="A1335">
        <v>1334</v>
      </c>
      <c r="B1335" s="1">
        <v>44780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VLOOKUP(C1335,Магазин!A:C,2,FALSE)</f>
        <v>Первомайский</v>
      </c>
      <c r="I1335" t="str">
        <f>VLOOKUP(D1335,Товар!A:F,3,FALSE)</f>
        <v>Яйцо диетическое</v>
      </c>
      <c r="J1335">
        <f>VLOOKUP('Движение товаров'!D1335,Товар!A:F,5,FALSE)</f>
        <v>10</v>
      </c>
      <c r="K1335">
        <f t="shared" si="20"/>
        <v>1440</v>
      </c>
    </row>
    <row r="1336" spans="1:11" hidden="1" x14ac:dyDescent="0.25">
      <c r="A1336">
        <v>1335</v>
      </c>
      <c r="B1336" s="1">
        <v>44780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VLOOKUP(C1336,Магазин!A:C,2,FALSE)</f>
        <v>Октябрьский</v>
      </c>
      <c r="I1336" t="str">
        <f>VLOOKUP(D1336,Товар!A:F,3,FALSE)</f>
        <v>Яйцо диетическое</v>
      </c>
      <c r="J1336">
        <f>VLOOKUP('Движение товаров'!D1336,Товар!A:F,5,FALSE)</f>
        <v>10</v>
      </c>
      <c r="K1336">
        <f t="shared" si="20"/>
        <v>1800</v>
      </c>
    </row>
    <row r="1337" spans="1:11" hidden="1" x14ac:dyDescent="0.25">
      <c r="A1337">
        <v>1336</v>
      </c>
      <c r="B1337" s="1">
        <v>44780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VLOOKUP(C1337,Магазин!A:C,2,FALSE)</f>
        <v>Октябрьский</v>
      </c>
      <c r="I1337" t="str">
        <f>VLOOKUP(D1337,Товар!A:F,3,FALSE)</f>
        <v>Яйцо диетическое</v>
      </c>
      <c r="J1337">
        <f>VLOOKUP('Движение товаров'!D1337,Товар!A:F,5,FALSE)</f>
        <v>10</v>
      </c>
      <c r="K1337">
        <f t="shared" si="20"/>
        <v>1800</v>
      </c>
    </row>
    <row r="1338" spans="1:11" hidden="1" x14ac:dyDescent="0.25">
      <c r="A1338">
        <v>1337</v>
      </c>
      <c r="B1338" s="1">
        <v>44780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VLOOKUP(C1338,Магазин!A:C,2,FALSE)</f>
        <v>Октябрьский</v>
      </c>
      <c r="I1338" t="str">
        <f>VLOOKUP(D1338,Товар!A:F,3,FALSE)</f>
        <v>Яйцо диетическое</v>
      </c>
      <c r="J1338">
        <f>VLOOKUP('Движение товаров'!D1338,Товар!A:F,5,FALSE)</f>
        <v>10</v>
      </c>
      <c r="K1338">
        <f t="shared" si="20"/>
        <v>1800</v>
      </c>
    </row>
    <row r="1339" spans="1:11" hidden="1" x14ac:dyDescent="0.25">
      <c r="A1339">
        <v>1338</v>
      </c>
      <c r="B1339" s="1">
        <v>44780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VLOOKUP(C1339,Магазин!A:C,2,FALSE)</f>
        <v>Октябрьский</v>
      </c>
      <c r="I1339" t="str">
        <f>VLOOKUP(D1339,Товар!A:F,3,FALSE)</f>
        <v>Яйцо диетическое</v>
      </c>
      <c r="J1339">
        <f>VLOOKUP('Движение товаров'!D1339,Товар!A:F,5,FALSE)</f>
        <v>10</v>
      </c>
      <c r="K1339">
        <f t="shared" si="20"/>
        <v>1600</v>
      </c>
    </row>
    <row r="1340" spans="1:11" hidden="1" x14ac:dyDescent="0.25">
      <c r="A1340">
        <v>1339</v>
      </c>
      <c r="B1340" s="1">
        <v>44780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VLOOKUP(C1340,Магазин!A:C,2,FALSE)</f>
        <v>Первомайский</v>
      </c>
      <c r="I1340" t="str">
        <f>VLOOKUP(D1340,Товар!A:F,3,FALSE)</f>
        <v>Яйцо диетическое</v>
      </c>
      <c r="J1340">
        <f>VLOOKUP('Движение товаров'!D1340,Товар!A:F,5,FALSE)</f>
        <v>10</v>
      </c>
      <c r="K1340">
        <f t="shared" si="20"/>
        <v>1700</v>
      </c>
    </row>
    <row r="1341" spans="1:11" hidden="1" x14ac:dyDescent="0.25">
      <c r="A1341">
        <v>1340</v>
      </c>
      <c r="B1341" s="1">
        <v>44780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VLOOKUP(C1341,Магазин!A:C,2,FALSE)</f>
        <v>Первомайский</v>
      </c>
      <c r="I1341" t="str">
        <f>VLOOKUP(D1341,Товар!A:F,3,FALSE)</f>
        <v>Яйцо диетическое</v>
      </c>
      <c r="J1341">
        <f>VLOOKUP('Движение товаров'!D1341,Товар!A:F,5,FALSE)</f>
        <v>10</v>
      </c>
      <c r="K1341">
        <f t="shared" si="20"/>
        <v>1440</v>
      </c>
    </row>
    <row r="1342" spans="1:11" hidden="1" x14ac:dyDescent="0.25">
      <c r="A1342">
        <v>1341</v>
      </c>
      <c r="B1342" s="1">
        <v>44780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VLOOKUP(C1342,Магазин!A:C,2,FALSE)</f>
        <v>Первомайский</v>
      </c>
      <c r="I1342" t="str">
        <f>VLOOKUP(D1342,Товар!A:F,3,FALSE)</f>
        <v>Яйцо диетическое</v>
      </c>
      <c r="J1342">
        <f>VLOOKUP('Движение товаров'!D1342,Товар!A:F,5,FALSE)</f>
        <v>10</v>
      </c>
      <c r="K1342">
        <f t="shared" si="20"/>
        <v>1800</v>
      </c>
    </row>
    <row r="1343" spans="1:11" hidden="1" x14ac:dyDescent="0.25">
      <c r="A1343">
        <v>1342</v>
      </c>
      <c r="B1343" s="1">
        <v>44780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VLOOKUP(C1343,Магазин!A:C,2,FALSE)</f>
        <v>Первомайский</v>
      </c>
      <c r="I1343" t="str">
        <f>VLOOKUP(D1343,Товар!A:F,3,FALSE)</f>
        <v>Яйцо диетическое</v>
      </c>
      <c r="J1343">
        <f>VLOOKUP('Движение товаров'!D1343,Товар!A:F,5,FALSE)</f>
        <v>10</v>
      </c>
      <c r="K1343">
        <f t="shared" si="20"/>
        <v>1200</v>
      </c>
    </row>
    <row r="1344" spans="1:11" hidden="1" x14ac:dyDescent="0.25">
      <c r="A1344">
        <v>1343</v>
      </c>
      <c r="B1344" s="1">
        <v>44780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VLOOKUP(C1344,Магазин!A:C,2,FALSE)</f>
        <v>Заречный</v>
      </c>
      <c r="I1344" t="str">
        <f>VLOOKUP(D1344,Товар!A:F,3,FALSE)</f>
        <v>Яйцо диетическое</v>
      </c>
      <c r="J1344">
        <f>VLOOKUP('Движение товаров'!D1344,Товар!A:F,5,FALSE)</f>
        <v>10</v>
      </c>
      <c r="K1344">
        <f t="shared" si="20"/>
        <v>1800</v>
      </c>
    </row>
    <row r="1345" spans="1:11" hidden="1" x14ac:dyDescent="0.25">
      <c r="A1345">
        <v>1344</v>
      </c>
      <c r="B1345" s="1">
        <v>44780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VLOOKUP(C1345,Магазин!A:C,2,FALSE)</f>
        <v>Заречный</v>
      </c>
      <c r="I1345" t="str">
        <f>VLOOKUP(D1345,Товар!A:F,3,FALSE)</f>
        <v>Яйцо диетическое</v>
      </c>
      <c r="J1345">
        <f>VLOOKUP('Движение товаров'!D1345,Товар!A:F,5,FALSE)</f>
        <v>10</v>
      </c>
      <c r="K1345">
        <f t="shared" si="20"/>
        <v>900</v>
      </c>
    </row>
    <row r="1346" spans="1:11" hidden="1" x14ac:dyDescent="0.25">
      <c r="A1346">
        <v>1345</v>
      </c>
      <c r="B1346" s="1">
        <v>44780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VLOOKUP(C1346,Магазин!A:C,2,FALSE)</f>
        <v>Октябрьский</v>
      </c>
      <c r="I1346" t="str">
        <f>VLOOKUP(D1346,Товар!A:F,3,FALSE)</f>
        <v>Молоко безлактозное</v>
      </c>
      <c r="J1346">
        <f>VLOOKUP('Движение товаров'!D1346,Товар!A:F,5,FALSE)</f>
        <v>0.5</v>
      </c>
      <c r="K1346">
        <f t="shared" si="20"/>
        <v>85</v>
      </c>
    </row>
    <row r="1347" spans="1:11" hidden="1" x14ac:dyDescent="0.25">
      <c r="A1347">
        <v>1346</v>
      </c>
      <c r="B1347" s="1">
        <v>44780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VLOOKUP(C1347,Магазин!A:C,2,FALSE)</f>
        <v>Октябрьский</v>
      </c>
      <c r="I1347" t="str">
        <f>VLOOKUP(D1347,Товар!A:F,3,FALSE)</f>
        <v>Молоко безлактозное</v>
      </c>
      <c r="J1347">
        <f>VLOOKUP('Движение товаров'!D1347,Товар!A:F,5,FALSE)</f>
        <v>0.5</v>
      </c>
      <c r="K1347">
        <f t="shared" ref="K1347:K1410" si="21">J1347*F1347</f>
        <v>47.5</v>
      </c>
    </row>
    <row r="1348" spans="1:11" hidden="1" x14ac:dyDescent="0.25">
      <c r="A1348">
        <v>1347</v>
      </c>
      <c r="B1348" s="1">
        <v>44780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VLOOKUP(C1348,Магазин!A:C,2,FALSE)</f>
        <v>Октябрьский</v>
      </c>
      <c r="I1348" t="str">
        <f>VLOOKUP(D1348,Товар!A:F,3,FALSE)</f>
        <v>Молоко кокосовое</v>
      </c>
      <c r="J1348">
        <f>VLOOKUP('Движение товаров'!D1348,Товар!A:F,5,FALSE)</f>
        <v>0.5</v>
      </c>
      <c r="K1348">
        <f t="shared" si="21"/>
        <v>90</v>
      </c>
    </row>
    <row r="1349" spans="1:11" hidden="1" x14ac:dyDescent="0.25">
      <c r="A1349">
        <v>1348</v>
      </c>
      <c r="B1349" s="1">
        <v>44780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VLOOKUP(C1349,Магазин!A:C,2,FALSE)</f>
        <v>Октябрьский</v>
      </c>
      <c r="I1349" t="str">
        <f>VLOOKUP(D1349,Товар!A:F,3,FALSE)</f>
        <v>Молоко кокосовое</v>
      </c>
      <c r="J1349">
        <f>VLOOKUP('Движение товаров'!D1349,Товар!A:F,5,FALSE)</f>
        <v>0.5</v>
      </c>
      <c r="K1349">
        <f t="shared" si="21"/>
        <v>44.5</v>
      </c>
    </row>
    <row r="1350" spans="1:11" hidden="1" x14ac:dyDescent="0.25">
      <c r="A1350">
        <v>1349</v>
      </c>
      <c r="B1350" s="1">
        <v>44780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VLOOKUP(C1350,Магазин!A:C,2,FALSE)</f>
        <v>Октябрьский</v>
      </c>
      <c r="I1350" t="str">
        <f>VLOOKUP(D1350,Товар!A:F,3,FALSE)</f>
        <v>Молоко овсяное</v>
      </c>
      <c r="J1350">
        <f>VLOOKUP('Движение товаров'!D1350,Товар!A:F,5,FALSE)</f>
        <v>0.5</v>
      </c>
      <c r="K1350">
        <f t="shared" si="21"/>
        <v>90</v>
      </c>
    </row>
    <row r="1351" spans="1:11" hidden="1" x14ac:dyDescent="0.25">
      <c r="A1351">
        <v>1350</v>
      </c>
      <c r="B1351" s="1">
        <v>44780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VLOOKUP(C1351,Магазин!A:C,2,FALSE)</f>
        <v>Октябрьский</v>
      </c>
      <c r="I1351" t="str">
        <f>VLOOKUP(D1351,Товар!A:F,3,FALSE)</f>
        <v>Молоко овсяное</v>
      </c>
      <c r="J1351">
        <f>VLOOKUP('Движение товаров'!D1351,Товар!A:F,5,FALSE)</f>
        <v>0.5</v>
      </c>
      <c r="K1351">
        <f t="shared" si="21"/>
        <v>52</v>
      </c>
    </row>
    <row r="1352" spans="1:11" hidden="1" x14ac:dyDescent="0.25">
      <c r="A1352">
        <v>1351</v>
      </c>
      <c r="B1352" s="1">
        <v>44780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VLOOKUP(C1352,Магазин!A:C,2,FALSE)</f>
        <v>Октябрьский</v>
      </c>
      <c r="I1352" t="str">
        <f>VLOOKUP(D1352,Товар!A:F,3,FALSE)</f>
        <v>Лапша гречневая</v>
      </c>
      <c r="J1352">
        <f>VLOOKUP('Движение товаров'!D1352,Товар!A:F,5,FALSE)</f>
        <v>0.5</v>
      </c>
      <c r="K1352">
        <f t="shared" si="21"/>
        <v>90</v>
      </c>
    </row>
    <row r="1353" spans="1:11" hidden="1" x14ac:dyDescent="0.25">
      <c r="A1353">
        <v>1352</v>
      </c>
      <c r="B1353" s="1">
        <v>44780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VLOOKUP(C1353,Магазин!A:C,2,FALSE)</f>
        <v>Октябрьский</v>
      </c>
      <c r="I1353" t="str">
        <f>VLOOKUP(D1353,Товар!A:F,3,FALSE)</f>
        <v>Лапша гречневая</v>
      </c>
      <c r="J1353">
        <f>VLOOKUP('Движение товаров'!D1353,Товар!A:F,5,FALSE)</f>
        <v>0.5</v>
      </c>
      <c r="K1353">
        <f t="shared" si="21"/>
        <v>10</v>
      </c>
    </row>
    <row r="1354" spans="1:11" hidden="1" x14ac:dyDescent="0.25">
      <c r="A1354">
        <v>1353</v>
      </c>
      <c r="B1354" s="1">
        <v>44780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VLOOKUP(C1354,Магазин!A:C,2,FALSE)</f>
        <v>Октябрьский</v>
      </c>
      <c r="I1354" t="str">
        <f>VLOOKUP(D1354,Товар!A:F,3,FALSE)</f>
        <v>Фунчоза</v>
      </c>
      <c r="J1354">
        <f>VLOOKUP('Движение товаров'!D1354,Товар!A:F,5,FALSE)</f>
        <v>0.5</v>
      </c>
      <c r="K1354">
        <f t="shared" si="21"/>
        <v>90</v>
      </c>
    </row>
    <row r="1355" spans="1:11" hidden="1" x14ac:dyDescent="0.25">
      <c r="A1355">
        <v>1354</v>
      </c>
      <c r="B1355" s="1">
        <v>44780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VLOOKUP(C1355,Магазин!A:C,2,FALSE)</f>
        <v>Октябрьский</v>
      </c>
      <c r="I1355" t="str">
        <f>VLOOKUP(D1355,Товар!A:F,3,FALSE)</f>
        <v>Фунчоза</v>
      </c>
      <c r="J1355">
        <f>VLOOKUP('Движение товаров'!D1355,Товар!A:F,5,FALSE)</f>
        <v>0.5</v>
      </c>
      <c r="K1355">
        <f t="shared" si="21"/>
        <v>12</v>
      </c>
    </row>
    <row r="1356" spans="1:11" hidden="1" x14ac:dyDescent="0.25">
      <c r="A1356">
        <v>1355</v>
      </c>
      <c r="B1356" s="1">
        <v>44780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VLOOKUP(C1356,Магазин!A:C,2,FALSE)</f>
        <v>Октябрьский</v>
      </c>
      <c r="I1356" t="str">
        <f>VLOOKUP(D1356,Товар!A:F,3,FALSE)</f>
        <v>Чечевица красная</v>
      </c>
      <c r="J1356">
        <f>VLOOKUP('Движение товаров'!D1356,Товар!A:F,5,FALSE)</f>
        <v>1</v>
      </c>
      <c r="K1356">
        <f t="shared" si="21"/>
        <v>170</v>
      </c>
    </row>
    <row r="1357" spans="1:11" hidden="1" x14ac:dyDescent="0.25">
      <c r="A1357">
        <v>1356</v>
      </c>
      <c r="B1357" s="1">
        <v>44780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VLOOKUP(C1357,Магазин!A:C,2,FALSE)</f>
        <v>Октябрьский</v>
      </c>
      <c r="I1357" t="str">
        <f>VLOOKUP(D1357,Товар!A:F,3,FALSE)</f>
        <v>Чечевица красная</v>
      </c>
      <c r="J1357">
        <f>VLOOKUP('Движение товаров'!D1357,Товар!A:F,5,FALSE)</f>
        <v>1</v>
      </c>
      <c r="K1357">
        <f t="shared" si="21"/>
        <v>31</v>
      </c>
    </row>
    <row r="1358" spans="1:11" hidden="1" x14ac:dyDescent="0.25">
      <c r="A1358">
        <v>1357</v>
      </c>
      <c r="B1358" s="1">
        <v>44780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VLOOKUP(C1358,Магазин!A:C,2,FALSE)</f>
        <v>Октябрьский</v>
      </c>
      <c r="I1358" t="str">
        <f>VLOOKUP(D1358,Товар!A:F,3,FALSE)</f>
        <v>Колбаса вареная докторская</v>
      </c>
      <c r="J1358">
        <f>VLOOKUP('Движение товаров'!D1358,Товар!A:F,5,FALSE)</f>
        <v>0.5</v>
      </c>
      <c r="K1358">
        <f t="shared" si="21"/>
        <v>90</v>
      </c>
    </row>
    <row r="1359" spans="1:11" hidden="1" x14ac:dyDescent="0.25">
      <c r="A1359">
        <v>1358</v>
      </c>
      <c r="B1359" s="1">
        <v>44780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VLOOKUP(C1359,Магазин!A:C,2,FALSE)</f>
        <v>Октябрьский</v>
      </c>
      <c r="I1359" t="str">
        <f>VLOOKUP(D1359,Товар!A:F,3,FALSE)</f>
        <v>Колбаса вареная докторская</v>
      </c>
      <c r="J1359">
        <f>VLOOKUP('Движение товаров'!D1359,Товар!A:F,5,FALSE)</f>
        <v>0.5</v>
      </c>
      <c r="K1359">
        <f t="shared" si="21"/>
        <v>24.5</v>
      </c>
    </row>
    <row r="1360" spans="1:11" hidden="1" x14ac:dyDescent="0.25">
      <c r="A1360">
        <v>1359</v>
      </c>
      <c r="B1360" s="1">
        <v>44780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VLOOKUP(C1360,Магазин!A:C,2,FALSE)</f>
        <v>Октябрьский</v>
      </c>
      <c r="I1360" t="str">
        <f>VLOOKUP(D1360,Товар!A:F,3,FALSE)</f>
        <v>Колбаса вареная любительская</v>
      </c>
      <c r="J1360">
        <f>VLOOKUP('Движение товаров'!D1360,Товар!A:F,5,FALSE)</f>
        <v>0.5</v>
      </c>
      <c r="K1360">
        <f t="shared" si="21"/>
        <v>90</v>
      </c>
    </row>
    <row r="1361" spans="1:11" hidden="1" x14ac:dyDescent="0.25">
      <c r="A1361">
        <v>1360</v>
      </c>
      <c r="B1361" s="1">
        <v>44780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VLOOKUP(C1361,Магазин!A:C,2,FALSE)</f>
        <v>Октябрьский</v>
      </c>
      <c r="I1361" t="str">
        <f>VLOOKUP(D1361,Товар!A:F,3,FALSE)</f>
        <v>Колбаса вареная любительская</v>
      </c>
      <c r="J1361">
        <f>VLOOKUP('Движение товаров'!D1361,Товар!A:F,5,FALSE)</f>
        <v>0.5</v>
      </c>
      <c r="K1361">
        <f t="shared" si="21"/>
        <v>23.5</v>
      </c>
    </row>
    <row r="1362" spans="1:11" hidden="1" x14ac:dyDescent="0.25">
      <c r="A1362">
        <v>1361</v>
      </c>
      <c r="B1362" s="1">
        <v>44780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VLOOKUP(C1362,Магазин!A:C,2,FALSE)</f>
        <v>Октябрьский</v>
      </c>
      <c r="I1362" t="str">
        <f>VLOOKUP(D1362,Товар!A:F,3,FALSE)</f>
        <v>Сервелат варенокопченый</v>
      </c>
      <c r="J1362">
        <f>VLOOKUP('Движение товаров'!D1362,Товар!A:F,5,FALSE)</f>
        <v>0.5</v>
      </c>
      <c r="K1362">
        <f t="shared" si="21"/>
        <v>85</v>
      </c>
    </row>
    <row r="1363" spans="1:11" hidden="1" x14ac:dyDescent="0.25">
      <c r="A1363">
        <v>1362</v>
      </c>
      <c r="B1363" s="1">
        <v>44780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VLOOKUP(C1363,Магазин!A:C,2,FALSE)</f>
        <v>Октябрьский</v>
      </c>
      <c r="I1363" t="str">
        <f>VLOOKUP(D1363,Товар!A:F,3,FALSE)</f>
        <v>Сервелат варенокопченый</v>
      </c>
      <c r="J1363">
        <f>VLOOKUP('Движение товаров'!D1363,Товар!A:F,5,FALSE)</f>
        <v>0.5</v>
      </c>
      <c r="K1363">
        <f t="shared" si="21"/>
        <v>24</v>
      </c>
    </row>
    <row r="1364" spans="1:11" hidden="1" x14ac:dyDescent="0.25">
      <c r="A1364">
        <v>1363</v>
      </c>
      <c r="B1364" s="1">
        <v>44780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VLOOKUP(C1364,Магазин!A:C,2,FALSE)</f>
        <v>Октябрьский</v>
      </c>
      <c r="I1364" t="str">
        <f>VLOOKUP(D1364,Товар!A:F,3,FALSE)</f>
        <v>Колбаса краковская</v>
      </c>
      <c r="J1364">
        <f>VLOOKUP('Движение товаров'!D1364,Товар!A:F,5,FALSE)</f>
        <v>0.5</v>
      </c>
      <c r="K1364">
        <f t="shared" si="21"/>
        <v>90</v>
      </c>
    </row>
    <row r="1365" spans="1:11" hidden="1" x14ac:dyDescent="0.25">
      <c r="A1365">
        <v>1364</v>
      </c>
      <c r="B1365" s="1">
        <v>44780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VLOOKUP(C1365,Магазин!A:C,2,FALSE)</f>
        <v>Октябрьский</v>
      </c>
      <c r="I1365" t="str">
        <f>VLOOKUP(D1365,Товар!A:F,3,FALSE)</f>
        <v>Колбаса краковская</v>
      </c>
      <c r="J1365">
        <f>VLOOKUP('Движение товаров'!D1365,Товар!A:F,5,FALSE)</f>
        <v>0.5</v>
      </c>
      <c r="K1365">
        <f t="shared" si="21"/>
        <v>29</v>
      </c>
    </row>
    <row r="1366" spans="1:11" hidden="1" x14ac:dyDescent="0.25">
      <c r="A1366">
        <v>1365</v>
      </c>
      <c r="B1366" s="1">
        <v>44780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VLOOKUP(C1366,Магазин!A:C,2,FALSE)</f>
        <v>Октябрьский</v>
      </c>
      <c r="I1366" t="str">
        <f>VLOOKUP(D1366,Товар!A:F,3,FALSE)</f>
        <v>Сосиски молочные</v>
      </c>
      <c r="J1366">
        <f>VLOOKUP('Движение товаров'!D1366,Товар!A:F,5,FALSE)</f>
        <v>0.5</v>
      </c>
      <c r="K1366">
        <f t="shared" si="21"/>
        <v>90</v>
      </c>
    </row>
    <row r="1367" spans="1:11" hidden="1" x14ac:dyDescent="0.25">
      <c r="A1367">
        <v>1366</v>
      </c>
      <c r="B1367" s="1">
        <v>44780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VLOOKUP(C1367,Магазин!A:C,2,FALSE)</f>
        <v>Октябрьский</v>
      </c>
      <c r="I1367" t="str">
        <f>VLOOKUP(D1367,Товар!A:F,3,FALSE)</f>
        <v>Сосиски молочные</v>
      </c>
      <c r="J1367">
        <f>VLOOKUP('Движение товаров'!D1367,Товар!A:F,5,FALSE)</f>
        <v>0.5</v>
      </c>
      <c r="K1367">
        <f t="shared" si="21"/>
        <v>28.5</v>
      </c>
    </row>
    <row r="1368" spans="1:11" hidden="1" x14ac:dyDescent="0.25">
      <c r="A1368">
        <v>1367</v>
      </c>
      <c r="B1368" s="1">
        <v>44780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VLOOKUP(C1368,Магазин!A:C,2,FALSE)</f>
        <v>Октябрьский</v>
      </c>
      <c r="I1368" t="str">
        <f>VLOOKUP(D1368,Товар!A:F,3,FALSE)</f>
        <v>Сосиски венские</v>
      </c>
      <c r="J1368">
        <f>VLOOKUP('Движение товаров'!D1368,Товар!A:F,5,FALSE)</f>
        <v>0.5</v>
      </c>
      <c r="K1368">
        <f t="shared" si="21"/>
        <v>90</v>
      </c>
    </row>
    <row r="1369" spans="1:11" hidden="1" x14ac:dyDescent="0.25">
      <c r="A1369">
        <v>1368</v>
      </c>
      <c r="B1369" s="1">
        <v>44780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VLOOKUP(C1369,Магазин!A:C,2,FALSE)</f>
        <v>Октябрьский</v>
      </c>
      <c r="I1369" t="str">
        <f>VLOOKUP(D1369,Товар!A:F,3,FALSE)</f>
        <v>Сосиски венские</v>
      </c>
      <c r="J1369">
        <f>VLOOKUP('Движение товаров'!D1369,Товар!A:F,5,FALSE)</f>
        <v>0.5</v>
      </c>
      <c r="K1369">
        <f t="shared" si="21"/>
        <v>14.5</v>
      </c>
    </row>
    <row r="1370" spans="1:11" hidden="1" x14ac:dyDescent="0.25">
      <c r="A1370">
        <v>1369</v>
      </c>
      <c r="B1370" s="1">
        <v>44780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VLOOKUP(C1370,Магазин!A:C,2,FALSE)</f>
        <v>Октябрьский</v>
      </c>
      <c r="I1370" t="str">
        <f>VLOOKUP(D1370,Товар!A:F,3,FALSE)</f>
        <v>Сосиски куриные</v>
      </c>
      <c r="J1370">
        <f>VLOOKUP('Движение товаров'!D1370,Товар!A:F,5,FALSE)</f>
        <v>0.5</v>
      </c>
      <c r="K1370">
        <f t="shared" si="21"/>
        <v>90</v>
      </c>
    </row>
    <row r="1371" spans="1:11" hidden="1" x14ac:dyDescent="0.25">
      <c r="A1371">
        <v>1370</v>
      </c>
      <c r="B1371" s="1">
        <v>44780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VLOOKUP(C1371,Магазин!A:C,2,FALSE)</f>
        <v>Октябрьский</v>
      </c>
      <c r="I1371" t="str">
        <f>VLOOKUP(D1371,Товар!A:F,3,FALSE)</f>
        <v>Сосиски куриные</v>
      </c>
      <c r="J1371">
        <f>VLOOKUP('Движение товаров'!D1371,Товар!A:F,5,FALSE)</f>
        <v>0.5</v>
      </c>
      <c r="K1371">
        <f t="shared" si="21"/>
        <v>33</v>
      </c>
    </row>
    <row r="1372" spans="1:11" hidden="1" x14ac:dyDescent="0.25">
      <c r="A1372">
        <v>1371</v>
      </c>
      <c r="B1372" s="1">
        <v>44780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VLOOKUP(C1372,Магазин!A:C,2,FALSE)</f>
        <v>Октябрьский</v>
      </c>
      <c r="I1372" t="str">
        <f>VLOOKUP(D1372,Товар!A:F,3,FALSE)</f>
        <v>Сардельки</v>
      </c>
      <c r="J1372">
        <f>VLOOKUP('Движение товаров'!D1372,Товар!A:F,5,FALSE)</f>
        <v>0.5</v>
      </c>
      <c r="K1372">
        <f t="shared" si="21"/>
        <v>85</v>
      </c>
    </row>
    <row r="1373" spans="1:11" hidden="1" x14ac:dyDescent="0.25">
      <c r="A1373">
        <v>1372</v>
      </c>
      <c r="B1373" s="1">
        <v>44780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VLOOKUP(C1373,Магазин!A:C,2,FALSE)</f>
        <v>Октябрьский</v>
      </c>
      <c r="I1373" t="str">
        <f>VLOOKUP(D1373,Товар!A:F,3,FALSE)</f>
        <v>Сардельки</v>
      </c>
      <c r="J1373">
        <f>VLOOKUP('Движение товаров'!D1373,Товар!A:F,5,FALSE)</f>
        <v>0.5</v>
      </c>
      <c r="K1373">
        <f t="shared" si="21"/>
        <v>17.5</v>
      </c>
    </row>
    <row r="1374" spans="1:11" hidden="1" x14ac:dyDescent="0.25">
      <c r="A1374">
        <v>1373</v>
      </c>
      <c r="B1374" s="1">
        <v>44780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VLOOKUP(C1374,Магазин!A:C,2,FALSE)</f>
        <v>Октябрьский</v>
      </c>
      <c r="I1374" t="str">
        <f>VLOOKUP(D1374,Товар!A:F,3,FALSE)</f>
        <v>Колбаса сырокопченая салями</v>
      </c>
      <c r="J1374">
        <f>VLOOKUP('Движение товаров'!D1374,Товар!A:F,5,FALSE)</f>
        <v>0.5</v>
      </c>
      <c r="K1374">
        <f t="shared" si="21"/>
        <v>90</v>
      </c>
    </row>
    <row r="1375" spans="1:11" hidden="1" x14ac:dyDescent="0.25">
      <c r="A1375">
        <v>1374</v>
      </c>
      <c r="B1375" s="1">
        <v>44780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VLOOKUP(C1375,Магазин!A:C,2,FALSE)</f>
        <v>Октябрьский</v>
      </c>
      <c r="I1375" t="str">
        <f>VLOOKUP(D1375,Товар!A:F,3,FALSE)</f>
        <v>Колбаса сырокопченая салями</v>
      </c>
      <c r="J1375">
        <f>VLOOKUP('Движение товаров'!D1375,Товар!A:F,5,FALSE)</f>
        <v>0.5</v>
      </c>
      <c r="K1375">
        <f t="shared" si="21"/>
        <v>13</v>
      </c>
    </row>
    <row r="1376" spans="1:11" hidden="1" x14ac:dyDescent="0.25">
      <c r="A1376">
        <v>1375</v>
      </c>
      <c r="B1376" s="1">
        <v>44780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VLOOKUP(C1376,Магазин!A:C,2,FALSE)</f>
        <v>Октябрьский</v>
      </c>
      <c r="I1376" t="str">
        <f>VLOOKUP(D1376,Товар!A:F,3,FALSE)</f>
        <v>Бекон варенокопченый</v>
      </c>
      <c r="J1376">
        <f>VLOOKUP('Движение товаров'!D1376,Товар!A:F,5,FALSE)</f>
        <v>0.5</v>
      </c>
      <c r="K1376">
        <f t="shared" si="21"/>
        <v>90</v>
      </c>
    </row>
    <row r="1377" spans="1:11" hidden="1" x14ac:dyDescent="0.25">
      <c r="A1377">
        <v>1376</v>
      </c>
      <c r="B1377" s="1">
        <v>44780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VLOOKUP(C1377,Магазин!A:C,2,FALSE)</f>
        <v>Октябрьский</v>
      </c>
      <c r="I1377" t="str">
        <f>VLOOKUP(D1377,Товар!A:F,3,FALSE)</f>
        <v>Бекон варенокопченый</v>
      </c>
      <c r="J1377">
        <f>VLOOKUP('Движение товаров'!D1377,Товар!A:F,5,FALSE)</f>
        <v>0.5</v>
      </c>
      <c r="K1377">
        <f t="shared" si="21"/>
        <v>18.5</v>
      </c>
    </row>
    <row r="1378" spans="1:11" hidden="1" x14ac:dyDescent="0.25">
      <c r="A1378">
        <v>1377</v>
      </c>
      <c r="B1378" s="1">
        <v>44780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VLOOKUP(C1378,Магазин!A:C,2,FALSE)</f>
        <v>Октябрьский</v>
      </c>
      <c r="I1378" t="str">
        <f>VLOOKUP(D1378,Товар!A:F,3,FALSE)</f>
        <v>Бекон сырокопченый</v>
      </c>
      <c r="J1378">
        <f>VLOOKUP('Движение товаров'!D1378,Товар!A:F,5,FALSE)</f>
        <v>0.5</v>
      </c>
      <c r="K1378">
        <f t="shared" si="21"/>
        <v>85</v>
      </c>
    </row>
    <row r="1379" spans="1:11" hidden="1" x14ac:dyDescent="0.25">
      <c r="A1379">
        <v>1378</v>
      </c>
      <c r="B1379" s="1">
        <v>44780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VLOOKUP(C1379,Магазин!A:C,2,FALSE)</f>
        <v>Октябрьский</v>
      </c>
      <c r="I1379" t="str">
        <f>VLOOKUP(D1379,Товар!A:F,3,FALSE)</f>
        <v>Бекон сырокопченый</v>
      </c>
      <c r="J1379">
        <f>VLOOKUP('Движение товаров'!D1379,Товар!A:F,5,FALSE)</f>
        <v>0.5</v>
      </c>
      <c r="K1379">
        <f t="shared" si="21"/>
        <v>19.5</v>
      </c>
    </row>
    <row r="1380" spans="1:11" hidden="1" x14ac:dyDescent="0.25">
      <c r="A1380">
        <v>1379</v>
      </c>
      <c r="B1380" s="1">
        <v>44780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VLOOKUP(C1380,Магазин!A:C,2,FALSE)</f>
        <v>Октябрьский</v>
      </c>
      <c r="I1380" t="str">
        <f>VLOOKUP(D1380,Товар!A:F,3,FALSE)</f>
        <v>Грудинка копченая</v>
      </c>
      <c r="J1380">
        <f>VLOOKUP('Движение товаров'!D1380,Товар!A:F,5,FALSE)</f>
        <v>0.5</v>
      </c>
      <c r="K1380">
        <f t="shared" si="21"/>
        <v>90</v>
      </c>
    </row>
    <row r="1381" spans="1:11" hidden="1" x14ac:dyDescent="0.25">
      <c r="A1381">
        <v>1380</v>
      </c>
      <c r="B1381" s="1">
        <v>44780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VLOOKUP(C1381,Магазин!A:C,2,FALSE)</f>
        <v>Октябрьский</v>
      </c>
      <c r="I1381" t="str">
        <f>VLOOKUP(D1381,Товар!A:F,3,FALSE)</f>
        <v>Грудинка копченая</v>
      </c>
      <c r="J1381">
        <f>VLOOKUP('Движение товаров'!D1381,Товар!A:F,5,FALSE)</f>
        <v>0.5</v>
      </c>
      <c r="K1381">
        <f t="shared" si="21"/>
        <v>19</v>
      </c>
    </row>
    <row r="1382" spans="1:11" hidden="1" x14ac:dyDescent="0.25">
      <c r="A1382">
        <v>1381</v>
      </c>
      <c r="B1382" s="1">
        <v>44780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VLOOKUP(C1382,Магазин!A:C,2,FALSE)</f>
        <v>Октябрьский</v>
      </c>
      <c r="I1382" t="str">
        <f>VLOOKUP(D1382,Товар!A:F,3,FALSE)</f>
        <v>Ветчина в оболочке</v>
      </c>
      <c r="J1382">
        <f>VLOOKUP('Движение товаров'!D1382,Товар!A:F,5,FALSE)</f>
        <v>0.5</v>
      </c>
      <c r="K1382">
        <f t="shared" si="21"/>
        <v>90</v>
      </c>
    </row>
    <row r="1383" spans="1:11" hidden="1" x14ac:dyDescent="0.25">
      <c r="A1383">
        <v>1382</v>
      </c>
      <c r="B1383" s="1">
        <v>44780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VLOOKUP(C1383,Магазин!A:C,2,FALSE)</f>
        <v>Октябрьский</v>
      </c>
      <c r="I1383" t="str">
        <f>VLOOKUP(D1383,Товар!A:F,3,FALSE)</f>
        <v>Ветчина в оболочке</v>
      </c>
      <c r="J1383">
        <f>VLOOKUP('Движение товаров'!D1383,Товар!A:F,5,FALSE)</f>
        <v>0.5</v>
      </c>
      <c r="K1383">
        <f t="shared" si="21"/>
        <v>13.5</v>
      </c>
    </row>
    <row r="1384" spans="1:11" hidden="1" x14ac:dyDescent="0.25">
      <c r="A1384">
        <v>1383</v>
      </c>
      <c r="B1384" s="1">
        <v>44780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VLOOKUP(C1384,Магазин!A:C,2,FALSE)</f>
        <v>Октябрьский</v>
      </c>
      <c r="I1384" t="str">
        <f>VLOOKUP(D1384,Товар!A:F,3,FALSE)</f>
        <v>Паштет фермерский с грибами</v>
      </c>
      <c r="J1384">
        <f>VLOOKUP('Движение товаров'!D1384,Товар!A:F,5,FALSE)</f>
        <v>0.2</v>
      </c>
      <c r="K1384">
        <f t="shared" si="21"/>
        <v>36</v>
      </c>
    </row>
    <row r="1385" spans="1:11" hidden="1" x14ac:dyDescent="0.25">
      <c r="A1385">
        <v>1384</v>
      </c>
      <c r="B1385" s="1">
        <v>44780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VLOOKUP(C1385,Магазин!A:C,2,FALSE)</f>
        <v>Октябрьский</v>
      </c>
      <c r="I1385" t="str">
        <f>VLOOKUP(D1385,Товар!A:F,3,FALSE)</f>
        <v>Паштет фермерский с грибами</v>
      </c>
      <c r="J1385">
        <f>VLOOKUP('Движение товаров'!D1385,Товар!A:F,5,FALSE)</f>
        <v>0.2</v>
      </c>
      <c r="K1385">
        <f t="shared" si="21"/>
        <v>3.8000000000000003</v>
      </c>
    </row>
    <row r="1386" spans="1:11" hidden="1" x14ac:dyDescent="0.25">
      <c r="A1386">
        <v>1385</v>
      </c>
      <c r="B1386" s="1">
        <v>44780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VLOOKUP(C1386,Магазин!A:C,2,FALSE)</f>
        <v>Октябрьский</v>
      </c>
      <c r="I1386" t="str">
        <f>VLOOKUP(D1386,Товар!A:F,3,FALSE)</f>
        <v>Паштет из куриной печени</v>
      </c>
      <c r="J1386">
        <f>VLOOKUP('Движение товаров'!D1386,Товар!A:F,5,FALSE)</f>
        <v>0.2</v>
      </c>
      <c r="K1386">
        <f t="shared" si="21"/>
        <v>36</v>
      </c>
    </row>
    <row r="1387" spans="1:11" hidden="1" x14ac:dyDescent="0.25">
      <c r="A1387">
        <v>1386</v>
      </c>
      <c r="B1387" s="1">
        <v>44780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VLOOKUP(C1387,Магазин!A:C,2,FALSE)</f>
        <v>Октябрьский</v>
      </c>
      <c r="I1387" t="str">
        <f>VLOOKUP(D1387,Товар!A:F,3,FALSE)</f>
        <v>Паштет из куриной печени</v>
      </c>
      <c r="J1387">
        <f>VLOOKUP('Движение товаров'!D1387,Товар!A:F,5,FALSE)</f>
        <v>0.2</v>
      </c>
      <c r="K1387">
        <f t="shared" si="21"/>
        <v>5.2</v>
      </c>
    </row>
    <row r="1388" spans="1:11" hidden="1" x14ac:dyDescent="0.25">
      <c r="A1388">
        <v>1387</v>
      </c>
      <c r="B1388" s="1">
        <v>44780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VLOOKUP(C1388,Магазин!A:C,2,FALSE)</f>
        <v>Октябрьский</v>
      </c>
      <c r="I1388" t="str">
        <f>VLOOKUP(D1388,Товар!A:F,3,FALSE)</f>
        <v xml:space="preserve">Колбаса ливерная </v>
      </c>
      <c r="J1388">
        <f>VLOOKUP('Движение товаров'!D1388,Товар!A:F,5,FALSE)</f>
        <v>0.5</v>
      </c>
      <c r="K1388">
        <f t="shared" si="21"/>
        <v>85</v>
      </c>
    </row>
    <row r="1389" spans="1:11" hidden="1" x14ac:dyDescent="0.25">
      <c r="A1389">
        <v>1388</v>
      </c>
      <c r="B1389" s="1">
        <v>44780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VLOOKUP(C1389,Магазин!A:C,2,FALSE)</f>
        <v>Октябрьский</v>
      </c>
      <c r="I1389" t="str">
        <f>VLOOKUP(D1389,Товар!A:F,3,FALSE)</f>
        <v xml:space="preserve">Колбаса ливерная </v>
      </c>
      <c r="J1389">
        <f>VLOOKUP('Движение товаров'!D1389,Товар!A:F,5,FALSE)</f>
        <v>0.5</v>
      </c>
      <c r="K1389">
        <f t="shared" si="21"/>
        <v>9</v>
      </c>
    </row>
    <row r="1390" spans="1:11" hidden="1" x14ac:dyDescent="0.25">
      <c r="A1390">
        <v>1389</v>
      </c>
      <c r="B1390" s="1">
        <v>44780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VLOOKUP(C1390,Магазин!A:C,2,FALSE)</f>
        <v>Октябрьский</v>
      </c>
      <c r="I1390" t="str">
        <f>VLOOKUP(D1390,Товар!A:F,3,FALSE)</f>
        <v>Молоко безлактозное</v>
      </c>
      <c r="J1390">
        <f>VLOOKUP('Движение товаров'!D1390,Товар!A:F,5,FALSE)</f>
        <v>0.5</v>
      </c>
      <c r="K1390">
        <f t="shared" si="21"/>
        <v>90</v>
      </c>
    </row>
    <row r="1391" spans="1:11" hidden="1" x14ac:dyDescent="0.25">
      <c r="A1391">
        <v>1390</v>
      </c>
      <c r="B1391" s="1">
        <v>44780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VLOOKUP(C1391,Магазин!A:C,2,FALSE)</f>
        <v>Октябрьский</v>
      </c>
      <c r="I1391" t="str">
        <f>VLOOKUP(D1391,Товар!A:F,3,FALSE)</f>
        <v>Молоко безлактозное</v>
      </c>
      <c r="J1391">
        <f>VLOOKUP('Движение товаров'!D1391,Товар!A:F,5,FALSE)</f>
        <v>0.5</v>
      </c>
      <c r="K1391">
        <f t="shared" si="21"/>
        <v>51</v>
      </c>
    </row>
    <row r="1392" spans="1:11" hidden="1" x14ac:dyDescent="0.25">
      <c r="A1392">
        <v>1391</v>
      </c>
      <c r="B1392" s="1">
        <v>44780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VLOOKUP(C1392,Магазин!A:C,2,FALSE)</f>
        <v>Октябрьский</v>
      </c>
      <c r="I1392" t="str">
        <f>VLOOKUP(D1392,Товар!A:F,3,FALSE)</f>
        <v>Молоко кокосовое</v>
      </c>
      <c r="J1392">
        <f>VLOOKUP('Движение товаров'!D1392,Товар!A:F,5,FALSE)</f>
        <v>0.5</v>
      </c>
      <c r="K1392">
        <f t="shared" si="21"/>
        <v>90</v>
      </c>
    </row>
    <row r="1393" spans="1:11" hidden="1" x14ac:dyDescent="0.25">
      <c r="A1393">
        <v>1392</v>
      </c>
      <c r="B1393" s="1">
        <v>44780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VLOOKUP(C1393,Магазин!A:C,2,FALSE)</f>
        <v>Октябрьский</v>
      </c>
      <c r="I1393" t="str">
        <f>VLOOKUP(D1393,Товар!A:F,3,FALSE)</f>
        <v>Молоко кокосовое</v>
      </c>
      <c r="J1393">
        <f>VLOOKUP('Движение товаров'!D1393,Товар!A:F,5,FALSE)</f>
        <v>0.5</v>
      </c>
      <c r="K1393">
        <f t="shared" si="21"/>
        <v>46.5</v>
      </c>
    </row>
    <row r="1394" spans="1:11" hidden="1" x14ac:dyDescent="0.25">
      <c r="A1394">
        <v>1393</v>
      </c>
      <c r="B1394" s="1">
        <v>44780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VLOOKUP(C1394,Магазин!A:C,2,FALSE)</f>
        <v>Октябрьский</v>
      </c>
      <c r="I1394" t="str">
        <f>VLOOKUP(D1394,Товар!A:F,3,FALSE)</f>
        <v>Молоко овсяное</v>
      </c>
      <c r="J1394">
        <f>VLOOKUP('Движение товаров'!D1394,Товар!A:F,5,FALSE)</f>
        <v>0.5</v>
      </c>
      <c r="K1394">
        <f t="shared" si="21"/>
        <v>85</v>
      </c>
    </row>
    <row r="1395" spans="1:11" hidden="1" x14ac:dyDescent="0.25">
      <c r="A1395">
        <v>1394</v>
      </c>
      <c r="B1395" s="1">
        <v>44780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VLOOKUP(C1395,Магазин!A:C,2,FALSE)</f>
        <v>Октябрьский</v>
      </c>
      <c r="I1395" t="str">
        <f>VLOOKUP(D1395,Товар!A:F,3,FALSE)</f>
        <v>Молоко овсяное</v>
      </c>
      <c r="J1395">
        <f>VLOOKUP('Движение товаров'!D1395,Товар!A:F,5,FALSE)</f>
        <v>0.5</v>
      </c>
      <c r="K1395">
        <f t="shared" si="21"/>
        <v>55</v>
      </c>
    </row>
    <row r="1396" spans="1:11" hidden="1" x14ac:dyDescent="0.25">
      <c r="A1396">
        <v>1395</v>
      </c>
      <c r="B1396" s="1">
        <v>44780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VLOOKUP(C1396,Магазин!A:C,2,FALSE)</f>
        <v>Октябрьский</v>
      </c>
      <c r="I1396" t="str">
        <f>VLOOKUP(D1396,Товар!A:F,3,FALSE)</f>
        <v>Лапша гречневая</v>
      </c>
      <c r="J1396">
        <f>VLOOKUP('Движение товаров'!D1396,Товар!A:F,5,FALSE)</f>
        <v>0.5</v>
      </c>
      <c r="K1396">
        <f t="shared" si="21"/>
        <v>90</v>
      </c>
    </row>
    <row r="1397" spans="1:11" hidden="1" x14ac:dyDescent="0.25">
      <c r="A1397">
        <v>1396</v>
      </c>
      <c r="B1397" s="1">
        <v>44780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VLOOKUP(C1397,Магазин!A:C,2,FALSE)</f>
        <v>Октябрьский</v>
      </c>
      <c r="I1397" t="str">
        <f>VLOOKUP(D1397,Товар!A:F,3,FALSE)</f>
        <v>Лапша гречневая</v>
      </c>
      <c r="J1397">
        <f>VLOOKUP('Движение товаров'!D1397,Товар!A:F,5,FALSE)</f>
        <v>0.5</v>
      </c>
      <c r="K1397">
        <f t="shared" si="21"/>
        <v>9</v>
      </c>
    </row>
    <row r="1398" spans="1:11" hidden="1" x14ac:dyDescent="0.25">
      <c r="A1398">
        <v>1397</v>
      </c>
      <c r="B1398" s="1">
        <v>44780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VLOOKUP(C1398,Магазин!A:C,2,FALSE)</f>
        <v>Октябрьский</v>
      </c>
      <c r="I1398" t="str">
        <f>VLOOKUP(D1398,Товар!A:F,3,FALSE)</f>
        <v>Фунчоза</v>
      </c>
      <c r="J1398">
        <f>VLOOKUP('Движение товаров'!D1398,Товар!A:F,5,FALSE)</f>
        <v>0.5</v>
      </c>
      <c r="K1398">
        <f t="shared" si="21"/>
        <v>90</v>
      </c>
    </row>
    <row r="1399" spans="1:11" hidden="1" x14ac:dyDescent="0.25">
      <c r="A1399">
        <v>1398</v>
      </c>
      <c r="B1399" s="1">
        <v>44780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VLOOKUP(C1399,Магазин!A:C,2,FALSE)</f>
        <v>Октябрьский</v>
      </c>
      <c r="I1399" t="str">
        <f>VLOOKUP(D1399,Товар!A:F,3,FALSE)</f>
        <v>Фунчоза</v>
      </c>
      <c r="J1399">
        <f>VLOOKUP('Движение товаров'!D1399,Товар!A:F,5,FALSE)</f>
        <v>0.5</v>
      </c>
      <c r="K1399">
        <f t="shared" si="21"/>
        <v>17</v>
      </c>
    </row>
    <row r="1400" spans="1:11" hidden="1" x14ac:dyDescent="0.25">
      <c r="A1400">
        <v>1399</v>
      </c>
      <c r="B1400" s="1">
        <v>44780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VLOOKUP(C1400,Магазин!A:C,2,FALSE)</f>
        <v>Октябрьский</v>
      </c>
      <c r="I1400" t="str">
        <f>VLOOKUP(D1400,Товар!A:F,3,FALSE)</f>
        <v>Чечевица красная</v>
      </c>
      <c r="J1400">
        <f>VLOOKUP('Движение товаров'!D1400,Товар!A:F,5,FALSE)</f>
        <v>1</v>
      </c>
      <c r="K1400">
        <f t="shared" si="21"/>
        <v>180</v>
      </c>
    </row>
    <row r="1401" spans="1:11" hidden="1" x14ac:dyDescent="0.25">
      <c r="A1401">
        <v>1400</v>
      </c>
      <c r="B1401" s="1">
        <v>44780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VLOOKUP(C1401,Магазин!A:C,2,FALSE)</f>
        <v>Октябрьский</v>
      </c>
      <c r="I1401" t="str">
        <f>VLOOKUP(D1401,Товар!A:F,3,FALSE)</f>
        <v>Чечевица красная</v>
      </c>
      <c r="J1401">
        <f>VLOOKUP('Движение товаров'!D1401,Товар!A:F,5,FALSE)</f>
        <v>1</v>
      </c>
      <c r="K1401">
        <f t="shared" si="21"/>
        <v>32</v>
      </c>
    </row>
    <row r="1402" spans="1:11" hidden="1" x14ac:dyDescent="0.25">
      <c r="A1402">
        <v>1401</v>
      </c>
      <c r="B1402" s="1">
        <v>44780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VLOOKUP(C1402,Магазин!A:C,2,FALSE)</f>
        <v>Октябрьский</v>
      </c>
      <c r="I1402" t="str">
        <f>VLOOKUP(D1402,Товар!A:F,3,FALSE)</f>
        <v>Колбаса вареная докторская</v>
      </c>
      <c r="J1402">
        <f>VLOOKUP('Движение товаров'!D1402,Товар!A:F,5,FALSE)</f>
        <v>0.5</v>
      </c>
      <c r="K1402">
        <f t="shared" si="21"/>
        <v>90</v>
      </c>
    </row>
    <row r="1403" spans="1:11" hidden="1" x14ac:dyDescent="0.25">
      <c r="A1403">
        <v>1402</v>
      </c>
      <c r="B1403" s="1">
        <v>44780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VLOOKUP(C1403,Магазин!A:C,2,FALSE)</f>
        <v>Октябрьский</v>
      </c>
      <c r="I1403" t="str">
        <f>VLOOKUP(D1403,Товар!A:F,3,FALSE)</f>
        <v>Колбаса вареная докторская</v>
      </c>
      <c r="J1403">
        <f>VLOOKUP('Движение товаров'!D1403,Товар!A:F,5,FALSE)</f>
        <v>0.5</v>
      </c>
      <c r="K1403">
        <f t="shared" si="21"/>
        <v>28.5</v>
      </c>
    </row>
    <row r="1404" spans="1:11" hidden="1" x14ac:dyDescent="0.25">
      <c r="A1404">
        <v>1403</v>
      </c>
      <c r="B1404" s="1">
        <v>44780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VLOOKUP(C1404,Магазин!A:C,2,FALSE)</f>
        <v>Октябрьский</v>
      </c>
      <c r="I1404" t="str">
        <f>VLOOKUP(D1404,Товар!A:F,3,FALSE)</f>
        <v>Колбаса вареная любительская</v>
      </c>
      <c r="J1404">
        <f>VLOOKUP('Движение товаров'!D1404,Товар!A:F,5,FALSE)</f>
        <v>0.5</v>
      </c>
      <c r="K1404">
        <f t="shared" si="21"/>
        <v>85</v>
      </c>
    </row>
    <row r="1405" spans="1:11" hidden="1" x14ac:dyDescent="0.25">
      <c r="A1405">
        <v>1404</v>
      </c>
      <c r="B1405" s="1">
        <v>44780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VLOOKUP(C1405,Магазин!A:C,2,FALSE)</f>
        <v>Октябрьский</v>
      </c>
      <c r="I1405" t="str">
        <f>VLOOKUP(D1405,Товар!A:F,3,FALSE)</f>
        <v>Колбаса вареная любительская</v>
      </c>
      <c r="J1405">
        <f>VLOOKUP('Движение товаров'!D1405,Товар!A:F,5,FALSE)</f>
        <v>0.5</v>
      </c>
      <c r="K1405">
        <f t="shared" si="21"/>
        <v>27.5</v>
      </c>
    </row>
    <row r="1406" spans="1:11" hidden="1" x14ac:dyDescent="0.25">
      <c r="A1406">
        <v>1405</v>
      </c>
      <c r="B1406" s="1">
        <v>44780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VLOOKUP(C1406,Магазин!A:C,2,FALSE)</f>
        <v>Октябрьский</v>
      </c>
      <c r="I1406" t="str">
        <f>VLOOKUP(D1406,Товар!A:F,3,FALSE)</f>
        <v>Сервелат варенокопченый</v>
      </c>
      <c r="J1406">
        <f>VLOOKUP('Движение товаров'!D1406,Товар!A:F,5,FALSE)</f>
        <v>0.5</v>
      </c>
      <c r="K1406">
        <f t="shared" si="21"/>
        <v>90</v>
      </c>
    </row>
    <row r="1407" spans="1:11" hidden="1" x14ac:dyDescent="0.25">
      <c r="A1407">
        <v>1406</v>
      </c>
      <c r="B1407" s="1">
        <v>44780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VLOOKUP(C1407,Магазин!A:C,2,FALSE)</f>
        <v>Октябрьский</v>
      </c>
      <c r="I1407" t="str">
        <f>VLOOKUP(D1407,Товар!A:F,3,FALSE)</f>
        <v>Сервелат варенокопченый</v>
      </c>
      <c r="J1407">
        <f>VLOOKUP('Движение товаров'!D1407,Товар!A:F,5,FALSE)</f>
        <v>0.5</v>
      </c>
      <c r="K1407">
        <f t="shared" si="21"/>
        <v>26.5</v>
      </c>
    </row>
    <row r="1408" spans="1:11" hidden="1" x14ac:dyDescent="0.25">
      <c r="A1408">
        <v>1407</v>
      </c>
      <c r="B1408" s="1">
        <v>44780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VLOOKUP(C1408,Магазин!A:C,2,FALSE)</f>
        <v>Октябрьский</v>
      </c>
      <c r="I1408" t="str">
        <f>VLOOKUP(D1408,Товар!A:F,3,FALSE)</f>
        <v>Колбаса краковская</v>
      </c>
      <c r="J1408">
        <f>VLOOKUP('Движение товаров'!D1408,Товар!A:F,5,FALSE)</f>
        <v>0.5</v>
      </c>
      <c r="K1408">
        <f t="shared" si="21"/>
        <v>90</v>
      </c>
    </row>
    <row r="1409" spans="1:11" hidden="1" x14ac:dyDescent="0.25">
      <c r="A1409">
        <v>1408</v>
      </c>
      <c r="B1409" s="1">
        <v>44780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VLOOKUP(C1409,Магазин!A:C,2,FALSE)</f>
        <v>Октябрьский</v>
      </c>
      <c r="I1409" t="str">
        <f>VLOOKUP(D1409,Товар!A:F,3,FALSE)</f>
        <v>Колбаса краковская</v>
      </c>
      <c r="J1409">
        <f>VLOOKUP('Движение товаров'!D1409,Товар!A:F,5,FALSE)</f>
        <v>0.5</v>
      </c>
      <c r="K1409">
        <f t="shared" si="21"/>
        <v>32</v>
      </c>
    </row>
    <row r="1410" spans="1:11" hidden="1" x14ac:dyDescent="0.25">
      <c r="A1410">
        <v>1409</v>
      </c>
      <c r="B1410" s="1">
        <v>44780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VLOOKUP(C1410,Магазин!A:C,2,FALSE)</f>
        <v>Октябрьский</v>
      </c>
      <c r="I1410" t="str">
        <f>VLOOKUP(D1410,Товар!A:F,3,FALSE)</f>
        <v>Сосиски молочные</v>
      </c>
      <c r="J1410">
        <f>VLOOKUP('Движение товаров'!D1410,Товар!A:F,5,FALSE)</f>
        <v>0.5</v>
      </c>
      <c r="K1410">
        <f t="shared" si="21"/>
        <v>85</v>
      </c>
    </row>
    <row r="1411" spans="1:11" hidden="1" x14ac:dyDescent="0.25">
      <c r="A1411">
        <v>1410</v>
      </c>
      <c r="B1411" s="1">
        <v>44780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VLOOKUP(C1411,Магазин!A:C,2,FALSE)</f>
        <v>Октябрьский</v>
      </c>
      <c r="I1411" t="str">
        <f>VLOOKUP(D1411,Товар!A:F,3,FALSE)</f>
        <v>Сосиски молочные</v>
      </c>
      <c r="J1411">
        <f>VLOOKUP('Движение товаров'!D1411,Товар!A:F,5,FALSE)</f>
        <v>0.5</v>
      </c>
      <c r="K1411">
        <f t="shared" ref="K1411:K1474" si="22">J1411*F1411</f>
        <v>31</v>
      </c>
    </row>
    <row r="1412" spans="1:11" hidden="1" x14ac:dyDescent="0.25">
      <c r="A1412">
        <v>1411</v>
      </c>
      <c r="B1412" s="1">
        <v>44780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VLOOKUP(C1412,Магазин!A:C,2,FALSE)</f>
        <v>Октябрьский</v>
      </c>
      <c r="I1412" t="str">
        <f>VLOOKUP(D1412,Товар!A:F,3,FALSE)</f>
        <v>Сосиски венские</v>
      </c>
      <c r="J1412">
        <f>VLOOKUP('Движение товаров'!D1412,Товар!A:F,5,FALSE)</f>
        <v>0.5</v>
      </c>
      <c r="K1412">
        <f t="shared" si="22"/>
        <v>90</v>
      </c>
    </row>
    <row r="1413" spans="1:11" hidden="1" x14ac:dyDescent="0.25">
      <c r="A1413">
        <v>1412</v>
      </c>
      <c r="B1413" s="1">
        <v>44780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VLOOKUP(C1413,Магазин!A:C,2,FALSE)</f>
        <v>Октябрьский</v>
      </c>
      <c r="I1413" t="str">
        <f>VLOOKUP(D1413,Товар!A:F,3,FALSE)</f>
        <v>Сосиски венские</v>
      </c>
      <c r="J1413">
        <f>VLOOKUP('Движение товаров'!D1413,Товар!A:F,5,FALSE)</f>
        <v>0.5</v>
      </c>
      <c r="K1413">
        <f t="shared" si="22"/>
        <v>18.5</v>
      </c>
    </row>
    <row r="1414" spans="1:11" hidden="1" x14ac:dyDescent="0.25">
      <c r="A1414">
        <v>1413</v>
      </c>
      <c r="B1414" s="1">
        <v>44780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VLOOKUP(C1414,Магазин!A:C,2,FALSE)</f>
        <v>Октябрьский</v>
      </c>
      <c r="I1414" t="str">
        <f>VLOOKUP(D1414,Товар!A:F,3,FALSE)</f>
        <v>Сосиски куриные</v>
      </c>
      <c r="J1414">
        <f>VLOOKUP('Движение товаров'!D1414,Товар!A:F,5,FALSE)</f>
        <v>0.5</v>
      </c>
      <c r="K1414">
        <f t="shared" si="22"/>
        <v>90</v>
      </c>
    </row>
    <row r="1415" spans="1:11" hidden="1" x14ac:dyDescent="0.25">
      <c r="A1415">
        <v>1414</v>
      </c>
      <c r="B1415" s="1">
        <v>44780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VLOOKUP(C1415,Магазин!A:C,2,FALSE)</f>
        <v>Октябрьский</v>
      </c>
      <c r="I1415" t="str">
        <f>VLOOKUP(D1415,Товар!A:F,3,FALSE)</f>
        <v>Сосиски куриные</v>
      </c>
      <c r="J1415">
        <f>VLOOKUP('Движение товаров'!D1415,Товар!A:F,5,FALSE)</f>
        <v>0.5</v>
      </c>
      <c r="K1415">
        <f t="shared" si="22"/>
        <v>37</v>
      </c>
    </row>
    <row r="1416" spans="1:11" hidden="1" x14ac:dyDescent="0.25">
      <c r="A1416">
        <v>1415</v>
      </c>
      <c r="B1416" s="1">
        <v>44780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VLOOKUP(C1416,Магазин!A:C,2,FALSE)</f>
        <v>Октябрьский</v>
      </c>
      <c r="I1416" t="str">
        <f>VLOOKUP(D1416,Товар!A:F,3,FALSE)</f>
        <v>Сардельки</v>
      </c>
      <c r="J1416">
        <f>VLOOKUP('Движение товаров'!D1416,Товар!A:F,5,FALSE)</f>
        <v>0.5</v>
      </c>
      <c r="K1416">
        <f t="shared" si="22"/>
        <v>90</v>
      </c>
    </row>
    <row r="1417" spans="1:11" hidden="1" x14ac:dyDescent="0.25">
      <c r="A1417">
        <v>1416</v>
      </c>
      <c r="B1417" s="1">
        <v>44780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VLOOKUP(C1417,Магазин!A:C,2,FALSE)</f>
        <v>Октябрьский</v>
      </c>
      <c r="I1417" t="str">
        <f>VLOOKUP(D1417,Товар!A:F,3,FALSE)</f>
        <v>Сардельки</v>
      </c>
      <c r="J1417">
        <f>VLOOKUP('Движение товаров'!D1417,Товар!A:F,5,FALSE)</f>
        <v>0.5</v>
      </c>
      <c r="K1417">
        <f t="shared" si="22"/>
        <v>21</v>
      </c>
    </row>
    <row r="1418" spans="1:11" hidden="1" x14ac:dyDescent="0.25">
      <c r="A1418">
        <v>1417</v>
      </c>
      <c r="B1418" s="1">
        <v>44780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VLOOKUP(C1418,Магазин!A:C,2,FALSE)</f>
        <v>Октябрьский</v>
      </c>
      <c r="I1418" t="str">
        <f>VLOOKUP(D1418,Товар!A:F,3,FALSE)</f>
        <v>Колбаса сырокопченая салями</v>
      </c>
      <c r="J1418">
        <f>VLOOKUP('Движение товаров'!D1418,Товар!A:F,5,FALSE)</f>
        <v>0.5</v>
      </c>
      <c r="K1418">
        <f t="shared" si="22"/>
        <v>90</v>
      </c>
    </row>
    <row r="1419" spans="1:11" hidden="1" x14ac:dyDescent="0.25">
      <c r="A1419">
        <v>1418</v>
      </c>
      <c r="B1419" s="1">
        <v>44780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VLOOKUP(C1419,Магазин!A:C,2,FALSE)</f>
        <v>Октябрьский</v>
      </c>
      <c r="I1419" t="str">
        <f>VLOOKUP(D1419,Товар!A:F,3,FALSE)</f>
        <v>Колбаса сырокопченая салями</v>
      </c>
      <c r="J1419">
        <f>VLOOKUP('Движение товаров'!D1419,Товар!A:F,5,FALSE)</f>
        <v>0.5</v>
      </c>
      <c r="K1419">
        <f t="shared" si="22"/>
        <v>16.5</v>
      </c>
    </row>
    <row r="1420" spans="1:11" hidden="1" x14ac:dyDescent="0.25">
      <c r="A1420">
        <v>1419</v>
      </c>
      <c r="B1420" s="1">
        <v>44780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VLOOKUP(C1420,Магазин!A:C,2,FALSE)</f>
        <v>Октябрьский</v>
      </c>
      <c r="I1420" t="str">
        <f>VLOOKUP(D1420,Товар!A:F,3,FALSE)</f>
        <v>Бекон варенокопченый</v>
      </c>
      <c r="J1420">
        <f>VLOOKUP('Движение товаров'!D1420,Товар!A:F,5,FALSE)</f>
        <v>0.5</v>
      </c>
      <c r="K1420">
        <f t="shared" si="22"/>
        <v>85</v>
      </c>
    </row>
    <row r="1421" spans="1:11" hidden="1" x14ac:dyDescent="0.25">
      <c r="A1421">
        <v>1420</v>
      </c>
      <c r="B1421" s="1">
        <v>44780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VLOOKUP(C1421,Магазин!A:C,2,FALSE)</f>
        <v>Октябрьский</v>
      </c>
      <c r="I1421" t="str">
        <f>VLOOKUP(D1421,Товар!A:F,3,FALSE)</f>
        <v>Бекон варенокопченый</v>
      </c>
      <c r="J1421">
        <f>VLOOKUP('Движение товаров'!D1421,Товар!A:F,5,FALSE)</f>
        <v>0.5</v>
      </c>
      <c r="K1421">
        <f t="shared" si="22"/>
        <v>22</v>
      </c>
    </row>
    <row r="1422" spans="1:11" hidden="1" x14ac:dyDescent="0.25">
      <c r="A1422">
        <v>1421</v>
      </c>
      <c r="B1422" s="1">
        <v>44780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VLOOKUP(C1422,Магазин!A:C,2,FALSE)</f>
        <v>Октябрьский</v>
      </c>
      <c r="I1422" t="str">
        <f>VLOOKUP(D1422,Товар!A:F,3,FALSE)</f>
        <v>Бекон сырокопченый</v>
      </c>
      <c r="J1422">
        <f>VLOOKUP('Движение товаров'!D1422,Товар!A:F,5,FALSE)</f>
        <v>0.5</v>
      </c>
      <c r="K1422">
        <f t="shared" si="22"/>
        <v>90</v>
      </c>
    </row>
    <row r="1423" spans="1:11" hidden="1" x14ac:dyDescent="0.25">
      <c r="A1423">
        <v>1422</v>
      </c>
      <c r="B1423" s="1">
        <v>44780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VLOOKUP(C1423,Магазин!A:C,2,FALSE)</f>
        <v>Октябрьский</v>
      </c>
      <c r="I1423" t="str">
        <f>VLOOKUP(D1423,Товар!A:F,3,FALSE)</f>
        <v>Бекон сырокопченый</v>
      </c>
      <c r="J1423">
        <f>VLOOKUP('Движение товаров'!D1423,Товар!A:F,5,FALSE)</f>
        <v>0.5</v>
      </c>
      <c r="K1423">
        <f t="shared" si="22"/>
        <v>24.5</v>
      </c>
    </row>
    <row r="1424" spans="1:11" hidden="1" x14ac:dyDescent="0.25">
      <c r="A1424">
        <v>1423</v>
      </c>
      <c r="B1424" s="1">
        <v>44780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VLOOKUP(C1424,Магазин!A:C,2,FALSE)</f>
        <v>Октябрьский</v>
      </c>
      <c r="I1424" t="str">
        <f>VLOOKUP(D1424,Товар!A:F,3,FALSE)</f>
        <v>Грудинка копченая</v>
      </c>
      <c r="J1424">
        <f>VLOOKUP('Движение товаров'!D1424,Товар!A:F,5,FALSE)</f>
        <v>0.5</v>
      </c>
      <c r="K1424">
        <f t="shared" si="22"/>
        <v>90</v>
      </c>
    </row>
    <row r="1425" spans="1:11" hidden="1" x14ac:dyDescent="0.25">
      <c r="A1425">
        <v>1424</v>
      </c>
      <c r="B1425" s="1">
        <v>44780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VLOOKUP(C1425,Магазин!A:C,2,FALSE)</f>
        <v>Октябрьский</v>
      </c>
      <c r="I1425" t="str">
        <f>VLOOKUP(D1425,Товар!A:F,3,FALSE)</f>
        <v>Грудинка копченая</v>
      </c>
      <c r="J1425">
        <f>VLOOKUP('Движение товаров'!D1425,Товар!A:F,5,FALSE)</f>
        <v>0.5</v>
      </c>
      <c r="K1425">
        <f t="shared" si="22"/>
        <v>20.5</v>
      </c>
    </row>
    <row r="1426" spans="1:11" hidden="1" x14ac:dyDescent="0.25">
      <c r="A1426">
        <v>1425</v>
      </c>
      <c r="B1426" s="1">
        <v>44780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VLOOKUP(C1426,Магазин!A:C,2,FALSE)</f>
        <v>Октябрьский</v>
      </c>
      <c r="I1426" t="str">
        <f>VLOOKUP(D1426,Товар!A:F,3,FALSE)</f>
        <v>Ветчина в оболочке</v>
      </c>
      <c r="J1426">
        <f>VLOOKUP('Движение товаров'!D1426,Товар!A:F,5,FALSE)</f>
        <v>0.5</v>
      </c>
      <c r="K1426">
        <f t="shared" si="22"/>
        <v>85</v>
      </c>
    </row>
    <row r="1427" spans="1:11" hidden="1" x14ac:dyDescent="0.25">
      <c r="A1427">
        <v>1426</v>
      </c>
      <c r="B1427" s="1">
        <v>44780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VLOOKUP(C1427,Магазин!A:C,2,FALSE)</f>
        <v>Октябрьский</v>
      </c>
      <c r="I1427" t="str">
        <f>VLOOKUP(D1427,Товар!A:F,3,FALSE)</f>
        <v>Ветчина в оболочке</v>
      </c>
      <c r="J1427">
        <f>VLOOKUP('Движение товаров'!D1427,Товар!A:F,5,FALSE)</f>
        <v>0.5</v>
      </c>
      <c r="K1427">
        <f t="shared" si="22"/>
        <v>18.5</v>
      </c>
    </row>
    <row r="1428" spans="1:11" hidden="1" x14ac:dyDescent="0.25">
      <c r="A1428">
        <v>1427</v>
      </c>
      <c r="B1428" s="1">
        <v>44780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VLOOKUP(C1428,Магазин!A:C,2,FALSE)</f>
        <v>Октябрьский</v>
      </c>
      <c r="I1428" t="str">
        <f>VLOOKUP(D1428,Товар!A:F,3,FALSE)</f>
        <v>Паштет фермерский с грибами</v>
      </c>
      <c r="J1428">
        <f>VLOOKUP('Движение товаров'!D1428,Товар!A:F,5,FALSE)</f>
        <v>0.2</v>
      </c>
      <c r="K1428">
        <f t="shared" si="22"/>
        <v>36</v>
      </c>
    </row>
    <row r="1429" spans="1:11" hidden="1" x14ac:dyDescent="0.25">
      <c r="A1429">
        <v>1428</v>
      </c>
      <c r="B1429" s="1">
        <v>44780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VLOOKUP(C1429,Магазин!A:C,2,FALSE)</f>
        <v>Октябрьский</v>
      </c>
      <c r="I1429" t="str">
        <f>VLOOKUP(D1429,Товар!A:F,3,FALSE)</f>
        <v>Паштет фермерский с грибами</v>
      </c>
      <c r="J1429">
        <f>VLOOKUP('Движение товаров'!D1429,Товар!A:F,5,FALSE)</f>
        <v>0.2</v>
      </c>
      <c r="K1429">
        <f t="shared" si="22"/>
        <v>5</v>
      </c>
    </row>
    <row r="1430" spans="1:11" hidden="1" x14ac:dyDescent="0.25">
      <c r="A1430">
        <v>1429</v>
      </c>
      <c r="B1430" s="1">
        <v>44780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VLOOKUP(C1430,Магазин!A:C,2,FALSE)</f>
        <v>Октябрьский</v>
      </c>
      <c r="I1430" t="str">
        <f>VLOOKUP(D1430,Товар!A:F,3,FALSE)</f>
        <v>Паштет из куриной печени</v>
      </c>
      <c r="J1430">
        <f>VLOOKUP('Движение товаров'!D1430,Товар!A:F,5,FALSE)</f>
        <v>0.2</v>
      </c>
      <c r="K1430">
        <f t="shared" si="22"/>
        <v>36</v>
      </c>
    </row>
    <row r="1431" spans="1:11" hidden="1" x14ac:dyDescent="0.25">
      <c r="A1431">
        <v>1430</v>
      </c>
      <c r="B1431" s="1">
        <v>44780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VLOOKUP(C1431,Магазин!A:C,2,FALSE)</f>
        <v>Октябрьский</v>
      </c>
      <c r="I1431" t="str">
        <f>VLOOKUP(D1431,Товар!A:F,3,FALSE)</f>
        <v>Паштет из куриной печени</v>
      </c>
      <c r="J1431">
        <f>VLOOKUP('Движение товаров'!D1431,Товар!A:F,5,FALSE)</f>
        <v>0.2</v>
      </c>
      <c r="K1431">
        <f t="shared" si="22"/>
        <v>6.8000000000000007</v>
      </c>
    </row>
    <row r="1432" spans="1:11" hidden="1" x14ac:dyDescent="0.25">
      <c r="A1432">
        <v>1431</v>
      </c>
      <c r="B1432" s="1">
        <v>44780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VLOOKUP(C1432,Магазин!A:C,2,FALSE)</f>
        <v>Октябрьский</v>
      </c>
      <c r="I1432" t="str">
        <f>VLOOKUP(D1432,Товар!A:F,3,FALSE)</f>
        <v xml:space="preserve">Колбаса ливерная </v>
      </c>
      <c r="J1432">
        <f>VLOOKUP('Движение товаров'!D1432,Товар!A:F,5,FALSE)</f>
        <v>0.5</v>
      </c>
      <c r="K1432">
        <f t="shared" si="22"/>
        <v>90</v>
      </c>
    </row>
    <row r="1433" spans="1:11" hidden="1" x14ac:dyDescent="0.25">
      <c r="A1433">
        <v>1432</v>
      </c>
      <c r="B1433" s="1">
        <v>44780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VLOOKUP(C1433,Магазин!A:C,2,FALSE)</f>
        <v>Октябрьский</v>
      </c>
      <c r="I1433" t="str">
        <f>VLOOKUP(D1433,Товар!A:F,3,FALSE)</f>
        <v xml:space="preserve">Колбаса ливерная </v>
      </c>
      <c r="J1433">
        <f>VLOOKUP('Движение товаров'!D1433,Товар!A:F,5,FALSE)</f>
        <v>0.5</v>
      </c>
      <c r="K1433">
        <f t="shared" si="22"/>
        <v>10.5</v>
      </c>
    </row>
    <row r="1434" spans="1:11" hidden="1" x14ac:dyDescent="0.25">
      <c r="A1434">
        <v>1433</v>
      </c>
      <c r="B1434" s="1">
        <v>44780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VLOOKUP(C1434,Магазин!A:C,2,FALSE)</f>
        <v>Заречный</v>
      </c>
      <c r="I1434" t="str">
        <f>VLOOKUP(D1434,Товар!A:F,3,FALSE)</f>
        <v>Молоко безлактозное</v>
      </c>
      <c r="J1434">
        <f>VLOOKUP('Движение товаров'!D1434,Товар!A:F,5,FALSE)</f>
        <v>0.5</v>
      </c>
      <c r="K1434">
        <f t="shared" si="22"/>
        <v>90</v>
      </c>
    </row>
    <row r="1435" spans="1:11" hidden="1" x14ac:dyDescent="0.25">
      <c r="A1435">
        <v>1434</v>
      </c>
      <c r="B1435" s="1">
        <v>44780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VLOOKUP(C1435,Магазин!A:C,2,FALSE)</f>
        <v>Заречный</v>
      </c>
      <c r="I1435" t="str">
        <f>VLOOKUP(D1435,Товар!A:F,3,FALSE)</f>
        <v>Молоко безлактозное</v>
      </c>
      <c r="J1435">
        <f>VLOOKUP('Движение товаров'!D1435,Товар!A:F,5,FALSE)</f>
        <v>0.5</v>
      </c>
      <c r="K1435">
        <f t="shared" si="22"/>
        <v>10.5</v>
      </c>
    </row>
    <row r="1436" spans="1:11" hidden="1" x14ac:dyDescent="0.25">
      <c r="A1436">
        <v>1435</v>
      </c>
      <c r="B1436" s="1">
        <v>44780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VLOOKUP(C1436,Магазин!A:C,2,FALSE)</f>
        <v>Заречный</v>
      </c>
      <c r="I1436" t="str">
        <f>VLOOKUP(D1436,Товар!A:F,3,FALSE)</f>
        <v>Молоко кокосовое</v>
      </c>
      <c r="J1436">
        <f>VLOOKUP('Движение товаров'!D1436,Товар!A:F,5,FALSE)</f>
        <v>0.5</v>
      </c>
      <c r="K1436">
        <f t="shared" si="22"/>
        <v>85</v>
      </c>
    </row>
    <row r="1437" spans="1:11" hidden="1" x14ac:dyDescent="0.25">
      <c r="A1437">
        <v>1436</v>
      </c>
      <c r="B1437" s="1">
        <v>44780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VLOOKUP(C1437,Магазин!A:C,2,FALSE)</f>
        <v>Заречный</v>
      </c>
      <c r="I1437" t="str">
        <f>VLOOKUP(D1437,Товар!A:F,3,FALSE)</f>
        <v>Молоко кокосовое</v>
      </c>
      <c r="J1437">
        <f>VLOOKUP('Движение товаров'!D1437,Товар!A:F,5,FALSE)</f>
        <v>0.5</v>
      </c>
      <c r="K1437">
        <f t="shared" si="22"/>
        <v>9</v>
      </c>
    </row>
    <row r="1438" spans="1:11" hidden="1" x14ac:dyDescent="0.25">
      <c r="A1438">
        <v>1437</v>
      </c>
      <c r="B1438" s="1">
        <v>44781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VLOOKUP(C1438,Магазин!A:C,2,FALSE)</f>
        <v>Заречный</v>
      </c>
      <c r="I1438" t="str">
        <f>VLOOKUP(D1438,Товар!A:F,3,FALSE)</f>
        <v>Молоко овсяное</v>
      </c>
      <c r="J1438">
        <f>VLOOKUP('Движение товаров'!D1438,Товар!A:F,5,FALSE)</f>
        <v>0.5</v>
      </c>
      <c r="K1438">
        <f t="shared" si="22"/>
        <v>90</v>
      </c>
    </row>
    <row r="1439" spans="1:11" hidden="1" x14ac:dyDescent="0.25">
      <c r="A1439">
        <v>1438</v>
      </c>
      <c r="B1439" s="1">
        <v>44781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VLOOKUP(C1439,Магазин!A:C,2,FALSE)</f>
        <v>Заречный</v>
      </c>
      <c r="I1439" t="str">
        <f>VLOOKUP(D1439,Товар!A:F,3,FALSE)</f>
        <v>Молоко овсяное</v>
      </c>
      <c r="J1439">
        <f>VLOOKUP('Движение товаров'!D1439,Товар!A:F,5,FALSE)</f>
        <v>0.5</v>
      </c>
      <c r="K1439">
        <f t="shared" si="22"/>
        <v>11.5</v>
      </c>
    </row>
    <row r="1440" spans="1:11" hidden="1" x14ac:dyDescent="0.25">
      <c r="A1440">
        <v>1439</v>
      </c>
      <c r="B1440" s="1">
        <v>44781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VLOOKUP(C1440,Магазин!A:C,2,FALSE)</f>
        <v>Заречный</v>
      </c>
      <c r="I1440" t="str">
        <f>VLOOKUP(D1440,Товар!A:F,3,FALSE)</f>
        <v>Лапша гречневая</v>
      </c>
      <c r="J1440">
        <f>VLOOKUP('Движение товаров'!D1440,Товар!A:F,5,FALSE)</f>
        <v>0.5</v>
      </c>
      <c r="K1440">
        <f t="shared" si="22"/>
        <v>90</v>
      </c>
    </row>
    <row r="1441" spans="1:11" hidden="1" x14ac:dyDescent="0.25">
      <c r="A1441">
        <v>1440</v>
      </c>
      <c r="B1441" s="1">
        <v>44781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VLOOKUP(C1441,Магазин!A:C,2,FALSE)</f>
        <v>Заречный</v>
      </c>
      <c r="I1441" t="str">
        <f>VLOOKUP(D1441,Товар!A:F,3,FALSE)</f>
        <v>Лапша гречневая</v>
      </c>
      <c r="J1441">
        <f>VLOOKUP('Движение товаров'!D1441,Товар!A:F,5,FALSE)</f>
        <v>0.5</v>
      </c>
      <c r="K1441">
        <f t="shared" si="22"/>
        <v>2</v>
      </c>
    </row>
    <row r="1442" spans="1:11" hidden="1" x14ac:dyDescent="0.25">
      <c r="A1442">
        <v>1441</v>
      </c>
      <c r="B1442" s="1">
        <v>44781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VLOOKUP(C1442,Магазин!A:C,2,FALSE)</f>
        <v>Заречный</v>
      </c>
      <c r="I1442" t="str">
        <f>VLOOKUP(D1442,Товар!A:F,3,FALSE)</f>
        <v>Фунчоза</v>
      </c>
      <c r="J1442">
        <f>VLOOKUP('Движение товаров'!D1442,Товар!A:F,5,FALSE)</f>
        <v>0.5</v>
      </c>
      <c r="K1442">
        <f t="shared" si="22"/>
        <v>85</v>
      </c>
    </row>
    <row r="1443" spans="1:11" hidden="1" x14ac:dyDescent="0.25">
      <c r="A1443">
        <v>1442</v>
      </c>
      <c r="B1443" s="1">
        <v>44781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VLOOKUP(C1443,Магазин!A:C,2,FALSE)</f>
        <v>Заречный</v>
      </c>
      <c r="I1443" t="str">
        <f>VLOOKUP(D1443,Товар!A:F,3,FALSE)</f>
        <v>Фунчоза</v>
      </c>
      <c r="J1443">
        <f>VLOOKUP('Движение товаров'!D1443,Товар!A:F,5,FALSE)</f>
        <v>0.5</v>
      </c>
      <c r="K1443">
        <f t="shared" si="22"/>
        <v>1</v>
      </c>
    </row>
    <row r="1444" spans="1:11" hidden="1" x14ac:dyDescent="0.25">
      <c r="A1444">
        <v>1443</v>
      </c>
      <c r="B1444" s="1">
        <v>44781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VLOOKUP(C1444,Магазин!A:C,2,FALSE)</f>
        <v>Заречный</v>
      </c>
      <c r="I1444" t="str">
        <f>VLOOKUP(D1444,Товар!A:F,3,FALSE)</f>
        <v>Чечевица красная</v>
      </c>
      <c r="J1444">
        <f>VLOOKUP('Движение товаров'!D1444,Товар!A:F,5,FALSE)</f>
        <v>1</v>
      </c>
      <c r="K1444">
        <f t="shared" si="22"/>
        <v>180</v>
      </c>
    </row>
    <row r="1445" spans="1:11" hidden="1" x14ac:dyDescent="0.25">
      <c r="A1445">
        <v>1444</v>
      </c>
      <c r="B1445" s="1">
        <v>44781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VLOOKUP(C1445,Магазин!A:C,2,FALSE)</f>
        <v>Заречный</v>
      </c>
      <c r="I1445" t="str">
        <f>VLOOKUP(D1445,Товар!A:F,3,FALSE)</f>
        <v>Чечевица красная</v>
      </c>
      <c r="J1445">
        <f>VLOOKUP('Движение товаров'!D1445,Товар!A:F,5,FALSE)</f>
        <v>1</v>
      </c>
      <c r="K1445">
        <f t="shared" si="22"/>
        <v>8</v>
      </c>
    </row>
    <row r="1446" spans="1:11" hidden="1" x14ac:dyDescent="0.25">
      <c r="A1446">
        <v>1445</v>
      </c>
      <c r="B1446" s="1">
        <v>44781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VLOOKUP(C1446,Магазин!A:C,2,FALSE)</f>
        <v>Заречный</v>
      </c>
      <c r="I1446" t="str">
        <f>VLOOKUP(D1446,Товар!A:F,3,FALSE)</f>
        <v>Колбаса вареная докторская</v>
      </c>
      <c r="J1446">
        <f>VLOOKUP('Движение товаров'!D1446,Товар!A:F,5,FALSE)</f>
        <v>0.5</v>
      </c>
      <c r="K1446">
        <f t="shared" si="22"/>
        <v>90</v>
      </c>
    </row>
    <row r="1447" spans="1:11" hidden="1" x14ac:dyDescent="0.25">
      <c r="A1447">
        <v>1446</v>
      </c>
      <c r="B1447" s="1">
        <v>44781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VLOOKUP(C1447,Магазин!A:C,2,FALSE)</f>
        <v>Заречный</v>
      </c>
      <c r="I1447" t="str">
        <f>VLOOKUP(D1447,Товар!A:F,3,FALSE)</f>
        <v>Колбаса вареная докторская</v>
      </c>
      <c r="J1447">
        <f>VLOOKUP('Движение товаров'!D1447,Товар!A:F,5,FALSE)</f>
        <v>0.5</v>
      </c>
      <c r="K1447">
        <f t="shared" si="22"/>
        <v>21</v>
      </c>
    </row>
    <row r="1448" spans="1:11" hidden="1" x14ac:dyDescent="0.25">
      <c r="A1448">
        <v>1447</v>
      </c>
      <c r="B1448" s="1">
        <v>44781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VLOOKUP(C1448,Магазин!A:C,2,FALSE)</f>
        <v>Заречный</v>
      </c>
      <c r="I1448" t="str">
        <f>VLOOKUP(D1448,Товар!A:F,3,FALSE)</f>
        <v>Колбаса вареная любительская</v>
      </c>
      <c r="J1448">
        <f>VLOOKUP('Движение товаров'!D1448,Товар!A:F,5,FALSE)</f>
        <v>0.5</v>
      </c>
      <c r="K1448">
        <f t="shared" si="22"/>
        <v>90</v>
      </c>
    </row>
    <row r="1449" spans="1:11" hidden="1" x14ac:dyDescent="0.25">
      <c r="A1449">
        <v>1448</v>
      </c>
      <c r="B1449" s="1">
        <v>44781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VLOOKUP(C1449,Магазин!A:C,2,FALSE)</f>
        <v>Заречный</v>
      </c>
      <c r="I1449" t="str">
        <f>VLOOKUP(D1449,Товар!A:F,3,FALSE)</f>
        <v>Колбаса вареная любительская</v>
      </c>
      <c r="J1449">
        <f>VLOOKUP('Движение товаров'!D1449,Товар!A:F,5,FALSE)</f>
        <v>0.5</v>
      </c>
      <c r="K1449">
        <f t="shared" si="22"/>
        <v>20.5</v>
      </c>
    </row>
    <row r="1450" spans="1:11" hidden="1" x14ac:dyDescent="0.25">
      <c r="A1450">
        <v>1449</v>
      </c>
      <c r="B1450" s="1">
        <v>44781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VLOOKUP(C1450,Магазин!A:C,2,FALSE)</f>
        <v>Заречный</v>
      </c>
      <c r="I1450" t="str">
        <f>VLOOKUP(D1450,Товар!A:F,3,FALSE)</f>
        <v>Сервелат варенокопченый</v>
      </c>
      <c r="J1450">
        <f>VLOOKUP('Движение товаров'!D1450,Товар!A:F,5,FALSE)</f>
        <v>0.5</v>
      </c>
      <c r="K1450">
        <f t="shared" si="22"/>
        <v>90</v>
      </c>
    </row>
    <row r="1451" spans="1:11" hidden="1" x14ac:dyDescent="0.25">
      <c r="A1451">
        <v>1450</v>
      </c>
      <c r="B1451" s="1">
        <v>44781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VLOOKUP(C1451,Магазин!A:C,2,FALSE)</f>
        <v>Заречный</v>
      </c>
      <c r="I1451" t="str">
        <f>VLOOKUP(D1451,Товар!A:F,3,FALSE)</f>
        <v>Сервелат варенокопченый</v>
      </c>
      <c r="J1451">
        <f>VLOOKUP('Движение товаров'!D1451,Товар!A:F,5,FALSE)</f>
        <v>0.5</v>
      </c>
      <c r="K1451">
        <f t="shared" si="22"/>
        <v>16</v>
      </c>
    </row>
    <row r="1452" spans="1:11" hidden="1" x14ac:dyDescent="0.25">
      <c r="A1452">
        <v>1451</v>
      </c>
      <c r="B1452" s="1">
        <v>44781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VLOOKUP(C1452,Магазин!A:C,2,FALSE)</f>
        <v>Заречный</v>
      </c>
      <c r="I1452" t="str">
        <f>VLOOKUP(D1452,Товар!A:F,3,FALSE)</f>
        <v>Колбаса краковская</v>
      </c>
      <c r="J1452">
        <f>VLOOKUP('Движение товаров'!D1452,Товар!A:F,5,FALSE)</f>
        <v>0.5</v>
      </c>
      <c r="K1452">
        <f t="shared" si="22"/>
        <v>85</v>
      </c>
    </row>
    <row r="1453" spans="1:11" hidden="1" x14ac:dyDescent="0.25">
      <c r="A1453">
        <v>1452</v>
      </c>
      <c r="B1453" s="1">
        <v>44781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VLOOKUP(C1453,Магазин!A:C,2,FALSE)</f>
        <v>Заречный</v>
      </c>
      <c r="I1453" t="str">
        <f>VLOOKUP(D1453,Товар!A:F,3,FALSE)</f>
        <v>Колбаса краковская</v>
      </c>
      <c r="J1453">
        <f>VLOOKUP('Движение товаров'!D1453,Товар!A:F,5,FALSE)</f>
        <v>0.5</v>
      </c>
      <c r="K1453">
        <f t="shared" si="22"/>
        <v>31.5</v>
      </c>
    </row>
    <row r="1454" spans="1:11" hidden="1" x14ac:dyDescent="0.25">
      <c r="A1454">
        <v>1453</v>
      </c>
      <c r="B1454" s="1">
        <v>44781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VLOOKUP(C1454,Магазин!A:C,2,FALSE)</f>
        <v>Заречный</v>
      </c>
      <c r="I1454" t="str">
        <f>VLOOKUP(D1454,Товар!A:F,3,FALSE)</f>
        <v>Сосиски молочные</v>
      </c>
      <c r="J1454">
        <f>VLOOKUP('Движение товаров'!D1454,Товар!A:F,5,FALSE)</f>
        <v>0.5</v>
      </c>
      <c r="K1454">
        <f t="shared" si="22"/>
        <v>90</v>
      </c>
    </row>
    <row r="1455" spans="1:11" hidden="1" x14ac:dyDescent="0.25">
      <c r="A1455">
        <v>1454</v>
      </c>
      <c r="B1455" s="1">
        <v>44781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VLOOKUP(C1455,Магазин!A:C,2,FALSE)</f>
        <v>Заречный</v>
      </c>
      <c r="I1455" t="str">
        <f>VLOOKUP(D1455,Товар!A:F,3,FALSE)</f>
        <v>Сосиски молочные</v>
      </c>
      <c r="J1455">
        <f>VLOOKUP('Движение товаров'!D1455,Товар!A:F,5,FALSE)</f>
        <v>0.5</v>
      </c>
      <c r="K1455">
        <f t="shared" si="22"/>
        <v>31</v>
      </c>
    </row>
    <row r="1456" spans="1:11" hidden="1" x14ac:dyDescent="0.25">
      <c r="A1456">
        <v>1455</v>
      </c>
      <c r="B1456" s="1">
        <v>44781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VLOOKUP(C1456,Магазин!A:C,2,FALSE)</f>
        <v>Заречный</v>
      </c>
      <c r="I1456" t="str">
        <f>VLOOKUP(D1456,Товар!A:F,3,FALSE)</f>
        <v>Сосиски венские</v>
      </c>
      <c r="J1456">
        <f>VLOOKUP('Движение товаров'!D1456,Товар!A:F,5,FALSE)</f>
        <v>0.5</v>
      </c>
      <c r="K1456">
        <f t="shared" si="22"/>
        <v>90</v>
      </c>
    </row>
    <row r="1457" spans="1:11" hidden="1" x14ac:dyDescent="0.25">
      <c r="A1457">
        <v>1456</v>
      </c>
      <c r="B1457" s="1">
        <v>44781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VLOOKUP(C1457,Магазин!A:C,2,FALSE)</f>
        <v>Заречный</v>
      </c>
      <c r="I1457" t="str">
        <f>VLOOKUP(D1457,Товар!A:F,3,FALSE)</f>
        <v>Сосиски венские</v>
      </c>
      <c r="J1457">
        <f>VLOOKUP('Движение товаров'!D1457,Товар!A:F,5,FALSE)</f>
        <v>0.5</v>
      </c>
      <c r="K1457">
        <f t="shared" si="22"/>
        <v>15.5</v>
      </c>
    </row>
    <row r="1458" spans="1:11" hidden="1" x14ac:dyDescent="0.25">
      <c r="A1458">
        <v>1457</v>
      </c>
      <c r="B1458" s="1">
        <v>44781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VLOOKUP(C1458,Магазин!A:C,2,FALSE)</f>
        <v>Заречный</v>
      </c>
      <c r="I1458" t="str">
        <f>VLOOKUP(D1458,Товар!A:F,3,FALSE)</f>
        <v>Сосиски куриные</v>
      </c>
      <c r="J1458">
        <f>VLOOKUP('Движение товаров'!D1458,Товар!A:F,5,FALSE)</f>
        <v>0.5</v>
      </c>
      <c r="K1458">
        <f t="shared" si="22"/>
        <v>85</v>
      </c>
    </row>
    <row r="1459" spans="1:11" hidden="1" x14ac:dyDescent="0.25">
      <c r="A1459">
        <v>1458</v>
      </c>
      <c r="B1459" s="1">
        <v>44781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VLOOKUP(C1459,Магазин!A:C,2,FALSE)</f>
        <v>Заречный</v>
      </c>
      <c r="I1459" t="str">
        <f>VLOOKUP(D1459,Товар!A:F,3,FALSE)</f>
        <v>Сосиски куриные</v>
      </c>
      <c r="J1459">
        <f>VLOOKUP('Движение товаров'!D1459,Товар!A:F,5,FALSE)</f>
        <v>0.5</v>
      </c>
      <c r="K1459">
        <f t="shared" si="22"/>
        <v>37</v>
      </c>
    </row>
    <row r="1460" spans="1:11" hidden="1" x14ac:dyDescent="0.25">
      <c r="A1460">
        <v>1459</v>
      </c>
      <c r="B1460" s="1">
        <v>44781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VLOOKUP(C1460,Магазин!A:C,2,FALSE)</f>
        <v>Заречный</v>
      </c>
      <c r="I1460" t="str">
        <f>VLOOKUP(D1460,Товар!A:F,3,FALSE)</f>
        <v>Сардельки</v>
      </c>
      <c r="J1460">
        <f>VLOOKUP('Движение товаров'!D1460,Товар!A:F,5,FALSE)</f>
        <v>0.5</v>
      </c>
      <c r="K1460">
        <f t="shared" si="22"/>
        <v>90</v>
      </c>
    </row>
    <row r="1461" spans="1:11" hidden="1" x14ac:dyDescent="0.25">
      <c r="A1461">
        <v>1460</v>
      </c>
      <c r="B1461" s="1">
        <v>44781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VLOOKUP(C1461,Магазин!A:C,2,FALSE)</f>
        <v>Заречный</v>
      </c>
      <c r="I1461" t="str">
        <f>VLOOKUP(D1461,Товар!A:F,3,FALSE)</f>
        <v>Сардельки</v>
      </c>
      <c r="J1461">
        <f>VLOOKUP('Движение товаров'!D1461,Товар!A:F,5,FALSE)</f>
        <v>0.5</v>
      </c>
      <c r="K1461">
        <f t="shared" si="22"/>
        <v>22.5</v>
      </c>
    </row>
    <row r="1462" spans="1:11" hidden="1" x14ac:dyDescent="0.25">
      <c r="A1462">
        <v>1461</v>
      </c>
      <c r="B1462" s="1">
        <v>44781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VLOOKUP(C1462,Магазин!A:C,2,FALSE)</f>
        <v>Заречный</v>
      </c>
      <c r="I1462" t="str">
        <f>VLOOKUP(D1462,Товар!A:F,3,FALSE)</f>
        <v>Колбаса сырокопченая салями</v>
      </c>
      <c r="J1462">
        <f>VLOOKUP('Движение товаров'!D1462,Товар!A:F,5,FALSE)</f>
        <v>0.5</v>
      </c>
      <c r="K1462">
        <f t="shared" si="22"/>
        <v>90</v>
      </c>
    </row>
    <row r="1463" spans="1:11" hidden="1" x14ac:dyDescent="0.25">
      <c r="A1463">
        <v>1462</v>
      </c>
      <c r="B1463" s="1">
        <v>44781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VLOOKUP(C1463,Магазин!A:C,2,FALSE)</f>
        <v>Заречный</v>
      </c>
      <c r="I1463" t="str">
        <f>VLOOKUP(D1463,Товар!A:F,3,FALSE)</f>
        <v>Колбаса сырокопченая салями</v>
      </c>
      <c r="J1463">
        <f>VLOOKUP('Движение товаров'!D1463,Товар!A:F,5,FALSE)</f>
        <v>0.5</v>
      </c>
      <c r="K1463">
        <f t="shared" si="22"/>
        <v>15.5</v>
      </c>
    </row>
    <row r="1464" spans="1:11" hidden="1" x14ac:dyDescent="0.25">
      <c r="A1464">
        <v>1463</v>
      </c>
      <c r="B1464" s="1">
        <v>44781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VLOOKUP(C1464,Магазин!A:C,2,FALSE)</f>
        <v>Заречный</v>
      </c>
      <c r="I1464" t="str">
        <f>VLOOKUP(D1464,Товар!A:F,3,FALSE)</f>
        <v>Бекон варенокопченый</v>
      </c>
      <c r="J1464">
        <f>VLOOKUP('Движение товаров'!D1464,Товар!A:F,5,FALSE)</f>
        <v>0.5</v>
      </c>
      <c r="K1464">
        <f t="shared" si="22"/>
        <v>90</v>
      </c>
    </row>
    <row r="1465" spans="1:11" hidden="1" x14ac:dyDescent="0.25">
      <c r="A1465">
        <v>1464</v>
      </c>
      <c r="B1465" s="1">
        <v>44782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VLOOKUP(C1465,Магазин!A:C,2,FALSE)</f>
        <v>Заречный</v>
      </c>
      <c r="I1465" t="str">
        <f>VLOOKUP(D1465,Товар!A:F,3,FALSE)</f>
        <v>Бекон варенокопченый</v>
      </c>
      <c r="J1465">
        <f>VLOOKUP('Движение товаров'!D1465,Товар!A:F,5,FALSE)</f>
        <v>0.5</v>
      </c>
      <c r="K1465">
        <f t="shared" si="22"/>
        <v>13</v>
      </c>
    </row>
    <row r="1466" spans="1:11" hidden="1" x14ac:dyDescent="0.25">
      <c r="A1466">
        <v>1465</v>
      </c>
      <c r="B1466" s="1">
        <v>44782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VLOOKUP(C1466,Магазин!A:C,2,FALSE)</f>
        <v>Заречный</v>
      </c>
      <c r="I1466" t="str">
        <f>VLOOKUP(D1466,Товар!A:F,3,FALSE)</f>
        <v>Бекон сырокопченый</v>
      </c>
      <c r="J1466">
        <f>VLOOKUP('Движение товаров'!D1466,Товар!A:F,5,FALSE)</f>
        <v>0.5</v>
      </c>
      <c r="K1466">
        <f t="shared" si="22"/>
        <v>90</v>
      </c>
    </row>
    <row r="1467" spans="1:11" hidden="1" x14ac:dyDescent="0.25">
      <c r="A1467">
        <v>1466</v>
      </c>
      <c r="B1467" s="1">
        <v>44782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VLOOKUP(C1467,Магазин!A:C,2,FALSE)</f>
        <v>Заречный</v>
      </c>
      <c r="I1467" t="str">
        <f>VLOOKUP(D1467,Товар!A:F,3,FALSE)</f>
        <v>Бекон сырокопченый</v>
      </c>
      <c r="J1467">
        <f>VLOOKUP('Движение товаров'!D1467,Товар!A:F,5,FALSE)</f>
        <v>0.5</v>
      </c>
      <c r="K1467">
        <f t="shared" si="22"/>
        <v>10.5</v>
      </c>
    </row>
    <row r="1468" spans="1:11" hidden="1" x14ac:dyDescent="0.25">
      <c r="A1468">
        <v>1467</v>
      </c>
      <c r="B1468" s="1">
        <v>44782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VLOOKUP(C1468,Магазин!A:C,2,FALSE)</f>
        <v>Заречный</v>
      </c>
      <c r="I1468" t="str">
        <f>VLOOKUP(D1468,Товар!A:F,3,FALSE)</f>
        <v>Грудинка копченая</v>
      </c>
      <c r="J1468">
        <f>VLOOKUP('Движение товаров'!D1468,Товар!A:F,5,FALSE)</f>
        <v>0.5</v>
      </c>
      <c r="K1468">
        <f t="shared" si="22"/>
        <v>85</v>
      </c>
    </row>
    <row r="1469" spans="1:11" hidden="1" x14ac:dyDescent="0.25">
      <c r="A1469">
        <v>1468</v>
      </c>
      <c r="B1469" s="1">
        <v>44782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VLOOKUP(C1469,Магазин!A:C,2,FALSE)</f>
        <v>Заречный</v>
      </c>
      <c r="I1469" t="str">
        <f>VLOOKUP(D1469,Товар!A:F,3,FALSE)</f>
        <v>Грудинка копченая</v>
      </c>
      <c r="J1469">
        <f>VLOOKUP('Движение товаров'!D1469,Товар!A:F,5,FALSE)</f>
        <v>0.5</v>
      </c>
      <c r="K1469">
        <f t="shared" si="22"/>
        <v>10</v>
      </c>
    </row>
    <row r="1470" spans="1:11" hidden="1" x14ac:dyDescent="0.25">
      <c r="A1470">
        <v>1469</v>
      </c>
      <c r="B1470" s="1">
        <v>44782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VLOOKUP(C1470,Магазин!A:C,2,FALSE)</f>
        <v>Заречный</v>
      </c>
      <c r="I1470" t="str">
        <f>VLOOKUP(D1470,Товар!A:F,3,FALSE)</f>
        <v>Ветчина в оболочке</v>
      </c>
      <c r="J1470">
        <f>VLOOKUP('Движение товаров'!D1470,Товар!A:F,5,FALSE)</f>
        <v>0.5</v>
      </c>
      <c r="K1470">
        <f t="shared" si="22"/>
        <v>90</v>
      </c>
    </row>
    <row r="1471" spans="1:11" hidden="1" x14ac:dyDescent="0.25">
      <c r="A1471">
        <v>1470</v>
      </c>
      <c r="B1471" s="1">
        <v>44782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VLOOKUP(C1471,Магазин!A:C,2,FALSE)</f>
        <v>Заречный</v>
      </c>
      <c r="I1471" t="str">
        <f>VLOOKUP(D1471,Товар!A:F,3,FALSE)</f>
        <v>Ветчина в оболочке</v>
      </c>
      <c r="J1471">
        <f>VLOOKUP('Движение товаров'!D1471,Товар!A:F,5,FALSE)</f>
        <v>0.5</v>
      </c>
      <c r="K1471">
        <f t="shared" si="22"/>
        <v>16.5</v>
      </c>
    </row>
    <row r="1472" spans="1:11" hidden="1" x14ac:dyDescent="0.25">
      <c r="A1472">
        <v>1471</v>
      </c>
      <c r="B1472" s="1">
        <v>44782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VLOOKUP(C1472,Магазин!A:C,2,FALSE)</f>
        <v>Заречный</v>
      </c>
      <c r="I1472" t="str">
        <f>VLOOKUP(D1472,Товар!A:F,3,FALSE)</f>
        <v>Паштет фермерский с грибами</v>
      </c>
      <c r="J1472">
        <f>VLOOKUP('Движение товаров'!D1472,Товар!A:F,5,FALSE)</f>
        <v>0.2</v>
      </c>
      <c r="K1472">
        <f t="shared" si="22"/>
        <v>36</v>
      </c>
    </row>
    <row r="1473" spans="1:11" hidden="1" x14ac:dyDescent="0.25">
      <c r="A1473">
        <v>1472</v>
      </c>
      <c r="B1473" s="1">
        <v>44782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VLOOKUP(C1473,Магазин!A:C,2,FALSE)</f>
        <v>Заречный</v>
      </c>
      <c r="I1473" t="str">
        <f>VLOOKUP(D1473,Товар!A:F,3,FALSE)</f>
        <v>Паштет фермерский с грибами</v>
      </c>
      <c r="J1473">
        <f>VLOOKUP('Движение товаров'!D1473,Товар!A:F,5,FALSE)</f>
        <v>0.2</v>
      </c>
      <c r="K1473">
        <f t="shared" si="22"/>
        <v>5</v>
      </c>
    </row>
    <row r="1474" spans="1:11" hidden="1" x14ac:dyDescent="0.25">
      <c r="A1474">
        <v>1473</v>
      </c>
      <c r="B1474" s="1">
        <v>44782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VLOOKUP(C1474,Магазин!A:C,2,FALSE)</f>
        <v>Заречный</v>
      </c>
      <c r="I1474" t="str">
        <f>VLOOKUP(D1474,Товар!A:F,3,FALSE)</f>
        <v>Паштет из куриной печени</v>
      </c>
      <c r="J1474">
        <f>VLOOKUP('Движение товаров'!D1474,Товар!A:F,5,FALSE)</f>
        <v>0.2</v>
      </c>
      <c r="K1474">
        <f t="shared" si="22"/>
        <v>34</v>
      </c>
    </row>
    <row r="1475" spans="1:11" hidden="1" x14ac:dyDescent="0.25">
      <c r="A1475">
        <v>1474</v>
      </c>
      <c r="B1475" s="1">
        <v>44782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VLOOKUP(C1475,Магазин!A:C,2,FALSE)</f>
        <v>Заречный</v>
      </c>
      <c r="I1475" t="str">
        <f>VLOOKUP(D1475,Товар!A:F,3,FALSE)</f>
        <v>Паштет из куриной печени</v>
      </c>
      <c r="J1475">
        <f>VLOOKUP('Движение товаров'!D1475,Товар!A:F,5,FALSE)</f>
        <v>0.2</v>
      </c>
      <c r="K1475">
        <f t="shared" ref="K1475:K1538" si="23">J1475*F1475</f>
        <v>6.6000000000000005</v>
      </c>
    </row>
    <row r="1476" spans="1:11" hidden="1" x14ac:dyDescent="0.25">
      <c r="A1476">
        <v>1475</v>
      </c>
      <c r="B1476" s="1">
        <v>44782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VLOOKUP(C1476,Магазин!A:C,2,FALSE)</f>
        <v>Заречный</v>
      </c>
      <c r="I1476" t="str">
        <f>VLOOKUP(D1476,Товар!A:F,3,FALSE)</f>
        <v xml:space="preserve">Колбаса ливерная </v>
      </c>
      <c r="J1476">
        <f>VLOOKUP('Движение товаров'!D1476,Товар!A:F,5,FALSE)</f>
        <v>0.5</v>
      </c>
      <c r="K1476">
        <f t="shared" si="23"/>
        <v>90</v>
      </c>
    </row>
    <row r="1477" spans="1:11" hidden="1" x14ac:dyDescent="0.25">
      <c r="A1477">
        <v>1476</v>
      </c>
      <c r="B1477" s="1">
        <v>44782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VLOOKUP(C1477,Магазин!A:C,2,FALSE)</f>
        <v>Заречный</v>
      </c>
      <c r="I1477" t="str">
        <f>VLOOKUP(D1477,Товар!A:F,3,FALSE)</f>
        <v xml:space="preserve">Колбаса ливерная </v>
      </c>
      <c r="J1477">
        <f>VLOOKUP('Движение товаров'!D1477,Товар!A:F,5,FALSE)</f>
        <v>0.5</v>
      </c>
      <c r="K1477">
        <f t="shared" si="23"/>
        <v>5.5</v>
      </c>
    </row>
    <row r="1478" spans="1:11" hidden="1" x14ac:dyDescent="0.25">
      <c r="A1478">
        <v>1477</v>
      </c>
      <c r="B1478" s="1">
        <v>44782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VLOOKUP(C1478,Магазин!A:C,2,FALSE)</f>
        <v>Первомайский</v>
      </c>
      <c r="I1478" t="str">
        <f>VLOOKUP(D1478,Товар!A:F,3,FALSE)</f>
        <v>Молоко безлактозное</v>
      </c>
      <c r="J1478">
        <f>VLOOKUP('Движение товаров'!D1478,Товар!A:F,5,FALSE)</f>
        <v>0.5</v>
      </c>
      <c r="K1478">
        <f t="shared" si="23"/>
        <v>90</v>
      </c>
    </row>
    <row r="1479" spans="1:11" hidden="1" x14ac:dyDescent="0.25">
      <c r="A1479">
        <v>1478</v>
      </c>
      <c r="B1479" s="1">
        <v>44782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VLOOKUP(C1479,Магазин!A:C,2,FALSE)</f>
        <v>Первомайский</v>
      </c>
      <c r="I1479" t="str">
        <f>VLOOKUP(D1479,Товар!A:F,3,FALSE)</f>
        <v>Молоко безлактозное</v>
      </c>
      <c r="J1479">
        <f>VLOOKUP('Движение товаров'!D1479,Товар!A:F,5,FALSE)</f>
        <v>0.5</v>
      </c>
      <c r="K1479">
        <f t="shared" si="23"/>
        <v>25</v>
      </c>
    </row>
    <row r="1480" spans="1:11" hidden="1" x14ac:dyDescent="0.25">
      <c r="A1480">
        <v>1479</v>
      </c>
      <c r="B1480" s="1">
        <v>44782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VLOOKUP(C1480,Магазин!A:C,2,FALSE)</f>
        <v>Первомайский</v>
      </c>
      <c r="I1480" t="str">
        <f>VLOOKUP(D1480,Товар!A:F,3,FALSE)</f>
        <v>Молоко кокосовое</v>
      </c>
      <c r="J1480">
        <f>VLOOKUP('Движение товаров'!D1480,Товар!A:F,5,FALSE)</f>
        <v>0.5</v>
      </c>
      <c r="K1480">
        <f t="shared" si="23"/>
        <v>90</v>
      </c>
    </row>
    <row r="1481" spans="1:11" hidden="1" x14ac:dyDescent="0.25">
      <c r="A1481">
        <v>1480</v>
      </c>
      <c r="B1481" s="1">
        <v>44782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VLOOKUP(C1481,Магазин!A:C,2,FALSE)</f>
        <v>Первомайский</v>
      </c>
      <c r="I1481" t="str">
        <f>VLOOKUP(D1481,Товар!A:F,3,FALSE)</f>
        <v>Молоко кокосовое</v>
      </c>
      <c r="J1481">
        <f>VLOOKUP('Движение товаров'!D1481,Товар!A:F,5,FALSE)</f>
        <v>0.5</v>
      </c>
      <c r="K1481">
        <f t="shared" si="23"/>
        <v>24</v>
      </c>
    </row>
    <row r="1482" spans="1:11" hidden="1" x14ac:dyDescent="0.25">
      <c r="A1482">
        <v>1481</v>
      </c>
      <c r="B1482" s="1">
        <v>44782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VLOOKUP(C1482,Магазин!A:C,2,FALSE)</f>
        <v>Первомайский</v>
      </c>
      <c r="I1482" t="str">
        <f>VLOOKUP(D1482,Товар!A:F,3,FALSE)</f>
        <v>Молоко овсяное</v>
      </c>
      <c r="J1482">
        <f>VLOOKUP('Движение товаров'!D1482,Товар!A:F,5,FALSE)</f>
        <v>0.5</v>
      </c>
      <c r="K1482">
        <f t="shared" si="23"/>
        <v>90</v>
      </c>
    </row>
    <row r="1483" spans="1:11" hidden="1" x14ac:dyDescent="0.25">
      <c r="A1483">
        <v>1482</v>
      </c>
      <c r="B1483" s="1">
        <v>44782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VLOOKUP(C1483,Магазин!A:C,2,FALSE)</f>
        <v>Первомайский</v>
      </c>
      <c r="I1483" t="str">
        <f>VLOOKUP(D1483,Товар!A:F,3,FALSE)</f>
        <v>Молоко овсяное</v>
      </c>
      <c r="J1483">
        <f>VLOOKUP('Движение товаров'!D1483,Товар!A:F,5,FALSE)</f>
        <v>0.5</v>
      </c>
      <c r="K1483">
        <f t="shared" si="23"/>
        <v>29</v>
      </c>
    </row>
    <row r="1484" spans="1:11" hidden="1" x14ac:dyDescent="0.25">
      <c r="A1484">
        <v>1483</v>
      </c>
      <c r="B1484" s="1">
        <v>44782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VLOOKUP(C1484,Магазин!A:C,2,FALSE)</f>
        <v>Первомайский</v>
      </c>
      <c r="I1484" t="str">
        <f>VLOOKUP(D1484,Товар!A:F,3,FALSE)</f>
        <v>Лапша гречневая</v>
      </c>
      <c r="J1484">
        <f>VLOOKUP('Движение товаров'!D1484,Товар!A:F,5,FALSE)</f>
        <v>0.5</v>
      </c>
      <c r="K1484">
        <f t="shared" si="23"/>
        <v>85</v>
      </c>
    </row>
    <row r="1485" spans="1:11" hidden="1" x14ac:dyDescent="0.25">
      <c r="A1485">
        <v>1484</v>
      </c>
      <c r="B1485" s="1">
        <v>44782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VLOOKUP(C1485,Магазин!A:C,2,FALSE)</f>
        <v>Первомайский</v>
      </c>
      <c r="I1485" t="str">
        <f>VLOOKUP(D1485,Товар!A:F,3,FALSE)</f>
        <v>Лапша гречневая</v>
      </c>
      <c r="J1485">
        <f>VLOOKUP('Движение товаров'!D1485,Товар!A:F,5,FALSE)</f>
        <v>0.5</v>
      </c>
      <c r="K1485">
        <f t="shared" si="23"/>
        <v>4</v>
      </c>
    </row>
    <row r="1486" spans="1:11" hidden="1" x14ac:dyDescent="0.25">
      <c r="A1486">
        <v>1485</v>
      </c>
      <c r="B1486" s="1">
        <v>44782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VLOOKUP(C1486,Магазин!A:C,2,FALSE)</f>
        <v>Первомайский</v>
      </c>
      <c r="I1486" t="str">
        <f>VLOOKUP(D1486,Товар!A:F,3,FALSE)</f>
        <v>Фунчоза</v>
      </c>
      <c r="J1486">
        <f>VLOOKUP('Движение товаров'!D1486,Товар!A:F,5,FALSE)</f>
        <v>0.5</v>
      </c>
      <c r="K1486">
        <f t="shared" si="23"/>
        <v>90</v>
      </c>
    </row>
    <row r="1487" spans="1:11" hidden="1" x14ac:dyDescent="0.25">
      <c r="A1487">
        <v>1486</v>
      </c>
      <c r="B1487" s="1">
        <v>44782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VLOOKUP(C1487,Магазин!A:C,2,FALSE)</f>
        <v>Первомайский</v>
      </c>
      <c r="I1487" t="str">
        <f>VLOOKUP(D1487,Товар!A:F,3,FALSE)</f>
        <v>Фунчоза</v>
      </c>
      <c r="J1487">
        <f>VLOOKUP('Движение товаров'!D1487,Товар!A:F,5,FALSE)</f>
        <v>0.5</v>
      </c>
      <c r="K1487">
        <f t="shared" si="23"/>
        <v>4.5</v>
      </c>
    </row>
    <row r="1488" spans="1:11" hidden="1" x14ac:dyDescent="0.25">
      <c r="A1488">
        <v>1487</v>
      </c>
      <c r="B1488" s="1">
        <v>44782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VLOOKUP(C1488,Магазин!A:C,2,FALSE)</f>
        <v>Первомайский</v>
      </c>
      <c r="I1488" t="str">
        <f>VLOOKUP(D1488,Товар!A:F,3,FALSE)</f>
        <v>Чечевица красная</v>
      </c>
      <c r="J1488">
        <f>VLOOKUP('Движение товаров'!D1488,Товар!A:F,5,FALSE)</f>
        <v>1</v>
      </c>
      <c r="K1488">
        <f t="shared" si="23"/>
        <v>180</v>
      </c>
    </row>
    <row r="1489" spans="1:11" hidden="1" x14ac:dyDescent="0.25">
      <c r="A1489">
        <v>1488</v>
      </c>
      <c r="B1489" s="1">
        <v>44782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VLOOKUP(C1489,Магазин!A:C,2,FALSE)</f>
        <v>Первомайский</v>
      </c>
      <c r="I1489" t="str">
        <f>VLOOKUP(D1489,Товар!A:F,3,FALSE)</f>
        <v>Чечевица красная</v>
      </c>
      <c r="J1489">
        <f>VLOOKUP('Движение товаров'!D1489,Товар!A:F,5,FALSE)</f>
        <v>1</v>
      </c>
      <c r="K1489">
        <f t="shared" si="23"/>
        <v>14</v>
      </c>
    </row>
    <row r="1490" spans="1:11" hidden="1" x14ac:dyDescent="0.25">
      <c r="A1490">
        <v>1489</v>
      </c>
      <c r="B1490" s="1">
        <v>44782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VLOOKUP(C1490,Магазин!A:C,2,FALSE)</f>
        <v>Первомайский</v>
      </c>
      <c r="I1490" t="str">
        <f>VLOOKUP(D1490,Товар!A:F,3,FALSE)</f>
        <v>Колбаса вареная докторская</v>
      </c>
      <c r="J1490">
        <f>VLOOKUP('Движение товаров'!D1490,Товар!A:F,5,FALSE)</f>
        <v>0.5</v>
      </c>
      <c r="K1490">
        <f t="shared" si="23"/>
        <v>85</v>
      </c>
    </row>
    <row r="1491" spans="1:11" hidden="1" x14ac:dyDescent="0.25">
      <c r="A1491">
        <v>1490</v>
      </c>
      <c r="B1491" s="1">
        <v>44782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VLOOKUP(C1491,Магазин!A:C,2,FALSE)</f>
        <v>Первомайский</v>
      </c>
      <c r="I1491" t="str">
        <f>VLOOKUP(D1491,Товар!A:F,3,FALSE)</f>
        <v>Колбаса вареная докторская</v>
      </c>
      <c r="J1491">
        <f>VLOOKUP('Движение товаров'!D1491,Товар!A:F,5,FALSE)</f>
        <v>0.5</v>
      </c>
      <c r="K1491">
        <f t="shared" si="23"/>
        <v>24</v>
      </c>
    </row>
    <row r="1492" spans="1:11" hidden="1" x14ac:dyDescent="0.25">
      <c r="A1492">
        <v>1491</v>
      </c>
      <c r="B1492" s="1">
        <v>44782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VLOOKUP(C1492,Магазин!A:C,2,FALSE)</f>
        <v>Первомайский</v>
      </c>
      <c r="I1492" t="str">
        <f>VLOOKUP(D1492,Товар!A:F,3,FALSE)</f>
        <v>Колбаса вареная любительская</v>
      </c>
      <c r="J1492">
        <f>VLOOKUP('Движение товаров'!D1492,Товар!A:F,5,FALSE)</f>
        <v>0.5</v>
      </c>
      <c r="K1492">
        <f t="shared" si="23"/>
        <v>90</v>
      </c>
    </row>
    <row r="1493" spans="1:11" hidden="1" x14ac:dyDescent="0.25">
      <c r="A1493">
        <v>1492</v>
      </c>
      <c r="B1493" s="1">
        <v>44782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VLOOKUP(C1493,Магазин!A:C,2,FALSE)</f>
        <v>Первомайский</v>
      </c>
      <c r="I1493" t="str">
        <f>VLOOKUP(D1493,Товар!A:F,3,FALSE)</f>
        <v>Колбаса вареная любительская</v>
      </c>
      <c r="J1493">
        <f>VLOOKUP('Движение товаров'!D1493,Товар!A:F,5,FALSE)</f>
        <v>0.5</v>
      </c>
      <c r="K1493">
        <f t="shared" si="23"/>
        <v>23.5</v>
      </c>
    </row>
    <row r="1494" spans="1:11" hidden="1" x14ac:dyDescent="0.25">
      <c r="A1494">
        <v>1493</v>
      </c>
      <c r="B1494" s="1">
        <v>44782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VLOOKUP(C1494,Магазин!A:C,2,FALSE)</f>
        <v>Первомайский</v>
      </c>
      <c r="I1494" t="str">
        <f>VLOOKUP(D1494,Товар!A:F,3,FALSE)</f>
        <v>Сервелат варенокопченый</v>
      </c>
      <c r="J1494">
        <f>VLOOKUP('Движение товаров'!D1494,Товар!A:F,5,FALSE)</f>
        <v>0.5</v>
      </c>
      <c r="K1494">
        <f t="shared" si="23"/>
        <v>90</v>
      </c>
    </row>
    <row r="1495" spans="1:11" hidden="1" x14ac:dyDescent="0.25">
      <c r="A1495">
        <v>1494</v>
      </c>
      <c r="B1495" s="1">
        <v>44782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VLOOKUP(C1495,Магазин!A:C,2,FALSE)</f>
        <v>Первомайский</v>
      </c>
      <c r="I1495" t="str">
        <f>VLOOKUP(D1495,Товар!A:F,3,FALSE)</f>
        <v>Сервелат варенокопченый</v>
      </c>
      <c r="J1495">
        <f>VLOOKUP('Движение товаров'!D1495,Товар!A:F,5,FALSE)</f>
        <v>0.5</v>
      </c>
      <c r="K1495">
        <f t="shared" si="23"/>
        <v>19.5</v>
      </c>
    </row>
    <row r="1496" spans="1:11" hidden="1" x14ac:dyDescent="0.25">
      <c r="A1496">
        <v>1495</v>
      </c>
      <c r="B1496" s="1">
        <v>44782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VLOOKUP(C1496,Магазин!A:C,2,FALSE)</f>
        <v>Первомайский</v>
      </c>
      <c r="I1496" t="str">
        <f>VLOOKUP(D1496,Товар!A:F,3,FALSE)</f>
        <v>Колбаса краковская</v>
      </c>
      <c r="J1496">
        <f>VLOOKUP('Движение товаров'!D1496,Товар!A:F,5,FALSE)</f>
        <v>0.5</v>
      </c>
      <c r="K1496">
        <f t="shared" si="23"/>
        <v>90</v>
      </c>
    </row>
    <row r="1497" spans="1:11" hidden="1" x14ac:dyDescent="0.25">
      <c r="A1497">
        <v>1496</v>
      </c>
      <c r="B1497" s="1">
        <v>44782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VLOOKUP(C1497,Магазин!A:C,2,FALSE)</f>
        <v>Первомайский</v>
      </c>
      <c r="I1497" t="str">
        <f>VLOOKUP(D1497,Товар!A:F,3,FALSE)</f>
        <v>Колбаса краковская</v>
      </c>
      <c r="J1497">
        <f>VLOOKUP('Движение товаров'!D1497,Товар!A:F,5,FALSE)</f>
        <v>0.5</v>
      </c>
      <c r="K1497">
        <f t="shared" si="23"/>
        <v>28.5</v>
      </c>
    </row>
    <row r="1498" spans="1:11" hidden="1" x14ac:dyDescent="0.25">
      <c r="A1498">
        <v>1497</v>
      </c>
      <c r="B1498" s="1">
        <v>44782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VLOOKUP(C1498,Магазин!A:C,2,FALSE)</f>
        <v>Первомайский</v>
      </c>
      <c r="I1498" t="str">
        <f>VLOOKUP(D1498,Товар!A:F,3,FALSE)</f>
        <v>Сосиски молочные</v>
      </c>
      <c r="J1498">
        <f>VLOOKUP('Движение товаров'!D1498,Товар!A:F,5,FALSE)</f>
        <v>0.5</v>
      </c>
      <c r="K1498">
        <f t="shared" si="23"/>
        <v>90</v>
      </c>
    </row>
    <row r="1499" spans="1:11" hidden="1" x14ac:dyDescent="0.25">
      <c r="A1499">
        <v>1498</v>
      </c>
      <c r="B1499" s="1">
        <v>44782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VLOOKUP(C1499,Магазин!A:C,2,FALSE)</f>
        <v>Первомайский</v>
      </c>
      <c r="I1499" t="str">
        <f>VLOOKUP(D1499,Товар!A:F,3,FALSE)</f>
        <v>Сосиски молочные</v>
      </c>
      <c r="J1499">
        <f>VLOOKUP('Движение товаров'!D1499,Товар!A:F,5,FALSE)</f>
        <v>0.5</v>
      </c>
      <c r="K1499">
        <f t="shared" si="23"/>
        <v>27.5</v>
      </c>
    </row>
    <row r="1500" spans="1:11" hidden="1" x14ac:dyDescent="0.25">
      <c r="A1500">
        <v>1499</v>
      </c>
      <c r="B1500" s="1">
        <v>44782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VLOOKUP(C1500,Магазин!A:C,2,FALSE)</f>
        <v>Первомайский</v>
      </c>
      <c r="I1500" t="str">
        <f>VLOOKUP(D1500,Товар!A:F,3,FALSE)</f>
        <v>Сосиски венские</v>
      </c>
      <c r="J1500">
        <f>VLOOKUP('Движение товаров'!D1500,Товар!A:F,5,FALSE)</f>
        <v>0.5</v>
      </c>
      <c r="K1500">
        <f t="shared" si="23"/>
        <v>85</v>
      </c>
    </row>
    <row r="1501" spans="1:11" hidden="1" x14ac:dyDescent="0.25">
      <c r="A1501">
        <v>1500</v>
      </c>
      <c r="B1501" s="1">
        <v>44782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VLOOKUP(C1501,Магазин!A:C,2,FALSE)</f>
        <v>Первомайский</v>
      </c>
      <c r="I1501" t="str">
        <f>VLOOKUP(D1501,Товар!A:F,3,FALSE)</f>
        <v>Сосиски венские</v>
      </c>
      <c r="J1501">
        <f>VLOOKUP('Движение товаров'!D1501,Товар!A:F,5,FALSE)</f>
        <v>0.5</v>
      </c>
      <c r="K1501">
        <f t="shared" si="23"/>
        <v>14</v>
      </c>
    </row>
    <row r="1502" spans="1:11" hidden="1" x14ac:dyDescent="0.25">
      <c r="A1502">
        <v>1501</v>
      </c>
      <c r="B1502" s="1">
        <v>44782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VLOOKUP(C1502,Магазин!A:C,2,FALSE)</f>
        <v>Первомайский</v>
      </c>
      <c r="I1502" t="str">
        <f>VLOOKUP(D1502,Товар!A:F,3,FALSE)</f>
        <v>Сосиски куриные</v>
      </c>
      <c r="J1502">
        <f>VLOOKUP('Движение товаров'!D1502,Товар!A:F,5,FALSE)</f>
        <v>0.5</v>
      </c>
      <c r="K1502">
        <f t="shared" si="23"/>
        <v>90</v>
      </c>
    </row>
    <row r="1503" spans="1:11" hidden="1" x14ac:dyDescent="0.25">
      <c r="A1503">
        <v>1502</v>
      </c>
      <c r="B1503" s="1">
        <v>44782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VLOOKUP(C1503,Магазин!A:C,2,FALSE)</f>
        <v>Первомайский</v>
      </c>
      <c r="I1503" t="str">
        <f>VLOOKUP(D1503,Товар!A:F,3,FALSE)</f>
        <v>Сосиски куриные</v>
      </c>
      <c r="J1503">
        <f>VLOOKUP('Движение товаров'!D1503,Товар!A:F,5,FALSE)</f>
        <v>0.5</v>
      </c>
      <c r="K1503">
        <f t="shared" si="23"/>
        <v>32</v>
      </c>
    </row>
    <row r="1504" spans="1:11" hidden="1" x14ac:dyDescent="0.25">
      <c r="A1504">
        <v>1503</v>
      </c>
      <c r="B1504" s="1">
        <v>44782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VLOOKUP(C1504,Магазин!A:C,2,FALSE)</f>
        <v>Первомайский</v>
      </c>
      <c r="I1504" t="str">
        <f>VLOOKUP(D1504,Товар!A:F,3,FALSE)</f>
        <v>Сардельки</v>
      </c>
      <c r="J1504">
        <f>VLOOKUP('Движение товаров'!D1504,Товар!A:F,5,FALSE)</f>
        <v>0.5</v>
      </c>
      <c r="K1504">
        <f t="shared" si="23"/>
        <v>90</v>
      </c>
    </row>
    <row r="1505" spans="1:11" hidden="1" x14ac:dyDescent="0.25">
      <c r="A1505">
        <v>1504</v>
      </c>
      <c r="B1505" s="1">
        <v>44782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VLOOKUP(C1505,Магазин!A:C,2,FALSE)</f>
        <v>Первомайский</v>
      </c>
      <c r="I1505" t="str">
        <f>VLOOKUP(D1505,Товар!A:F,3,FALSE)</f>
        <v>Сардельки</v>
      </c>
      <c r="J1505">
        <f>VLOOKUP('Движение товаров'!D1505,Товар!A:F,5,FALSE)</f>
        <v>0.5</v>
      </c>
      <c r="K1505">
        <f t="shared" si="23"/>
        <v>18.5</v>
      </c>
    </row>
    <row r="1506" spans="1:11" hidden="1" x14ac:dyDescent="0.25">
      <c r="A1506">
        <v>1505</v>
      </c>
      <c r="B1506" s="1">
        <v>44782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VLOOKUP(C1506,Магазин!A:C,2,FALSE)</f>
        <v>Первомайский</v>
      </c>
      <c r="I1506" t="str">
        <f>VLOOKUP(D1506,Товар!A:F,3,FALSE)</f>
        <v>Колбаса сырокопченая салями</v>
      </c>
      <c r="J1506">
        <f>VLOOKUP('Движение товаров'!D1506,Товар!A:F,5,FALSE)</f>
        <v>0.5</v>
      </c>
      <c r="K1506">
        <f t="shared" si="23"/>
        <v>85</v>
      </c>
    </row>
    <row r="1507" spans="1:11" hidden="1" x14ac:dyDescent="0.25">
      <c r="A1507">
        <v>1506</v>
      </c>
      <c r="B1507" s="1">
        <v>44782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VLOOKUP(C1507,Магазин!A:C,2,FALSE)</f>
        <v>Первомайский</v>
      </c>
      <c r="I1507" t="str">
        <f>VLOOKUP(D1507,Товар!A:F,3,FALSE)</f>
        <v>Колбаса сырокопченая салями</v>
      </c>
      <c r="J1507">
        <f>VLOOKUP('Движение товаров'!D1507,Товар!A:F,5,FALSE)</f>
        <v>0.5</v>
      </c>
      <c r="K1507">
        <f t="shared" si="23"/>
        <v>9</v>
      </c>
    </row>
    <row r="1508" spans="1:11" hidden="1" x14ac:dyDescent="0.25">
      <c r="A1508">
        <v>1507</v>
      </c>
      <c r="B1508" s="1">
        <v>44782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VLOOKUP(C1508,Магазин!A:C,2,FALSE)</f>
        <v>Первомайский</v>
      </c>
      <c r="I1508" t="str">
        <f>VLOOKUP(D1508,Товар!A:F,3,FALSE)</f>
        <v>Бекон варенокопченый</v>
      </c>
      <c r="J1508">
        <f>VLOOKUP('Движение товаров'!D1508,Товар!A:F,5,FALSE)</f>
        <v>0.5</v>
      </c>
      <c r="K1508">
        <f t="shared" si="23"/>
        <v>90</v>
      </c>
    </row>
    <row r="1509" spans="1:11" hidden="1" x14ac:dyDescent="0.25">
      <c r="A1509">
        <v>1508</v>
      </c>
      <c r="B1509" s="1">
        <v>44782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VLOOKUP(C1509,Магазин!A:C,2,FALSE)</f>
        <v>Первомайский</v>
      </c>
      <c r="I1509" t="str">
        <f>VLOOKUP(D1509,Товар!A:F,3,FALSE)</f>
        <v>Бекон варенокопченый</v>
      </c>
      <c r="J1509">
        <f>VLOOKUP('Движение товаров'!D1509,Товар!A:F,5,FALSE)</f>
        <v>0.5</v>
      </c>
      <c r="K1509">
        <f t="shared" si="23"/>
        <v>14.5</v>
      </c>
    </row>
    <row r="1510" spans="1:11" hidden="1" x14ac:dyDescent="0.25">
      <c r="A1510">
        <v>1509</v>
      </c>
      <c r="B1510" s="1">
        <v>44782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VLOOKUP(C1510,Магазин!A:C,2,FALSE)</f>
        <v>Первомайский</v>
      </c>
      <c r="I1510" t="str">
        <f>VLOOKUP(D1510,Товар!A:F,3,FALSE)</f>
        <v>Бекон сырокопченый</v>
      </c>
      <c r="J1510">
        <f>VLOOKUP('Движение товаров'!D1510,Товар!A:F,5,FALSE)</f>
        <v>0.5</v>
      </c>
      <c r="K1510">
        <f t="shared" si="23"/>
        <v>90</v>
      </c>
    </row>
    <row r="1511" spans="1:11" hidden="1" x14ac:dyDescent="0.25">
      <c r="A1511">
        <v>1510</v>
      </c>
      <c r="B1511" s="1">
        <v>44782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VLOOKUP(C1511,Магазин!A:C,2,FALSE)</f>
        <v>Первомайский</v>
      </c>
      <c r="I1511" t="str">
        <f>VLOOKUP(D1511,Товар!A:F,3,FALSE)</f>
        <v>Бекон сырокопченый</v>
      </c>
      <c r="J1511">
        <f>VLOOKUP('Движение товаров'!D1511,Товар!A:F,5,FALSE)</f>
        <v>0.5</v>
      </c>
      <c r="K1511">
        <f t="shared" si="23"/>
        <v>13.5</v>
      </c>
    </row>
    <row r="1512" spans="1:11" hidden="1" x14ac:dyDescent="0.25">
      <c r="A1512">
        <v>1511</v>
      </c>
      <c r="B1512" s="1">
        <v>44782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VLOOKUP(C1512,Магазин!A:C,2,FALSE)</f>
        <v>Первомайский</v>
      </c>
      <c r="I1512" t="str">
        <f>VLOOKUP(D1512,Товар!A:F,3,FALSE)</f>
        <v>Грудинка копченая</v>
      </c>
      <c r="J1512">
        <f>VLOOKUP('Движение товаров'!D1512,Товар!A:F,5,FALSE)</f>
        <v>0.5</v>
      </c>
      <c r="K1512">
        <f t="shared" si="23"/>
        <v>90</v>
      </c>
    </row>
    <row r="1513" spans="1:11" hidden="1" x14ac:dyDescent="0.25">
      <c r="A1513">
        <v>1512</v>
      </c>
      <c r="B1513" s="1">
        <v>44782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VLOOKUP(C1513,Магазин!A:C,2,FALSE)</f>
        <v>Первомайский</v>
      </c>
      <c r="I1513" t="str">
        <f>VLOOKUP(D1513,Товар!A:F,3,FALSE)</f>
        <v>Грудинка копченая</v>
      </c>
      <c r="J1513">
        <f>VLOOKUP('Движение товаров'!D1513,Товар!A:F,5,FALSE)</f>
        <v>0.5</v>
      </c>
      <c r="K1513">
        <f t="shared" si="23"/>
        <v>17.5</v>
      </c>
    </row>
    <row r="1514" spans="1:11" hidden="1" x14ac:dyDescent="0.25">
      <c r="A1514">
        <v>1513</v>
      </c>
      <c r="B1514" s="1">
        <v>44782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VLOOKUP(C1514,Магазин!A:C,2,FALSE)</f>
        <v>Первомайский</v>
      </c>
      <c r="I1514" t="str">
        <f>VLOOKUP(D1514,Товар!A:F,3,FALSE)</f>
        <v>Ветчина в оболочке</v>
      </c>
      <c r="J1514">
        <f>VLOOKUP('Движение товаров'!D1514,Товар!A:F,5,FALSE)</f>
        <v>0.5</v>
      </c>
      <c r="K1514">
        <f t="shared" si="23"/>
        <v>90</v>
      </c>
    </row>
    <row r="1515" spans="1:11" hidden="1" x14ac:dyDescent="0.25">
      <c r="A1515">
        <v>1514</v>
      </c>
      <c r="B1515" s="1">
        <v>44782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VLOOKUP(C1515,Магазин!A:C,2,FALSE)</f>
        <v>Первомайский</v>
      </c>
      <c r="I1515" t="str">
        <f>VLOOKUP(D1515,Товар!A:F,3,FALSE)</f>
        <v>Ветчина в оболочке</v>
      </c>
      <c r="J1515">
        <f>VLOOKUP('Движение товаров'!D1515,Товар!A:F,5,FALSE)</f>
        <v>0.5</v>
      </c>
      <c r="K1515">
        <f t="shared" si="23"/>
        <v>14.5</v>
      </c>
    </row>
    <row r="1516" spans="1:11" hidden="1" x14ac:dyDescent="0.25">
      <c r="A1516">
        <v>1515</v>
      </c>
      <c r="B1516" s="1">
        <v>44782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VLOOKUP(C1516,Магазин!A:C,2,FALSE)</f>
        <v>Первомайский</v>
      </c>
      <c r="I1516" t="str">
        <f>VLOOKUP(D1516,Товар!A:F,3,FALSE)</f>
        <v>Паштет фермерский с грибами</v>
      </c>
      <c r="J1516">
        <f>VLOOKUP('Движение товаров'!D1516,Товар!A:F,5,FALSE)</f>
        <v>0.2</v>
      </c>
      <c r="K1516">
        <f t="shared" si="23"/>
        <v>34</v>
      </c>
    </row>
    <row r="1517" spans="1:11" hidden="1" x14ac:dyDescent="0.25">
      <c r="A1517">
        <v>1516</v>
      </c>
      <c r="B1517" s="1">
        <v>44782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VLOOKUP(C1517,Магазин!A:C,2,FALSE)</f>
        <v>Первомайский</v>
      </c>
      <c r="I1517" t="str">
        <f>VLOOKUP(D1517,Товар!A:F,3,FALSE)</f>
        <v>Паштет фермерский с грибами</v>
      </c>
      <c r="J1517">
        <f>VLOOKUP('Движение товаров'!D1517,Товар!A:F,5,FALSE)</f>
        <v>0.2</v>
      </c>
      <c r="K1517">
        <f t="shared" si="23"/>
        <v>3.6</v>
      </c>
    </row>
    <row r="1518" spans="1:11" hidden="1" x14ac:dyDescent="0.25">
      <c r="A1518">
        <v>1517</v>
      </c>
      <c r="B1518" s="1">
        <v>44782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VLOOKUP(C1518,Магазин!A:C,2,FALSE)</f>
        <v>Первомайский</v>
      </c>
      <c r="I1518" t="str">
        <f>VLOOKUP(D1518,Товар!A:F,3,FALSE)</f>
        <v>Паштет из куриной печени</v>
      </c>
      <c r="J1518">
        <f>VLOOKUP('Движение товаров'!D1518,Товар!A:F,5,FALSE)</f>
        <v>0.2</v>
      </c>
      <c r="K1518">
        <f t="shared" si="23"/>
        <v>36</v>
      </c>
    </row>
    <row r="1519" spans="1:11" hidden="1" x14ac:dyDescent="0.25">
      <c r="A1519">
        <v>1518</v>
      </c>
      <c r="B1519" s="1">
        <v>44782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VLOOKUP(C1519,Магазин!A:C,2,FALSE)</f>
        <v>Первомайский</v>
      </c>
      <c r="I1519" t="str">
        <f>VLOOKUP(D1519,Товар!A:F,3,FALSE)</f>
        <v>Паштет из куриной печени</v>
      </c>
      <c r="J1519">
        <f>VLOOKUP('Движение товаров'!D1519,Товар!A:F,5,FALSE)</f>
        <v>0.2</v>
      </c>
      <c r="K1519">
        <f t="shared" si="23"/>
        <v>4.6000000000000005</v>
      </c>
    </row>
    <row r="1520" spans="1:11" hidden="1" x14ac:dyDescent="0.25">
      <c r="A1520">
        <v>1519</v>
      </c>
      <c r="B1520" s="1">
        <v>44782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VLOOKUP(C1520,Магазин!A:C,2,FALSE)</f>
        <v>Первомайский</v>
      </c>
      <c r="I1520" t="str">
        <f>VLOOKUP(D1520,Товар!A:F,3,FALSE)</f>
        <v xml:space="preserve">Колбаса ливерная </v>
      </c>
      <c r="J1520">
        <f>VLOOKUP('Движение товаров'!D1520,Товар!A:F,5,FALSE)</f>
        <v>0.5</v>
      </c>
      <c r="K1520">
        <f t="shared" si="23"/>
        <v>90</v>
      </c>
    </row>
    <row r="1521" spans="1:11" hidden="1" x14ac:dyDescent="0.25">
      <c r="A1521">
        <v>1520</v>
      </c>
      <c r="B1521" s="1">
        <v>44782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VLOOKUP(C1521,Магазин!A:C,2,FALSE)</f>
        <v>Первомайский</v>
      </c>
      <c r="I1521" t="str">
        <f>VLOOKUP(D1521,Товар!A:F,3,FALSE)</f>
        <v xml:space="preserve">Колбаса ливерная </v>
      </c>
      <c r="J1521">
        <f>VLOOKUP('Движение товаров'!D1521,Товар!A:F,5,FALSE)</f>
        <v>0.5</v>
      </c>
      <c r="K1521">
        <f t="shared" si="23"/>
        <v>12.5</v>
      </c>
    </row>
    <row r="1522" spans="1:11" hidden="1" x14ac:dyDescent="0.25">
      <c r="A1522">
        <v>1521</v>
      </c>
      <c r="B1522" s="1">
        <v>44782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VLOOKUP(C1522,Магазин!A:C,2,FALSE)</f>
        <v>Первомайский</v>
      </c>
      <c r="I1522" t="str">
        <f>VLOOKUP(D1522,Товар!A:F,3,FALSE)</f>
        <v>Молоко безлактозное</v>
      </c>
      <c r="J1522">
        <f>VLOOKUP('Движение товаров'!D1522,Товар!A:F,5,FALSE)</f>
        <v>0.5</v>
      </c>
      <c r="K1522">
        <f t="shared" si="23"/>
        <v>85</v>
      </c>
    </row>
    <row r="1523" spans="1:11" hidden="1" x14ac:dyDescent="0.25">
      <c r="A1523">
        <v>1522</v>
      </c>
      <c r="B1523" s="1">
        <v>44782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VLOOKUP(C1523,Магазин!A:C,2,FALSE)</f>
        <v>Первомайский</v>
      </c>
      <c r="I1523" t="str">
        <f>VLOOKUP(D1523,Товар!A:F,3,FALSE)</f>
        <v>Молоко безлактозное</v>
      </c>
      <c r="J1523">
        <f>VLOOKUP('Движение товаров'!D1523,Товар!A:F,5,FALSE)</f>
        <v>0.5</v>
      </c>
      <c r="K1523">
        <f t="shared" si="23"/>
        <v>23.5</v>
      </c>
    </row>
    <row r="1524" spans="1:11" hidden="1" x14ac:dyDescent="0.25">
      <c r="A1524">
        <v>1523</v>
      </c>
      <c r="B1524" s="1">
        <v>44782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VLOOKUP(C1524,Магазин!A:C,2,FALSE)</f>
        <v>Первомайский</v>
      </c>
      <c r="I1524" t="str">
        <f>VLOOKUP(D1524,Товар!A:F,3,FALSE)</f>
        <v>Молоко кокосовое</v>
      </c>
      <c r="J1524">
        <f>VLOOKUP('Движение товаров'!D1524,Товар!A:F,5,FALSE)</f>
        <v>0.5</v>
      </c>
      <c r="K1524">
        <f t="shared" si="23"/>
        <v>90</v>
      </c>
    </row>
    <row r="1525" spans="1:11" hidden="1" x14ac:dyDescent="0.25">
      <c r="A1525">
        <v>1524</v>
      </c>
      <c r="B1525" s="1">
        <v>44782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VLOOKUP(C1525,Магазин!A:C,2,FALSE)</f>
        <v>Первомайский</v>
      </c>
      <c r="I1525" t="str">
        <f>VLOOKUP(D1525,Товар!A:F,3,FALSE)</f>
        <v>Молоко кокосовое</v>
      </c>
      <c r="J1525">
        <f>VLOOKUP('Движение товаров'!D1525,Товар!A:F,5,FALSE)</f>
        <v>0.5</v>
      </c>
      <c r="K1525">
        <f t="shared" si="23"/>
        <v>27</v>
      </c>
    </row>
    <row r="1526" spans="1:11" hidden="1" x14ac:dyDescent="0.25">
      <c r="A1526">
        <v>1525</v>
      </c>
      <c r="B1526" s="1">
        <v>44782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VLOOKUP(C1526,Магазин!A:C,2,FALSE)</f>
        <v>Первомайский</v>
      </c>
      <c r="I1526" t="str">
        <f>VLOOKUP(D1526,Товар!A:F,3,FALSE)</f>
        <v>Молоко овсяное</v>
      </c>
      <c r="J1526">
        <f>VLOOKUP('Движение товаров'!D1526,Товар!A:F,5,FALSE)</f>
        <v>0.5</v>
      </c>
      <c r="K1526">
        <f t="shared" si="23"/>
        <v>90</v>
      </c>
    </row>
    <row r="1527" spans="1:11" hidden="1" x14ac:dyDescent="0.25">
      <c r="A1527">
        <v>1526</v>
      </c>
      <c r="B1527" s="1">
        <v>44782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VLOOKUP(C1527,Магазин!A:C,2,FALSE)</f>
        <v>Первомайский</v>
      </c>
      <c r="I1527" t="str">
        <f>VLOOKUP(D1527,Товар!A:F,3,FALSE)</f>
        <v>Молоко овсяное</v>
      </c>
      <c r="J1527">
        <f>VLOOKUP('Движение товаров'!D1527,Товар!A:F,5,FALSE)</f>
        <v>0.5</v>
      </c>
      <c r="K1527">
        <f t="shared" si="23"/>
        <v>36</v>
      </c>
    </row>
    <row r="1528" spans="1:11" hidden="1" x14ac:dyDescent="0.25">
      <c r="A1528">
        <v>1527</v>
      </c>
      <c r="B1528" s="1">
        <v>44782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VLOOKUP(C1528,Магазин!A:C,2,FALSE)</f>
        <v>Первомайский</v>
      </c>
      <c r="I1528" t="str">
        <f>VLOOKUP(D1528,Товар!A:F,3,FALSE)</f>
        <v>Лапша гречневая</v>
      </c>
      <c r="J1528">
        <f>VLOOKUP('Движение товаров'!D1528,Товар!A:F,5,FALSE)</f>
        <v>0.5</v>
      </c>
      <c r="K1528">
        <f t="shared" si="23"/>
        <v>90</v>
      </c>
    </row>
    <row r="1529" spans="1:11" hidden="1" x14ac:dyDescent="0.25">
      <c r="A1529">
        <v>1528</v>
      </c>
      <c r="B1529" s="1">
        <v>44782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VLOOKUP(C1529,Магазин!A:C,2,FALSE)</f>
        <v>Первомайский</v>
      </c>
      <c r="I1529" t="str">
        <f>VLOOKUP(D1529,Товар!A:F,3,FALSE)</f>
        <v>Лапша гречневая</v>
      </c>
      <c r="J1529">
        <f>VLOOKUP('Движение товаров'!D1529,Товар!A:F,5,FALSE)</f>
        <v>0.5</v>
      </c>
      <c r="K1529">
        <f t="shared" si="23"/>
        <v>4</v>
      </c>
    </row>
    <row r="1530" spans="1:11" hidden="1" x14ac:dyDescent="0.25">
      <c r="A1530">
        <v>1529</v>
      </c>
      <c r="B1530" s="1">
        <v>44782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VLOOKUP(C1530,Магазин!A:C,2,FALSE)</f>
        <v>Первомайский</v>
      </c>
      <c r="I1530" t="str">
        <f>VLOOKUP(D1530,Товар!A:F,3,FALSE)</f>
        <v>Фунчоза</v>
      </c>
      <c r="J1530">
        <f>VLOOKUP('Движение товаров'!D1530,Товар!A:F,5,FALSE)</f>
        <v>0.5</v>
      </c>
      <c r="K1530">
        <f t="shared" si="23"/>
        <v>90</v>
      </c>
    </row>
    <row r="1531" spans="1:11" hidden="1" x14ac:dyDescent="0.25">
      <c r="A1531">
        <v>1530</v>
      </c>
      <c r="B1531" s="1">
        <v>44782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VLOOKUP(C1531,Магазин!A:C,2,FALSE)</f>
        <v>Первомайский</v>
      </c>
      <c r="I1531" t="str">
        <f>VLOOKUP(D1531,Товар!A:F,3,FALSE)</f>
        <v>Фунчоза</v>
      </c>
      <c r="J1531">
        <f>VLOOKUP('Движение товаров'!D1531,Товар!A:F,5,FALSE)</f>
        <v>0.5</v>
      </c>
      <c r="K1531">
        <f t="shared" si="23"/>
        <v>3</v>
      </c>
    </row>
    <row r="1532" spans="1:11" hidden="1" x14ac:dyDescent="0.25">
      <c r="A1532">
        <v>1531</v>
      </c>
      <c r="B1532" s="1">
        <v>44782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VLOOKUP(C1532,Магазин!A:C,2,FALSE)</f>
        <v>Первомайский</v>
      </c>
      <c r="I1532" t="str">
        <f>VLOOKUP(D1532,Товар!A:F,3,FALSE)</f>
        <v>Чечевица красная</v>
      </c>
      <c r="J1532">
        <f>VLOOKUP('Движение товаров'!D1532,Товар!A:F,5,FALSE)</f>
        <v>1</v>
      </c>
      <c r="K1532">
        <f t="shared" si="23"/>
        <v>170</v>
      </c>
    </row>
    <row r="1533" spans="1:11" hidden="1" x14ac:dyDescent="0.25">
      <c r="A1533">
        <v>1532</v>
      </c>
      <c r="B1533" s="1">
        <v>44782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VLOOKUP(C1533,Магазин!A:C,2,FALSE)</f>
        <v>Первомайский</v>
      </c>
      <c r="I1533" t="str">
        <f>VLOOKUP(D1533,Товар!A:F,3,FALSE)</f>
        <v>Чечевица красная</v>
      </c>
      <c r="J1533">
        <f>VLOOKUP('Движение товаров'!D1533,Товар!A:F,5,FALSE)</f>
        <v>1</v>
      </c>
      <c r="K1533">
        <f t="shared" si="23"/>
        <v>19</v>
      </c>
    </row>
    <row r="1534" spans="1:11" hidden="1" x14ac:dyDescent="0.25">
      <c r="A1534">
        <v>1533</v>
      </c>
      <c r="B1534" s="1">
        <v>44782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VLOOKUP(C1534,Магазин!A:C,2,FALSE)</f>
        <v>Первомайский</v>
      </c>
      <c r="I1534" t="str">
        <f>VLOOKUP(D1534,Товар!A:F,3,FALSE)</f>
        <v>Колбаса вареная докторская</v>
      </c>
      <c r="J1534">
        <f>VLOOKUP('Движение товаров'!D1534,Товар!A:F,5,FALSE)</f>
        <v>0.5</v>
      </c>
      <c r="K1534">
        <f t="shared" si="23"/>
        <v>90</v>
      </c>
    </row>
    <row r="1535" spans="1:11" hidden="1" x14ac:dyDescent="0.25">
      <c r="A1535">
        <v>1534</v>
      </c>
      <c r="B1535" s="1">
        <v>44782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VLOOKUP(C1535,Магазин!A:C,2,FALSE)</f>
        <v>Первомайский</v>
      </c>
      <c r="I1535" t="str">
        <f>VLOOKUP(D1535,Товар!A:F,3,FALSE)</f>
        <v>Колбаса вареная докторская</v>
      </c>
      <c r="J1535">
        <f>VLOOKUP('Движение товаров'!D1535,Товар!A:F,5,FALSE)</f>
        <v>0.5</v>
      </c>
      <c r="K1535">
        <f t="shared" si="23"/>
        <v>27.5</v>
      </c>
    </row>
    <row r="1536" spans="1:11" hidden="1" x14ac:dyDescent="0.25">
      <c r="A1536">
        <v>1535</v>
      </c>
      <c r="B1536" s="1">
        <v>44782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VLOOKUP(C1536,Магазин!A:C,2,FALSE)</f>
        <v>Первомайский</v>
      </c>
      <c r="I1536" t="str">
        <f>VLOOKUP(D1536,Товар!A:F,3,FALSE)</f>
        <v>Колбаса вареная любительская</v>
      </c>
      <c r="J1536">
        <f>VLOOKUP('Движение товаров'!D1536,Товар!A:F,5,FALSE)</f>
        <v>0.5</v>
      </c>
      <c r="K1536">
        <f t="shared" si="23"/>
        <v>90</v>
      </c>
    </row>
    <row r="1537" spans="1:11" hidden="1" x14ac:dyDescent="0.25">
      <c r="A1537">
        <v>1536</v>
      </c>
      <c r="B1537" s="1">
        <v>44782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VLOOKUP(C1537,Магазин!A:C,2,FALSE)</f>
        <v>Первомайский</v>
      </c>
      <c r="I1537" t="str">
        <f>VLOOKUP(D1537,Товар!A:F,3,FALSE)</f>
        <v>Колбаса вареная любительская</v>
      </c>
      <c r="J1537">
        <f>VLOOKUP('Движение товаров'!D1537,Товар!A:F,5,FALSE)</f>
        <v>0.5</v>
      </c>
      <c r="K1537">
        <f t="shared" si="23"/>
        <v>26</v>
      </c>
    </row>
    <row r="1538" spans="1:11" hidden="1" x14ac:dyDescent="0.25">
      <c r="A1538">
        <v>1537</v>
      </c>
      <c r="B1538" s="1">
        <v>44782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VLOOKUP(C1538,Магазин!A:C,2,FALSE)</f>
        <v>Первомайский</v>
      </c>
      <c r="I1538" t="str">
        <f>VLOOKUP(D1538,Товар!A:F,3,FALSE)</f>
        <v>Сервелат варенокопченый</v>
      </c>
      <c r="J1538">
        <f>VLOOKUP('Движение товаров'!D1538,Товар!A:F,5,FALSE)</f>
        <v>0.5</v>
      </c>
      <c r="K1538">
        <f t="shared" si="23"/>
        <v>85</v>
      </c>
    </row>
    <row r="1539" spans="1:11" hidden="1" x14ac:dyDescent="0.25">
      <c r="A1539">
        <v>1538</v>
      </c>
      <c r="B1539" s="1">
        <v>44782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VLOOKUP(C1539,Магазин!A:C,2,FALSE)</f>
        <v>Первомайский</v>
      </c>
      <c r="I1539" t="str">
        <f>VLOOKUP(D1539,Товар!A:F,3,FALSE)</f>
        <v>Сервелат варенокопченый</v>
      </c>
      <c r="J1539">
        <f>VLOOKUP('Движение товаров'!D1539,Товар!A:F,5,FALSE)</f>
        <v>0.5</v>
      </c>
      <c r="K1539">
        <f t="shared" ref="K1539:K1602" si="24">J1539*F1539</f>
        <v>21.5</v>
      </c>
    </row>
    <row r="1540" spans="1:11" hidden="1" x14ac:dyDescent="0.25">
      <c r="A1540">
        <v>1539</v>
      </c>
      <c r="B1540" s="1">
        <v>44782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VLOOKUP(C1540,Магазин!A:C,2,FALSE)</f>
        <v>Первомайский</v>
      </c>
      <c r="I1540" t="str">
        <f>VLOOKUP(D1540,Товар!A:F,3,FALSE)</f>
        <v>Колбаса краковская</v>
      </c>
      <c r="J1540">
        <f>VLOOKUP('Движение товаров'!D1540,Товар!A:F,5,FALSE)</f>
        <v>0.5</v>
      </c>
      <c r="K1540">
        <f t="shared" si="24"/>
        <v>90</v>
      </c>
    </row>
    <row r="1541" spans="1:11" hidden="1" x14ac:dyDescent="0.25">
      <c r="A1541">
        <v>1540</v>
      </c>
      <c r="B1541" s="1">
        <v>44782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VLOOKUP(C1541,Магазин!A:C,2,FALSE)</f>
        <v>Первомайский</v>
      </c>
      <c r="I1541" t="str">
        <f>VLOOKUP(D1541,Товар!A:F,3,FALSE)</f>
        <v>Колбаса краковская</v>
      </c>
      <c r="J1541">
        <f>VLOOKUP('Движение товаров'!D1541,Товар!A:F,5,FALSE)</f>
        <v>0.5</v>
      </c>
      <c r="K1541">
        <f t="shared" si="24"/>
        <v>30.5</v>
      </c>
    </row>
    <row r="1542" spans="1:11" hidden="1" x14ac:dyDescent="0.25">
      <c r="A1542">
        <v>1541</v>
      </c>
      <c r="B1542" s="1">
        <v>44782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VLOOKUP(C1542,Магазин!A:C,2,FALSE)</f>
        <v>Первомайский</v>
      </c>
      <c r="I1542" t="str">
        <f>VLOOKUP(D1542,Товар!A:F,3,FALSE)</f>
        <v>Сосиски молочные</v>
      </c>
      <c r="J1542">
        <f>VLOOKUP('Движение товаров'!D1542,Товар!A:F,5,FALSE)</f>
        <v>0.5</v>
      </c>
      <c r="K1542">
        <f t="shared" si="24"/>
        <v>90</v>
      </c>
    </row>
    <row r="1543" spans="1:11" hidden="1" x14ac:dyDescent="0.25">
      <c r="A1543">
        <v>1542</v>
      </c>
      <c r="B1543" s="1">
        <v>44782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VLOOKUP(C1543,Магазин!A:C,2,FALSE)</f>
        <v>Первомайский</v>
      </c>
      <c r="I1543" t="str">
        <f>VLOOKUP(D1543,Товар!A:F,3,FALSE)</f>
        <v>Сосиски молочные</v>
      </c>
      <c r="J1543">
        <f>VLOOKUP('Движение товаров'!D1543,Товар!A:F,5,FALSE)</f>
        <v>0.5</v>
      </c>
      <c r="K1543">
        <f t="shared" si="24"/>
        <v>33.5</v>
      </c>
    </row>
    <row r="1544" spans="1:11" hidden="1" x14ac:dyDescent="0.25">
      <c r="A1544">
        <v>1543</v>
      </c>
      <c r="B1544" s="1">
        <v>44782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VLOOKUP(C1544,Магазин!A:C,2,FALSE)</f>
        <v>Первомайский</v>
      </c>
      <c r="I1544" t="str">
        <f>VLOOKUP(D1544,Товар!A:F,3,FALSE)</f>
        <v>Сосиски венские</v>
      </c>
      <c r="J1544">
        <f>VLOOKUP('Движение товаров'!D1544,Товар!A:F,5,FALSE)</f>
        <v>0.5</v>
      </c>
      <c r="K1544">
        <f t="shared" si="24"/>
        <v>90</v>
      </c>
    </row>
    <row r="1545" spans="1:11" hidden="1" x14ac:dyDescent="0.25">
      <c r="A1545">
        <v>1544</v>
      </c>
      <c r="B1545" s="1">
        <v>44782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VLOOKUP(C1545,Магазин!A:C,2,FALSE)</f>
        <v>Первомайский</v>
      </c>
      <c r="I1545" t="str">
        <f>VLOOKUP(D1545,Товар!A:F,3,FALSE)</f>
        <v>Сосиски венские</v>
      </c>
      <c r="J1545">
        <f>VLOOKUP('Движение товаров'!D1545,Товар!A:F,5,FALSE)</f>
        <v>0.5</v>
      </c>
      <c r="K1545">
        <f t="shared" si="24"/>
        <v>17</v>
      </c>
    </row>
    <row r="1546" spans="1:11" hidden="1" x14ac:dyDescent="0.25">
      <c r="A1546">
        <v>1545</v>
      </c>
      <c r="B1546" s="1">
        <v>44782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VLOOKUP(C1546,Магазин!A:C,2,FALSE)</f>
        <v>Первомайский</v>
      </c>
      <c r="I1546" t="str">
        <f>VLOOKUP(D1546,Товар!A:F,3,FALSE)</f>
        <v>Сосиски куриные</v>
      </c>
      <c r="J1546">
        <f>VLOOKUP('Движение товаров'!D1546,Товар!A:F,5,FALSE)</f>
        <v>0.5</v>
      </c>
      <c r="K1546">
        <f t="shared" si="24"/>
        <v>90</v>
      </c>
    </row>
    <row r="1547" spans="1:11" hidden="1" x14ac:dyDescent="0.25">
      <c r="A1547">
        <v>1546</v>
      </c>
      <c r="B1547" s="1">
        <v>44782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VLOOKUP(C1547,Магазин!A:C,2,FALSE)</f>
        <v>Первомайский</v>
      </c>
      <c r="I1547" t="str">
        <f>VLOOKUP(D1547,Товар!A:F,3,FALSE)</f>
        <v>Сосиски куриные</v>
      </c>
      <c r="J1547">
        <f>VLOOKUP('Движение товаров'!D1547,Товар!A:F,5,FALSE)</f>
        <v>0.5</v>
      </c>
      <c r="K1547">
        <f t="shared" si="24"/>
        <v>36</v>
      </c>
    </row>
    <row r="1548" spans="1:11" hidden="1" x14ac:dyDescent="0.25">
      <c r="A1548">
        <v>1547</v>
      </c>
      <c r="B1548" s="1">
        <v>44782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VLOOKUP(C1548,Магазин!A:C,2,FALSE)</f>
        <v>Первомайский</v>
      </c>
      <c r="I1548" t="str">
        <f>VLOOKUP(D1548,Товар!A:F,3,FALSE)</f>
        <v>Сардельки</v>
      </c>
      <c r="J1548">
        <f>VLOOKUP('Движение товаров'!D1548,Товар!A:F,5,FALSE)</f>
        <v>0.5</v>
      </c>
      <c r="K1548">
        <f t="shared" si="24"/>
        <v>85</v>
      </c>
    </row>
    <row r="1549" spans="1:11" hidden="1" x14ac:dyDescent="0.25">
      <c r="A1549">
        <v>1548</v>
      </c>
      <c r="B1549" s="1">
        <v>44782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VLOOKUP(C1549,Магазин!A:C,2,FALSE)</f>
        <v>Первомайский</v>
      </c>
      <c r="I1549" t="str">
        <f>VLOOKUP(D1549,Товар!A:F,3,FALSE)</f>
        <v>Сардельки</v>
      </c>
      <c r="J1549">
        <f>VLOOKUP('Движение товаров'!D1549,Товар!A:F,5,FALSE)</f>
        <v>0.5</v>
      </c>
      <c r="K1549">
        <f t="shared" si="24"/>
        <v>24</v>
      </c>
    </row>
    <row r="1550" spans="1:11" hidden="1" x14ac:dyDescent="0.25">
      <c r="A1550">
        <v>1549</v>
      </c>
      <c r="B1550" s="1">
        <v>44782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VLOOKUP(C1550,Магазин!A:C,2,FALSE)</f>
        <v>Первомайский</v>
      </c>
      <c r="I1550" t="str">
        <f>VLOOKUP(D1550,Товар!A:F,3,FALSE)</f>
        <v>Колбаса сырокопченая салями</v>
      </c>
      <c r="J1550">
        <f>VLOOKUP('Движение товаров'!D1550,Товар!A:F,5,FALSE)</f>
        <v>0.5</v>
      </c>
      <c r="K1550">
        <f t="shared" si="24"/>
        <v>90</v>
      </c>
    </row>
    <row r="1551" spans="1:11" hidden="1" x14ac:dyDescent="0.25">
      <c r="A1551">
        <v>1550</v>
      </c>
      <c r="B1551" s="1">
        <v>44782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VLOOKUP(C1551,Магазин!A:C,2,FALSE)</f>
        <v>Первомайский</v>
      </c>
      <c r="I1551" t="str">
        <f>VLOOKUP(D1551,Товар!A:F,3,FALSE)</f>
        <v>Колбаса сырокопченая салями</v>
      </c>
      <c r="J1551">
        <f>VLOOKUP('Движение товаров'!D1551,Товар!A:F,5,FALSE)</f>
        <v>0.5</v>
      </c>
      <c r="K1551">
        <f t="shared" si="24"/>
        <v>12</v>
      </c>
    </row>
    <row r="1552" spans="1:11" hidden="1" x14ac:dyDescent="0.25">
      <c r="A1552">
        <v>1551</v>
      </c>
      <c r="B1552" s="1">
        <v>44782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VLOOKUP(C1552,Магазин!A:C,2,FALSE)</f>
        <v>Первомайский</v>
      </c>
      <c r="I1552" t="str">
        <f>VLOOKUP(D1552,Товар!A:F,3,FALSE)</f>
        <v>Бекон варенокопченый</v>
      </c>
      <c r="J1552">
        <f>VLOOKUP('Движение товаров'!D1552,Товар!A:F,5,FALSE)</f>
        <v>0.5</v>
      </c>
      <c r="K1552">
        <f t="shared" si="24"/>
        <v>90</v>
      </c>
    </row>
    <row r="1553" spans="1:11" hidden="1" x14ac:dyDescent="0.25">
      <c r="A1553">
        <v>1552</v>
      </c>
      <c r="B1553" s="1">
        <v>44782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VLOOKUP(C1553,Магазин!A:C,2,FALSE)</f>
        <v>Первомайский</v>
      </c>
      <c r="I1553" t="str">
        <f>VLOOKUP(D1553,Товар!A:F,3,FALSE)</f>
        <v>Бекон варенокопченый</v>
      </c>
      <c r="J1553">
        <f>VLOOKUP('Движение товаров'!D1553,Товар!A:F,5,FALSE)</f>
        <v>0.5</v>
      </c>
      <c r="K1553">
        <f t="shared" si="24"/>
        <v>15.5</v>
      </c>
    </row>
    <row r="1554" spans="1:11" hidden="1" x14ac:dyDescent="0.25">
      <c r="A1554">
        <v>1553</v>
      </c>
      <c r="B1554" s="1">
        <v>44782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VLOOKUP(C1554,Магазин!A:C,2,FALSE)</f>
        <v>Первомайский</v>
      </c>
      <c r="I1554" t="str">
        <f>VLOOKUP(D1554,Товар!A:F,3,FALSE)</f>
        <v>Бекон сырокопченый</v>
      </c>
      <c r="J1554">
        <f>VLOOKUP('Движение товаров'!D1554,Товар!A:F,5,FALSE)</f>
        <v>0.5</v>
      </c>
      <c r="K1554">
        <f t="shared" si="24"/>
        <v>85</v>
      </c>
    </row>
    <row r="1555" spans="1:11" hidden="1" x14ac:dyDescent="0.25">
      <c r="A1555">
        <v>1554</v>
      </c>
      <c r="B1555" s="1">
        <v>44782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VLOOKUP(C1555,Магазин!A:C,2,FALSE)</f>
        <v>Первомайский</v>
      </c>
      <c r="I1555" t="str">
        <f>VLOOKUP(D1555,Товар!A:F,3,FALSE)</f>
        <v>Бекон сырокопченый</v>
      </c>
      <c r="J1555">
        <f>VLOOKUP('Движение товаров'!D1555,Товар!A:F,5,FALSE)</f>
        <v>0.5</v>
      </c>
      <c r="K1555">
        <f t="shared" si="24"/>
        <v>16</v>
      </c>
    </row>
    <row r="1556" spans="1:11" hidden="1" x14ac:dyDescent="0.25">
      <c r="A1556">
        <v>1555</v>
      </c>
      <c r="B1556" s="1">
        <v>44782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VLOOKUP(C1556,Магазин!A:C,2,FALSE)</f>
        <v>Первомайский</v>
      </c>
      <c r="I1556" t="str">
        <f>VLOOKUP(D1556,Товар!A:F,3,FALSE)</f>
        <v>Грудинка копченая</v>
      </c>
      <c r="J1556">
        <f>VLOOKUP('Движение товаров'!D1556,Товар!A:F,5,FALSE)</f>
        <v>0.5</v>
      </c>
      <c r="K1556">
        <f t="shared" si="24"/>
        <v>90</v>
      </c>
    </row>
    <row r="1557" spans="1:11" hidden="1" x14ac:dyDescent="0.25">
      <c r="A1557">
        <v>1556</v>
      </c>
      <c r="B1557" s="1">
        <v>44782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VLOOKUP(C1557,Магазин!A:C,2,FALSE)</f>
        <v>Первомайский</v>
      </c>
      <c r="I1557" t="str">
        <f>VLOOKUP(D1557,Товар!A:F,3,FALSE)</f>
        <v>Грудинка копченая</v>
      </c>
      <c r="J1557">
        <f>VLOOKUP('Движение товаров'!D1557,Товар!A:F,5,FALSE)</f>
        <v>0.5</v>
      </c>
      <c r="K1557">
        <f t="shared" si="24"/>
        <v>21.5</v>
      </c>
    </row>
    <row r="1558" spans="1:11" hidden="1" x14ac:dyDescent="0.25">
      <c r="A1558">
        <v>1557</v>
      </c>
      <c r="B1558" s="1">
        <v>44782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VLOOKUP(C1558,Магазин!A:C,2,FALSE)</f>
        <v>Первомайский</v>
      </c>
      <c r="I1558" t="str">
        <f>VLOOKUP(D1558,Товар!A:F,3,FALSE)</f>
        <v>Ветчина в оболочке</v>
      </c>
      <c r="J1558">
        <f>VLOOKUP('Движение товаров'!D1558,Товар!A:F,5,FALSE)</f>
        <v>0.5</v>
      </c>
      <c r="K1558">
        <f t="shared" si="24"/>
        <v>90</v>
      </c>
    </row>
    <row r="1559" spans="1:11" hidden="1" x14ac:dyDescent="0.25">
      <c r="A1559">
        <v>1558</v>
      </c>
      <c r="B1559" s="1">
        <v>44782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VLOOKUP(C1559,Магазин!A:C,2,FALSE)</f>
        <v>Первомайский</v>
      </c>
      <c r="I1559" t="str">
        <f>VLOOKUP(D1559,Товар!A:F,3,FALSE)</f>
        <v>Ветчина в оболочке</v>
      </c>
      <c r="J1559">
        <f>VLOOKUP('Движение товаров'!D1559,Товар!A:F,5,FALSE)</f>
        <v>0.5</v>
      </c>
      <c r="K1559">
        <f t="shared" si="24"/>
        <v>15.5</v>
      </c>
    </row>
    <row r="1560" spans="1:11" hidden="1" x14ac:dyDescent="0.25">
      <c r="A1560">
        <v>1559</v>
      </c>
      <c r="B1560" s="1">
        <v>44782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VLOOKUP(C1560,Магазин!A:C,2,FALSE)</f>
        <v>Первомайский</v>
      </c>
      <c r="I1560" t="str">
        <f>VLOOKUP(D1560,Товар!A:F,3,FALSE)</f>
        <v>Паштет фермерский с грибами</v>
      </c>
      <c r="J1560">
        <f>VLOOKUP('Движение товаров'!D1560,Товар!A:F,5,FALSE)</f>
        <v>0.2</v>
      </c>
      <c r="K1560">
        <f t="shared" si="24"/>
        <v>36</v>
      </c>
    </row>
    <row r="1561" spans="1:11" hidden="1" x14ac:dyDescent="0.25">
      <c r="A1561">
        <v>1560</v>
      </c>
      <c r="B1561" s="1">
        <v>44782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VLOOKUP(C1561,Магазин!A:C,2,FALSE)</f>
        <v>Первомайский</v>
      </c>
      <c r="I1561" t="str">
        <f>VLOOKUP(D1561,Товар!A:F,3,FALSE)</f>
        <v>Паштет фермерский с грибами</v>
      </c>
      <c r="J1561">
        <f>VLOOKUP('Движение товаров'!D1561,Товар!A:F,5,FALSE)</f>
        <v>0.2</v>
      </c>
      <c r="K1561">
        <f t="shared" si="24"/>
        <v>4.4000000000000004</v>
      </c>
    </row>
    <row r="1562" spans="1:11" hidden="1" x14ac:dyDescent="0.25">
      <c r="A1562">
        <v>1561</v>
      </c>
      <c r="B1562" s="1">
        <v>44782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VLOOKUP(C1562,Магазин!A:C,2,FALSE)</f>
        <v>Первомайский</v>
      </c>
      <c r="I1562" t="str">
        <f>VLOOKUP(D1562,Товар!A:F,3,FALSE)</f>
        <v>Паштет из куриной печени</v>
      </c>
      <c r="J1562">
        <f>VLOOKUP('Движение товаров'!D1562,Товар!A:F,5,FALSE)</f>
        <v>0.2</v>
      </c>
      <c r="K1562">
        <f t="shared" si="24"/>
        <v>36</v>
      </c>
    </row>
    <row r="1563" spans="1:11" hidden="1" x14ac:dyDescent="0.25">
      <c r="A1563">
        <v>1562</v>
      </c>
      <c r="B1563" s="1">
        <v>44782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VLOOKUP(C1563,Магазин!A:C,2,FALSE)</f>
        <v>Первомайский</v>
      </c>
      <c r="I1563" t="str">
        <f>VLOOKUP(D1563,Товар!A:F,3,FALSE)</f>
        <v>Паштет из куриной печени</v>
      </c>
      <c r="J1563">
        <f>VLOOKUP('Движение товаров'!D1563,Товар!A:F,5,FALSE)</f>
        <v>0.2</v>
      </c>
      <c r="K1563">
        <f t="shared" si="24"/>
        <v>7.4</v>
      </c>
    </row>
    <row r="1564" spans="1:11" hidden="1" x14ac:dyDescent="0.25">
      <c r="A1564">
        <v>1563</v>
      </c>
      <c r="B1564" s="1">
        <v>44782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VLOOKUP(C1564,Магазин!A:C,2,FALSE)</f>
        <v>Первомайский</v>
      </c>
      <c r="I1564" t="str">
        <f>VLOOKUP(D1564,Товар!A:F,3,FALSE)</f>
        <v xml:space="preserve">Колбаса ливерная </v>
      </c>
      <c r="J1564">
        <f>VLOOKUP('Движение товаров'!D1564,Товар!A:F,5,FALSE)</f>
        <v>0.5</v>
      </c>
      <c r="K1564">
        <f t="shared" si="24"/>
        <v>85</v>
      </c>
    </row>
    <row r="1565" spans="1:11" hidden="1" x14ac:dyDescent="0.25">
      <c r="A1565">
        <v>1564</v>
      </c>
      <c r="B1565" s="1">
        <v>44782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VLOOKUP(C1565,Магазин!A:C,2,FALSE)</f>
        <v>Первомайский</v>
      </c>
      <c r="I1565" t="str">
        <f>VLOOKUP(D1565,Товар!A:F,3,FALSE)</f>
        <v xml:space="preserve">Колбаса ливерная </v>
      </c>
      <c r="J1565">
        <f>VLOOKUP('Движение товаров'!D1565,Товар!A:F,5,FALSE)</f>
        <v>0.5</v>
      </c>
      <c r="K1565">
        <f t="shared" si="24"/>
        <v>13</v>
      </c>
    </row>
    <row r="1566" spans="1:11" hidden="1" x14ac:dyDescent="0.25">
      <c r="A1566">
        <v>1565</v>
      </c>
      <c r="B1566" s="1">
        <v>44782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VLOOKUP(C1566,Магазин!A:C,2,FALSE)</f>
        <v>Заречный</v>
      </c>
      <c r="I1566" t="str">
        <f>VLOOKUP(D1566,Товар!A:F,3,FALSE)</f>
        <v>Молоко безлактозное</v>
      </c>
      <c r="J1566">
        <f>VLOOKUP('Движение товаров'!D1566,Товар!A:F,5,FALSE)</f>
        <v>0.5</v>
      </c>
      <c r="K1566">
        <f t="shared" si="24"/>
        <v>90</v>
      </c>
    </row>
    <row r="1567" spans="1:11" hidden="1" x14ac:dyDescent="0.25">
      <c r="A1567">
        <v>1566</v>
      </c>
      <c r="B1567" s="1">
        <v>44782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VLOOKUP(C1567,Магазин!A:C,2,FALSE)</f>
        <v>Заречный</v>
      </c>
      <c r="I1567" t="str">
        <f>VLOOKUP(D1567,Товар!A:F,3,FALSE)</f>
        <v>Молоко безлактозное</v>
      </c>
      <c r="J1567">
        <f>VLOOKUP('Движение товаров'!D1567,Товар!A:F,5,FALSE)</f>
        <v>0.5</v>
      </c>
      <c r="K1567">
        <f t="shared" si="24"/>
        <v>13</v>
      </c>
    </row>
    <row r="1568" spans="1:11" hidden="1" x14ac:dyDescent="0.25">
      <c r="A1568">
        <v>1567</v>
      </c>
      <c r="B1568" s="1">
        <v>44782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VLOOKUP(C1568,Магазин!A:C,2,FALSE)</f>
        <v>Заречный</v>
      </c>
      <c r="I1568" t="str">
        <f>VLOOKUP(D1568,Товар!A:F,3,FALSE)</f>
        <v>Молоко кокосовое</v>
      </c>
      <c r="J1568">
        <f>VLOOKUP('Движение товаров'!D1568,Товар!A:F,5,FALSE)</f>
        <v>0.5</v>
      </c>
      <c r="K1568">
        <f t="shared" si="24"/>
        <v>90</v>
      </c>
    </row>
    <row r="1569" spans="1:11" hidden="1" x14ac:dyDescent="0.25">
      <c r="A1569">
        <v>1568</v>
      </c>
      <c r="B1569" s="1">
        <v>44782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VLOOKUP(C1569,Магазин!A:C,2,FALSE)</f>
        <v>Заречный</v>
      </c>
      <c r="I1569" t="str">
        <f>VLOOKUP(D1569,Товар!A:F,3,FALSE)</f>
        <v>Молоко кокосовое</v>
      </c>
      <c r="J1569">
        <f>VLOOKUP('Движение товаров'!D1569,Товар!A:F,5,FALSE)</f>
        <v>0.5</v>
      </c>
      <c r="K1569">
        <f t="shared" si="24"/>
        <v>7</v>
      </c>
    </row>
    <row r="1570" spans="1:11" hidden="1" x14ac:dyDescent="0.25">
      <c r="A1570">
        <v>1569</v>
      </c>
      <c r="B1570" s="1">
        <v>44782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VLOOKUP(C1570,Магазин!A:C,2,FALSE)</f>
        <v>Заречный</v>
      </c>
      <c r="I1570" t="str">
        <f>VLOOKUP(D1570,Товар!A:F,3,FALSE)</f>
        <v>Молоко овсяное</v>
      </c>
      <c r="J1570">
        <f>VLOOKUP('Движение товаров'!D1570,Товар!A:F,5,FALSE)</f>
        <v>0.5</v>
      </c>
      <c r="K1570">
        <f t="shared" si="24"/>
        <v>85</v>
      </c>
    </row>
    <row r="1571" spans="1:11" hidden="1" x14ac:dyDescent="0.25">
      <c r="A1571">
        <v>1570</v>
      </c>
      <c r="B1571" s="1">
        <v>44782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VLOOKUP(C1571,Магазин!A:C,2,FALSE)</f>
        <v>Заречный</v>
      </c>
      <c r="I1571" t="str">
        <f>VLOOKUP(D1571,Товар!A:F,3,FALSE)</f>
        <v>Молоко овсяное</v>
      </c>
      <c r="J1571">
        <f>VLOOKUP('Движение товаров'!D1571,Товар!A:F,5,FALSE)</f>
        <v>0.5</v>
      </c>
      <c r="K1571">
        <f t="shared" si="24"/>
        <v>10.5</v>
      </c>
    </row>
    <row r="1572" spans="1:11" hidden="1" x14ac:dyDescent="0.25">
      <c r="A1572">
        <v>1571</v>
      </c>
      <c r="B1572" s="1">
        <v>44782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VLOOKUP(C1572,Магазин!A:C,2,FALSE)</f>
        <v>Заречный</v>
      </c>
      <c r="I1572" t="str">
        <f>VLOOKUP(D1572,Товар!A:F,3,FALSE)</f>
        <v>Лапша гречневая</v>
      </c>
      <c r="J1572">
        <f>VLOOKUP('Движение товаров'!D1572,Товар!A:F,5,FALSE)</f>
        <v>0.5</v>
      </c>
      <c r="K1572">
        <f t="shared" si="24"/>
        <v>90</v>
      </c>
    </row>
    <row r="1573" spans="1:11" hidden="1" x14ac:dyDescent="0.25">
      <c r="A1573">
        <v>1572</v>
      </c>
      <c r="B1573" s="1">
        <v>44782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VLOOKUP(C1573,Магазин!A:C,2,FALSE)</f>
        <v>Заречный</v>
      </c>
      <c r="I1573" t="str">
        <f>VLOOKUP(D1573,Товар!A:F,3,FALSE)</f>
        <v>Лапша гречневая</v>
      </c>
      <c r="J1573">
        <f>VLOOKUP('Движение товаров'!D1573,Товар!A:F,5,FALSE)</f>
        <v>0.5</v>
      </c>
      <c r="K1573">
        <f t="shared" si="24"/>
        <v>2</v>
      </c>
    </row>
    <row r="1574" spans="1:11" hidden="1" x14ac:dyDescent="0.25">
      <c r="A1574">
        <v>1573</v>
      </c>
      <c r="B1574" s="1">
        <v>44782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VLOOKUP(C1574,Магазин!A:C,2,FALSE)</f>
        <v>Заречный</v>
      </c>
      <c r="I1574" t="str">
        <f>VLOOKUP(D1574,Товар!A:F,3,FALSE)</f>
        <v>Фунчоза</v>
      </c>
      <c r="J1574">
        <f>VLOOKUP('Движение товаров'!D1574,Товар!A:F,5,FALSE)</f>
        <v>0.5</v>
      </c>
      <c r="K1574">
        <f t="shared" si="24"/>
        <v>90</v>
      </c>
    </row>
    <row r="1575" spans="1:11" hidden="1" x14ac:dyDescent="0.25">
      <c r="A1575">
        <v>1574</v>
      </c>
      <c r="B1575" s="1">
        <v>44782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VLOOKUP(C1575,Магазин!A:C,2,FALSE)</f>
        <v>Заречный</v>
      </c>
      <c r="I1575" t="str">
        <f>VLOOKUP(D1575,Товар!A:F,3,FALSE)</f>
        <v>Фунчоза</v>
      </c>
      <c r="J1575">
        <f>VLOOKUP('Движение товаров'!D1575,Товар!A:F,5,FALSE)</f>
        <v>0.5</v>
      </c>
      <c r="K1575">
        <f t="shared" si="24"/>
        <v>1.5</v>
      </c>
    </row>
    <row r="1576" spans="1:11" hidden="1" x14ac:dyDescent="0.25">
      <c r="A1576">
        <v>1575</v>
      </c>
      <c r="B1576" s="1">
        <v>44782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VLOOKUP(C1576,Магазин!A:C,2,FALSE)</f>
        <v>Заречный</v>
      </c>
      <c r="I1576" t="str">
        <f>VLOOKUP(D1576,Товар!A:F,3,FALSE)</f>
        <v>Чечевица красная</v>
      </c>
      <c r="J1576">
        <f>VLOOKUP('Движение товаров'!D1576,Товар!A:F,5,FALSE)</f>
        <v>1</v>
      </c>
      <c r="K1576">
        <f t="shared" si="24"/>
        <v>180</v>
      </c>
    </row>
    <row r="1577" spans="1:11" hidden="1" x14ac:dyDescent="0.25">
      <c r="A1577">
        <v>1576</v>
      </c>
      <c r="B1577" s="1">
        <v>44782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VLOOKUP(C1577,Магазин!A:C,2,FALSE)</f>
        <v>Заречный</v>
      </c>
      <c r="I1577" t="str">
        <f>VLOOKUP(D1577,Товар!A:F,3,FALSE)</f>
        <v>Чечевица красная</v>
      </c>
      <c r="J1577">
        <f>VLOOKUP('Движение товаров'!D1577,Товар!A:F,5,FALSE)</f>
        <v>1</v>
      </c>
      <c r="K1577">
        <f t="shared" si="24"/>
        <v>11</v>
      </c>
    </row>
    <row r="1578" spans="1:11" hidden="1" x14ac:dyDescent="0.25">
      <c r="A1578">
        <v>1577</v>
      </c>
      <c r="B1578" s="1">
        <v>44782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VLOOKUP(C1578,Магазин!A:C,2,FALSE)</f>
        <v>Заречный</v>
      </c>
      <c r="I1578" t="str">
        <f>VLOOKUP(D1578,Товар!A:F,3,FALSE)</f>
        <v>Колбаса вареная докторская</v>
      </c>
      <c r="J1578">
        <f>VLOOKUP('Движение товаров'!D1578,Товар!A:F,5,FALSE)</f>
        <v>0.5</v>
      </c>
      <c r="K1578">
        <f t="shared" si="24"/>
        <v>90</v>
      </c>
    </row>
    <row r="1579" spans="1:11" hidden="1" x14ac:dyDescent="0.25">
      <c r="A1579">
        <v>1578</v>
      </c>
      <c r="B1579" s="1">
        <v>44782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VLOOKUP(C1579,Магазин!A:C,2,FALSE)</f>
        <v>Заречный</v>
      </c>
      <c r="I1579" t="str">
        <f>VLOOKUP(D1579,Товар!A:F,3,FALSE)</f>
        <v>Колбаса вареная докторская</v>
      </c>
      <c r="J1579">
        <f>VLOOKUP('Движение товаров'!D1579,Товар!A:F,5,FALSE)</f>
        <v>0.5</v>
      </c>
      <c r="K1579">
        <f t="shared" si="24"/>
        <v>18.5</v>
      </c>
    </row>
    <row r="1580" spans="1:11" hidden="1" x14ac:dyDescent="0.25">
      <c r="A1580">
        <v>1579</v>
      </c>
      <c r="B1580" s="1">
        <v>44782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VLOOKUP(C1580,Магазин!A:C,2,FALSE)</f>
        <v>Заречный</v>
      </c>
      <c r="I1580" t="str">
        <f>VLOOKUP(D1580,Товар!A:F,3,FALSE)</f>
        <v>Колбаса вареная любительская</v>
      </c>
      <c r="J1580">
        <f>VLOOKUP('Движение товаров'!D1580,Товар!A:F,5,FALSE)</f>
        <v>0.5</v>
      </c>
      <c r="K1580">
        <f t="shared" si="24"/>
        <v>85</v>
      </c>
    </row>
    <row r="1581" spans="1:11" hidden="1" x14ac:dyDescent="0.25">
      <c r="A1581">
        <v>1580</v>
      </c>
      <c r="B1581" s="1">
        <v>44782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VLOOKUP(C1581,Магазин!A:C,2,FALSE)</f>
        <v>Заречный</v>
      </c>
      <c r="I1581" t="str">
        <f>VLOOKUP(D1581,Товар!A:F,3,FALSE)</f>
        <v>Колбаса вареная любительская</v>
      </c>
      <c r="J1581">
        <f>VLOOKUP('Движение товаров'!D1581,Товар!A:F,5,FALSE)</f>
        <v>0.5</v>
      </c>
      <c r="K1581">
        <f t="shared" si="24"/>
        <v>17.5</v>
      </c>
    </row>
    <row r="1582" spans="1:11" hidden="1" x14ac:dyDescent="0.25">
      <c r="A1582">
        <v>1581</v>
      </c>
      <c r="B1582" s="1">
        <v>44782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VLOOKUP(C1582,Магазин!A:C,2,FALSE)</f>
        <v>Заречный</v>
      </c>
      <c r="I1582" t="str">
        <f>VLOOKUP(D1582,Товар!A:F,3,FALSE)</f>
        <v>Сервелат варенокопченый</v>
      </c>
      <c r="J1582">
        <f>VLOOKUP('Движение товаров'!D1582,Товар!A:F,5,FALSE)</f>
        <v>0.5</v>
      </c>
      <c r="K1582">
        <f t="shared" si="24"/>
        <v>90</v>
      </c>
    </row>
    <row r="1583" spans="1:11" hidden="1" x14ac:dyDescent="0.25">
      <c r="A1583">
        <v>1582</v>
      </c>
      <c r="B1583" s="1">
        <v>44782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VLOOKUP(C1583,Магазин!A:C,2,FALSE)</f>
        <v>Заречный</v>
      </c>
      <c r="I1583" t="str">
        <f>VLOOKUP(D1583,Товар!A:F,3,FALSE)</f>
        <v>Сервелат варенокопченый</v>
      </c>
      <c r="J1583">
        <f>VLOOKUP('Движение товаров'!D1583,Товар!A:F,5,FALSE)</f>
        <v>0.5</v>
      </c>
      <c r="K1583">
        <f t="shared" si="24"/>
        <v>14</v>
      </c>
    </row>
    <row r="1584" spans="1:11" hidden="1" x14ac:dyDescent="0.25">
      <c r="A1584">
        <v>1583</v>
      </c>
      <c r="B1584" s="1">
        <v>44782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VLOOKUP(C1584,Магазин!A:C,2,FALSE)</f>
        <v>Заречный</v>
      </c>
      <c r="I1584" t="str">
        <f>VLOOKUP(D1584,Товар!A:F,3,FALSE)</f>
        <v>Колбаса краковская</v>
      </c>
      <c r="J1584">
        <f>VLOOKUP('Движение товаров'!D1584,Товар!A:F,5,FALSE)</f>
        <v>0.5</v>
      </c>
      <c r="K1584">
        <f t="shared" si="24"/>
        <v>90</v>
      </c>
    </row>
    <row r="1585" spans="1:11" hidden="1" x14ac:dyDescent="0.25">
      <c r="A1585">
        <v>1584</v>
      </c>
      <c r="B1585" s="1">
        <v>44782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VLOOKUP(C1585,Магазин!A:C,2,FALSE)</f>
        <v>Заречный</v>
      </c>
      <c r="I1585" t="str">
        <f>VLOOKUP(D1585,Товар!A:F,3,FALSE)</f>
        <v>Колбаса краковская</v>
      </c>
      <c r="J1585">
        <f>VLOOKUP('Движение товаров'!D1585,Товар!A:F,5,FALSE)</f>
        <v>0.5</v>
      </c>
      <c r="K1585">
        <f t="shared" si="24"/>
        <v>29</v>
      </c>
    </row>
    <row r="1586" spans="1:11" hidden="1" x14ac:dyDescent="0.25">
      <c r="A1586">
        <v>1585</v>
      </c>
      <c r="B1586" s="1">
        <v>44782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VLOOKUP(C1586,Магазин!A:C,2,FALSE)</f>
        <v>Заречный</v>
      </c>
      <c r="I1586" t="str">
        <f>VLOOKUP(D1586,Товар!A:F,3,FALSE)</f>
        <v>Сосиски молочные</v>
      </c>
      <c r="J1586">
        <f>VLOOKUP('Движение товаров'!D1586,Товар!A:F,5,FALSE)</f>
        <v>0.5</v>
      </c>
      <c r="K1586">
        <f t="shared" si="24"/>
        <v>85</v>
      </c>
    </row>
    <row r="1587" spans="1:11" hidden="1" x14ac:dyDescent="0.25">
      <c r="A1587">
        <v>1586</v>
      </c>
      <c r="B1587" s="1">
        <v>44782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VLOOKUP(C1587,Магазин!A:C,2,FALSE)</f>
        <v>Заречный</v>
      </c>
      <c r="I1587" t="str">
        <f>VLOOKUP(D1587,Товар!A:F,3,FALSE)</f>
        <v>Сосиски молочные</v>
      </c>
      <c r="J1587">
        <f>VLOOKUP('Движение товаров'!D1587,Товар!A:F,5,FALSE)</f>
        <v>0.5</v>
      </c>
      <c r="K1587">
        <f t="shared" si="24"/>
        <v>29.5</v>
      </c>
    </row>
    <row r="1588" spans="1:11" hidden="1" x14ac:dyDescent="0.25">
      <c r="A1588">
        <v>1587</v>
      </c>
      <c r="B1588" s="1">
        <v>44782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VLOOKUP(C1588,Магазин!A:C,2,FALSE)</f>
        <v>Заречный</v>
      </c>
      <c r="I1588" t="str">
        <f>VLOOKUP(D1588,Товар!A:F,3,FALSE)</f>
        <v>Сосиски венские</v>
      </c>
      <c r="J1588">
        <f>VLOOKUP('Движение товаров'!D1588,Товар!A:F,5,FALSE)</f>
        <v>0.5</v>
      </c>
      <c r="K1588">
        <f t="shared" si="24"/>
        <v>90</v>
      </c>
    </row>
    <row r="1589" spans="1:11" hidden="1" x14ac:dyDescent="0.25">
      <c r="A1589">
        <v>1588</v>
      </c>
      <c r="B1589" s="1">
        <v>44782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VLOOKUP(C1589,Магазин!A:C,2,FALSE)</f>
        <v>Заречный</v>
      </c>
      <c r="I1589" t="str">
        <f>VLOOKUP(D1589,Товар!A:F,3,FALSE)</f>
        <v>Сосиски венские</v>
      </c>
      <c r="J1589">
        <f>VLOOKUP('Движение товаров'!D1589,Товар!A:F,5,FALSE)</f>
        <v>0.5</v>
      </c>
      <c r="K1589">
        <f t="shared" si="24"/>
        <v>12</v>
      </c>
    </row>
    <row r="1590" spans="1:11" hidden="1" x14ac:dyDescent="0.25">
      <c r="A1590">
        <v>1589</v>
      </c>
      <c r="B1590" s="1">
        <v>44782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VLOOKUP(C1590,Магазин!A:C,2,FALSE)</f>
        <v>Заречный</v>
      </c>
      <c r="I1590" t="str">
        <f>VLOOKUP(D1590,Товар!A:F,3,FALSE)</f>
        <v>Сосиски куриные</v>
      </c>
      <c r="J1590">
        <f>VLOOKUP('Движение товаров'!D1590,Товар!A:F,5,FALSE)</f>
        <v>0.5</v>
      </c>
      <c r="K1590">
        <f t="shared" si="24"/>
        <v>90</v>
      </c>
    </row>
    <row r="1591" spans="1:11" hidden="1" x14ac:dyDescent="0.25">
      <c r="A1591">
        <v>1590</v>
      </c>
      <c r="B1591" s="1">
        <v>44782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VLOOKUP(C1591,Магазин!A:C,2,FALSE)</f>
        <v>Заречный</v>
      </c>
      <c r="I1591" t="str">
        <f>VLOOKUP(D1591,Товар!A:F,3,FALSE)</f>
        <v>Сосиски куриные</v>
      </c>
      <c r="J1591">
        <f>VLOOKUP('Движение товаров'!D1591,Товар!A:F,5,FALSE)</f>
        <v>0.5</v>
      </c>
      <c r="K1591">
        <f t="shared" si="24"/>
        <v>32.5</v>
      </c>
    </row>
    <row r="1592" spans="1:11" hidden="1" x14ac:dyDescent="0.25">
      <c r="A1592">
        <v>1591</v>
      </c>
      <c r="B1592" s="1">
        <v>44782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VLOOKUP(C1592,Магазин!A:C,2,FALSE)</f>
        <v>Заречный</v>
      </c>
      <c r="I1592" t="str">
        <f>VLOOKUP(D1592,Товар!A:F,3,FALSE)</f>
        <v>Сардельки</v>
      </c>
      <c r="J1592">
        <f>VLOOKUP('Движение товаров'!D1592,Товар!A:F,5,FALSE)</f>
        <v>0.5</v>
      </c>
      <c r="K1592">
        <f t="shared" si="24"/>
        <v>90</v>
      </c>
    </row>
    <row r="1593" spans="1:11" hidden="1" x14ac:dyDescent="0.25">
      <c r="A1593">
        <v>1592</v>
      </c>
      <c r="B1593" s="1">
        <v>44782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VLOOKUP(C1593,Магазин!A:C,2,FALSE)</f>
        <v>Заречный</v>
      </c>
      <c r="I1593" t="str">
        <f>VLOOKUP(D1593,Товар!A:F,3,FALSE)</f>
        <v>Сардельки</v>
      </c>
      <c r="J1593">
        <f>VLOOKUP('Движение товаров'!D1593,Товар!A:F,5,FALSE)</f>
        <v>0.5</v>
      </c>
      <c r="K1593">
        <f t="shared" si="24"/>
        <v>18.5</v>
      </c>
    </row>
    <row r="1594" spans="1:11" hidden="1" x14ac:dyDescent="0.25">
      <c r="A1594">
        <v>1593</v>
      </c>
      <c r="B1594" s="1">
        <v>44782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VLOOKUP(C1594,Магазин!A:C,2,FALSE)</f>
        <v>Заречный</v>
      </c>
      <c r="I1594" t="str">
        <f>VLOOKUP(D1594,Товар!A:F,3,FALSE)</f>
        <v>Колбаса сырокопченая салями</v>
      </c>
      <c r="J1594">
        <f>VLOOKUP('Движение товаров'!D1594,Товар!A:F,5,FALSE)</f>
        <v>0.5</v>
      </c>
      <c r="K1594">
        <f t="shared" si="24"/>
        <v>90</v>
      </c>
    </row>
    <row r="1595" spans="1:11" hidden="1" x14ac:dyDescent="0.25">
      <c r="A1595">
        <v>1594</v>
      </c>
      <c r="B1595" s="1">
        <v>44782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VLOOKUP(C1595,Магазин!A:C,2,FALSE)</f>
        <v>Заречный</v>
      </c>
      <c r="I1595" t="str">
        <f>VLOOKUP(D1595,Товар!A:F,3,FALSE)</f>
        <v>Колбаса сырокопченая салями</v>
      </c>
      <c r="J1595">
        <f>VLOOKUP('Движение товаров'!D1595,Товар!A:F,5,FALSE)</f>
        <v>0.5</v>
      </c>
      <c r="K1595">
        <f t="shared" si="24"/>
        <v>14</v>
      </c>
    </row>
    <row r="1596" spans="1:11" hidden="1" x14ac:dyDescent="0.25">
      <c r="A1596">
        <v>1595</v>
      </c>
      <c r="B1596" s="1">
        <v>44782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VLOOKUP(C1596,Магазин!A:C,2,FALSE)</f>
        <v>Заречный</v>
      </c>
      <c r="I1596" t="str">
        <f>VLOOKUP(D1596,Товар!A:F,3,FALSE)</f>
        <v>Бекон варенокопченый</v>
      </c>
      <c r="J1596">
        <f>VLOOKUP('Движение товаров'!D1596,Товар!A:F,5,FALSE)</f>
        <v>0.5</v>
      </c>
      <c r="K1596">
        <f t="shared" si="24"/>
        <v>85</v>
      </c>
    </row>
    <row r="1597" spans="1:11" hidden="1" x14ac:dyDescent="0.25">
      <c r="A1597">
        <v>1596</v>
      </c>
      <c r="B1597" s="1">
        <v>44782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VLOOKUP(C1597,Магазин!A:C,2,FALSE)</f>
        <v>Заречный</v>
      </c>
      <c r="I1597" t="str">
        <f>VLOOKUP(D1597,Товар!A:F,3,FALSE)</f>
        <v>Бекон варенокопченый</v>
      </c>
      <c r="J1597">
        <f>VLOOKUP('Движение товаров'!D1597,Товар!A:F,5,FALSE)</f>
        <v>0.5</v>
      </c>
      <c r="K1597">
        <f t="shared" si="24"/>
        <v>9.5</v>
      </c>
    </row>
    <row r="1598" spans="1:11" hidden="1" x14ac:dyDescent="0.25">
      <c r="A1598">
        <v>1597</v>
      </c>
      <c r="B1598" s="1">
        <v>44782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VLOOKUP(C1598,Магазин!A:C,2,FALSE)</f>
        <v>Заречный</v>
      </c>
      <c r="I1598" t="str">
        <f>VLOOKUP(D1598,Товар!A:F,3,FALSE)</f>
        <v>Бекон сырокопченый</v>
      </c>
      <c r="J1598">
        <f>VLOOKUP('Движение товаров'!D1598,Товар!A:F,5,FALSE)</f>
        <v>0.5</v>
      </c>
      <c r="K1598">
        <f t="shared" si="24"/>
        <v>90</v>
      </c>
    </row>
    <row r="1599" spans="1:11" hidden="1" x14ac:dyDescent="0.25">
      <c r="A1599">
        <v>1598</v>
      </c>
      <c r="B1599" s="1">
        <v>44782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VLOOKUP(C1599,Магазин!A:C,2,FALSE)</f>
        <v>Заречный</v>
      </c>
      <c r="I1599" t="str">
        <f>VLOOKUP(D1599,Товар!A:F,3,FALSE)</f>
        <v>Бекон сырокопченый</v>
      </c>
      <c r="J1599">
        <f>VLOOKUP('Движение товаров'!D1599,Товар!A:F,5,FALSE)</f>
        <v>0.5</v>
      </c>
      <c r="K1599">
        <f t="shared" si="24"/>
        <v>9</v>
      </c>
    </row>
    <row r="1600" spans="1:11" hidden="1" x14ac:dyDescent="0.25">
      <c r="A1600">
        <v>1599</v>
      </c>
      <c r="B1600" s="1">
        <v>44782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VLOOKUP(C1600,Магазин!A:C,2,FALSE)</f>
        <v>Заречный</v>
      </c>
      <c r="I1600" t="str">
        <f>VLOOKUP(D1600,Товар!A:F,3,FALSE)</f>
        <v>Грудинка копченая</v>
      </c>
      <c r="J1600">
        <f>VLOOKUP('Движение товаров'!D1600,Товар!A:F,5,FALSE)</f>
        <v>0.5</v>
      </c>
      <c r="K1600">
        <f t="shared" si="24"/>
        <v>90</v>
      </c>
    </row>
    <row r="1601" spans="1:11" hidden="1" x14ac:dyDescent="0.25">
      <c r="A1601">
        <v>1600</v>
      </c>
      <c r="B1601" s="1">
        <v>44782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VLOOKUP(C1601,Магазин!A:C,2,FALSE)</f>
        <v>Заречный</v>
      </c>
      <c r="I1601" t="str">
        <f>VLOOKUP(D1601,Товар!A:F,3,FALSE)</f>
        <v>Грудинка копченая</v>
      </c>
      <c r="J1601">
        <f>VLOOKUP('Движение товаров'!D1601,Товар!A:F,5,FALSE)</f>
        <v>0.5</v>
      </c>
      <c r="K1601">
        <f t="shared" si="24"/>
        <v>8</v>
      </c>
    </row>
    <row r="1602" spans="1:11" hidden="1" x14ac:dyDescent="0.25">
      <c r="A1602">
        <v>1601</v>
      </c>
      <c r="B1602" s="1">
        <v>44782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VLOOKUP(C1602,Магазин!A:C,2,FALSE)</f>
        <v>Заречный</v>
      </c>
      <c r="I1602" t="str">
        <f>VLOOKUP(D1602,Товар!A:F,3,FALSE)</f>
        <v>Ветчина в оболочке</v>
      </c>
      <c r="J1602">
        <f>VLOOKUP('Движение товаров'!D1602,Товар!A:F,5,FALSE)</f>
        <v>0.5</v>
      </c>
      <c r="K1602">
        <f t="shared" si="24"/>
        <v>85</v>
      </c>
    </row>
    <row r="1603" spans="1:11" hidden="1" x14ac:dyDescent="0.25">
      <c r="A1603">
        <v>1602</v>
      </c>
      <c r="B1603" s="1">
        <v>44782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VLOOKUP(C1603,Магазин!A:C,2,FALSE)</f>
        <v>Заречный</v>
      </c>
      <c r="I1603" t="str">
        <f>VLOOKUP(D1603,Товар!A:F,3,FALSE)</f>
        <v>Ветчина в оболочке</v>
      </c>
      <c r="J1603">
        <f>VLOOKUP('Движение товаров'!D1603,Товар!A:F,5,FALSE)</f>
        <v>0.5</v>
      </c>
      <c r="K1603">
        <f t="shared" ref="K1603:K1666" si="25">J1603*F1603</f>
        <v>12.5</v>
      </c>
    </row>
    <row r="1604" spans="1:11" hidden="1" x14ac:dyDescent="0.25">
      <c r="A1604">
        <v>1603</v>
      </c>
      <c r="B1604" s="1">
        <v>44782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VLOOKUP(C1604,Магазин!A:C,2,FALSE)</f>
        <v>Заречный</v>
      </c>
      <c r="I1604" t="str">
        <f>VLOOKUP(D1604,Товар!A:F,3,FALSE)</f>
        <v>Паштет фермерский с грибами</v>
      </c>
      <c r="J1604">
        <f>VLOOKUP('Движение товаров'!D1604,Товар!A:F,5,FALSE)</f>
        <v>0.2</v>
      </c>
      <c r="K1604">
        <f t="shared" si="25"/>
        <v>36</v>
      </c>
    </row>
    <row r="1605" spans="1:11" hidden="1" x14ac:dyDescent="0.25">
      <c r="A1605">
        <v>1604</v>
      </c>
      <c r="B1605" s="1">
        <v>44782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VLOOKUP(C1605,Магазин!A:C,2,FALSE)</f>
        <v>Заречный</v>
      </c>
      <c r="I1605" t="str">
        <f>VLOOKUP(D1605,Товар!A:F,3,FALSE)</f>
        <v>Паштет фермерский с грибами</v>
      </c>
      <c r="J1605">
        <f>VLOOKUP('Движение товаров'!D1605,Товар!A:F,5,FALSE)</f>
        <v>0.2</v>
      </c>
      <c r="K1605">
        <f t="shared" si="25"/>
        <v>3</v>
      </c>
    </row>
    <row r="1606" spans="1:11" hidden="1" x14ac:dyDescent="0.25">
      <c r="A1606">
        <v>1605</v>
      </c>
      <c r="B1606" s="1">
        <v>44782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VLOOKUP(C1606,Магазин!A:C,2,FALSE)</f>
        <v>Заречный</v>
      </c>
      <c r="I1606" t="str">
        <f>VLOOKUP(D1606,Товар!A:F,3,FALSE)</f>
        <v>Паштет из куриной печени</v>
      </c>
      <c r="J1606">
        <f>VLOOKUP('Движение товаров'!D1606,Товар!A:F,5,FALSE)</f>
        <v>0.2</v>
      </c>
      <c r="K1606">
        <f t="shared" si="25"/>
        <v>36</v>
      </c>
    </row>
    <row r="1607" spans="1:11" hidden="1" x14ac:dyDescent="0.25">
      <c r="A1607">
        <v>1606</v>
      </c>
      <c r="B1607" s="1">
        <v>44782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VLOOKUP(C1607,Магазин!A:C,2,FALSE)</f>
        <v>Заречный</v>
      </c>
      <c r="I1607" t="str">
        <f>VLOOKUP(D1607,Товар!A:F,3,FALSE)</f>
        <v>Паштет из куриной печени</v>
      </c>
      <c r="J1607">
        <f>VLOOKUP('Движение товаров'!D1607,Товар!A:F,5,FALSE)</f>
        <v>0.2</v>
      </c>
      <c r="K1607">
        <f t="shared" si="25"/>
        <v>5.4</v>
      </c>
    </row>
    <row r="1608" spans="1:11" hidden="1" x14ac:dyDescent="0.25">
      <c r="A1608">
        <v>1607</v>
      </c>
      <c r="B1608" s="1">
        <v>44782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VLOOKUP(C1608,Магазин!A:C,2,FALSE)</f>
        <v>Заречный</v>
      </c>
      <c r="I1608" t="str">
        <f>VLOOKUP(D1608,Товар!A:F,3,FALSE)</f>
        <v xml:space="preserve">Колбаса ливерная </v>
      </c>
      <c r="J1608">
        <f>VLOOKUP('Движение товаров'!D1608,Товар!A:F,5,FALSE)</f>
        <v>0.5</v>
      </c>
      <c r="K1608">
        <f t="shared" si="25"/>
        <v>90</v>
      </c>
    </row>
    <row r="1609" spans="1:11" hidden="1" x14ac:dyDescent="0.25">
      <c r="A1609">
        <v>1608</v>
      </c>
      <c r="B1609" s="1">
        <v>44782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VLOOKUP(C1609,Магазин!A:C,2,FALSE)</f>
        <v>Заречный</v>
      </c>
      <c r="I1609" t="str">
        <f>VLOOKUP(D1609,Товар!A:F,3,FALSE)</f>
        <v xml:space="preserve">Колбаса ливерная </v>
      </c>
      <c r="J1609">
        <f>VLOOKUP('Движение товаров'!D1609,Товар!A:F,5,FALSE)</f>
        <v>0.5</v>
      </c>
      <c r="K1609">
        <f t="shared" si="25"/>
        <v>7</v>
      </c>
    </row>
    <row r="1610" spans="1:11" hidden="1" x14ac:dyDescent="0.25">
      <c r="A1610">
        <v>1609</v>
      </c>
      <c r="B1610" s="1">
        <v>44782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VLOOKUP(C1610,Магазин!A:C,2,FALSE)</f>
        <v>Октябрьский</v>
      </c>
      <c r="I1610" t="str">
        <f>VLOOKUP(D1610,Товар!A:F,3,FALSE)</f>
        <v>Молоко безлактозное</v>
      </c>
      <c r="J1610">
        <f>VLOOKUP('Движение товаров'!D1610,Товар!A:F,5,FALSE)</f>
        <v>0.5</v>
      </c>
      <c r="K1610">
        <f t="shared" si="25"/>
        <v>90</v>
      </c>
    </row>
    <row r="1611" spans="1:11" hidden="1" x14ac:dyDescent="0.25">
      <c r="A1611">
        <v>1610</v>
      </c>
      <c r="B1611" s="1">
        <v>44782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VLOOKUP(C1611,Магазин!A:C,2,FALSE)</f>
        <v>Октябрьский</v>
      </c>
      <c r="I1611" t="str">
        <f>VLOOKUP(D1611,Товар!A:F,3,FALSE)</f>
        <v>Молоко безлактозное</v>
      </c>
      <c r="J1611">
        <f>VLOOKUP('Движение товаров'!D1611,Товар!A:F,5,FALSE)</f>
        <v>0.5</v>
      </c>
      <c r="K1611">
        <f t="shared" si="25"/>
        <v>47.5</v>
      </c>
    </row>
    <row r="1612" spans="1:11" hidden="1" x14ac:dyDescent="0.25">
      <c r="A1612">
        <v>1611</v>
      </c>
      <c r="B1612" s="1">
        <v>44782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VLOOKUP(C1612,Магазин!A:C,2,FALSE)</f>
        <v>Октябрьский</v>
      </c>
      <c r="I1612" t="str">
        <f>VLOOKUP(D1612,Товар!A:F,3,FALSE)</f>
        <v>Молоко кокосовое</v>
      </c>
      <c r="J1612">
        <f>VLOOKUP('Движение товаров'!D1612,Товар!A:F,5,FALSE)</f>
        <v>0.5</v>
      </c>
      <c r="K1612">
        <f t="shared" si="25"/>
        <v>85</v>
      </c>
    </row>
    <row r="1613" spans="1:11" hidden="1" x14ac:dyDescent="0.25">
      <c r="A1613">
        <v>1612</v>
      </c>
      <c r="B1613" s="1">
        <v>44782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VLOOKUP(C1613,Магазин!A:C,2,FALSE)</f>
        <v>Октябрьский</v>
      </c>
      <c r="I1613" t="str">
        <f>VLOOKUP(D1613,Товар!A:F,3,FALSE)</f>
        <v>Молоко кокосовое</v>
      </c>
      <c r="J1613">
        <f>VLOOKUP('Движение товаров'!D1613,Товар!A:F,5,FALSE)</f>
        <v>0.5</v>
      </c>
      <c r="K1613">
        <f t="shared" si="25"/>
        <v>43.5</v>
      </c>
    </row>
    <row r="1614" spans="1:11" hidden="1" x14ac:dyDescent="0.25">
      <c r="A1614">
        <v>1613</v>
      </c>
      <c r="B1614" s="1">
        <v>44782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VLOOKUP(C1614,Магазин!A:C,2,FALSE)</f>
        <v>Октябрьский</v>
      </c>
      <c r="I1614" t="str">
        <f>VLOOKUP(D1614,Товар!A:F,3,FALSE)</f>
        <v>Молоко овсяное</v>
      </c>
      <c r="J1614">
        <f>VLOOKUP('Движение товаров'!D1614,Товар!A:F,5,FALSE)</f>
        <v>0.5</v>
      </c>
      <c r="K1614">
        <f t="shared" si="25"/>
        <v>90</v>
      </c>
    </row>
    <row r="1615" spans="1:11" hidden="1" x14ac:dyDescent="0.25">
      <c r="A1615">
        <v>1614</v>
      </c>
      <c r="B1615" s="1">
        <v>44782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VLOOKUP(C1615,Магазин!A:C,2,FALSE)</f>
        <v>Октябрьский</v>
      </c>
      <c r="I1615" t="str">
        <f>VLOOKUP(D1615,Товар!A:F,3,FALSE)</f>
        <v>Молоко овсяное</v>
      </c>
      <c r="J1615">
        <f>VLOOKUP('Движение товаров'!D1615,Товар!A:F,5,FALSE)</f>
        <v>0.5</v>
      </c>
      <c r="K1615">
        <f t="shared" si="25"/>
        <v>57.5</v>
      </c>
    </row>
    <row r="1616" spans="1:11" hidden="1" x14ac:dyDescent="0.25">
      <c r="A1616">
        <v>1615</v>
      </c>
      <c r="B1616" s="1">
        <v>44782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VLOOKUP(C1616,Магазин!A:C,2,FALSE)</f>
        <v>Октябрьский</v>
      </c>
      <c r="I1616" t="str">
        <f>VLOOKUP(D1616,Товар!A:F,3,FALSE)</f>
        <v>Лапша гречневая</v>
      </c>
      <c r="J1616">
        <f>VLOOKUP('Движение товаров'!D1616,Товар!A:F,5,FALSE)</f>
        <v>0.5</v>
      </c>
      <c r="K1616">
        <f t="shared" si="25"/>
        <v>90</v>
      </c>
    </row>
    <row r="1617" spans="1:11" hidden="1" x14ac:dyDescent="0.25">
      <c r="A1617">
        <v>1616</v>
      </c>
      <c r="B1617" s="1">
        <v>44782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VLOOKUP(C1617,Магазин!A:C,2,FALSE)</f>
        <v>Октябрьский</v>
      </c>
      <c r="I1617" t="str">
        <f>VLOOKUP(D1617,Товар!A:F,3,FALSE)</f>
        <v>Лапша гречневая</v>
      </c>
      <c r="J1617">
        <f>VLOOKUP('Движение товаров'!D1617,Товар!A:F,5,FALSE)</f>
        <v>0.5</v>
      </c>
      <c r="K1617">
        <f t="shared" si="25"/>
        <v>6</v>
      </c>
    </row>
    <row r="1618" spans="1:11" hidden="1" x14ac:dyDescent="0.25">
      <c r="A1618">
        <v>1617</v>
      </c>
      <c r="B1618" s="1">
        <v>44782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VLOOKUP(C1618,Магазин!A:C,2,FALSE)</f>
        <v>Октябрьский</v>
      </c>
      <c r="I1618" t="str">
        <f>VLOOKUP(D1618,Товар!A:F,3,FALSE)</f>
        <v>Фунчоза</v>
      </c>
      <c r="J1618">
        <f>VLOOKUP('Движение товаров'!D1618,Товар!A:F,5,FALSE)</f>
        <v>0.5</v>
      </c>
      <c r="K1618">
        <f t="shared" si="25"/>
        <v>85</v>
      </c>
    </row>
    <row r="1619" spans="1:11" hidden="1" x14ac:dyDescent="0.25">
      <c r="A1619">
        <v>1618</v>
      </c>
      <c r="B1619" s="1">
        <v>44782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VLOOKUP(C1619,Магазин!A:C,2,FALSE)</f>
        <v>Октябрьский</v>
      </c>
      <c r="I1619" t="str">
        <f>VLOOKUP(D1619,Товар!A:F,3,FALSE)</f>
        <v>Фунчоза</v>
      </c>
      <c r="J1619">
        <f>VLOOKUP('Движение товаров'!D1619,Товар!A:F,5,FALSE)</f>
        <v>0.5</v>
      </c>
      <c r="K1619">
        <f t="shared" si="25"/>
        <v>9.5</v>
      </c>
    </row>
    <row r="1620" spans="1:11" hidden="1" x14ac:dyDescent="0.25">
      <c r="A1620">
        <v>1619</v>
      </c>
      <c r="B1620" s="1">
        <v>44782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VLOOKUP(C1620,Магазин!A:C,2,FALSE)</f>
        <v>Октябрьский</v>
      </c>
      <c r="I1620" t="str">
        <f>VLOOKUP(D1620,Товар!A:F,3,FALSE)</f>
        <v>Чечевица красная</v>
      </c>
      <c r="J1620">
        <f>VLOOKUP('Движение товаров'!D1620,Товар!A:F,5,FALSE)</f>
        <v>1</v>
      </c>
      <c r="K1620">
        <f t="shared" si="25"/>
        <v>180</v>
      </c>
    </row>
    <row r="1621" spans="1:11" hidden="1" x14ac:dyDescent="0.25">
      <c r="A1621">
        <v>1620</v>
      </c>
      <c r="B1621" s="1">
        <v>44782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VLOOKUP(C1621,Магазин!A:C,2,FALSE)</f>
        <v>Октябрьский</v>
      </c>
      <c r="I1621" t="str">
        <f>VLOOKUP(D1621,Товар!A:F,3,FALSE)</f>
        <v>Чечевица красная</v>
      </c>
      <c r="J1621">
        <f>VLOOKUP('Движение товаров'!D1621,Товар!A:F,5,FALSE)</f>
        <v>1</v>
      </c>
      <c r="K1621">
        <f t="shared" si="25"/>
        <v>27</v>
      </c>
    </row>
    <row r="1622" spans="1:11" hidden="1" x14ac:dyDescent="0.25">
      <c r="A1622">
        <v>1621</v>
      </c>
      <c r="B1622" s="1">
        <v>44782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VLOOKUP(C1622,Магазин!A:C,2,FALSE)</f>
        <v>Октябрьский</v>
      </c>
      <c r="I1622" t="str">
        <f>VLOOKUP(D1622,Товар!A:F,3,FALSE)</f>
        <v>Колбаса вареная докторская</v>
      </c>
      <c r="J1622">
        <f>VLOOKUP('Движение товаров'!D1622,Товар!A:F,5,FALSE)</f>
        <v>0.5</v>
      </c>
      <c r="K1622">
        <f t="shared" si="25"/>
        <v>90</v>
      </c>
    </row>
    <row r="1623" spans="1:11" hidden="1" x14ac:dyDescent="0.25">
      <c r="A1623">
        <v>1622</v>
      </c>
      <c r="B1623" s="1">
        <v>44782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VLOOKUP(C1623,Магазин!A:C,2,FALSE)</f>
        <v>Октябрьский</v>
      </c>
      <c r="I1623" t="str">
        <f>VLOOKUP(D1623,Товар!A:F,3,FALSE)</f>
        <v>Колбаса вареная докторская</v>
      </c>
      <c r="J1623">
        <f>VLOOKUP('Движение товаров'!D1623,Товар!A:F,5,FALSE)</f>
        <v>0.5</v>
      </c>
      <c r="K1623">
        <f t="shared" si="25"/>
        <v>24.5</v>
      </c>
    </row>
    <row r="1624" spans="1:11" hidden="1" x14ac:dyDescent="0.25">
      <c r="A1624">
        <v>1623</v>
      </c>
      <c r="B1624" s="1">
        <v>44782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VLOOKUP(C1624,Магазин!A:C,2,FALSE)</f>
        <v>Октябрьский</v>
      </c>
      <c r="I1624" t="str">
        <f>VLOOKUP(D1624,Товар!A:F,3,FALSE)</f>
        <v>Колбаса вареная любительская</v>
      </c>
      <c r="J1624">
        <f>VLOOKUP('Движение товаров'!D1624,Товар!A:F,5,FALSE)</f>
        <v>0.5</v>
      </c>
      <c r="K1624">
        <f t="shared" si="25"/>
        <v>90</v>
      </c>
    </row>
    <row r="1625" spans="1:11" hidden="1" x14ac:dyDescent="0.25">
      <c r="A1625">
        <v>1624</v>
      </c>
      <c r="B1625" s="1">
        <v>44782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VLOOKUP(C1625,Магазин!A:C,2,FALSE)</f>
        <v>Октябрьский</v>
      </c>
      <c r="I1625" t="str">
        <f>VLOOKUP(D1625,Товар!A:F,3,FALSE)</f>
        <v>Колбаса вареная любительская</v>
      </c>
      <c r="J1625">
        <f>VLOOKUP('Движение товаров'!D1625,Товар!A:F,5,FALSE)</f>
        <v>0.5</v>
      </c>
      <c r="K1625">
        <f t="shared" si="25"/>
        <v>23.5</v>
      </c>
    </row>
    <row r="1626" spans="1:11" hidden="1" x14ac:dyDescent="0.25">
      <c r="A1626">
        <v>1625</v>
      </c>
      <c r="B1626" s="1">
        <v>44782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VLOOKUP(C1626,Магазин!A:C,2,FALSE)</f>
        <v>Октябрьский</v>
      </c>
      <c r="I1626" t="str">
        <f>VLOOKUP(D1626,Товар!A:F,3,FALSE)</f>
        <v>Сервелат варенокопченый</v>
      </c>
      <c r="J1626">
        <f>VLOOKUP('Движение товаров'!D1626,Товар!A:F,5,FALSE)</f>
        <v>0.5</v>
      </c>
      <c r="K1626">
        <f t="shared" si="25"/>
        <v>90</v>
      </c>
    </row>
    <row r="1627" spans="1:11" hidden="1" x14ac:dyDescent="0.25">
      <c r="A1627">
        <v>1626</v>
      </c>
      <c r="B1627" s="1">
        <v>44782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VLOOKUP(C1627,Магазин!A:C,2,FALSE)</f>
        <v>Октябрьский</v>
      </c>
      <c r="I1627" t="str">
        <f>VLOOKUP(D1627,Товар!A:F,3,FALSE)</f>
        <v>Сервелат варенокопченый</v>
      </c>
      <c r="J1627">
        <f>VLOOKUP('Движение товаров'!D1627,Товар!A:F,5,FALSE)</f>
        <v>0.5</v>
      </c>
      <c r="K1627">
        <f t="shared" si="25"/>
        <v>24</v>
      </c>
    </row>
    <row r="1628" spans="1:11" hidden="1" x14ac:dyDescent="0.25">
      <c r="A1628">
        <v>1627</v>
      </c>
      <c r="B1628" s="1">
        <v>44782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VLOOKUP(C1628,Магазин!A:C,2,FALSE)</f>
        <v>Октябрьский</v>
      </c>
      <c r="I1628" t="str">
        <f>VLOOKUP(D1628,Товар!A:F,3,FALSE)</f>
        <v>Колбаса краковская</v>
      </c>
      <c r="J1628">
        <f>VLOOKUP('Движение товаров'!D1628,Товар!A:F,5,FALSE)</f>
        <v>0.5</v>
      </c>
      <c r="K1628">
        <f t="shared" si="25"/>
        <v>85</v>
      </c>
    </row>
    <row r="1629" spans="1:11" hidden="1" x14ac:dyDescent="0.25">
      <c r="A1629">
        <v>1628</v>
      </c>
      <c r="B1629" s="1">
        <v>44782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VLOOKUP(C1629,Магазин!A:C,2,FALSE)</f>
        <v>Октябрьский</v>
      </c>
      <c r="I1629" t="str">
        <f>VLOOKUP(D1629,Товар!A:F,3,FALSE)</f>
        <v>Колбаса краковская</v>
      </c>
      <c r="J1629">
        <f>VLOOKUP('Движение товаров'!D1629,Товар!A:F,5,FALSE)</f>
        <v>0.5</v>
      </c>
      <c r="K1629">
        <f t="shared" si="25"/>
        <v>29</v>
      </c>
    </row>
    <row r="1630" spans="1:11" hidden="1" x14ac:dyDescent="0.25">
      <c r="A1630">
        <v>1629</v>
      </c>
      <c r="B1630" s="1">
        <v>44782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VLOOKUP(C1630,Магазин!A:C,2,FALSE)</f>
        <v>Октябрьский</v>
      </c>
      <c r="I1630" t="str">
        <f>VLOOKUP(D1630,Товар!A:F,3,FALSE)</f>
        <v>Сосиски молочные</v>
      </c>
      <c r="J1630">
        <f>VLOOKUP('Движение товаров'!D1630,Товар!A:F,5,FALSE)</f>
        <v>0.5</v>
      </c>
      <c r="K1630">
        <f t="shared" si="25"/>
        <v>90</v>
      </c>
    </row>
    <row r="1631" spans="1:11" hidden="1" x14ac:dyDescent="0.25">
      <c r="A1631">
        <v>1630</v>
      </c>
      <c r="B1631" s="1">
        <v>44782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VLOOKUP(C1631,Магазин!A:C,2,FALSE)</f>
        <v>Октябрьский</v>
      </c>
      <c r="I1631" t="str">
        <f>VLOOKUP(D1631,Товар!A:F,3,FALSE)</f>
        <v>Сосиски молочные</v>
      </c>
      <c r="J1631">
        <f>VLOOKUP('Движение товаров'!D1631,Товар!A:F,5,FALSE)</f>
        <v>0.5</v>
      </c>
      <c r="K1631">
        <f t="shared" si="25"/>
        <v>28.5</v>
      </c>
    </row>
    <row r="1632" spans="1:11" hidden="1" x14ac:dyDescent="0.25">
      <c r="A1632">
        <v>1631</v>
      </c>
      <c r="B1632" s="1">
        <v>44782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VLOOKUP(C1632,Магазин!A:C,2,FALSE)</f>
        <v>Октябрьский</v>
      </c>
      <c r="I1632" t="str">
        <f>VLOOKUP(D1632,Товар!A:F,3,FALSE)</f>
        <v>Сосиски венские</v>
      </c>
      <c r="J1632">
        <f>VLOOKUP('Движение товаров'!D1632,Товар!A:F,5,FALSE)</f>
        <v>0.5</v>
      </c>
      <c r="K1632">
        <f t="shared" si="25"/>
        <v>90</v>
      </c>
    </row>
    <row r="1633" spans="1:11" hidden="1" x14ac:dyDescent="0.25">
      <c r="A1633">
        <v>1632</v>
      </c>
      <c r="B1633" s="1">
        <v>44782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VLOOKUP(C1633,Магазин!A:C,2,FALSE)</f>
        <v>Октябрьский</v>
      </c>
      <c r="I1633" t="str">
        <f>VLOOKUP(D1633,Товар!A:F,3,FALSE)</f>
        <v>Сосиски венские</v>
      </c>
      <c r="J1633">
        <f>VLOOKUP('Движение товаров'!D1633,Товар!A:F,5,FALSE)</f>
        <v>0.5</v>
      </c>
      <c r="K1633">
        <f t="shared" si="25"/>
        <v>14.5</v>
      </c>
    </row>
    <row r="1634" spans="1:11" hidden="1" x14ac:dyDescent="0.25">
      <c r="A1634">
        <v>1633</v>
      </c>
      <c r="B1634" s="1">
        <v>44782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VLOOKUP(C1634,Магазин!A:C,2,FALSE)</f>
        <v>Октябрьский</v>
      </c>
      <c r="I1634" t="str">
        <f>VLOOKUP(D1634,Товар!A:F,3,FALSE)</f>
        <v>Сосиски куриные</v>
      </c>
      <c r="J1634">
        <f>VLOOKUP('Движение товаров'!D1634,Товар!A:F,5,FALSE)</f>
        <v>0.5</v>
      </c>
      <c r="K1634">
        <f t="shared" si="25"/>
        <v>85</v>
      </c>
    </row>
    <row r="1635" spans="1:11" hidden="1" x14ac:dyDescent="0.25">
      <c r="A1635">
        <v>1634</v>
      </c>
      <c r="B1635" s="1">
        <v>44782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VLOOKUP(C1635,Магазин!A:C,2,FALSE)</f>
        <v>Октябрьский</v>
      </c>
      <c r="I1635" t="str">
        <f>VLOOKUP(D1635,Товар!A:F,3,FALSE)</f>
        <v>Сосиски куриные</v>
      </c>
      <c r="J1635">
        <f>VLOOKUP('Движение товаров'!D1635,Товар!A:F,5,FALSE)</f>
        <v>0.5</v>
      </c>
      <c r="K1635">
        <f t="shared" si="25"/>
        <v>33</v>
      </c>
    </row>
    <row r="1636" spans="1:11" hidden="1" x14ac:dyDescent="0.25">
      <c r="A1636">
        <v>1635</v>
      </c>
      <c r="B1636" s="1">
        <v>44782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VLOOKUP(C1636,Магазин!A:C,2,FALSE)</f>
        <v>Октябрьский</v>
      </c>
      <c r="I1636" t="str">
        <f>VLOOKUP(D1636,Товар!A:F,3,FALSE)</f>
        <v>Сардельки</v>
      </c>
      <c r="J1636">
        <f>VLOOKUP('Движение товаров'!D1636,Товар!A:F,5,FALSE)</f>
        <v>0.5</v>
      </c>
      <c r="K1636">
        <f t="shared" si="25"/>
        <v>90</v>
      </c>
    </row>
    <row r="1637" spans="1:11" hidden="1" x14ac:dyDescent="0.25">
      <c r="A1637">
        <v>1636</v>
      </c>
      <c r="B1637" s="1">
        <v>44782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VLOOKUP(C1637,Магазин!A:C,2,FALSE)</f>
        <v>Октябрьский</v>
      </c>
      <c r="I1637" t="str">
        <f>VLOOKUP(D1637,Товар!A:F,3,FALSE)</f>
        <v>Сардельки</v>
      </c>
      <c r="J1637">
        <f>VLOOKUP('Движение товаров'!D1637,Товар!A:F,5,FALSE)</f>
        <v>0.5</v>
      </c>
      <c r="K1637">
        <f t="shared" si="25"/>
        <v>17.5</v>
      </c>
    </row>
    <row r="1638" spans="1:11" hidden="1" x14ac:dyDescent="0.25">
      <c r="A1638">
        <v>1637</v>
      </c>
      <c r="B1638" s="1">
        <v>44782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VLOOKUP(C1638,Магазин!A:C,2,FALSE)</f>
        <v>Октябрьский</v>
      </c>
      <c r="I1638" t="str">
        <f>VLOOKUP(D1638,Товар!A:F,3,FALSE)</f>
        <v>Колбаса сырокопченая салями</v>
      </c>
      <c r="J1638">
        <f>VLOOKUP('Движение товаров'!D1638,Товар!A:F,5,FALSE)</f>
        <v>0.5</v>
      </c>
      <c r="K1638">
        <f t="shared" si="25"/>
        <v>90</v>
      </c>
    </row>
    <row r="1639" spans="1:11" hidden="1" x14ac:dyDescent="0.25">
      <c r="A1639">
        <v>1638</v>
      </c>
      <c r="B1639" s="1">
        <v>44782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VLOOKUP(C1639,Магазин!A:C,2,FALSE)</f>
        <v>Октябрьский</v>
      </c>
      <c r="I1639" t="str">
        <f>VLOOKUP(D1639,Товар!A:F,3,FALSE)</f>
        <v>Колбаса сырокопченая салями</v>
      </c>
      <c r="J1639">
        <f>VLOOKUP('Движение товаров'!D1639,Товар!A:F,5,FALSE)</f>
        <v>0.5</v>
      </c>
      <c r="K1639">
        <f t="shared" si="25"/>
        <v>13</v>
      </c>
    </row>
    <row r="1640" spans="1:11" hidden="1" x14ac:dyDescent="0.25">
      <c r="A1640">
        <v>1639</v>
      </c>
      <c r="B1640" s="1">
        <v>44782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VLOOKUP(C1640,Магазин!A:C,2,FALSE)</f>
        <v>Октябрьский</v>
      </c>
      <c r="I1640" t="str">
        <f>VLOOKUP(D1640,Товар!A:F,3,FALSE)</f>
        <v>Бекон варенокопченый</v>
      </c>
      <c r="J1640">
        <f>VLOOKUP('Движение товаров'!D1640,Товар!A:F,5,FALSE)</f>
        <v>0.5</v>
      </c>
      <c r="K1640">
        <f t="shared" si="25"/>
        <v>90</v>
      </c>
    </row>
    <row r="1641" spans="1:11" hidden="1" x14ac:dyDescent="0.25">
      <c r="A1641">
        <v>1640</v>
      </c>
      <c r="B1641" s="1">
        <v>44782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VLOOKUP(C1641,Магазин!A:C,2,FALSE)</f>
        <v>Октябрьский</v>
      </c>
      <c r="I1641" t="str">
        <f>VLOOKUP(D1641,Товар!A:F,3,FALSE)</f>
        <v>Бекон варенокопченый</v>
      </c>
      <c r="J1641">
        <f>VLOOKUP('Движение товаров'!D1641,Товар!A:F,5,FALSE)</f>
        <v>0.5</v>
      </c>
      <c r="K1641">
        <f t="shared" si="25"/>
        <v>18.5</v>
      </c>
    </row>
    <row r="1642" spans="1:11" hidden="1" x14ac:dyDescent="0.25">
      <c r="A1642">
        <v>1641</v>
      </c>
      <c r="B1642" s="1">
        <v>44782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VLOOKUP(C1642,Магазин!A:C,2,FALSE)</f>
        <v>Октябрьский</v>
      </c>
      <c r="I1642" t="str">
        <f>VLOOKUP(D1642,Товар!A:F,3,FALSE)</f>
        <v>Бекон сырокопченый</v>
      </c>
      <c r="J1642">
        <f>VLOOKUP('Движение товаров'!D1642,Товар!A:F,5,FALSE)</f>
        <v>0.5</v>
      </c>
      <c r="K1642">
        <f t="shared" si="25"/>
        <v>90</v>
      </c>
    </row>
    <row r="1643" spans="1:11" hidden="1" x14ac:dyDescent="0.25">
      <c r="A1643">
        <v>1642</v>
      </c>
      <c r="B1643" s="1">
        <v>44782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VLOOKUP(C1643,Магазин!A:C,2,FALSE)</f>
        <v>Октябрьский</v>
      </c>
      <c r="I1643" t="str">
        <f>VLOOKUP(D1643,Товар!A:F,3,FALSE)</f>
        <v>Бекон сырокопченый</v>
      </c>
      <c r="J1643">
        <f>VLOOKUP('Движение товаров'!D1643,Товар!A:F,5,FALSE)</f>
        <v>0.5</v>
      </c>
      <c r="K1643">
        <f t="shared" si="25"/>
        <v>19.5</v>
      </c>
    </row>
    <row r="1644" spans="1:11" hidden="1" x14ac:dyDescent="0.25">
      <c r="A1644">
        <v>1643</v>
      </c>
      <c r="B1644" s="1">
        <v>44782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VLOOKUP(C1644,Магазин!A:C,2,FALSE)</f>
        <v>Октябрьский</v>
      </c>
      <c r="I1644" t="str">
        <f>VLOOKUP(D1644,Товар!A:F,3,FALSE)</f>
        <v>Грудинка копченая</v>
      </c>
      <c r="J1644">
        <f>VLOOKUP('Движение товаров'!D1644,Товар!A:F,5,FALSE)</f>
        <v>0.5</v>
      </c>
      <c r="K1644">
        <f t="shared" si="25"/>
        <v>85</v>
      </c>
    </row>
    <row r="1645" spans="1:11" hidden="1" x14ac:dyDescent="0.25">
      <c r="A1645">
        <v>1644</v>
      </c>
      <c r="B1645" s="1">
        <v>44782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VLOOKUP(C1645,Магазин!A:C,2,FALSE)</f>
        <v>Октябрьский</v>
      </c>
      <c r="I1645" t="str">
        <f>VLOOKUP(D1645,Товар!A:F,3,FALSE)</f>
        <v>Грудинка копченая</v>
      </c>
      <c r="J1645">
        <f>VLOOKUP('Движение товаров'!D1645,Товар!A:F,5,FALSE)</f>
        <v>0.5</v>
      </c>
      <c r="K1645">
        <f t="shared" si="25"/>
        <v>19</v>
      </c>
    </row>
    <row r="1646" spans="1:11" hidden="1" x14ac:dyDescent="0.25">
      <c r="A1646">
        <v>1645</v>
      </c>
      <c r="B1646" s="1">
        <v>44782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VLOOKUP(C1646,Магазин!A:C,2,FALSE)</f>
        <v>Октябрьский</v>
      </c>
      <c r="I1646" t="str">
        <f>VLOOKUP(D1646,Товар!A:F,3,FALSE)</f>
        <v>Ветчина в оболочке</v>
      </c>
      <c r="J1646">
        <f>VLOOKUP('Движение товаров'!D1646,Товар!A:F,5,FALSE)</f>
        <v>0.5</v>
      </c>
      <c r="K1646">
        <f t="shared" si="25"/>
        <v>90</v>
      </c>
    </row>
    <row r="1647" spans="1:11" hidden="1" x14ac:dyDescent="0.25">
      <c r="A1647">
        <v>1646</v>
      </c>
      <c r="B1647" s="1">
        <v>44782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VLOOKUP(C1647,Магазин!A:C,2,FALSE)</f>
        <v>Октябрьский</v>
      </c>
      <c r="I1647" t="str">
        <f>VLOOKUP(D1647,Товар!A:F,3,FALSE)</f>
        <v>Ветчина в оболочке</v>
      </c>
      <c r="J1647">
        <f>VLOOKUP('Движение товаров'!D1647,Товар!A:F,5,FALSE)</f>
        <v>0.5</v>
      </c>
      <c r="K1647">
        <f t="shared" si="25"/>
        <v>13.5</v>
      </c>
    </row>
    <row r="1648" spans="1:11" hidden="1" x14ac:dyDescent="0.25">
      <c r="A1648">
        <v>1647</v>
      </c>
      <c r="B1648" s="1">
        <v>44782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VLOOKUP(C1648,Магазин!A:C,2,FALSE)</f>
        <v>Октябрьский</v>
      </c>
      <c r="I1648" t="str">
        <f>VLOOKUP(D1648,Товар!A:F,3,FALSE)</f>
        <v>Паштет фермерский с грибами</v>
      </c>
      <c r="J1648">
        <f>VLOOKUP('Движение товаров'!D1648,Товар!A:F,5,FALSE)</f>
        <v>0.2</v>
      </c>
      <c r="K1648">
        <f t="shared" si="25"/>
        <v>36</v>
      </c>
    </row>
    <row r="1649" spans="1:11" hidden="1" x14ac:dyDescent="0.25">
      <c r="A1649">
        <v>1648</v>
      </c>
      <c r="B1649" s="1">
        <v>44782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VLOOKUP(C1649,Магазин!A:C,2,FALSE)</f>
        <v>Октябрьский</v>
      </c>
      <c r="I1649" t="str">
        <f>VLOOKUP(D1649,Товар!A:F,3,FALSE)</f>
        <v>Паштет фермерский с грибами</v>
      </c>
      <c r="J1649">
        <f>VLOOKUP('Движение товаров'!D1649,Товар!A:F,5,FALSE)</f>
        <v>0.2</v>
      </c>
      <c r="K1649">
        <f t="shared" si="25"/>
        <v>3.8000000000000003</v>
      </c>
    </row>
    <row r="1650" spans="1:11" hidden="1" x14ac:dyDescent="0.25">
      <c r="A1650">
        <v>1649</v>
      </c>
      <c r="B1650" s="1">
        <v>44782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VLOOKUP(C1650,Магазин!A:C,2,FALSE)</f>
        <v>Октябрьский</v>
      </c>
      <c r="I1650" t="str">
        <f>VLOOKUP(D1650,Товар!A:F,3,FALSE)</f>
        <v>Паштет из куриной печени</v>
      </c>
      <c r="J1650">
        <f>VLOOKUP('Движение товаров'!D1650,Товар!A:F,5,FALSE)</f>
        <v>0.2</v>
      </c>
      <c r="K1650">
        <f t="shared" si="25"/>
        <v>34</v>
      </c>
    </row>
    <row r="1651" spans="1:11" hidden="1" x14ac:dyDescent="0.25">
      <c r="A1651">
        <v>1650</v>
      </c>
      <c r="B1651" s="1">
        <v>44782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VLOOKUP(C1651,Магазин!A:C,2,FALSE)</f>
        <v>Октябрьский</v>
      </c>
      <c r="I1651" t="str">
        <f>VLOOKUP(D1651,Товар!A:F,3,FALSE)</f>
        <v>Паштет из куриной печени</v>
      </c>
      <c r="J1651">
        <f>VLOOKUP('Движение товаров'!D1651,Товар!A:F,5,FALSE)</f>
        <v>0.2</v>
      </c>
      <c r="K1651">
        <f t="shared" si="25"/>
        <v>5.2</v>
      </c>
    </row>
    <row r="1652" spans="1:11" hidden="1" x14ac:dyDescent="0.25">
      <c r="A1652">
        <v>1651</v>
      </c>
      <c r="B1652" s="1">
        <v>44782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VLOOKUP(C1652,Магазин!A:C,2,FALSE)</f>
        <v>Октябрьский</v>
      </c>
      <c r="I1652" t="str">
        <f>VLOOKUP(D1652,Товар!A:F,3,FALSE)</f>
        <v xml:space="preserve">Колбаса ливерная </v>
      </c>
      <c r="J1652">
        <f>VLOOKUP('Движение товаров'!D1652,Товар!A:F,5,FALSE)</f>
        <v>0.5</v>
      </c>
      <c r="K1652">
        <f t="shared" si="25"/>
        <v>90</v>
      </c>
    </row>
    <row r="1653" spans="1:11" hidden="1" x14ac:dyDescent="0.25">
      <c r="A1653">
        <v>1652</v>
      </c>
      <c r="B1653" s="1">
        <v>44782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VLOOKUP(C1653,Магазин!A:C,2,FALSE)</f>
        <v>Октябрьский</v>
      </c>
      <c r="I1653" t="str">
        <f>VLOOKUP(D1653,Товар!A:F,3,FALSE)</f>
        <v xml:space="preserve">Колбаса ливерная </v>
      </c>
      <c r="J1653">
        <f>VLOOKUP('Движение товаров'!D1653,Товар!A:F,5,FALSE)</f>
        <v>0.5</v>
      </c>
      <c r="K1653">
        <f t="shared" si="25"/>
        <v>9</v>
      </c>
    </row>
    <row r="1654" spans="1:11" hidden="1" x14ac:dyDescent="0.25">
      <c r="A1654">
        <v>1653</v>
      </c>
      <c r="B1654" s="1">
        <v>44782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VLOOKUP(C1654,Магазин!A:C,2,FALSE)</f>
        <v>Первомайский</v>
      </c>
      <c r="I1654" t="str">
        <f>VLOOKUP(D1654,Товар!A:F,3,FALSE)</f>
        <v>Молоко безлактозное</v>
      </c>
      <c r="J1654">
        <f>VLOOKUP('Движение товаров'!D1654,Товар!A:F,5,FALSE)</f>
        <v>0.5</v>
      </c>
      <c r="K1654">
        <f t="shared" si="25"/>
        <v>90</v>
      </c>
    </row>
    <row r="1655" spans="1:11" hidden="1" x14ac:dyDescent="0.25">
      <c r="A1655">
        <v>1654</v>
      </c>
      <c r="B1655" s="1">
        <v>44782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VLOOKUP(C1655,Магазин!A:C,2,FALSE)</f>
        <v>Первомайский</v>
      </c>
      <c r="I1655" t="str">
        <f>VLOOKUP(D1655,Товар!A:F,3,FALSE)</f>
        <v>Молоко безлактозное</v>
      </c>
      <c r="J1655">
        <f>VLOOKUP('Движение товаров'!D1655,Товар!A:F,5,FALSE)</f>
        <v>0.5</v>
      </c>
      <c r="K1655">
        <f t="shared" si="25"/>
        <v>30</v>
      </c>
    </row>
    <row r="1656" spans="1:11" hidden="1" x14ac:dyDescent="0.25">
      <c r="A1656">
        <v>1655</v>
      </c>
      <c r="B1656" s="1">
        <v>44782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VLOOKUP(C1656,Магазин!A:C,2,FALSE)</f>
        <v>Первомайский</v>
      </c>
      <c r="I1656" t="str">
        <f>VLOOKUP(D1656,Товар!A:F,3,FALSE)</f>
        <v>Молоко кокосовое</v>
      </c>
      <c r="J1656">
        <f>VLOOKUP('Движение товаров'!D1656,Товар!A:F,5,FALSE)</f>
        <v>0.5</v>
      </c>
      <c r="K1656">
        <f t="shared" si="25"/>
        <v>90</v>
      </c>
    </row>
    <row r="1657" spans="1:11" hidden="1" x14ac:dyDescent="0.25">
      <c r="A1657">
        <v>1656</v>
      </c>
      <c r="B1657" s="1">
        <v>44782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VLOOKUP(C1657,Магазин!A:C,2,FALSE)</f>
        <v>Первомайский</v>
      </c>
      <c r="I1657" t="str">
        <f>VLOOKUP(D1657,Товар!A:F,3,FALSE)</f>
        <v>Молоко кокосовое</v>
      </c>
      <c r="J1657">
        <f>VLOOKUP('Движение товаров'!D1657,Товар!A:F,5,FALSE)</f>
        <v>0.5</v>
      </c>
      <c r="K1657">
        <f t="shared" si="25"/>
        <v>32.5</v>
      </c>
    </row>
    <row r="1658" spans="1:11" hidden="1" x14ac:dyDescent="0.25">
      <c r="A1658">
        <v>1657</v>
      </c>
      <c r="B1658" s="1">
        <v>44782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VLOOKUP(C1658,Магазин!A:C,2,FALSE)</f>
        <v>Первомайский</v>
      </c>
      <c r="I1658" t="str">
        <f>VLOOKUP(D1658,Товар!A:F,3,FALSE)</f>
        <v>Молоко овсяное</v>
      </c>
      <c r="J1658">
        <f>VLOOKUP('Движение товаров'!D1658,Товар!A:F,5,FALSE)</f>
        <v>0.5</v>
      </c>
      <c r="K1658">
        <f t="shared" si="25"/>
        <v>90</v>
      </c>
    </row>
    <row r="1659" spans="1:11" hidden="1" x14ac:dyDescent="0.25">
      <c r="A1659">
        <v>1658</v>
      </c>
      <c r="B1659" s="1">
        <v>44782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VLOOKUP(C1659,Магазин!A:C,2,FALSE)</f>
        <v>Первомайский</v>
      </c>
      <c r="I1659" t="str">
        <f>VLOOKUP(D1659,Товар!A:F,3,FALSE)</f>
        <v>Молоко овсяное</v>
      </c>
      <c r="J1659">
        <f>VLOOKUP('Движение товаров'!D1659,Товар!A:F,5,FALSE)</f>
        <v>0.5</v>
      </c>
      <c r="K1659">
        <f t="shared" si="25"/>
        <v>28.5</v>
      </c>
    </row>
    <row r="1660" spans="1:11" hidden="1" x14ac:dyDescent="0.25">
      <c r="A1660">
        <v>1659</v>
      </c>
      <c r="B1660" s="1">
        <v>44782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VLOOKUP(C1660,Магазин!A:C,2,FALSE)</f>
        <v>Первомайский</v>
      </c>
      <c r="I1660" t="str">
        <f>VLOOKUP(D1660,Товар!A:F,3,FALSE)</f>
        <v>Лапша гречневая</v>
      </c>
      <c r="J1660">
        <f>VLOOKUP('Движение товаров'!D1660,Товар!A:F,5,FALSE)</f>
        <v>0.5</v>
      </c>
      <c r="K1660">
        <f t="shared" si="25"/>
        <v>85</v>
      </c>
    </row>
    <row r="1661" spans="1:11" hidden="1" x14ac:dyDescent="0.25">
      <c r="A1661">
        <v>1660</v>
      </c>
      <c r="B1661" s="1">
        <v>44782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VLOOKUP(C1661,Магазин!A:C,2,FALSE)</f>
        <v>Первомайский</v>
      </c>
      <c r="I1661" t="str">
        <f>VLOOKUP(D1661,Товар!A:F,3,FALSE)</f>
        <v>Лапша гречневая</v>
      </c>
      <c r="J1661">
        <f>VLOOKUP('Движение товаров'!D1661,Товар!A:F,5,FALSE)</f>
        <v>0.5</v>
      </c>
      <c r="K1661">
        <f t="shared" si="25"/>
        <v>4</v>
      </c>
    </row>
    <row r="1662" spans="1:11" hidden="1" x14ac:dyDescent="0.25">
      <c r="A1662">
        <v>1661</v>
      </c>
      <c r="B1662" s="1">
        <v>44782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VLOOKUP(C1662,Магазин!A:C,2,FALSE)</f>
        <v>Первомайский</v>
      </c>
      <c r="I1662" t="str">
        <f>VLOOKUP(D1662,Товар!A:F,3,FALSE)</f>
        <v>Фунчоза</v>
      </c>
      <c r="J1662">
        <f>VLOOKUP('Движение товаров'!D1662,Товар!A:F,5,FALSE)</f>
        <v>0.5</v>
      </c>
      <c r="K1662">
        <f t="shared" si="25"/>
        <v>90</v>
      </c>
    </row>
    <row r="1663" spans="1:11" hidden="1" x14ac:dyDescent="0.25">
      <c r="A1663">
        <v>1662</v>
      </c>
      <c r="B1663" s="1">
        <v>44782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VLOOKUP(C1663,Магазин!A:C,2,FALSE)</f>
        <v>Первомайский</v>
      </c>
      <c r="I1663" t="str">
        <f>VLOOKUP(D1663,Товар!A:F,3,FALSE)</f>
        <v>Фунчоза</v>
      </c>
      <c r="J1663">
        <f>VLOOKUP('Движение товаров'!D1663,Товар!A:F,5,FALSE)</f>
        <v>0.5</v>
      </c>
      <c r="K1663">
        <f t="shared" si="25"/>
        <v>3.5</v>
      </c>
    </row>
    <row r="1664" spans="1:11" hidden="1" x14ac:dyDescent="0.25">
      <c r="A1664">
        <v>1663</v>
      </c>
      <c r="B1664" s="1">
        <v>44782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VLOOKUP(C1664,Магазин!A:C,2,FALSE)</f>
        <v>Первомайский</v>
      </c>
      <c r="I1664" t="str">
        <f>VLOOKUP(D1664,Товар!A:F,3,FALSE)</f>
        <v>Чечевица красная</v>
      </c>
      <c r="J1664">
        <f>VLOOKUP('Движение товаров'!D1664,Товар!A:F,5,FALSE)</f>
        <v>1</v>
      </c>
      <c r="K1664">
        <f t="shared" si="25"/>
        <v>180</v>
      </c>
    </row>
    <row r="1665" spans="1:11" hidden="1" x14ac:dyDescent="0.25">
      <c r="A1665">
        <v>1664</v>
      </c>
      <c r="B1665" s="1">
        <v>44782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VLOOKUP(C1665,Магазин!A:C,2,FALSE)</f>
        <v>Первомайский</v>
      </c>
      <c r="I1665" t="str">
        <f>VLOOKUP(D1665,Товар!A:F,3,FALSE)</f>
        <v>Чечевица красная</v>
      </c>
      <c r="J1665">
        <f>VLOOKUP('Движение товаров'!D1665,Товар!A:F,5,FALSE)</f>
        <v>1</v>
      </c>
      <c r="K1665">
        <f t="shared" si="25"/>
        <v>18</v>
      </c>
    </row>
    <row r="1666" spans="1:11" hidden="1" x14ac:dyDescent="0.25">
      <c r="A1666">
        <v>1665</v>
      </c>
      <c r="B1666" s="1">
        <v>44782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VLOOKUP(C1666,Магазин!A:C,2,FALSE)</f>
        <v>Первомайский</v>
      </c>
      <c r="I1666" t="str">
        <f>VLOOKUP(D1666,Товар!A:F,3,FALSE)</f>
        <v>Колбаса вареная докторская</v>
      </c>
      <c r="J1666">
        <f>VLOOKUP('Движение товаров'!D1666,Товар!A:F,5,FALSE)</f>
        <v>0.5</v>
      </c>
      <c r="K1666">
        <f t="shared" si="25"/>
        <v>85</v>
      </c>
    </row>
    <row r="1667" spans="1:11" hidden="1" x14ac:dyDescent="0.25">
      <c r="A1667">
        <v>1666</v>
      </c>
      <c r="B1667" s="1">
        <v>44782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VLOOKUP(C1667,Магазин!A:C,2,FALSE)</f>
        <v>Первомайский</v>
      </c>
      <c r="I1667" t="str">
        <f>VLOOKUP(D1667,Товар!A:F,3,FALSE)</f>
        <v>Колбаса вареная докторская</v>
      </c>
      <c r="J1667">
        <f>VLOOKUP('Движение товаров'!D1667,Товар!A:F,5,FALSE)</f>
        <v>0.5</v>
      </c>
      <c r="K1667">
        <f t="shared" ref="K1667:K1730" si="26">J1667*F1667</f>
        <v>25</v>
      </c>
    </row>
    <row r="1668" spans="1:11" hidden="1" x14ac:dyDescent="0.25">
      <c r="A1668">
        <v>1667</v>
      </c>
      <c r="B1668" s="1">
        <v>44782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VLOOKUP(C1668,Магазин!A:C,2,FALSE)</f>
        <v>Первомайский</v>
      </c>
      <c r="I1668" t="str">
        <f>VLOOKUP(D1668,Товар!A:F,3,FALSE)</f>
        <v>Колбаса вареная любительская</v>
      </c>
      <c r="J1668">
        <f>VLOOKUP('Движение товаров'!D1668,Товар!A:F,5,FALSE)</f>
        <v>0.5</v>
      </c>
      <c r="K1668">
        <f t="shared" si="26"/>
        <v>90</v>
      </c>
    </row>
    <row r="1669" spans="1:11" hidden="1" x14ac:dyDescent="0.25">
      <c r="A1669">
        <v>1668</v>
      </c>
      <c r="B1669" s="1">
        <v>44782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VLOOKUP(C1669,Магазин!A:C,2,FALSE)</f>
        <v>Первомайский</v>
      </c>
      <c r="I1669" t="str">
        <f>VLOOKUP(D1669,Товар!A:F,3,FALSE)</f>
        <v>Колбаса вареная любительская</v>
      </c>
      <c r="J1669">
        <f>VLOOKUP('Движение товаров'!D1669,Товар!A:F,5,FALSE)</f>
        <v>0.5</v>
      </c>
      <c r="K1669">
        <f t="shared" si="26"/>
        <v>25</v>
      </c>
    </row>
    <row r="1670" spans="1:11" hidden="1" x14ac:dyDescent="0.25">
      <c r="A1670">
        <v>1669</v>
      </c>
      <c r="B1670" s="1">
        <v>44782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VLOOKUP(C1670,Магазин!A:C,2,FALSE)</f>
        <v>Первомайский</v>
      </c>
      <c r="I1670" t="str">
        <f>VLOOKUP(D1670,Товар!A:F,3,FALSE)</f>
        <v>Сервелат варенокопченый</v>
      </c>
      <c r="J1670">
        <f>VLOOKUP('Движение товаров'!D1670,Товар!A:F,5,FALSE)</f>
        <v>0.5</v>
      </c>
      <c r="K1670">
        <f t="shared" si="26"/>
        <v>90</v>
      </c>
    </row>
    <row r="1671" spans="1:11" hidden="1" x14ac:dyDescent="0.25">
      <c r="A1671">
        <v>1670</v>
      </c>
      <c r="B1671" s="1">
        <v>44782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VLOOKUP(C1671,Магазин!A:C,2,FALSE)</f>
        <v>Первомайский</v>
      </c>
      <c r="I1671" t="str">
        <f>VLOOKUP(D1671,Товар!A:F,3,FALSE)</f>
        <v>Сервелат варенокопченый</v>
      </c>
      <c r="J1671">
        <f>VLOOKUP('Движение товаров'!D1671,Товар!A:F,5,FALSE)</f>
        <v>0.5</v>
      </c>
      <c r="K1671">
        <f t="shared" si="26"/>
        <v>20</v>
      </c>
    </row>
    <row r="1672" spans="1:11" hidden="1" x14ac:dyDescent="0.25">
      <c r="A1672">
        <v>1671</v>
      </c>
      <c r="B1672" s="1">
        <v>44782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VLOOKUP(C1672,Магазин!A:C,2,FALSE)</f>
        <v>Первомайский</v>
      </c>
      <c r="I1672" t="str">
        <f>VLOOKUP(D1672,Товар!A:F,3,FALSE)</f>
        <v>Колбаса краковская</v>
      </c>
      <c r="J1672">
        <f>VLOOKUP('Движение товаров'!D1672,Товар!A:F,5,FALSE)</f>
        <v>0.5</v>
      </c>
      <c r="K1672">
        <f t="shared" si="26"/>
        <v>90</v>
      </c>
    </row>
    <row r="1673" spans="1:11" hidden="1" x14ac:dyDescent="0.25">
      <c r="A1673">
        <v>1672</v>
      </c>
      <c r="B1673" s="1">
        <v>44782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VLOOKUP(C1673,Магазин!A:C,2,FALSE)</f>
        <v>Первомайский</v>
      </c>
      <c r="I1673" t="str">
        <f>VLOOKUP(D1673,Товар!A:F,3,FALSE)</f>
        <v>Колбаса краковская</v>
      </c>
      <c r="J1673">
        <f>VLOOKUP('Движение товаров'!D1673,Товар!A:F,5,FALSE)</f>
        <v>0.5</v>
      </c>
      <c r="K1673">
        <f t="shared" si="26"/>
        <v>30</v>
      </c>
    </row>
    <row r="1674" spans="1:11" hidden="1" x14ac:dyDescent="0.25">
      <c r="A1674">
        <v>1673</v>
      </c>
      <c r="B1674" s="1">
        <v>44782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VLOOKUP(C1674,Магазин!A:C,2,FALSE)</f>
        <v>Первомайский</v>
      </c>
      <c r="I1674" t="str">
        <f>VLOOKUP(D1674,Товар!A:F,3,FALSE)</f>
        <v>Сосиски молочные</v>
      </c>
      <c r="J1674">
        <f>VLOOKUP('Движение товаров'!D1674,Товар!A:F,5,FALSE)</f>
        <v>0.5</v>
      </c>
      <c r="K1674">
        <f t="shared" si="26"/>
        <v>90</v>
      </c>
    </row>
    <row r="1675" spans="1:11" hidden="1" x14ac:dyDescent="0.25">
      <c r="A1675">
        <v>1674</v>
      </c>
      <c r="B1675" s="1">
        <v>44782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VLOOKUP(C1675,Магазин!A:C,2,FALSE)</f>
        <v>Первомайский</v>
      </c>
      <c r="I1675" t="str">
        <f>VLOOKUP(D1675,Товар!A:F,3,FALSE)</f>
        <v>Сосиски молочные</v>
      </c>
      <c r="J1675">
        <f>VLOOKUP('Движение товаров'!D1675,Товар!A:F,5,FALSE)</f>
        <v>0.5</v>
      </c>
      <c r="K1675">
        <f t="shared" si="26"/>
        <v>30</v>
      </c>
    </row>
    <row r="1676" spans="1:11" hidden="1" x14ac:dyDescent="0.25">
      <c r="A1676">
        <v>1675</v>
      </c>
      <c r="B1676" s="1">
        <v>44782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VLOOKUP(C1676,Магазин!A:C,2,FALSE)</f>
        <v>Первомайский</v>
      </c>
      <c r="I1676" t="str">
        <f>VLOOKUP(D1676,Товар!A:F,3,FALSE)</f>
        <v>Сосиски венские</v>
      </c>
      <c r="J1676">
        <f>VLOOKUP('Движение товаров'!D1676,Товар!A:F,5,FALSE)</f>
        <v>0.5</v>
      </c>
      <c r="K1676">
        <f t="shared" si="26"/>
        <v>85</v>
      </c>
    </row>
    <row r="1677" spans="1:11" hidden="1" x14ac:dyDescent="0.25">
      <c r="A1677">
        <v>1676</v>
      </c>
      <c r="B1677" s="1">
        <v>44782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VLOOKUP(C1677,Магазин!A:C,2,FALSE)</f>
        <v>Первомайский</v>
      </c>
      <c r="I1677" t="str">
        <f>VLOOKUP(D1677,Товар!A:F,3,FALSE)</f>
        <v>Сосиски венские</v>
      </c>
      <c r="J1677">
        <f>VLOOKUP('Движение товаров'!D1677,Товар!A:F,5,FALSE)</f>
        <v>0.5</v>
      </c>
      <c r="K1677">
        <f t="shared" si="26"/>
        <v>15</v>
      </c>
    </row>
    <row r="1678" spans="1:11" hidden="1" x14ac:dyDescent="0.25">
      <c r="A1678">
        <v>1677</v>
      </c>
      <c r="B1678" s="1">
        <v>44782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VLOOKUP(C1678,Магазин!A:C,2,FALSE)</f>
        <v>Первомайский</v>
      </c>
      <c r="I1678" t="str">
        <f>VLOOKUP(D1678,Товар!A:F,3,FALSE)</f>
        <v>Сосиски куриные</v>
      </c>
      <c r="J1678">
        <f>VLOOKUP('Движение товаров'!D1678,Товар!A:F,5,FALSE)</f>
        <v>0.5</v>
      </c>
      <c r="K1678">
        <f t="shared" si="26"/>
        <v>90</v>
      </c>
    </row>
    <row r="1679" spans="1:11" hidden="1" x14ac:dyDescent="0.25">
      <c r="A1679">
        <v>1678</v>
      </c>
      <c r="B1679" s="1">
        <v>44782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VLOOKUP(C1679,Магазин!A:C,2,FALSE)</f>
        <v>Первомайский</v>
      </c>
      <c r="I1679" t="str">
        <f>VLOOKUP(D1679,Товар!A:F,3,FALSE)</f>
        <v>Сосиски куриные</v>
      </c>
      <c r="J1679">
        <f>VLOOKUP('Движение товаров'!D1679,Товар!A:F,5,FALSE)</f>
        <v>0.5</v>
      </c>
      <c r="K1679">
        <f t="shared" si="26"/>
        <v>35</v>
      </c>
    </row>
    <row r="1680" spans="1:11" hidden="1" x14ac:dyDescent="0.25">
      <c r="A1680">
        <v>1679</v>
      </c>
      <c r="B1680" s="1">
        <v>44782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VLOOKUP(C1680,Магазин!A:C,2,FALSE)</f>
        <v>Первомайский</v>
      </c>
      <c r="I1680" t="str">
        <f>VLOOKUP(D1680,Товар!A:F,3,FALSE)</f>
        <v>Сардельки</v>
      </c>
      <c r="J1680">
        <f>VLOOKUP('Движение товаров'!D1680,Товар!A:F,5,FALSE)</f>
        <v>0.5</v>
      </c>
      <c r="K1680">
        <f t="shared" si="26"/>
        <v>90</v>
      </c>
    </row>
    <row r="1681" spans="1:11" hidden="1" x14ac:dyDescent="0.25">
      <c r="A1681">
        <v>1680</v>
      </c>
      <c r="B1681" s="1">
        <v>44782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VLOOKUP(C1681,Магазин!A:C,2,FALSE)</f>
        <v>Первомайский</v>
      </c>
      <c r="I1681" t="str">
        <f>VLOOKUP(D1681,Товар!A:F,3,FALSE)</f>
        <v>Сардельки</v>
      </c>
      <c r="J1681">
        <f>VLOOKUP('Движение товаров'!D1681,Товар!A:F,5,FALSE)</f>
        <v>0.5</v>
      </c>
      <c r="K1681">
        <f t="shared" si="26"/>
        <v>20</v>
      </c>
    </row>
    <row r="1682" spans="1:11" hidden="1" x14ac:dyDescent="0.25">
      <c r="A1682">
        <v>1681</v>
      </c>
      <c r="B1682" s="1">
        <v>44782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VLOOKUP(C1682,Магазин!A:C,2,FALSE)</f>
        <v>Первомайский</v>
      </c>
      <c r="I1682" t="str">
        <f>VLOOKUP(D1682,Товар!A:F,3,FALSE)</f>
        <v>Колбаса сырокопченая салями</v>
      </c>
      <c r="J1682">
        <f>VLOOKUP('Движение товаров'!D1682,Товар!A:F,5,FALSE)</f>
        <v>0.5</v>
      </c>
      <c r="K1682">
        <f t="shared" si="26"/>
        <v>85</v>
      </c>
    </row>
    <row r="1683" spans="1:11" hidden="1" x14ac:dyDescent="0.25">
      <c r="A1683">
        <v>1682</v>
      </c>
      <c r="B1683" s="1">
        <v>44782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VLOOKUP(C1683,Магазин!A:C,2,FALSE)</f>
        <v>Первомайский</v>
      </c>
      <c r="I1683" t="str">
        <f>VLOOKUP(D1683,Товар!A:F,3,FALSE)</f>
        <v>Колбаса сырокопченая салями</v>
      </c>
      <c r="J1683">
        <f>VLOOKUP('Движение товаров'!D1683,Товар!A:F,5,FALSE)</f>
        <v>0.5</v>
      </c>
      <c r="K1683">
        <f t="shared" si="26"/>
        <v>10</v>
      </c>
    </row>
    <row r="1684" spans="1:11" hidden="1" x14ac:dyDescent="0.25">
      <c r="A1684">
        <v>1683</v>
      </c>
      <c r="B1684" s="1">
        <v>44782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VLOOKUP(C1684,Магазин!A:C,2,FALSE)</f>
        <v>Первомайский</v>
      </c>
      <c r="I1684" t="str">
        <f>VLOOKUP(D1684,Товар!A:F,3,FALSE)</f>
        <v>Бекон варенокопченый</v>
      </c>
      <c r="J1684">
        <f>VLOOKUP('Движение товаров'!D1684,Товар!A:F,5,FALSE)</f>
        <v>0.5</v>
      </c>
      <c r="K1684">
        <f t="shared" si="26"/>
        <v>90</v>
      </c>
    </row>
    <row r="1685" spans="1:11" hidden="1" x14ac:dyDescent="0.25">
      <c r="A1685">
        <v>1684</v>
      </c>
      <c r="B1685" s="1">
        <v>44782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VLOOKUP(C1685,Магазин!A:C,2,FALSE)</f>
        <v>Первомайский</v>
      </c>
      <c r="I1685" t="str">
        <f>VLOOKUP(D1685,Товар!A:F,3,FALSE)</f>
        <v>Бекон варенокопченый</v>
      </c>
      <c r="J1685">
        <f>VLOOKUP('Движение товаров'!D1685,Товар!A:F,5,FALSE)</f>
        <v>0.5</v>
      </c>
      <c r="K1685">
        <f t="shared" si="26"/>
        <v>15</v>
      </c>
    </row>
    <row r="1686" spans="1:11" hidden="1" x14ac:dyDescent="0.25">
      <c r="A1686">
        <v>1685</v>
      </c>
      <c r="B1686" s="1">
        <v>44782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VLOOKUP(C1686,Магазин!A:C,2,FALSE)</f>
        <v>Первомайский</v>
      </c>
      <c r="I1686" t="str">
        <f>VLOOKUP(D1686,Товар!A:F,3,FALSE)</f>
        <v>Бекон сырокопченый</v>
      </c>
      <c r="J1686">
        <f>VLOOKUP('Движение товаров'!D1686,Товар!A:F,5,FALSE)</f>
        <v>0.5</v>
      </c>
      <c r="K1686">
        <f t="shared" si="26"/>
        <v>90</v>
      </c>
    </row>
    <row r="1687" spans="1:11" hidden="1" x14ac:dyDescent="0.25">
      <c r="A1687">
        <v>1686</v>
      </c>
      <c r="B1687" s="1">
        <v>44782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VLOOKUP(C1687,Магазин!A:C,2,FALSE)</f>
        <v>Первомайский</v>
      </c>
      <c r="I1687" t="str">
        <f>VLOOKUP(D1687,Товар!A:F,3,FALSE)</f>
        <v>Бекон сырокопченый</v>
      </c>
      <c r="J1687">
        <f>VLOOKUP('Движение товаров'!D1687,Товар!A:F,5,FALSE)</f>
        <v>0.5</v>
      </c>
      <c r="K1687">
        <f t="shared" si="26"/>
        <v>15</v>
      </c>
    </row>
    <row r="1688" spans="1:11" hidden="1" x14ac:dyDescent="0.25">
      <c r="A1688">
        <v>1687</v>
      </c>
      <c r="B1688" s="1">
        <v>44782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VLOOKUP(C1688,Магазин!A:C,2,FALSE)</f>
        <v>Первомайский</v>
      </c>
      <c r="I1688" t="str">
        <f>VLOOKUP(D1688,Товар!A:F,3,FALSE)</f>
        <v>Грудинка копченая</v>
      </c>
      <c r="J1688">
        <f>VLOOKUP('Движение товаров'!D1688,Товар!A:F,5,FALSE)</f>
        <v>0.5</v>
      </c>
      <c r="K1688">
        <f t="shared" si="26"/>
        <v>90</v>
      </c>
    </row>
    <row r="1689" spans="1:11" hidden="1" x14ac:dyDescent="0.25">
      <c r="A1689">
        <v>1688</v>
      </c>
      <c r="B1689" s="1">
        <v>44782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VLOOKUP(C1689,Магазин!A:C,2,FALSE)</f>
        <v>Первомайский</v>
      </c>
      <c r="I1689" t="str">
        <f>VLOOKUP(D1689,Товар!A:F,3,FALSE)</f>
        <v>Грудинка копченая</v>
      </c>
      <c r="J1689">
        <f>VLOOKUP('Движение товаров'!D1689,Товар!A:F,5,FALSE)</f>
        <v>0.5</v>
      </c>
      <c r="K1689">
        <f t="shared" si="26"/>
        <v>20</v>
      </c>
    </row>
    <row r="1690" spans="1:11" hidden="1" x14ac:dyDescent="0.25">
      <c r="A1690">
        <v>1689</v>
      </c>
      <c r="B1690" s="1">
        <v>44782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VLOOKUP(C1690,Магазин!A:C,2,FALSE)</f>
        <v>Первомайский</v>
      </c>
      <c r="I1690" t="str">
        <f>VLOOKUP(D1690,Товар!A:F,3,FALSE)</f>
        <v>Ветчина в оболочке</v>
      </c>
      <c r="J1690">
        <f>VLOOKUP('Движение товаров'!D1690,Товар!A:F,5,FALSE)</f>
        <v>0.5</v>
      </c>
      <c r="K1690">
        <f t="shared" si="26"/>
        <v>90</v>
      </c>
    </row>
    <row r="1691" spans="1:11" hidden="1" x14ac:dyDescent="0.25">
      <c r="A1691">
        <v>1690</v>
      </c>
      <c r="B1691" s="1">
        <v>44782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VLOOKUP(C1691,Магазин!A:C,2,FALSE)</f>
        <v>Первомайский</v>
      </c>
      <c r="I1691" t="str">
        <f>VLOOKUP(D1691,Товар!A:F,3,FALSE)</f>
        <v>Ветчина в оболочке</v>
      </c>
      <c r="J1691">
        <f>VLOOKUP('Движение товаров'!D1691,Товар!A:F,5,FALSE)</f>
        <v>0.5</v>
      </c>
      <c r="K1691">
        <f t="shared" si="26"/>
        <v>15</v>
      </c>
    </row>
    <row r="1692" spans="1:11" hidden="1" x14ac:dyDescent="0.25">
      <c r="A1692">
        <v>1691</v>
      </c>
      <c r="B1692" s="1">
        <v>44782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VLOOKUP(C1692,Магазин!A:C,2,FALSE)</f>
        <v>Первомайский</v>
      </c>
      <c r="I1692" t="str">
        <f>VLOOKUP(D1692,Товар!A:F,3,FALSE)</f>
        <v>Паштет фермерский с грибами</v>
      </c>
      <c r="J1692">
        <f>VLOOKUP('Движение товаров'!D1692,Товар!A:F,5,FALSE)</f>
        <v>0.2</v>
      </c>
      <c r="K1692">
        <f t="shared" si="26"/>
        <v>34</v>
      </c>
    </row>
    <row r="1693" spans="1:11" hidden="1" x14ac:dyDescent="0.25">
      <c r="A1693">
        <v>1692</v>
      </c>
      <c r="B1693" s="1">
        <v>44782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VLOOKUP(C1693,Магазин!A:C,2,FALSE)</f>
        <v>Первомайский</v>
      </c>
      <c r="I1693" t="str">
        <f>VLOOKUP(D1693,Товар!A:F,3,FALSE)</f>
        <v>Паштет фермерский с грибами</v>
      </c>
      <c r="J1693">
        <f>VLOOKUP('Движение товаров'!D1693,Товар!A:F,5,FALSE)</f>
        <v>0.2</v>
      </c>
      <c r="K1693">
        <f t="shared" si="26"/>
        <v>4</v>
      </c>
    </row>
    <row r="1694" spans="1:11" hidden="1" x14ac:dyDescent="0.25">
      <c r="A1694">
        <v>1693</v>
      </c>
      <c r="B1694" s="1">
        <v>44782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VLOOKUP(C1694,Магазин!A:C,2,FALSE)</f>
        <v>Первомайский</v>
      </c>
      <c r="I1694" t="str">
        <f>VLOOKUP(D1694,Товар!A:F,3,FALSE)</f>
        <v>Паштет из куриной печени</v>
      </c>
      <c r="J1694">
        <f>VLOOKUP('Движение товаров'!D1694,Товар!A:F,5,FALSE)</f>
        <v>0.2</v>
      </c>
      <c r="K1694">
        <f t="shared" si="26"/>
        <v>36</v>
      </c>
    </row>
    <row r="1695" spans="1:11" hidden="1" x14ac:dyDescent="0.25">
      <c r="A1695">
        <v>1694</v>
      </c>
      <c r="B1695" s="1">
        <v>44782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VLOOKUP(C1695,Магазин!A:C,2,FALSE)</f>
        <v>Первомайский</v>
      </c>
      <c r="I1695" t="str">
        <f>VLOOKUP(D1695,Товар!A:F,3,FALSE)</f>
        <v>Паштет из куриной печени</v>
      </c>
      <c r="J1695">
        <f>VLOOKUP('Движение товаров'!D1695,Товар!A:F,5,FALSE)</f>
        <v>0.2</v>
      </c>
      <c r="K1695">
        <f t="shared" si="26"/>
        <v>6</v>
      </c>
    </row>
    <row r="1696" spans="1:11" hidden="1" x14ac:dyDescent="0.25">
      <c r="A1696">
        <v>1695</v>
      </c>
      <c r="B1696" s="1">
        <v>44782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VLOOKUP(C1696,Магазин!A:C,2,FALSE)</f>
        <v>Первомайский</v>
      </c>
      <c r="I1696" t="str">
        <f>VLOOKUP(D1696,Товар!A:F,3,FALSE)</f>
        <v xml:space="preserve">Колбаса ливерная </v>
      </c>
      <c r="J1696">
        <f>VLOOKUP('Движение товаров'!D1696,Товар!A:F,5,FALSE)</f>
        <v>0.5</v>
      </c>
      <c r="K1696">
        <f t="shared" si="26"/>
        <v>90</v>
      </c>
    </row>
    <row r="1697" spans="1:11" hidden="1" x14ac:dyDescent="0.25">
      <c r="A1697">
        <v>1696</v>
      </c>
      <c r="B1697" s="1">
        <v>44782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VLOOKUP(C1697,Магазин!A:C,2,FALSE)</f>
        <v>Первомайский</v>
      </c>
      <c r="I1697" t="str">
        <f>VLOOKUP(D1697,Товар!A:F,3,FALSE)</f>
        <v xml:space="preserve">Колбаса ливерная </v>
      </c>
      <c r="J1697">
        <f>VLOOKUP('Движение товаров'!D1697,Товар!A:F,5,FALSE)</f>
        <v>0.5</v>
      </c>
      <c r="K1697">
        <f t="shared" si="26"/>
        <v>10</v>
      </c>
    </row>
    <row r="1698" spans="1:11" hidden="1" x14ac:dyDescent="0.25">
      <c r="A1698">
        <v>1697</v>
      </c>
      <c r="B1698" s="1">
        <v>44782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VLOOKUP(C1698,Магазин!A:C,2,FALSE)</f>
        <v>Первомайский</v>
      </c>
      <c r="I1698" t="str">
        <f>VLOOKUP(D1698,Товар!A:F,3,FALSE)</f>
        <v>Молоко безлактозное</v>
      </c>
      <c r="J1698">
        <f>VLOOKUP('Движение товаров'!D1698,Товар!A:F,5,FALSE)</f>
        <v>0.5</v>
      </c>
      <c r="K1698">
        <f t="shared" si="26"/>
        <v>85</v>
      </c>
    </row>
    <row r="1699" spans="1:11" hidden="1" x14ac:dyDescent="0.25">
      <c r="A1699">
        <v>1698</v>
      </c>
      <c r="B1699" s="1">
        <v>44782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VLOOKUP(C1699,Магазин!A:C,2,FALSE)</f>
        <v>Первомайский</v>
      </c>
      <c r="I1699" t="str">
        <f>VLOOKUP(D1699,Товар!A:F,3,FALSE)</f>
        <v>Молоко безлактозное</v>
      </c>
      <c r="J1699">
        <f>VLOOKUP('Движение товаров'!D1699,Товар!A:F,5,FALSE)</f>
        <v>0.5</v>
      </c>
      <c r="K1699">
        <f t="shared" si="26"/>
        <v>27</v>
      </c>
    </row>
    <row r="1700" spans="1:11" hidden="1" x14ac:dyDescent="0.25">
      <c r="A1700">
        <v>1699</v>
      </c>
      <c r="B1700" s="1">
        <v>44782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VLOOKUP(C1700,Магазин!A:C,2,FALSE)</f>
        <v>Первомайский</v>
      </c>
      <c r="I1700" t="str">
        <f>VLOOKUP(D1700,Товар!A:F,3,FALSE)</f>
        <v>Молоко кокосовое</v>
      </c>
      <c r="J1700">
        <f>VLOOKUP('Движение товаров'!D1700,Товар!A:F,5,FALSE)</f>
        <v>0.5</v>
      </c>
      <c r="K1700">
        <f t="shared" si="26"/>
        <v>90</v>
      </c>
    </row>
    <row r="1701" spans="1:11" hidden="1" x14ac:dyDescent="0.25">
      <c r="A1701">
        <v>1700</v>
      </c>
      <c r="B1701" s="1">
        <v>44782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VLOOKUP(C1701,Магазин!A:C,2,FALSE)</f>
        <v>Первомайский</v>
      </c>
      <c r="I1701" t="str">
        <f>VLOOKUP(D1701,Товар!A:F,3,FALSE)</f>
        <v>Молоко кокосовое</v>
      </c>
      <c r="J1701">
        <f>VLOOKUP('Движение товаров'!D1701,Товар!A:F,5,FALSE)</f>
        <v>0.5</v>
      </c>
      <c r="K1701">
        <f t="shared" si="26"/>
        <v>31.5</v>
      </c>
    </row>
    <row r="1702" spans="1:11" hidden="1" x14ac:dyDescent="0.25">
      <c r="A1702">
        <v>1701</v>
      </c>
      <c r="B1702" s="1">
        <v>44782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VLOOKUP(C1702,Магазин!A:C,2,FALSE)</f>
        <v>Первомайский</v>
      </c>
      <c r="I1702" t="str">
        <f>VLOOKUP(D1702,Товар!A:F,3,FALSE)</f>
        <v>Молоко овсяное</v>
      </c>
      <c r="J1702">
        <f>VLOOKUP('Движение товаров'!D1702,Товар!A:F,5,FALSE)</f>
        <v>0.5</v>
      </c>
      <c r="K1702">
        <f t="shared" si="26"/>
        <v>90</v>
      </c>
    </row>
    <row r="1703" spans="1:11" hidden="1" x14ac:dyDescent="0.25">
      <c r="A1703">
        <v>1702</v>
      </c>
      <c r="B1703" s="1">
        <v>44782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VLOOKUP(C1703,Магазин!A:C,2,FALSE)</f>
        <v>Первомайский</v>
      </c>
      <c r="I1703" t="str">
        <f>VLOOKUP(D1703,Товар!A:F,3,FALSE)</f>
        <v>Молоко овсяное</v>
      </c>
      <c r="J1703">
        <f>VLOOKUP('Движение товаров'!D1703,Товар!A:F,5,FALSE)</f>
        <v>0.5</v>
      </c>
      <c r="K1703">
        <f t="shared" si="26"/>
        <v>35.5</v>
      </c>
    </row>
    <row r="1704" spans="1:11" hidden="1" x14ac:dyDescent="0.25">
      <c r="A1704">
        <v>1703</v>
      </c>
      <c r="B1704" s="1">
        <v>44782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VLOOKUP(C1704,Магазин!A:C,2,FALSE)</f>
        <v>Первомайский</v>
      </c>
      <c r="I1704" t="str">
        <f>VLOOKUP(D1704,Товар!A:F,3,FALSE)</f>
        <v>Лапша гречневая</v>
      </c>
      <c r="J1704">
        <f>VLOOKUP('Движение товаров'!D1704,Товар!A:F,5,FALSE)</f>
        <v>0.5</v>
      </c>
      <c r="K1704">
        <f t="shared" si="26"/>
        <v>90</v>
      </c>
    </row>
    <row r="1705" spans="1:11" hidden="1" x14ac:dyDescent="0.25">
      <c r="A1705">
        <v>1704</v>
      </c>
      <c r="B1705" s="1">
        <v>44782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VLOOKUP(C1705,Магазин!A:C,2,FALSE)</f>
        <v>Первомайский</v>
      </c>
      <c r="I1705" t="str">
        <f>VLOOKUP(D1705,Товар!A:F,3,FALSE)</f>
        <v>Лапша гречневая</v>
      </c>
      <c r="J1705">
        <f>VLOOKUP('Движение товаров'!D1705,Товар!A:F,5,FALSE)</f>
        <v>0.5</v>
      </c>
      <c r="K1705">
        <f t="shared" si="26"/>
        <v>5.5</v>
      </c>
    </row>
    <row r="1706" spans="1:11" hidden="1" x14ac:dyDescent="0.25">
      <c r="A1706">
        <v>1705</v>
      </c>
      <c r="B1706" s="1">
        <v>44782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VLOOKUP(C1706,Магазин!A:C,2,FALSE)</f>
        <v>Первомайский</v>
      </c>
      <c r="I1706" t="str">
        <f>VLOOKUP(D1706,Товар!A:F,3,FALSE)</f>
        <v>Фунчоза</v>
      </c>
      <c r="J1706">
        <f>VLOOKUP('Движение товаров'!D1706,Товар!A:F,5,FALSE)</f>
        <v>0.5</v>
      </c>
      <c r="K1706">
        <f t="shared" si="26"/>
        <v>90</v>
      </c>
    </row>
    <row r="1707" spans="1:11" hidden="1" x14ac:dyDescent="0.25">
      <c r="A1707">
        <v>1706</v>
      </c>
      <c r="B1707" s="1">
        <v>44782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VLOOKUP(C1707,Магазин!A:C,2,FALSE)</f>
        <v>Первомайский</v>
      </c>
      <c r="I1707" t="str">
        <f>VLOOKUP(D1707,Товар!A:F,3,FALSE)</f>
        <v>Фунчоза</v>
      </c>
      <c r="J1707">
        <f>VLOOKUP('Движение товаров'!D1707,Товар!A:F,5,FALSE)</f>
        <v>0.5</v>
      </c>
      <c r="K1707">
        <f t="shared" si="26"/>
        <v>4.5</v>
      </c>
    </row>
    <row r="1708" spans="1:11" hidden="1" x14ac:dyDescent="0.25">
      <c r="A1708">
        <v>1707</v>
      </c>
      <c r="B1708" s="1">
        <v>44782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VLOOKUP(C1708,Магазин!A:C,2,FALSE)</f>
        <v>Первомайский</v>
      </c>
      <c r="I1708" t="str">
        <f>VLOOKUP(D1708,Товар!A:F,3,FALSE)</f>
        <v>Чечевица красная</v>
      </c>
      <c r="J1708">
        <f>VLOOKUP('Движение товаров'!D1708,Товар!A:F,5,FALSE)</f>
        <v>1</v>
      </c>
      <c r="K1708">
        <f t="shared" si="26"/>
        <v>170</v>
      </c>
    </row>
    <row r="1709" spans="1:11" hidden="1" x14ac:dyDescent="0.25">
      <c r="A1709">
        <v>1708</v>
      </c>
      <c r="B1709" s="1">
        <v>44782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VLOOKUP(C1709,Магазин!A:C,2,FALSE)</f>
        <v>Первомайский</v>
      </c>
      <c r="I1709" t="str">
        <f>VLOOKUP(D1709,Товар!A:F,3,FALSE)</f>
        <v>Чечевица красная</v>
      </c>
      <c r="J1709">
        <f>VLOOKUP('Движение товаров'!D1709,Товар!A:F,5,FALSE)</f>
        <v>1</v>
      </c>
      <c r="K1709">
        <f t="shared" si="26"/>
        <v>16</v>
      </c>
    </row>
    <row r="1710" spans="1:11" hidden="1" x14ac:dyDescent="0.25">
      <c r="A1710">
        <v>1709</v>
      </c>
      <c r="B1710" s="1">
        <v>44782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VLOOKUP(C1710,Магазин!A:C,2,FALSE)</f>
        <v>Первомайский</v>
      </c>
      <c r="I1710" t="str">
        <f>VLOOKUP(D1710,Товар!A:F,3,FALSE)</f>
        <v>Колбаса вареная докторская</v>
      </c>
      <c r="J1710">
        <f>VLOOKUP('Движение товаров'!D1710,Товар!A:F,5,FALSE)</f>
        <v>0.5</v>
      </c>
      <c r="K1710">
        <f t="shared" si="26"/>
        <v>90</v>
      </c>
    </row>
    <row r="1711" spans="1:11" hidden="1" x14ac:dyDescent="0.25">
      <c r="A1711">
        <v>1710</v>
      </c>
      <c r="B1711" s="1">
        <v>44782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VLOOKUP(C1711,Магазин!A:C,2,FALSE)</f>
        <v>Первомайский</v>
      </c>
      <c r="I1711" t="str">
        <f>VLOOKUP(D1711,Товар!A:F,3,FALSE)</f>
        <v>Колбаса вареная докторская</v>
      </c>
      <c r="J1711">
        <f>VLOOKUP('Движение товаров'!D1711,Товар!A:F,5,FALSE)</f>
        <v>0.5</v>
      </c>
      <c r="K1711">
        <f t="shared" si="26"/>
        <v>24</v>
      </c>
    </row>
    <row r="1712" spans="1:11" hidden="1" x14ac:dyDescent="0.25">
      <c r="A1712">
        <v>1711</v>
      </c>
      <c r="B1712" s="1">
        <v>44782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VLOOKUP(C1712,Магазин!A:C,2,FALSE)</f>
        <v>Первомайский</v>
      </c>
      <c r="I1712" t="str">
        <f>VLOOKUP(D1712,Товар!A:F,3,FALSE)</f>
        <v>Колбаса вареная любительская</v>
      </c>
      <c r="J1712">
        <f>VLOOKUP('Движение товаров'!D1712,Товар!A:F,5,FALSE)</f>
        <v>0.5</v>
      </c>
      <c r="K1712">
        <f t="shared" si="26"/>
        <v>90</v>
      </c>
    </row>
    <row r="1713" spans="1:11" hidden="1" x14ac:dyDescent="0.25">
      <c r="A1713">
        <v>1712</v>
      </c>
      <c r="B1713" s="1">
        <v>44782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VLOOKUP(C1713,Магазин!A:C,2,FALSE)</f>
        <v>Первомайский</v>
      </c>
      <c r="I1713" t="str">
        <f>VLOOKUP(D1713,Товар!A:F,3,FALSE)</f>
        <v>Колбаса вареная любительская</v>
      </c>
      <c r="J1713">
        <f>VLOOKUP('Движение товаров'!D1713,Товар!A:F,5,FALSE)</f>
        <v>0.5</v>
      </c>
      <c r="K1713">
        <f t="shared" si="26"/>
        <v>23.5</v>
      </c>
    </row>
    <row r="1714" spans="1:11" hidden="1" x14ac:dyDescent="0.25">
      <c r="A1714">
        <v>1713</v>
      </c>
      <c r="B1714" s="1">
        <v>44782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VLOOKUP(C1714,Магазин!A:C,2,FALSE)</f>
        <v>Первомайский</v>
      </c>
      <c r="I1714" t="str">
        <f>VLOOKUP(D1714,Товар!A:F,3,FALSE)</f>
        <v>Сервелат варенокопченый</v>
      </c>
      <c r="J1714">
        <f>VLOOKUP('Движение товаров'!D1714,Товар!A:F,5,FALSE)</f>
        <v>0.5</v>
      </c>
      <c r="K1714">
        <f t="shared" si="26"/>
        <v>85</v>
      </c>
    </row>
    <row r="1715" spans="1:11" hidden="1" x14ac:dyDescent="0.25">
      <c r="A1715">
        <v>1714</v>
      </c>
      <c r="B1715" s="1">
        <v>44782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VLOOKUP(C1715,Магазин!A:C,2,FALSE)</f>
        <v>Первомайский</v>
      </c>
      <c r="I1715" t="str">
        <f>VLOOKUP(D1715,Товар!A:F,3,FALSE)</f>
        <v>Сервелат варенокопченый</v>
      </c>
      <c r="J1715">
        <f>VLOOKUP('Движение товаров'!D1715,Товар!A:F,5,FALSE)</f>
        <v>0.5</v>
      </c>
      <c r="K1715">
        <f t="shared" si="26"/>
        <v>19.5</v>
      </c>
    </row>
    <row r="1716" spans="1:11" hidden="1" x14ac:dyDescent="0.25">
      <c r="A1716">
        <v>1715</v>
      </c>
      <c r="B1716" s="1">
        <v>44782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VLOOKUP(C1716,Магазин!A:C,2,FALSE)</f>
        <v>Первомайский</v>
      </c>
      <c r="I1716" t="str">
        <f>VLOOKUP(D1716,Товар!A:F,3,FALSE)</f>
        <v>Колбаса краковская</v>
      </c>
      <c r="J1716">
        <f>VLOOKUP('Движение товаров'!D1716,Товар!A:F,5,FALSE)</f>
        <v>0.5</v>
      </c>
      <c r="K1716">
        <f t="shared" si="26"/>
        <v>90</v>
      </c>
    </row>
    <row r="1717" spans="1:11" hidden="1" x14ac:dyDescent="0.25">
      <c r="A1717">
        <v>1716</v>
      </c>
      <c r="B1717" s="1">
        <v>44782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VLOOKUP(C1717,Магазин!A:C,2,FALSE)</f>
        <v>Первомайский</v>
      </c>
      <c r="I1717" t="str">
        <f>VLOOKUP(D1717,Товар!A:F,3,FALSE)</f>
        <v>Колбаса краковская</v>
      </c>
      <c r="J1717">
        <f>VLOOKUP('Движение товаров'!D1717,Товар!A:F,5,FALSE)</f>
        <v>0.5</v>
      </c>
      <c r="K1717">
        <f t="shared" si="26"/>
        <v>28.5</v>
      </c>
    </row>
    <row r="1718" spans="1:11" hidden="1" x14ac:dyDescent="0.25">
      <c r="A1718">
        <v>1717</v>
      </c>
      <c r="B1718" s="1">
        <v>44782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VLOOKUP(C1718,Магазин!A:C,2,FALSE)</f>
        <v>Первомайский</v>
      </c>
      <c r="I1718" t="str">
        <f>VLOOKUP(D1718,Товар!A:F,3,FALSE)</f>
        <v>Сосиски молочные</v>
      </c>
      <c r="J1718">
        <f>VLOOKUP('Движение товаров'!D1718,Товар!A:F,5,FALSE)</f>
        <v>0.5</v>
      </c>
      <c r="K1718">
        <f t="shared" si="26"/>
        <v>90</v>
      </c>
    </row>
    <row r="1719" spans="1:11" hidden="1" x14ac:dyDescent="0.25">
      <c r="A1719">
        <v>1718</v>
      </c>
      <c r="B1719" s="1">
        <v>44782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VLOOKUP(C1719,Магазин!A:C,2,FALSE)</f>
        <v>Первомайский</v>
      </c>
      <c r="I1719" t="str">
        <f>VLOOKUP(D1719,Товар!A:F,3,FALSE)</f>
        <v>Сосиски молочные</v>
      </c>
      <c r="J1719">
        <f>VLOOKUP('Движение товаров'!D1719,Товар!A:F,5,FALSE)</f>
        <v>0.5</v>
      </c>
      <c r="K1719">
        <f t="shared" si="26"/>
        <v>27.5</v>
      </c>
    </row>
    <row r="1720" spans="1:11" hidden="1" x14ac:dyDescent="0.25">
      <c r="A1720">
        <v>1719</v>
      </c>
      <c r="B1720" s="1">
        <v>44782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VLOOKUP(C1720,Магазин!A:C,2,FALSE)</f>
        <v>Первомайский</v>
      </c>
      <c r="I1720" t="str">
        <f>VLOOKUP(D1720,Товар!A:F,3,FALSE)</f>
        <v>Сосиски венские</v>
      </c>
      <c r="J1720">
        <f>VLOOKUP('Движение товаров'!D1720,Товар!A:F,5,FALSE)</f>
        <v>0.5</v>
      </c>
      <c r="K1720">
        <f t="shared" si="26"/>
        <v>90</v>
      </c>
    </row>
    <row r="1721" spans="1:11" hidden="1" x14ac:dyDescent="0.25">
      <c r="A1721">
        <v>1720</v>
      </c>
      <c r="B1721" s="1">
        <v>44782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VLOOKUP(C1721,Магазин!A:C,2,FALSE)</f>
        <v>Первомайский</v>
      </c>
      <c r="I1721" t="str">
        <f>VLOOKUP(D1721,Товар!A:F,3,FALSE)</f>
        <v>Сосиски венские</v>
      </c>
      <c r="J1721">
        <f>VLOOKUP('Движение товаров'!D1721,Товар!A:F,5,FALSE)</f>
        <v>0.5</v>
      </c>
      <c r="K1721">
        <f t="shared" si="26"/>
        <v>14</v>
      </c>
    </row>
    <row r="1722" spans="1:11" hidden="1" x14ac:dyDescent="0.25">
      <c r="A1722">
        <v>1721</v>
      </c>
      <c r="B1722" s="1">
        <v>44782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VLOOKUP(C1722,Магазин!A:C,2,FALSE)</f>
        <v>Первомайский</v>
      </c>
      <c r="I1722" t="str">
        <f>VLOOKUP(D1722,Товар!A:F,3,FALSE)</f>
        <v>Сосиски куриные</v>
      </c>
      <c r="J1722">
        <f>VLOOKUP('Движение товаров'!D1722,Товар!A:F,5,FALSE)</f>
        <v>0.5</v>
      </c>
      <c r="K1722">
        <f t="shared" si="26"/>
        <v>90</v>
      </c>
    </row>
    <row r="1723" spans="1:11" hidden="1" x14ac:dyDescent="0.25">
      <c r="A1723">
        <v>1722</v>
      </c>
      <c r="B1723" s="1">
        <v>44782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VLOOKUP(C1723,Магазин!A:C,2,FALSE)</f>
        <v>Первомайский</v>
      </c>
      <c r="I1723" t="str">
        <f>VLOOKUP(D1723,Товар!A:F,3,FALSE)</f>
        <v>Сосиски куриные</v>
      </c>
      <c r="J1723">
        <f>VLOOKUP('Движение товаров'!D1723,Товар!A:F,5,FALSE)</f>
        <v>0.5</v>
      </c>
      <c r="K1723">
        <f t="shared" si="26"/>
        <v>32</v>
      </c>
    </row>
    <row r="1724" spans="1:11" hidden="1" x14ac:dyDescent="0.25">
      <c r="A1724">
        <v>1723</v>
      </c>
      <c r="B1724" s="1">
        <v>44782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VLOOKUP(C1724,Магазин!A:C,2,FALSE)</f>
        <v>Первомайский</v>
      </c>
      <c r="I1724" t="str">
        <f>VLOOKUP(D1724,Товар!A:F,3,FALSE)</f>
        <v>Сардельки</v>
      </c>
      <c r="J1724">
        <f>VLOOKUP('Движение товаров'!D1724,Товар!A:F,5,FALSE)</f>
        <v>0.5</v>
      </c>
      <c r="K1724">
        <f t="shared" si="26"/>
        <v>85</v>
      </c>
    </row>
    <row r="1725" spans="1:11" hidden="1" x14ac:dyDescent="0.25">
      <c r="A1725">
        <v>1724</v>
      </c>
      <c r="B1725" s="1">
        <v>44782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VLOOKUP(C1725,Магазин!A:C,2,FALSE)</f>
        <v>Первомайский</v>
      </c>
      <c r="I1725" t="str">
        <f>VLOOKUP(D1725,Товар!A:F,3,FALSE)</f>
        <v>Сардельки</v>
      </c>
      <c r="J1725">
        <f>VLOOKUP('Движение товаров'!D1725,Товар!A:F,5,FALSE)</f>
        <v>0.5</v>
      </c>
      <c r="K1725">
        <f t="shared" si="26"/>
        <v>18.5</v>
      </c>
    </row>
    <row r="1726" spans="1:11" hidden="1" x14ac:dyDescent="0.25">
      <c r="A1726">
        <v>1725</v>
      </c>
      <c r="B1726" s="1">
        <v>44782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VLOOKUP(C1726,Магазин!A:C,2,FALSE)</f>
        <v>Первомайский</v>
      </c>
      <c r="I1726" t="str">
        <f>VLOOKUP(D1726,Товар!A:F,3,FALSE)</f>
        <v>Колбаса сырокопченая салями</v>
      </c>
      <c r="J1726">
        <f>VLOOKUP('Движение товаров'!D1726,Товар!A:F,5,FALSE)</f>
        <v>0.5</v>
      </c>
      <c r="K1726">
        <f t="shared" si="26"/>
        <v>90</v>
      </c>
    </row>
    <row r="1727" spans="1:11" hidden="1" x14ac:dyDescent="0.25">
      <c r="A1727">
        <v>1726</v>
      </c>
      <c r="B1727" s="1">
        <v>44782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VLOOKUP(C1727,Магазин!A:C,2,FALSE)</f>
        <v>Первомайский</v>
      </c>
      <c r="I1727" t="str">
        <f>VLOOKUP(D1727,Товар!A:F,3,FALSE)</f>
        <v>Колбаса сырокопченая салями</v>
      </c>
      <c r="J1727">
        <f>VLOOKUP('Движение товаров'!D1727,Товар!A:F,5,FALSE)</f>
        <v>0.5</v>
      </c>
      <c r="K1727">
        <f t="shared" si="26"/>
        <v>9</v>
      </c>
    </row>
    <row r="1728" spans="1:11" hidden="1" x14ac:dyDescent="0.25">
      <c r="A1728">
        <v>1727</v>
      </c>
      <c r="B1728" s="1">
        <v>44782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VLOOKUP(C1728,Магазин!A:C,2,FALSE)</f>
        <v>Первомайский</v>
      </c>
      <c r="I1728" t="str">
        <f>VLOOKUP(D1728,Товар!A:F,3,FALSE)</f>
        <v>Бекон варенокопченый</v>
      </c>
      <c r="J1728">
        <f>VLOOKUP('Движение товаров'!D1728,Товар!A:F,5,FALSE)</f>
        <v>0.5</v>
      </c>
      <c r="K1728">
        <f t="shared" si="26"/>
        <v>90</v>
      </c>
    </row>
    <row r="1729" spans="1:11" hidden="1" x14ac:dyDescent="0.25">
      <c r="A1729">
        <v>1728</v>
      </c>
      <c r="B1729" s="1">
        <v>44782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VLOOKUP(C1729,Магазин!A:C,2,FALSE)</f>
        <v>Первомайский</v>
      </c>
      <c r="I1729" t="str">
        <f>VLOOKUP(D1729,Товар!A:F,3,FALSE)</f>
        <v>Бекон варенокопченый</v>
      </c>
      <c r="J1729">
        <f>VLOOKUP('Движение товаров'!D1729,Товар!A:F,5,FALSE)</f>
        <v>0.5</v>
      </c>
      <c r="K1729">
        <f t="shared" si="26"/>
        <v>14.5</v>
      </c>
    </row>
    <row r="1730" spans="1:11" hidden="1" x14ac:dyDescent="0.25">
      <c r="A1730">
        <v>1729</v>
      </c>
      <c r="B1730" s="1">
        <v>44782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VLOOKUP(C1730,Магазин!A:C,2,FALSE)</f>
        <v>Первомайский</v>
      </c>
      <c r="I1730" t="str">
        <f>VLOOKUP(D1730,Товар!A:F,3,FALSE)</f>
        <v>Бекон сырокопченый</v>
      </c>
      <c r="J1730">
        <f>VLOOKUP('Движение товаров'!D1730,Товар!A:F,5,FALSE)</f>
        <v>0.5</v>
      </c>
      <c r="K1730">
        <f t="shared" si="26"/>
        <v>85</v>
      </c>
    </row>
    <row r="1731" spans="1:11" hidden="1" x14ac:dyDescent="0.25">
      <c r="A1731">
        <v>1730</v>
      </c>
      <c r="B1731" s="1">
        <v>44782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VLOOKUP(C1731,Магазин!A:C,2,FALSE)</f>
        <v>Первомайский</v>
      </c>
      <c r="I1731" t="str">
        <f>VLOOKUP(D1731,Товар!A:F,3,FALSE)</f>
        <v>Бекон сырокопченый</v>
      </c>
      <c r="J1731">
        <f>VLOOKUP('Движение товаров'!D1731,Товар!A:F,5,FALSE)</f>
        <v>0.5</v>
      </c>
      <c r="K1731">
        <f t="shared" ref="K1731:K1794" si="27">J1731*F1731</f>
        <v>13.5</v>
      </c>
    </row>
    <row r="1732" spans="1:11" hidden="1" x14ac:dyDescent="0.25">
      <c r="A1732">
        <v>1731</v>
      </c>
      <c r="B1732" s="1">
        <v>44782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VLOOKUP(C1732,Магазин!A:C,2,FALSE)</f>
        <v>Первомайский</v>
      </c>
      <c r="I1732" t="str">
        <f>VLOOKUP(D1732,Товар!A:F,3,FALSE)</f>
        <v>Грудинка копченая</v>
      </c>
      <c r="J1732">
        <f>VLOOKUP('Движение товаров'!D1732,Товар!A:F,5,FALSE)</f>
        <v>0.5</v>
      </c>
      <c r="K1732">
        <f t="shared" si="27"/>
        <v>90</v>
      </c>
    </row>
    <row r="1733" spans="1:11" hidden="1" x14ac:dyDescent="0.25">
      <c r="A1733">
        <v>1732</v>
      </c>
      <c r="B1733" s="1">
        <v>44782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VLOOKUP(C1733,Магазин!A:C,2,FALSE)</f>
        <v>Первомайский</v>
      </c>
      <c r="I1733" t="str">
        <f>VLOOKUP(D1733,Товар!A:F,3,FALSE)</f>
        <v>Грудинка копченая</v>
      </c>
      <c r="J1733">
        <f>VLOOKUP('Движение товаров'!D1733,Товар!A:F,5,FALSE)</f>
        <v>0.5</v>
      </c>
      <c r="K1733">
        <f t="shared" si="27"/>
        <v>17.5</v>
      </c>
    </row>
    <row r="1734" spans="1:11" hidden="1" x14ac:dyDescent="0.25">
      <c r="A1734">
        <v>1733</v>
      </c>
      <c r="B1734" s="1">
        <v>44782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VLOOKUP(C1734,Магазин!A:C,2,FALSE)</f>
        <v>Первомайский</v>
      </c>
      <c r="I1734" t="str">
        <f>VLOOKUP(D1734,Товар!A:F,3,FALSE)</f>
        <v>Ветчина в оболочке</v>
      </c>
      <c r="J1734">
        <f>VLOOKUP('Движение товаров'!D1734,Товар!A:F,5,FALSE)</f>
        <v>0.5</v>
      </c>
      <c r="K1734">
        <f t="shared" si="27"/>
        <v>90</v>
      </c>
    </row>
    <row r="1735" spans="1:11" hidden="1" x14ac:dyDescent="0.25">
      <c r="A1735">
        <v>1734</v>
      </c>
      <c r="B1735" s="1">
        <v>44782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VLOOKUP(C1735,Магазин!A:C,2,FALSE)</f>
        <v>Первомайский</v>
      </c>
      <c r="I1735" t="str">
        <f>VLOOKUP(D1735,Товар!A:F,3,FALSE)</f>
        <v>Ветчина в оболочке</v>
      </c>
      <c r="J1735">
        <f>VLOOKUP('Движение товаров'!D1735,Товар!A:F,5,FALSE)</f>
        <v>0.5</v>
      </c>
      <c r="K1735">
        <f t="shared" si="27"/>
        <v>14.5</v>
      </c>
    </row>
    <row r="1736" spans="1:11" hidden="1" x14ac:dyDescent="0.25">
      <c r="A1736">
        <v>1735</v>
      </c>
      <c r="B1736" s="1">
        <v>44782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VLOOKUP(C1736,Магазин!A:C,2,FALSE)</f>
        <v>Первомайский</v>
      </c>
      <c r="I1736" t="str">
        <f>VLOOKUP(D1736,Товар!A:F,3,FALSE)</f>
        <v>Паштет фермерский с грибами</v>
      </c>
      <c r="J1736">
        <f>VLOOKUP('Движение товаров'!D1736,Товар!A:F,5,FALSE)</f>
        <v>0.2</v>
      </c>
      <c r="K1736">
        <f t="shared" si="27"/>
        <v>36</v>
      </c>
    </row>
    <row r="1737" spans="1:11" hidden="1" x14ac:dyDescent="0.25">
      <c r="A1737">
        <v>1736</v>
      </c>
      <c r="B1737" s="1">
        <v>44782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VLOOKUP(C1737,Магазин!A:C,2,FALSE)</f>
        <v>Первомайский</v>
      </c>
      <c r="I1737" t="str">
        <f>VLOOKUP(D1737,Товар!A:F,3,FALSE)</f>
        <v>Паштет фермерский с грибами</v>
      </c>
      <c r="J1737">
        <f>VLOOKUP('Движение товаров'!D1737,Товар!A:F,5,FALSE)</f>
        <v>0.2</v>
      </c>
      <c r="K1737">
        <f t="shared" si="27"/>
        <v>3.6</v>
      </c>
    </row>
    <row r="1738" spans="1:11" hidden="1" x14ac:dyDescent="0.25">
      <c r="A1738">
        <v>1737</v>
      </c>
      <c r="B1738" s="1">
        <v>44782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VLOOKUP(C1738,Магазин!A:C,2,FALSE)</f>
        <v>Первомайский</v>
      </c>
      <c r="I1738" t="str">
        <f>VLOOKUP(D1738,Товар!A:F,3,FALSE)</f>
        <v>Паштет из куриной печени</v>
      </c>
      <c r="J1738">
        <f>VLOOKUP('Движение товаров'!D1738,Товар!A:F,5,FALSE)</f>
        <v>0.2</v>
      </c>
      <c r="K1738">
        <f t="shared" si="27"/>
        <v>36</v>
      </c>
    </row>
    <row r="1739" spans="1:11" hidden="1" x14ac:dyDescent="0.25">
      <c r="A1739">
        <v>1738</v>
      </c>
      <c r="B1739" s="1">
        <v>44782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VLOOKUP(C1739,Магазин!A:C,2,FALSE)</f>
        <v>Первомайский</v>
      </c>
      <c r="I1739" t="str">
        <f>VLOOKUP(D1739,Товар!A:F,3,FALSE)</f>
        <v>Паштет из куриной печени</v>
      </c>
      <c r="J1739">
        <f>VLOOKUP('Движение товаров'!D1739,Товар!A:F,5,FALSE)</f>
        <v>0.2</v>
      </c>
      <c r="K1739">
        <f t="shared" si="27"/>
        <v>4.6000000000000005</v>
      </c>
    </row>
    <row r="1740" spans="1:11" hidden="1" x14ac:dyDescent="0.25">
      <c r="A1740">
        <v>1739</v>
      </c>
      <c r="B1740" s="1">
        <v>44782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VLOOKUP(C1740,Магазин!A:C,2,FALSE)</f>
        <v>Первомайский</v>
      </c>
      <c r="I1740" t="str">
        <f>VLOOKUP(D1740,Товар!A:F,3,FALSE)</f>
        <v xml:space="preserve">Колбаса ливерная </v>
      </c>
      <c r="J1740">
        <f>VLOOKUP('Движение товаров'!D1740,Товар!A:F,5,FALSE)</f>
        <v>0.5</v>
      </c>
      <c r="K1740">
        <f t="shared" si="27"/>
        <v>85</v>
      </c>
    </row>
    <row r="1741" spans="1:11" hidden="1" x14ac:dyDescent="0.25">
      <c r="A1741">
        <v>1740</v>
      </c>
      <c r="B1741" s="1">
        <v>44782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VLOOKUP(C1741,Магазин!A:C,2,FALSE)</f>
        <v>Первомайский</v>
      </c>
      <c r="I1741" t="str">
        <f>VLOOKUP(D1741,Товар!A:F,3,FALSE)</f>
        <v xml:space="preserve">Колбаса ливерная </v>
      </c>
      <c r="J1741">
        <f>VLOOKUP('Движение товаров'!D1741,Товар!A:F,5,FALSE)</f>
        <v>0.5</v>
      </c>
      <c r="K1741">
        <f t="shared" si="27"/>
        <v>12.5</v>
      </c>
    </row>
    <row r="1742" spans="1:11" hidden="1" x14ac:dyDescent="0.25">
      <c r="A1742">
        <v>1741</v>
      </c>
      <c r="B1742" s="1">
        <v>44782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VLOOKUP(C1742,Магазин!A:C,2,FALSE)</f>
        <v>Заречный</v>
      </c>
      <c r="I1742" t="str">
        <f>VLOOKUP(D1742,Товар!A:F,3,FALSE)</f>
        <v>Молоко безлактозное</v>
      </c>
      <c r="J1742">
        <f>VLOOKUP('Движение товаров'!D1742,Товар!A:F,5,FALSE)</f>
        <v>0.5</v>
      </c>
      <c r="K1742">
        <f t="shared" si="27"/>
        <v>90</v>
      </c>
    </row>
    <row r="1743" spans="1:11" hidden="1" x14ac:dyDescent="0.25">
      <c r="A1743">
        <v>1742</v>
      </c>
      <c r="B1743" s="1">
        <v>44782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VLOOKUP(C1743,Магазин!A:C,2,FALSE)</f>
        <v>Заречный</v>
      </c>
      <c r="I1743" t="str">
        <f>VLOOKUP(D1743,Товар!A:F,3,FALSE)</f>
        <v>Молоко безлактозное</v>
      </c>
      <c r="J1743">
        <f>VLOOKUP('Движение товаров'!D1743,Товар!A:F,5,FALSE)</f>
        <v>0.5</v>
      </c>
      <c r="K1743">
        <f t="shared" si="27"/>
        <v>13.5</v>
      </c>
    </row>
    <row r="1744" spans="1:11" hidden="1" x14ac:dyDescent="0.25">
      <c r="A1744">
        <v>1743</v>
      </c>
      <c r="B1744" s="1">
        <v>44782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VLOOKUP(C1744,Магазин!A:C,2,FALSE)</f>
        <v>Заречный</v>
      </c>
      <c r="I1744" t="str">
        <f>VLOOKUP(D1744,Товар!A:F,3,FALSE)</f>
        <v>Молоко кокосовое</v>
      </c>
      <c r="J1744">
        <f>VLOOKUP('Движение товаров'!D1744,Товар!A:F,5,FALSE)</f>
        <v>0.5</v>
      </c>
      <c r="K1744">
        <f t="shared" si="27"/>
        <v>90</v>
      </c>
    </row>
    <row r="1745" spans="1:11" hidden="1" x14ac:dyDescent="0.25">
      <c r="A1745">
        <v>1744</v>
      </c>
      <c r="B1745" s="1">
        <v>44782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VLOOKUP(C1745,Магазин!A:C,2,FALSE)</f>
        <v>Заречный</v>
      </c>
      <c r="I1745" t="str">
        <f>VLOOKUP(D1745,Товар!A:F,3,FALSE)</f>
        <v>Молоко кокосовое</v>
      </c>
      <c r="J1745">
        <f>VLOOKUP('Движение товаров'!D1745,Товар!A:F,5,FALSE)</f>
        <v>0.5</v>
      </c>
      <c r="K1745">
        <f t="shared" si="27"/>
        <v>5</v>
      </c>
    </row>
    <row r="1746" spans="1:11" hidden="1" x14ac:dyDescent="0.25">
      <c r="A1746">
        <v>1745</v>
      </c>
      <c r="B1746" s="1">
        <v>44782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VLOOKUP(C1746,Магазин!A:C,2,FALSE)</f>
        <v>Заречный</v>
      </c>
      <c r="I1746" t="str">
        <f>VLOOKUP(D1746,Товар!A:F,3,FALSE)</f>
        <v>Молоко овсяное</v>
      </c>
      <c r="J1746">
        <f>VLOOKUP('Движение товаров'!D1746,Товар!A:F,5,FALSE)</f>
        <v>0.5</v>
      </c>
      <c r="K1746">
        <f t="shared" si="27"/>
        <v>85</v>
      </c>
    </row>
    <row r="1747" spans="1:11" hidden="1" x14ac:dyDescent="0.25">
      <c r="A1747">
        <v>1746</v>
      </c>
      <c r="B1747" s="1">
        <v>44782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VLOOKUP(C1747,Магазин!A:C,2,FALSE)</f>
        <v>Заречный</v>
      </c>
      <c r="I1747" t="str">
        <f>VLOOKUP(D1747,Товар!A:F,3,FALSE)</f>
        <v>Молоко овсяное</v>
      </c>
      <c r="J1747">
        <f>VLOOKUP('Движение товаров'!D1747,Товар!A:F,5,FALSE)</f>
        <v>0.5</v>
      </c>
      <c r="K1747">
        <f t="shared" si="27"/>
        <v>12.5</v>
      </c>
    </row>
    <row r="1748" spans="1:11" hidden="1" x14ac:dyDescent="0.25">
      <c r="A1748">
        <v>1747</v>
      </c>
      <c r="B1748" s="1">
        <v>44782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VLOOKUP(C1748,Магазин!A:C,2,FALSE)</f>
        <v>Заречный</v>
      </c>
      <c r="I1748" t="str">
        <f>VLOOKUP(D1748,Товар!A:F,3,FALSE)</f>
        <v>Лапша гречневая</v>
      </c>
      <c r="J1748">
        <f>VLOOKUP('Движение товаров'!D1748,Товар!A:F,5,FALSE)</f>
        <v>0.5</v>
      </c>
      <c r="K1748">
        <f t="shared" si="27"/>
        <v>90</v>
      </c>
    </row>
    <row r="1749" spans="1:11" hidden="1" x14ac:dyDescent="0.25">
      <c r="A1749">
        <v>1748</v>
      </c>
      <c r="B1749" s="1">
        <v>44782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VLOOKUP(C1749,Магазин!A:C,2,FALSE)</f>
        <v>Заречный</v>
      </c>
      <c r="I1749" t="str">
        <f>VLOOKUP(D1749,Товар!A:F,3,FALSE)</f>
        <v>Лапша гречневая</v>
      </c>
      <c r="J1749">
        <f>VLOOKUP('Движение товаров'!D1749,Товар!A:F,5,FALSE)</f>
        <v>0.5</v>
      </c>
      <c r="K1749">
        <f t="shared" si="27"/>
        <v>2.5</v>
      </c>
    </row>
    <row r="1750" spans="1:11" hidden="1" x14ac:dyDescent="0.25">
      <c r="A1750">
        <v>1749</v>
      </c>
      <c r="B1750" s="1">
        <v>44782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VLOOKUP(C1750,Магазин!A:C,2,FALSE)</f>
        <v>Заречный</v>
      </c>
      <c r="I1750" t="str">
        <f>VLOOKUP(D1750,Товар!A:F,3,FALSE)</f>
        <v>Фунчоза</v>
      </c>
      <c r="J1750">
        <f>VLOOKUP('Движение товаров'!D1750,Товар!A:F,5,FALSE)</f>
        <v>0.5</v>
      </c>
      <c r="K1750">
        <f t="shared" si="27"/>
        <v>90</v>
      </c>
    </row>
    <row r="1751" spans="1:11" hidden="1" x14ac:dyDescent="0.25">
      <c r="A1751">
        <v>1750</v>
      </c>
      <c r="B1751" s="1">
        <v>44782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VLOOKUP(C1751,Магазин!A:C,2,FALSE)</f>
        <v>Заречный</v>
      </c>
      <c r="I1751" t="str">
        <f>VLOOKUP(D1751,Товар!A:F,3,FALSE)</f>
        <v>Фунчоза</v>
      </c>
      <c r="J1751">
        <f>VLOOKUP('Движение товаров'!D1751,Товар!A:F,5,FALSE)</f>
        <v>0.5</v>
      </c>
      <c r="K1751">
        <f t="shared" si="27"/>
        <v>2</v>
      </c>
    </row>
    <row r="1752" spans="1:11" hidden="1" x14ac:dyDescent="0.25">
      <c r="A1752">
        <v>1751</v>
      </c>
      <c r="B1752" s="1">
        <v>44782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VLOOKUP(C1752,Магазин!A:C,2,FALSE)</f>
        <v>Заречный</v>
      </c>
      <c r="I1752" t="str">
        <f>VLOOKUP(D1752,Товар!A:F,3,FALSE)</f>
        <v>Чечевица красная</v>
      </c>
      <c r="J1752">
        <f>VLOOKUP('Движение товаров'!D1752,Товар!A:F,5,FALSE)</f>
        <v>1</v>
      </c>
      <c r="K1752">
        <f t="shared" si="27"/>
        <v>180</v>
      </c>
    </row>
    <row r="1753" spans="1:11" hidden="1" x14ac:dyDescent="0.25">
      <c r="A1753">
        <v>1752</v>
      </c>
      <c r="B1753" s="1">
        <v>44782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VLOOKUP(C1753,Магазин!A:C,2,FALSE)</f>
        <v>Заречный</v>
      </c>
      <c r="I1753" t="str">
        <f>VLOOKUP(D1753,Товар!A:F,3,FALSE)</f>
        <v>Чечевица красная</v>
      </c>
      <c r="J1753">
        <f>VLOOKUP('Движение товаров'!D1753,Товар!A:F,5,FALSE)</f>
        <v>1</v>
      </c>
      <c r="K1753">
        <f t="shared" si="27"/>
        <v>12</v>
      </c>
    </row>
    <row r="1754" spans="1:11" hidden="1" x14ac:dyDescent="0.25">
      <c r="A1754">
        <v>1753</v>
      </c>
      <c r="B1754" s="1">
        <v>44782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VLOOKUP(C1754,Магазин!A:C,2,FALSE)</f>
        <v>Заречный</v>
      </c>
      <c r="I1754" t="str">
        <f>VLOOKUP(D1754,Товар!A:F,3,FALSE)</f>
        <v>Колбаса вареная докторская</v>
      </c>
      <c r="J1754">
        <f>VLOOKUP('Движение товаров'!D1754,Товар!A:F,5,FALSE)</f>
        <v>0.5</v>
      </c>
      <c r="K1754">
        <f t="shared" si="27"/>
        <v>90</v>
      </c>
    </row>
    <row r="1755" spans="1:11" hidden="1" x14ac:dyDescent="0.25">
      <c r="A1755">
        <v>1754</v>
      </c>
      <c r="B1755" s="1">
        <v>44782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VLOOKUP(C1755,Магазин!A:C,2,FALSE)</f>
        <v>Заречный</v>
      </c>
      <c r="I1755" t="str">
        <f>VLOOKUP(D1755,Товар!A:F,3,FALSE)</f>
        <v>Колбаса вареная докторская</v>
      </c>
      <c r="J1755">
        <f>VLOOKUP('Движение товаров'!D1755,Товар!A:F,5,FALSE)</f>
        <v>0.5</v>
      </c>
      <c r="K1755">
        <f t="shared" si="27"/>
        <v>21</v>
      </c>
    </row>
    <row r="1756" spans="1:11" hidden="1" x14ac:dyDescent="0.25">
      <c r="A1756">
        <v>1755</v>
      </c>
      <c r="B1756" s="1">
        <v>44782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VLOOKUP(C1756,Магазин!A:C,2,FALSE)</f>
        <v>Заречный</v>
      </c>
      <c r="I1756" t="str">
        <f>VLOOKUP(D1756,Товар!A:F,3,FALSE)</f>
        <v>Колбаса вареная любительская</v>
      </c>
      <c r="J1756">
        <f>VLOOKUP('Движение товаров'!D1756,Товар!A:F,5,FALSE)</f>
        <v>0.5</v>
      </c>
      <c r="K1756">
        <f t="shared" si="27"/>
        <v>85</v>
      </c>
    </row>
    <row r="1757" spans="1:11" hidden="1" x14ac:dyDescent="0.25">
      <c r="A1757">
        <v>1756</v>
      </c>
      <c r="B1757" s="1">
        <v>44782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VLOOKUP(C1757,Магазин!A:C,2,FALSE)</f>
        <v>Заречный</v>
      </c>
      <c r="I1757" t="str">
        <f>VLOOKUP(D1757,Товар!A:F,3,FALSE)</f>
        <v>Колбаса вареная любительская</v>
      </c>
      <c r="J1757">
        <f>VLOOKUP('Движение товаров'!D1757,Товар!A:F,5,FALSE)</f>
        <v>0.5</v>
      </c>
      <c r="K1757">
        <f t="shared" si="27"/>
        <v>20.5</v>
      </c>
    </row>
    <row r="1758" spans="1:11" hidden="1" x14ac:dyDescent="0.25">
      <c r="A1758">
        <v>1757</v>
      </c>
      <c r="B1758" s="1">
        <v>44782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VLOOKUP(C1758,Магазин!A:C,2,FALSE)</f>
        <v>Заречный</v>
      </c>
      <c r="I1758" t="str">
        <f>VLOOKUP(D1758,Товар!A:F,3,FALSE)</f>
        <v>Сервелат варенокопченый</v>
      </c>
      <c r="J1758">
        <f>VLOOKUP('Движение товаров'!D1758,Товар!A:F,5,FALSE)</f>
        <v>0.5</v>
      </c>
      <c r="K1758">
        <f t="shared" si="27"/>
        <v>90</v>
      </c>
    </row>
    <row r="1759" spans="1:11" hidden="1" x14ac:dyDescent="0.25">
      <c r="A1759">
        <v>1758</v>
      </c>
      <c r="B1759" s="1">
        <v>44782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VLOOKUP(C1759,Магазин!A:C,2,FALSE)</f>
        <v>Заречный</v>
      </c>
      <c r="I1759" t="str">
        <f>VLOOKUP(D1759,Товар!A:F,3,FALSE)</f>
        <v>Сервелат варенокопченый</v>
      </c>
      <c r="J1759">
        <f>VLOOKUP('Движение товаров'!D1759,Товар!A:F,5,FALSE)</f>
        <v>0.5</v>
      </c>
      <c r="K1759">
        <f t="shared" si="27"/>
        <v>17</v>
      </c>
    </row>
    <row r="1760" spans="1:11" hidden="1" x14ac:dyDescent="0.25">
      <c r="A1760">
        <v>1759</v>
      </c>
      <c r="B1760" s="1">
        <v>44782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VLOOKUP(C1760,Магазин!A:C,2,FALSE)</f>
        <v>Заречный</v>
      </c>
      <c r="I1760" t="str">
        <f>VLOOKUP(D1760,Товар!A:F,3,FALSE)</f>
        <v>Колбаса краковская</v>
      </c>
      <c r="J1760">
        <f>VLOOKUP('Движение товаров'!D1760,Товар!A:F,5,FALSE)</f>
        <v>0.5</v>
      </c>
      <c r="K1760">
        <f t="shared" si="27"/>
        <v>90</v>
      </c>
    </row>
    <row r="1761" spans="1:11" hidden="1" x14ac:dyDescent="0.25">
      <c r="A1761">
        <v>1760</v>
      </c>
      <c r="B1761" s="1">
        <v>44782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VLOOKUP(C1761,Магазин!A:C,2,FALSE)</f>
        <v>Заречный</v>
      </c>
      <c r="I1761" t="str">
        <f>VLOOKUP(D1761,Товар!A:F,3,FALSE)</f>
        <v>Колбаса краковская</v>
      </c>
      <c r="J1761">
        <f>VLOOKUP('Движение товаров'!D1761,Товар!A:F,5,FALSE)</f>
        <v>0.5</v>
      </c>
      <c r="K1761">
        <f t="shared" si="27"/>
        <v>31.5</v>
      </c>
    </row>
    <row r="1762" spans="1:11" hidden="1" x14ac:dyDescent="0.25">
      <c r="A1762">
        <v>1761</v>
      </c>
      <c r="B1762" s="1">
        <v>44782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VLOOKUP(C1762,Магазин!A:C,2,FALSE)</f>
        <v>Заречный</v>
      </c>
      <c r="I1762" t="str">
        <f>VLOOKUP(D1762,Товар!A:F,3,FALSE)</f>
        <v>Сосиски молочные</v>
      </c>
      <c r="J1762">
        <f>VLOOKUP('Движение товаров'!D1762,Товар!A:F,5,FALSE)</f>
        <v>0.5</v>
      </c>
      <c r="K1762">
        <f t="shared" si="27"/>
        <v>85</v>
      </c>
    </row>
    <row r="1763" spans="1:11" hidden="1" x14ac:dyDescent="0.25">
      <c r="A1763">
        <v>1762</v>
      </c>
      <c r="B1763" s="1">
        <v>44782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VLOOKUP(C1763,Магазин!A:C,2,FALSE)</f>
        <v>Заречный</v>
      </c>
      <c r="I1763" t="str">
        <f>VLOOKUP(D1763,Товар!A:F,3,FALSE)</f>
        <v>Сосиски молочные</v>
      </c>
      <c r="J1763">
        <f>VLOOKUP('Движение товаров'!D1763,Товар!A:F,5,FALSE)</f>
        <v>0.5</v>
      </c>
      <c r="K1763">
        <f t="shared" si="27"/>
        <v>31</v>
      </c>
    </row>
    <row r="1764" spans="1:11" hidden="1" x14ac:dyDescent="0.25">
      <c r="A1764">
        <v>1763</v>
      </c>
      <c r="B1764" s="1">
        <v>44782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VLOOKUP(C1764,Магазин!A:C,2,FALSE)</f>
        <v>Заречный</v>
      </c>
      <c r="I1764" t="str">
        <f>VLOOKUP(D1764,Товар!A:F,3,FALSE)</f>
        <v>Сосиски венские</v>
      </c>
      <c r="J1764">
        <f>VLOOKUP('Движение товаров'!D1764,Товар!A:F,5,FALSE)</f>
        <v>0.5</v>
      </c>
      <c r="K1764">
        <f t="shared" si="27"/>
        <v>90</v>
      </c>
    </row>
    <row r="1765" spans="1:11" hidden="1" x14ac:dyDescent="0.25">
      <c r="A1765">
        <v>1764</v>
      </c>
      <c r="B1765" s="1">
        <v>44782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VLOOKUP(C1765,Магазин!A:C,2,FALSE)</f>
        <v>Заречный</v>
      </c>
      <c r="I1765" t="str">
        <f>VLOOKUP(D1765,Товар!A:F,3,FALSE)</f>
        <v>Сосиски венские</v>
      </c>
      <c r="J1765">
        <f>VLOOKUP('Движение товаров'!D1765,Товар!A:F,5,FALSE)</f>
        <v>0.5</v>
      </c>
      <c r="K1765">
        <f t="shared" si="27"/>
        <v>15.5</v>
      </c>
    </row>
    <row r="1766" spans="1:11" hidden="1" x14ac:dyDescent="0.25">
      <c r="A1766">
        <v>1765</v>
      </c>
      <c r="B1766" s="1">
        <v>44782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VLOOKUP(C1766,Магазин!A:C,2,FALSE)</f>
        <v>Заречный</v>
      </c>
      <c r="I1766" t="str">
        <f>VLOOKUP(D1766,Товар!A:F,3,FALSE)</f>
        <v>Сосиски куриные</v>
      </c>
      <c r="J1766">
        <f>VLOOKUP('Движение товаров'!D1766,Товар!A:F,5,FALSE)</f>
        <v>0.5</v>
      </c>
      <c r="K1766">
        <f t="shared" si="27"/>
        <v>90</v>
      </c>
    </row>
    <row r="1767" spans="1:11" hidden="1" x14ac:dyDescent="0.25">
      <c r="A1767">
        <v>1766</v>
      </c>
      <c r="B1767" s="1">
        <v>44782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VLOOKUP(C1767,Магазин!A:C,2,FALSE)</f>
        <v>Заречный</v>
      </c>
      <c r="I1767" t="str">
        <f>VLOOKUP(D1767,Товар!A:F,3,FALSE)</f>
        <v>Сосиски куриные</v>
      </c>
      <c r="J1767">
        <f>VLOOKUP('Движение товаров'!D1767,Товар!A:F,5,FALSE)</f>
        <v>0.5</v>
      </c>
      <c r="K1767">
        <f t="shared" si="27"/>
        <v>37</v>
      </c>
    </row>
    <row r="1768" spans="1:11" hidden="1" x14ac:dyDescent="0.25">
      <c r="A1768">
        <v>1767</v>
      </c>
      <c r="B1768" s="1">
        <v>44782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VLOOKUP(C1768,Магазин!A:C,2,FALSE)</f>
        <v>Заречный</v>
      </c>
      <c r="I1768" t="str">
        <f>VLOOKUP(D1768,Товар!A:F,3,FALSE)</f>
        <v>Сардельки</v>
      </c>
      <c r="J1768">
        <f>VLOOKUP('Движение товаров'!D1768,Товар!A:F,5,FALSE)</f>
        <v>0.5</v>
      </c>
      <c r="K1768">
        <f t="shared" si="27"/>
        <v>90</v>
      </c>
    </row>
    <row r="1769" spans="1:11" hidden="1" x14ac:dyDescent="0.25">
      <c r="A1769">
        <v>1768</v>
      </c>
      <c r="B1769" s="1">
        <v>44782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VLOOKUP(C1769,Магазин!A:C,2,FALSE)</f>
        <v>Заречный</v>
      </c>
      <c r="I1769" t="str">
        <f>VLOOKUP(D1769,Товар!A:F,3,FALSE)</f>
        <v>Сардельки</v>
      </c>
      <c r="J1769">
        <f>VLOOKUP('Движение товаров'!D1769,Товар!A:F,5,FALSE)</f>
        <v>0.5</v>
      </c>
      <c r="K1769">
        <f t="shared" si="27"/>
        <v>22.5</v>
      </c>
    </row>
    <row r="1770" spans="1:11" hidden="1" x14ac:dyDescent="0.25">
      <c r="A1770">
        <v>1769</v>
      </c>
      <c r="B1770" s="1">
        <v>44782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VLOOKUP(C1770,Магазин!A:C,2,FALSE)</f>
        <v>Заречный</v>
      </c>
      <c r="I1770" t="str">
        <f>VLOOKUP(D1770,Товар!A:F,3,FALSE)</f>
        <v>Колбаса сырокопченая салями</v>
      </c>
      <c r="J1770">
        <f>VLOOKUP('Движение товаров'!D1770,Товар!A:F,5,FALSE)</f>
        <v>0.5</v>
      </c>
      <c r="K1770">
        <f t="shared" si="27"/>
        <v>90</v>
      </c>
    </row>
    <row r="1771" spans="1:11" hidden="1" x14ac:dyDescent="0.25">
      <c r="A1771">
        <v>1770</v>
      </c>
      <c r="B1771" s="1">
        <v>44782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VLOOKUP(C1771,Магазин!A:C,2,FALSE)</f>
        <v>Заречный</v>
      </c>
      <c r="I1771" t="str">
        <f>VLOOKUP(D1771,Товар!A:F,3,FALSE)</f>
        <v>Колбаса сырокопченая салями</v>
      </c>
      <c r="J1771">
        <f>VLOOKUP('Движение товаров'!D1771,Товар!A:F,5,FALSE)</f>
        <v>0.5</v>
      </c>
      <c r="K1771">
        <f t="shared" si="27"/>
        <v>17.5</v>
      </c>
    </row>
    <row r="1772" spans="1:11" hidden="1" x14ac:dyDescent="0.25">
      <c r="A1772">
        <v>1771</v>
      </c>
      <c r="B1772" s="1">
        <v>44782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VLOOKUP(C1772,Магазин!A:C,2,FALSE)</f>
        <v>Заречный</v>
      </c>
      <c r="I1772" t="str">
        <f>VLOOKUP(D1772,Товар!A:F,3,FALSE)</f>
        <v>Бекон варенокопченый</v>
      </c>
      <c r="J1772">
        <f>VLOOKUP('Движение товаров'!D1772,Товар!A:F,5,FALSE)</f>
        <v>0.5</v>
      </c>
      <c r="K1772">
        <f t="shared" si="27"/>
        <v>85</v>
      </c>
    </row>
    <row r="1773" spans="1:11" hidden="1" x14ac:dyDescent="0.25">
      <c r="A1773">
        <v>1772</v>
      </c>
      <c r="B1773" s="1">
        <v>44782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VLOOKUP(C1773,Магазин!A:C,2,FALSE)</f>
        <v>Заречный</v>
      </c>
      <c r="I1773" t="str">
        <f>VLOOKUP(D1773,Товар!A:F,3,FALSE)</f>
        <v>Бекон варенокопченый</v>
      </c>
      <c r="J1773">
        <f>VLOOKUP('Движение товаров'!D1773,Товар!A:F,5,FALSE)</f>
        <v>0.5</v>
      </c>
      <c r="K1773">
        <f t="shared" si="27"/>
        <v>13</v>
      </c>
    </row>
    <row r="1774" spans="1:11" hidden="1" x14ac:dyDescent="0.25">
      <c r="A1774">
        <v>1773</v>
      </c>
      <c r="B1774" s="1">
        <v>44782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VLOOKUP(C1774,Магазин!A:C,2,FALSE)</f>
        <v>Заречный</v>
      </c>
      <c r="I1774" t="str">
        <f>VLOOKUP(D1774,Товар!A:F,3,FALSE)</f>
        <v>Бекон сырокопченый</v>
      </c>
      <c r="J1774">
        <f>VLOOKUP('Движение товаров'!D1774,Товар!A:F,5,FALSE)</f>
        <v>0.5</v>
      </c>
      <c r="K1774">
        <f t="shared" si="27"/>
        <v>90</v>
      </c>
    </row>
    <row r="1775" spans="1:11" hidden="1" x14ac:dyDescent="0.25">
      <c r="A1775">
        <v>1774</v>
      </c>
      <c r="B1775" s="1">
        <v>44782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VLOOKUP(C1775,Магазин!A:C,2,FALSE)</f>
        <v>Заречный</v>
      </c>
      <c r="I1775" t="str">
        <f>VLOOKUP(D1775,Товар!A:F,3,FALSE)</f>
        <v>Бекон сырокопченый</v>
      </c>
      <c r="J1775">
        <f>VLOOKUP('Движение товаров'!D1775,Товар!A:F,5,FALSE)</f>
        <v>0.5</v>
      </c>
      <c r="K1775">
        <f t="shared" si="27"/>
        <v>10.5</v>
      </c>
    </row>
    <row r="1776" spans="1:11" hidden="1" x14ac:dyDescent="0.25">
      <c r="A1776">
        <v>1775</v>
      </c>
      <c r="B1776" s="1">
        <v>44782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VLOOKUP(C1776,Магазин!A:C,2,FALSE)</f>
        <v>Заречный</v>
      </c>
      <c r="I1776" t="str">
        <f>VLOOKUP(D1776,Товар!A:F,3,FALSE)</f>
        <v>Грудинка копченая</v>
      </c>
      <c r="J1776">
        <f>VLOOKUP('Движение товаров'!D1776,Товар!A:F,5,FALSE)</f>
        <v>0.5</v>
      </c>
      <c r="K1776">
        <f t="shared" si="27"/>
        <v>90</v>
      </c>
    </row>
    <row r="1777" spans="1:11" hidden="1" x14ac:dyDescent="0.25">
      <c r="A1777">
        <v>1776</v>
      </c>
      <c r="B1777" s="1">
        <v>44782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VLOOKUP(C1777,Магазин!A:C,2,FALSE)</f>
        <v>Заречный</v>
      </c>
      <c r="I1777" t="str">
        <f>VLOOKUP(D1777,Товар!A:F,3,FALSE)</f>
        <v>Грудинка копченая</v>
      </c>
      <c r="J1777">
        <f>VLOOKUP('Движение товаров'!D1777,Товар!A:F,5,FALSE)</f>
        <v>0.5</v>
      </c>
      <c r="K1777">
        <f t="shared" si="27"/>
        <v>12.5</v>
      </c>
    </row>
    <row r="1778" spans="1:11" hidden="1" x14ac:dyDescent="0.25">
      <c r="A1778">
        <v>1777</v>
      </c>
      <c r="B1778" s="1">
        <v>44782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VLOOKUP(C1778,Магазин!A:C,2,FALSE)</f>
        <v>Заречный</v>
      </c>
      <c r="I1778" t="str">
        <f>VLOOKUP(D1778,Товар!A:F,3,FALSE)</f>
        <v>Ветчина в оболочке</v>
      </c>
      <c r="J1778">
        <f>VLOOKUP('Движение товаров'!D1778,Товар!A:F,5,FALSE)</f>
        <v>0.5</v>
      </c>
      <c r="K1778">
        <f t="shared" si="27"/>
        <v>85</v>
      </c>
    </row>
    <row r="1779" spans="1:11" hidden="1" x14ac:dyDescent="0.25">
      <c r="A1779">
        <v>1778</v>
      </c>
      <c r="B1779" s="1">
        <v>44782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VLOOKUP(C1779,Магазин!A:C,2,FALSE)</f>
        <v>Заречный</v>
      </c>
      <c r="I1779" t="str">
        <f>VLOOKUP(D1779,Товар!A:F,3,FALSE)</f>
        <v>Ветчина в оболочке</v>
      </c>
      <c r="J1779">
        <f>VLOOKUP('Движение товаров'!D1779,Товар!A:F,5,FALSE)</f>
        <v>0.5</v>
      </c>
      <c r="K1779">
        <f t="shared" si="27"/>
        <v>16.5</v>
      </c>
    </row>
    <row r="1780" spans="1:11" hidden="1" x14ac:dyDescent="0.25">
      <c r="A1780">
        <v>1779</v>
      </c>
      <c r="B1780" s="1">
        <v>44782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VLOOKUP(C1780,Магазин!A:C,2,FALSE)</f>
        <v>Заречный</v>
      </c>
      <c r="I1780" t="str">
        <f>VLOOKUP(D1780,Товар!A:F,3,FALSE)</f>
        <v>Паштет фермерский с грибами</v>
      </c>
      <c r="J1780">
        <f>VLOOKUP('Движение товаров'!D1780,Товар!A:F,5,FALSE)</f>
        <v>0.2</v>
      </c>
      <c r="K1780">
        <f t="shared" si="27"/>
        <v>36</v>
      </c>
    </row>
    <row r="1781" spans="1:11" hidden="1" x14ac:dyDescent="0.25">
      <c r="A1781">
        <v>1780</v>
      </c>
      <c r="B1781" s="1">
        <v>44782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VLOOKUP(C1781,Магазин!A:C,2,FALSE)</f>
        <v>Заречный</v>
      </c>
      <c r="I1781" t="str">
        <f>VLOOKUP(D1781,Товар!A:F,3,FALSE)</f>
        <v>Паштет фермерский с грибами</v>
      </c>
      <c r="J1781">
        <f>VLOOKUP('Движение товаров'!D1781,Товар!A:F,5,FALSE)</f>
        <v>0.2</v>
      </c>
      <c r="K1781">
        <f t="shared" si="27"/>
        <v>5</v>
      </c>
    </row>
    <row r="1782" spans="1:11" hidden="1" x14ac:dyDescent="0.25">
      <c r="A1782">
        <v>1781</v>
      </c>
      <c r="B1782" s="1">
        <v>44782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VLOOKUP(C1782,Магазин!A:C,2,FALSE)</f>
        <v>Заречный</v>
      </c>
      <c r="I1782" t="str">
        <f>VLOOKUP(D1782,Товар!A:F,3,FALSE)</f>
        <v>Паштет из куриной печени</v>
      </c>
      <c r="J1782">
        <f>VLOOKUP('Движение товаров'!D1782,Товар!A:F,5,FALSE)</f>
        <v>0.2</v>
      </c>
      <c r="K1782">
        <f t="shared" si="27"/>
        <v>36</v>
      </c>
    </row>
    <row r="1783" spans="1:11" hidden="1" x14ac:dyDescent="0.25">
      <c r="A1783">
        <v>1782</v>
      </c>
      <c r="B1783" s="1">
        <v>44782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VLOOKUP(C1783,Магазин!A:C,2,FALSE)</f>
        <v>Заречный</v>
      </c>
      <c r="I1783" t="str">
        <f>VLOOKUP(D1783,Товар!A:F,3,FALSE)</f>
        <v>Паштет из куриной печени</v>
      </c>
      <c r="J1783">
        <f>VLOOKUP('Движение товаров'!D1783,Товар!A:F,5,FALSE)</f>
        <v>0.2</v>
      </c>
      <c r="K1783">
        <f t="shared" si="27"/>
        <v>6.6000000000000005</v>
      </c>
    </row>
    <row r="1784" spans="1:11" hidden="1" x14ac:dyDescent="0.25">
      <c r="A1784">
        <v>1783</v>
      </c>
      <c r="B1784" s="1">
        <v>44782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VLOOKUP(C1784,Магазин!A:C,2,FALSE)</f>
        <v>Заречный</v>
      </c>
      <c r="I1784" t="str">
        <f>VLOOKUP(D1784,Товар!A:F,3,FALSE)</f>
        <v xml:space="preserve">Колбаса ливерная </v>
      </c>
      <c r="J1784">
        <f>VLOOKUP('Движение товаров'!D1784,Товар!A:F,5,FALSE)</f>
        <v>0.5</v>
      </c>
      <c r="K1784">
        <f t="shared" si="27"/>
        <v>90</v>
      </c>
    </row>
    <row r="1785" spans="1:11" hidden="1" x14ac:dyDescent="0.25">
      <c r="A1785">
        <v>1784</v>
      </c>
      <c r="B1785" s="1">
        <v>44782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VLOOKUP(C1785,Магазин!A:C,2,FALSE)</f>
        <v>Заречный</v>
      </c>
      <c r="I1785" t="str">
        <f>VLOOKUP(D1785,Товар!A:F,3,FALSE)</f>
        <v xml:space="preserve">Колбаса ливерная </v>
      </c>
      <c r="J1785">
        <f>VLOOKUP('Движение товаров'!D1785,Товар!A:F,5,FALSE)</f>
        <v>0.5</v>
      </c>
      <c r="K1785">
        <f t="shared" si="27"/>
        <v>8</v>
      </c>
    </row>
    <row r="1786" spans="1:11" hidden="1" x14ac:dyDescent="0.25">
      <c r="A1786">
        <v>1785</v>
      </c>
      <c r="B1786" s="1">
        <v>44782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VLOOKUP(C1786,Магазин!A:C,2,FALSE)</f>
        <v>Первомайский</v>
      </c>
      <c r="I1786" t="str">
        <f>VLOOKUP(D1786,Товар!A:F,3,FALSE)</f>
        <v>Молоко безлактозное</v>
      </c>
      <c r="J1786">
        <f>VLOOKUP('Движение товаров'!D1786,Товар!A:F,5,FALSE)</f>
        <v>0.5</v>
      </c>
      <c r="K1786">
        <f t="shared" si="27"/>
        <v>90</v>
      </c>
    </row>
    <row r="1787" spans="1:11" hidden="1" x14ac:dyDescent="0.25">
      <c r="A1787">
        <v>1786</v>
      </c>
      <c r="B1787" s="1">
        <v>44782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VLOOKUP(C1787,Магазин!A:C,2,FALSE)</f>
        <v>Первомайский</v>
      </c>
      <c r="I1787" t="str">
        <f>VLOOKUP(D1787,Товар!A:F,3,FALSE)</f>
        <v>Молоко безлактозное</v>
      </c>
      <c r="J1787">
        <f>VLOOKUP('Движение товаров'!D1787,Товар!A:F,5,FALSE)</f>
        <v>0.5</v>
      </c>
      <c r="K1787">
        <f t="shared" si="27"/>
        <v>28</v>
      </c>
    </row>
    <row r="1788" spans="1:11" hidden="1" x14ac:dyDescent="0.25">
      <c r="A1788">
        <v>1787</v>
      </c>
      <c r="B1788" s="1">
        <v>44782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VLOOKUP(C1788,Магазин!A:C,2,FALSE)</f>
        <v>Первомайский</v>
      </c>
      <c r="I1788" t="str">
        <f>VLOOKUP(D1788,Товар!A:F,3,FALSE)</f>
        <v>Молоко кокосовое</v>
      </c>
      <c r="J1788">
        <f>VLOOKUP('Движение товаров'!D1788,Товар!A:F,5,FALSE)</f>
        <v>0.5</v>
      </c>
      <c r="K1788">
        <f t="shared" si="27"/>
        <v>85</v>
      </c>
    </row>
    <row r="1789" spans="1:11" hidden="1" x14ac:dyDescent="0.25">
      <c r="A1789">
        <v>1788</v>
      </c>
      <c r="B1789" s="1">
        <v>44782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VLOOKUP(C1789,Магазин!A:C,2,FALSE)</f>
        <v>Первомайский</v>
      </c>
      <c r="I1789" t="str">
        <f>VLOOKUP(D1789,Товар!A:F,3,FALSE)</f>
        <v>Молоко кокосовое</v>
      </c>
      <c r="J1789">
        <f>VLOOKUP('Движение товаров'!D1789,Товар!A:F,5,FALSE)</f>
        <v>0.5</v>
      </c>
      <c r="K1789">
        <f t="shared" si="27"/>
        <v>32.5</v>
      </c>
    </row>
    <row r="1790" spans="1:11" hidden="1" x14ac:dyDescent="0.25">
      <c r="A1790">
        <v>1789</v>
      </c>
      <c r="B1790" s="1">
        <v>44782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VLOOKUP(C1790,Магазин!A:C,2,FALSE)</f>
        <v>Первомайский</v>
      </c>
      <c r="I1790" t="str">
        <f>VLOOKUP(D1790,Товар!A:F,3,FALSE)</f>
        <v>Молоко овсяное</v>
      </c>
      <c r="J1790">
        <f>VLOOKUP('Движение товаров'!D1790,Товар!A:F,5,FALSE)</f>
        <v>0.5</v>
      </c>
      <c r="K1790">
        <f t="shared" si="27"/>
        <v>90</v>
      </c>
    </row>
    <row r="1791" spans="1:11" hidden="1" x14ac:dyDescent="0.25">
      <c r="A1791">
        <v>1790</v>
      </c>
      <c r="B1791" s="1">
        <v>44782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VLOOKUP(C1791,Магазин!A:C,2,FALSE)</f>
        <v>Первомайский</v>
      </c>
      <c r="I1791" t="str">
        <f>VLOOKUP(D1791,Товар!A:F,3,FALSE)</f>
        <v>Молоко овсяное</v>
      </c>
      <c r="J1791">
        <f>VLOOKUP('Движение товаров'!D1791,Товар!A:F,5,FALSE)</f>
        <v>0.5</v>
      </c>
      <c r="K1791">
        <f t="shared" si="27"/>
        <v>37.5</v>
      </c>
    </row>
    <row r="1792" spans="1:11" hidden="1" x14ac:dyDescent="0.25">
      <c r="A1792">
        <v>1791</v>
      </c>
      <c r="B1792" s="1">
        <v>44782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VLOOKUP(C1792,Магазин!A:C,2,FALSE)</f>
        <v>Первомайский</v>
      </c>
      <c r="I1792" t="str">
        <f>VLOOKUP(D1792,Товар!A:F,3,FALSE)</f>
        <v>Лапша гречневая</v>
      </c>
      <c r="J1792">
        <f>VLOOKUP('Движение товаров'!D1792,Товар!A:F,5,FALSE)</f>
        <v>0.5</v>
      </c>
      <c r="K1792">
        <f t="shared" si="27"/>
        <v>90</v>
      </c>
    </row>
    <row r="1793" spans="1:11" hidden="1" x14ac:dyDescent="0.25">
      <c r="A1793">
        <v>1792</v>
      </c>
      <c r="B1793" s="1">
        <v>44782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VLOOKUP(C1793,Магазин!A:C,2,FALSE)</f>
        <v>Первомайский</v>
      </c>
      <c r="I1793" t="str">
        <f>VLOOKUP(D1793,Товар!A:F,3,FALSE)</f>
        <v>Лапша гречневая</v>
      </c>
      <c r="J1793">
        <f>VLOOKUP('Движение товаров'!D1793,Товар!A:F,5,FALSE)</f>
        <v>0.5</v>
      </c>
      <c r="K1793">
        <f t="shared" si="27"/>
        <v>6</v>
      </c>
    </row>
    <row r="1794" spans="1:11" hidden="1" x14ac:dyDescent="0.25">
      <c r="A1794">
        <v>1793</v>
      </c>
      <c r="B1794" s="1">
        <v>44782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VLOOKUP(C1794,Магазин!A:C,2,FALSE)</f>
        <v>Первомайский</v>
      </c>
      <c r="I1794" t="str">
        <f>VLOOKUP(D1794,Товар!A:F,3,FALSE)</f>
        <v>Фунчоза</v>
      </c>
      <c r="J1794">
        <f>VLOOKUP('Движение товаров'!D1794,Товар!A:F,5,FALSE)</f>
        <v>0.5</v>
      </c>
      <c r="K1794">
        <f t="shared" si="27"/>
        <v>85</v>
      </c>
    </row>
    <row r="1795" spans="1:11" hidden="1" x14ac:dyDescent="0.25">
      <c r="A1795">
        <v>1794</v>
      </c>
      <c r="B1795" s="1">
        <v>44782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VLOOKUP(C1795,Магазин!A:C,2,FALSE)</f>
        <v>Первомайский</v>
      </c>
      <c r="I1795" t="str">
        <f>VLOOKUP(D1795,Товар!A:F,3,FALSE)</f>
        <v>Фунчоза</v>
      </c>
      <c r="J1795">
        <f>VLOOKUP('Движение товаров'!D1795,Товар!A:F,5,FALSE)</f>
        <v>0.5</v>
      </c>
      <c r="K1795">
        <f t="shared" ref="K1795:K1858" si="28">J1795*F1795</f>
        <v>5.5</v>
      </c>
    </row>
    <row r="1796" spans="1:11" hidden="1" x14ac:dyDescent="0.25">
      <c r="A1796">
        <v>1795</v>
      </c>
      <c r="B1796" s="1">
        <v>44782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VLOOKUP(C1796,Магазин!A:C,2,FALSE)</f>
        <v>Первомайский</v>
      </c>
      <c r="I1796" t="str">
        <f>VLOOKUP(D1796,Товар!A:F,3,FALSE)</f>
        <v>Чечевица красная</v>
      </c>
      <c r="J1796">
        <f>VLOOKUP('Движение товаров'!D1796,Товар!A:F,5,FALSE)</f>
        <v>1</v>
      </c>
      <c r="K1796">
        <f t="shared" si="28"/>
        <v>180</v>
      </c>
    </row>
    <row r="1797" spans="1:11" hidden="1" x14ac:dyDescent="0.25">
      <c r="A1797">
        <v>1796</v>
      </c>
      <c r="B1797" s="1">
        <v>44782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VLOOKUP(C1797,Магазин!A:C,2,FALSE)</f>
        <v>Первомайский</v>
      </c>
      <c r="I1797" t="str">
        <f>VLOOKUP(D1797,Товар!A:F,3,FALSE)</f>
        <v>Чечевица красная</v>
      </c>
      <c r="J1797">
        <f>VLOOKUP('Движение товаров'!D1797,Товар!A:F,5,FALSE)</f>
        <v>1</v>
      </c>
      <c r="K1797">
        <f t="shared" si="28"/>
        <v>18</v>
      </c>
    </row>
    <row r="1798" spans="1:11" hidden="1" x14ac:dyDescent="0.25">
      <c r="A1798">
        <v>1797</v>
      </c>
      <c r="B1798" s="1">
        <v>44782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VLOOKUP(C1798,Магазин!A:C,2,FALSE)</f>
        <v>Первомайский</v>
      </c>
      <c r="I1798" t="str">
        <f>VLOOKUP(D1798,Товар!A:F,3,FALSE)</f>
        <v>Колбаса вареная докторская</v>
      </c>
      <c r="J1798">
        <f>VLOOKUP('Движение товаров'!D1798,Товар!A:F,5,FALSE)</f>
        <v>0.5</v>
      </c>
      <c r="K1798">
        <f t="shared" si="28"/>
        <v>90</v>
      </c>
    </row>
    <row r="1799" spans="1:11" hidden="1" x14ac:dyDescent="0.25">
      <c r="A1799">
        <v>1798</v>
      </c>
      <c r="B1799" s="1">
        <v>44782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VLOOKUP(C1799,Магазин!A:C,2,FALSE)</f>
        <v>Первомайский</v>
      </c>
      <c r="I1799" t="str">
        <f>VLOOKUP(D1799,Товар!A:F,3,FALSE)</f>
        <v>Колбаса вареная докторская</v>
      </c>
      <c r="J1799">
        <f>VLOOKUP('Движение товаров'!D1799,Товар!A:F,5,FALSE)</f>
        <v>0.5</v>
      </c>
      <c r="K1799">
        <f t="shared" si="28"/>
        <v>27.5</v>
      </c>
    </row>
    <row r="1800" spans="1:11" hidden="1" x14ac:dyDescent="0.25">
      <c r="A1800">
        <v>1799</v>
      </c>
      <c r="B1800" s="1">
        <v>44782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VLOOKUP(C1800,Магазин!A:C,2,FALSE)</f>
        <v>Первомайский</v>
      </c>
      <c r="I1800" t="str">
        <f>VLOOKUP(D1800,Товар!A:F,3,FALSE)</f>
        <v>Колбаса вареная любительская</v>
      </c>
      <c r="J1800">
        <f>VLOOKUP('Движение товаров'!D1800,Товар!A:F,5,FALSE)</f>
        <v>0.5</v>
      </c>
      <c r="K1800">
        <f t="shared" si="28"/>
        <v>90</v>
      </c>
    </row>
    <row r="1801" spans="1:11" hidden="1" x14ac:dyDescent="0.25">
      <c r="A1801">
        <v>1800</v>
      </c>
      <c r="B1801" s="1">
        <v>44782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VLOOKUP(C1801,Магазин!A:C,2,FALSE)</f>
        <v>Первомайский</v>
      </c>
      <c r="I1801" t="str">
        <f>VLOOKUP(D1801,Товар!A:F,3,FALSE)</f>
        <v>Колбаса вареная любительская</v>
      </c>
      <c r="J1801">
        <f>VLOOKUP('Движение товаров'!D1801,Товар!A:F,5,FALSE)</f>
        <v>0.5</v>
      </c>
      <c r="K1801">
        <f t="shared" si="28"/>
        <v>26</v>
      </c>
    </row>
    <row r="1802" spans="1:11" hidden="1" x14ac:dyDescent="0.25">
      <c r="A1802">
        <v>1801</v>
      </c>
      <c r="B1802" s="1">
        <v>44782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VLOOKUP(C1802,Магазин!A:C,2,FALSE)</f>
        <v>Первомайский</v>
      </c>
      <c r="I1802" t="str">
        <f>VLOOKUP(D1802,Товар!A:F,3,FALSE)</f>
        <v>Сервелат варенокопченый</v>
      </c>
      <c r="J1802">
        <f>VLOOKUP('Движение товаров'!D1802,Товар!A:F,5,FALSE)</f>
        <v>0.5</v>
      </c>
      <c r="K1802">
        <f t="shared" si="28"/>
        <v>90</v>
      </c>
    </row>
    <row r="1803" spans="1:11" hidden="1" x14ac:dyDescent="0.25">
      <c r="A1803">
        <v>1802</v>
      </c>
      <c r="B1803" s="1">
        <v>44782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VLOOKUP(C1803,Магазин!A:C,2,FALSE)</f>
        <v>Первомайский</v>
      </c>
      <c r="I1803" t="str">
        <f>VLOOKUP(D1803,Товар!A:F,3,FALSE)</f>
        <v>Сервелат варенокопченый</v>
      </c>
      <c r="J1803">
        <f>VLOOKUP('Движение товаров'!D1803,Товар!A:F,5,FALSE)</f>
        <v>0.5</v>
      </c>
      <c r="K1803">
        <f t="shared" si="28"/>
        <v>21.5</v>
      </c>
    </row>
    <row r="1804" spans="1:11" hidden="1" x14ac:dyDescent="0.25">
      <c r="A1804">
        <v>1803</v>
      </c>
      <c r="B1804" s="1">
        <v>44782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VLOOKUP(C1804,Магазин!A:C,2,FALSE)</f>
        <v>Первомайский</v>
      </c>
      <c r="I1804" t="str">
        <f>VLOOKUP(D1804,Товар!A:F,3,FALSE)</f>
        <v>Колбаса краковская</v>
      </c>
      <c r="J1804">
        <f>VLOOKUP('Движение товаров'!D1804,Товар!A:F,5,FALSE)</f>
        <v>0.5</v>
      </c>
      <c r="K1804">
        <f t="shared" si="28"/>
        <v>85</v>
      </c>
    </row>
    <row r="1805" spans="1:11" hidden="1" x14ac:dyDescent="0.25">
      <c r="A1805">
        <v>1804</v>
      </c>
      <c r="B1805" s="1">
        <v>44782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VLOOKUP(C1805,Магазин!A:C,2,FALSE)</f>
        <v>Первомайский</v>
      </c>
      <c r="I1805" t="str">
        <f>VLOOKUP(D1805,Товар!A:F,3,FALSE)</f>
        <v>Колбаса краковская</v>
      </c>
      <c r="J1805">
        <f>VLOOKUP('Движение товаров'!D1805,Товар!A:F,5,FALSE)</f>
        <v>0.5</v>
      </c>
      <c r="K1805">
        <f t="shared" si="28"/>
        <v>30.5</v>
      </c>
    </row>
    <row r="1806" spans="1:11" hidden="1" x14ac:dyDescent="0.25">
      <c r="A1806">
        <v>1805</v>
      </c>
      <c r="B1806" s="1">
        <v>44782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VLOOKUP(C1806,Магазин!A:C,2,FALSE)</f>
        <v>Первомайский</v>
      </c>
      <c r="I1806" t="str">
        <f>VLOOKUP(D1806,Товар!A:F,3,FALSE)</f>
        <v>Сосиски молочные</v>
      </c>
      <c r="J1806">
        <f>VLOOKUP('Движение товаров'!D1806,Товар!A:F,5,FALSE)</f>
        <v>0.5</v>
      </c>
      <c r="K1806">
        <f t="shared" si="28"/>
        <v>90</v>
      </c>
    </row>
    <row r="1807" spans="1:11" hidden="1" x14ac:dyDescent="0.25">
      <c r="A1807">
        <v>1806</v>
      </c>
      <c r="B1807" s="1">
        <v>44782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VLOOKUP(C1807,Магазин!A:C,2,FALSE)</f>
        <v>Первомайский</v>
      </c>
      <c r="I1807" t="str">
        <f>VLOOKUP(D1807,Товар!A:F,3,FALSE)</f>
        <v>Сосиски молочные</v>
      </c>
      <c r="J1807">
        <f>VLOOKUP('Движение товаров'!D1807,Товар!A:F,5,FALSE)</f>
        <v>0.5</v>
      </c>
      <c r="K1807">
        <f t="shared" si="28"/>
        <v>33.5</v>
      </c>
    </row>
    <row r="1808" spans="1:11" hidden="1" x14ac:dyDescent="0.25">
      <c r="A1808">
        <v>1807</v>
      </c>
      <c r="B1808" s="1">
        <v>44782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VLOOKUP(C1808,Магазин!A:C,2,FALSE)</f>
        <v>Первомайский</v>
      </c>
      <c r="I1808" t="str">
        <f>VLOOKUP(D1808,Товар!A:F,3,FALSE)</f>
        <v>Сосиски венские</v>
      </c>
      <c r="J1808">
        <f>VLOOKUP('Движение товаров'!D1808,Товар!A:F,5,FALSE)</f>
        <v>0.5</v>
      </c>
      <c r="K1808">
        <f t="shared" si="28"/>
        <v>90</v>
      </c>
    </row>
    <row r="1809" spans="1:11" hidden="1" x14ac:dyDescent="0.25">
      <c r="A1809">
        <v>1808</v>
      </c>
      <c r="B1809" s="1">
        <v>44782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VLOOKUP(C1809,Магазин!A:C,2,FALSE)</f>
        <v>Первомайский</v>
      </c>
      <c r="I1809" t="str">
        <f>VLOOKUP(D1809,Товар!A:F,3,FALSE)</f>
        <v>Сосиски венские</v>
      </c>
      <c r="J1809">
        <f>VLOOKUP('Движение товаров'!D1809,Товар!A:F,5,FALSE)</f>
        <v>0.5</v>
      </c>
      <c r="K1809">
        <f t="shared" si="28"/>
        <v>17</v>
      </c>
    </row>
    <row r="1810" spans="1:11" hidden="1" x14ac:dyDescent="0.25">
      <c r="A1810">
        <v>1809</v>
      </c>
      <c r="B1810" s="1">
        <v>44782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VLOOKUP(C1810,Магазин!A:C,2,FALSE)</f>
        <v>Первомайский</v>
      </c>
      <c r="I1810" t="str">
        <f>VLOOKUP(D1810,Товар!A:F,3,FALSE)</f>
        <v>Сосиски куриные</v>
      </c>
      <c r="J1810">
        <f>VLOOKUP('Движение товаров'!D1810,Товар!A:F,5,FALSE)</f>
        <v>0.5</v>
      </c>
      <c r="K1810">
        <f t="shared" si="28"/>
        <v>85</v>
      </c>
    </row>
    <row r="1811" spans="1:11" hidden="1" x14ac:dyDescent="0.25">
      <c r="A1811">
        <v>1810</v>
      </c>
      <c r="B1811" s="1">
        <v>44782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VLOOKUP(C1811,Магазин!A:C,2,FALSE)</f>
        <v>Первомайский</v>
      </c>
      <c r="I1811" t="str">
        <f>VLOOKUP(D1811,Товар!A:F,3,FALSE)</f>
        <v>Сосиски куриные</v>
      </c>
      <c r="J1811">
        <f>VLOOKUP('Движение товаров'!D1811,Товар!A:F,5,FALSE)</f>
        <v>0.5</v>
      </c>
      <c r="K1811">
        <f t="shared" si="28"/>
        <v>36</v>
      </c>
    </row>
    <row r="1812" spans="1:11" hidden="1" x14ac:dyDescent="0.25">
      <c r="A1812">
        <v>1811</v>
      </c>
      <c r="B1812" s="1">
        <v>44782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VLOOKUP(C1812,Магазин!A:C,2,FALSE)</f>
        <v>Первомайский</v>
      </c>
      <c r="I1812" t="str">
        <f>VLOOKUP(D1812,Товар!A:F,3,FALSE)</f>
        <v>Сардельки</v>
      </c>
      <c r="J1812">
        <f>VLOOKUP('Движение товаров'!D1812,Товар!A:F,5,FALSE)</f>
        <v>0.5</v>
      </c>
      <c r="K1812">
        <f t="shared" si="28"/>
        <v>90</v>
      </c>
    </row>
    <row r="1813" spans="1:11" hidden="1" x14ac:dyDescent="0.25">
      <c r="A1813">
        <v>1812</v>
      </c>
      <c r="B1813" s="1">
        <v>44782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VLOOKUP(C1813,Магазин!A:C,2,FALSE)</f>
        <v>Первомайский</v>
      </c>
      <c r="I1813" t="str">
        <f>VLOOKUP(D1813,Товар!A:F,3,FALSE)</f>
        <v>Сардельки</v>
      </c>
      <c r="J1813">
        <f>VLOOKUP('Движение товаров'!D1813,Товар!A:F,5,FALSE)</f>
        <v>0.5</v>
      </c>
      <c r="K1813">
        <f t="shared" si="28"/>
        <v>24</v>
      </c>
    </row>
    <row r="1814" spans="1:11" hidden="1" x14ac:dyDescent="0.25">
      <c r="A1814">
        <v>1813</v>
      </c>
      <c r="B1814" s="1">
        <v>44782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VLOOKUP(C1814,Магазин!A:C,2,FALSE)</f>
        <v>Первомайский</v>
      </c>
      <c r="I1814" t="str">
        <f>VLOOKUP(D1814,Товар!A:F,3,FALSE)</f>
        <v>Колбаса сырокопченая салями</v>
      </c>
      <c r="J1814">
        <f>VLOOKUP('Движение товаров'!D1814,Товар!A:F,5,FALSE)</f>
        <v>0.5</v>
      </c>
      <c r="K1814">
        <f t="shared" si="28"/>
        <v>90</v>
      </c>
    </row>
    <row r="1815" spans="1:11" hidden="1" x14ac:dyDescent="0.25">
      <c r="A1815">
        <v>1814</v>
      </c>
      <c r="B1815" s="1">
        <v>44782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VLOOKUP(C1815,Магазин!A:C,2,FALSE)</f>
        <v>Первомайский</v>
      </c>
      <c r="I1815" t="str">
        <f>VLOOKUP(D1815,Товар!A:F,3,FALSE)</f>
        <v>Колбаса сырокопченая салями</v>
      </c>
      <c r="J1815">
        <f>VLOOKUP('Движение товаров'!D1815,Товар!A:F,5,FALSE)</f>
        <v>0.5</v>
      </c>
      <c r="K1815">
        <f t="shared" si="28"/>
        <v>12</v>
      </c>
    </row>
    <row r="1816" spans="1:11" hidden="1" x14ac:dyDescent="0.25">
      <c r="A1816">
        <v>1815</v>
      </c>
      <c r="B1816" s="1">
        <v>44782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VLOOKUP(C1816,Магазин!A:C,2,FALSE)</f>
        <v>Первомайский</v>
      </c>
      <c r="I1816" t="str">
        <f>VLOOKUP(D1816,Товар!A:F,3,FALSE)</f>
        <v>Бекон варенокопченый</v>
      </c>
      <c r="J1816">
        <f>VLOOKUP('Движение товаров'!D1816,Товар!A:F,5,FALSE)</f>
        <v>0.5</v>
      </c>
      <c r="K1816">
        <f t="shared" si="28"/>
        <v>90</v>
      </c>
    </row>
    <row r="1817" spans="1:11" hidden="1" x14ac:dyDescent="0.25">
      <c r="A1817">
        <v>1816</v>
      </c>
      <c r="B1817" s="1">
        <v>44782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VLOOKUP(C1817,Магазин!A:C,2,FALSE)</f>
        <v>Первомайский</v>
      </c>
      <c r="I1817" t="str">
        <f>VLOOKUP(D1817,Товар!A:F,3,FALSE)</f>
        <v>Бекон варенокопченый</v>
      </c>
      <c r="J1817">
        <f>VLOOKUP('Движение товаров'!D1817,Товар!A:F,5,FALSE)</f>
        <v>0.5</v>
      </c>
      <c r="K1817">
        <f t="shared" si="28"/>
        <v>15.5</v>
      </c>
    </row>
    <row r="1818" spans="1:11" hidden="1" x14ac:dyDescent="0.25">
      <c r="A1818">
        <v>1817</v>
      </c>
      <c r="B1818" s="1">
        <v>44782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VLOOKUP(C1818,Магазин!A:C,2,FALSE)</f>
        <v>Первомайский</v>
      </c>
      <c r="I1818" t="str">
        <f>VLOOKUP(D1818,Товар!A:F,3,FALSE)</f>
        <v>Бекон сырокопченый</v>
      </c>
      <c r="J1818">
        <f>VLOOKUP('Движение товаров'!D1818,Товар!A:F,5,FALSE)</f>
        <v>0.5</v>
      </c>
      <c r="K1818">
        <f t="shared" si="28"/>
        <v>90</v>
      </c>
    </row>
    <row r="1819" spans="1:11" hidden="1" x14ac:dyDescent="0.25">
      <c r="A1819">
        <v>1818</v>
      </c>
      <c r="B1819" s="1">
        <v>44782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VLOOKUP(C1819,Магазин!A:C,2,FALSE)</f>
        <v>Первомайский</v>
      </c>
      <c r="I1819" t="str">
        <f>VLOOKUP(D1819,Товар!A:F,3,FALSE)</f>
        <v>Бекон сырокопченый</v>
      </c>
      <c r="J1819">
        <f>VLOOKUP('Движение товаров'!D1819,Товар!A:F,5,FALSE)</f>
        <v>0.5</v>
      </c>
      <c r="K1819">
        <f t="shared" si="28"/>
        <v>16</v>
      </c>
    </row>
    <row r="1820" spans="1:11" hidden="1" x14ac:dyDescent="0.25">
      <c r="A1820">
        <v>1819</v>
      </c>
      <c r="B1820" s="1">
        <v>44782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VLOOKUP(C1820,Магазин!A:C,2,FALSE)</f>
        <v>Первомайский</v>
      </c>
      <c r="I1820" t="str">
        <f>VLOOKUP(D1820,Товар!A:F,3,FALSE)</f>
        <v>Грудинка копченая</v>
      </c>
      <c r="J1820">
        <f>VLOOKUP('Движение товаров'!D1820,Товар!A:F,5,FALSE)</f>
        <v>0.5</v>
      </c>
      <c r="K1820">
        <f t="shared" si="28"/>
        <v>85</v>
      </c>
    </row>
    <row r="1821" spans="1:11" hidden="1" x14ac:dyDescent="0.25">
      <c r="A1821">
        <v>1820</v>
      </c>
      <c r="B1821" s="1">
        <v>44782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VLOOKUP(C1821,Магазин!A:C,2,FALSE)</f>
        <v>Первомайский</v>
      </c>
      <c r="I1821" t="str">
        <f>VLOOKUP(D1821,Товар!A:F,3,FALSE)</f>
        <v>Грудинка копченая</v>
      </c>
      <c r="J1821">
        <f>VLOOKUP('Движение товаров'!D1821,Товар!A:F,5,FALSE)</f>
        <v>0.5</v>
      </c>
      <c r="K1821">
        <f t="shared" si="28"/>
        <v>21.5</v>
      </c>
    </row>
    <row r="1822" spans="1:11" hidden="1" x14ac:dyDescent="0.25">
      <c r="A1822">
        <v>1821</v>
      </c>
      <c r="B1822" s="1">
        <v>44782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VLOOKUP(C1822,Магазин!A:C,2,FALSE)</f>
        <v>Первомайский</v>
      </c>
      <c r="I1822" t="str">
        <f>VLOOKUP(D1822,Товар!A:F,3,FALSE)</f>
        <v>Ветчина в оболочке</v>
      </c>
      <c r="J1822">
        <f>VLOOKUP('Движение товаров'!D1822,Товар!A:F,5,FALSE)</f>
        <v>0.5</v>
      </c>
      <c r="K1822">
        <f t="shared" si="28"/>
        <v>90</v>
      </c>
    </row>
    <row r="1823" spans="1:11" hidden="1" x14ac:dyDescent="0.25">
      <c r="A1823">
        <v>1822</v>
      </c>
      <c r="B1823" s="1">
        <v>44782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VLOOKUP(C1823,Магазин!A:C,2,FALSE)</f>
        <v>Первомайский</v>
      </c>
      <c r="I1823" t="str">
        <f>VLOOKUP(D1823,Товар!A:F,3,FALSE)</f>
        <v>Ветчина в оболочке</v>
      </c>
      <c r="J1823">
        <f>VLOOKUP('Движение товаров'!D1823,Товар!A:F,5,FALSE)</f>
        <v>0.5</v>
      </c>
      <c r="K1823">
        <f t="shared" si="28"/>
        <v>15.5</v>
      </c>
    </row>
    <row r="1824" spans="1:11" hidden="1" x14ac:dyDescent="0.25">
      <c r="A1824">
        <v>1823</v>
      </c>
      <c r="B1824" s="1">
        <v>44782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VLOOKUP(C1824,Магазин!A:C,2,FALSE)</f>
        <v>Первомайский</v>
      </c>
      <c r="I1824" t="str">
        <f>VLOOKUP(D1824,Товар!A:F,3,FALSE)</f>
        <v>Паштет фермерский с грибами</v>
      </c>
      <c r="J1824">
        <f>VLOOKUP('Движение товаров'!D1824,Товар!A:F,5,FALSE)</f>
        <v>0.2</v>
      </c>
      <c r="K1824">
        <f t="shared" si="28"/>
        <v>36</v>
      </c>
    </row>
    <row r="1825" spans="1:11" hidden="1" x14ac:dyDescent="0.25">
      <c r="A1825">
        <v>1824</v>
      </c>
      <c r="B1825" s="1">
        <v>44782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VLOOKUP(C1825,Магазин!A:C,2,FALSE)</f>
        <v>Первомайский</v>
      </c>
      <c r="I1825" t="str">
        <f>VLOOKUP(D1825,Товар!A:F,3,FALSE)</f>
        <v>Паштет фермерский с грибами</v>
      </c>
      <c r="J1825">
        <f>VLOOKUP('Движение товаров'!D1825,Товар!A:F,5,FALSE)</f>
        <v>0.2</v>
      </c>
      <c r="K1825">
        <f t="shared" si="28"/>
        <v>4.4000000000000004</v>
      </c>
    </row>
    <row r="1826" spans="1:11" hidden="1" x14ac:dyDescent="0.25">
      <c r="A1826">
        <v>1825</v>
      </c>
      <c r="B1826" s="1">
        <v>44782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VLOOKUP(C1826,Магазин!A:C,2,FALSE)</f>
        <v>Первомайский</v>
      </c>
      <c r="I1826" t="str">
        <f>VLOOKUP(D1826,Товар!A:F,3,FALSE)</f>
        <v>Паштет из куриной печени</v>
      </c>
      <c r="J1826">
        <f>VLOOKUP('Движение товаров'!D1826,Товар!A:F,5,FALSE)</f>
        <v>0.2</v>
      </c>
      <c r="K1826">
        <f t="shared" si="28"/>
        <v>34</v>
      </c>
    </row>
    <row r="1827" spans="1:11" hidden="1" x14ac:dyDescent="0.25">
      <c r="A1827">
        <v>1826</v>
      </c>
      <c r="B1827" s="1">
        <v>44782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VLOOKUP(C1827,Магазин!A:C,2,FALSE)</f>
        <v>Первомайский</v>
      </c>
      <c r="I1827" t="str">
        <f>VLOOKUP(D1827,Товар!A:F,3,FALSE)</f>
        <v>Паштет из куриной печени</v>
      </c>
      <c r="J1827">
        <f>VLOOKUP('Движение товаров'!D1827,Товар!A:F,5,FALSE)</f>
        <v>0.2</v>
      </c>
      <c r="K1827">
        <f t="shared" si="28"/>
        <v>7.4</v>
      </c>
    </row>
    <row r="1828" spans="1:11" hidden="1" x14ac:dyDescent="0.25">
      <c r="A1828">
        <v>1827</v>
      </c>
      <c r="B1828" s="1">
        <v>44782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VLOOKUP(C1828,Магазин!A:C,2,FALSE)</f>
        <v>Первомайский</v>
      </c>
      <c r="I1828" t="str">
        <f>VLOOKUP(D1828,Товар!A:F,3,FALSE)</f>
        <v xml:space="preserve">Колбаса ливерная </v>
      </c>
      <c r="J1828">
        <f>VLOOKUP('Движение товаров'!D1828,Товар!A:F,5,FALSE)</f>
        <v>0.5</v>
      </c>
      <c r="K1828">
        <f t="shared" si="28"/>
        <v>90</v>
      </c>
    </row>
    <row r="1829" spans="1:11" hidden="1" x14ac:dyDescent="0.25">
      <c r="A1829">
        <v>1828</v>
      </c>
      <c r="B1829" s="1">
        <v>44782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VLOOKUP(C1829,Магазин!A:C,2,FALSE)</f>
        <v>Первомайский</v>
      </c>
      <c r="I1829" t="str">
        <f>VLOOKUP(D1829,Товар!A:F,3,FALSE)</f>
        <v xml:space="preserve">Колбаса ливерная </v>
      </c>
      <c r="J1829">
        <f>VLOOKUP('Движение товаров'!D1829,Товар!A:F,5,FALSE)</f>
        <v>0.5</v>
      </c>
      <c r="K1829">
        <f t="shared" si="28"/>
        <v>13</v>
      </c>
    </row>
    <row r="1830" spans="1:11" hidden="1" x14ac:dyDescent="0.25">
      <c r="A1830">
        <v>1829</v>
      </c>
      <c r="B1830" s="1">
        <v>44782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VLOOKUP(C1830,Магазин!A:C,2,FALSE)</f>
        <v>Октябрьский</v>
      </c>
      <c r="I1830" t="str">
        <f>VLOOKUP(D1830,Товар!A:F,3,FALSE)</f>
        <v>Молоко безлактозное</v>
      </c>
      <c r="J1830">
        <f>VLOOKUP('Движение товаров'!D1830,Товар!A:F,5,FALSE)</f>
        <v>0.5</v>
      </c>
      <c r="K1830">
        <f t="shared" si="28"/>
        <v>90</v>
      </c>
    </row>
    <row r="1831" spans="1:11" hidden="1" x14ac:dyDescent="0.25">
      <c r="A1831">
        <v>1830</v>
      </c>
      <c r="B1831" s="1">
        <v>44782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VLOOKUP(C1831,Магазин!A:C,2,FALSE)</f>
        <v>Октябрьский</v>
      </c>
      <c r="I1831" t="str">
        <f>VLOOKUP(D1831,Товар!A:F,3,FALSE)</f>
        <v>Молоко безлактозное</v>
      </c>
      <c r="J1831">
        <f>VLOOKUP('Движение товаров'!D1831,Товар!A:F,5,FALSE)</f>
        <v>0.5</v>
      </c>
      <c r="K1831">
        <f t="shared" si="28"/>
        <v>48.5</v>
      </c>
    </row>
    <row r="1832" spans="1:11" hidden="1" x14ac:dyDescent="0.25">
      <c r="A1832">
        <v>1831</v>
      </c>
      <c r="B1832" s="1">
        <v>44782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VLOOKUP(C1832,Магазин!A:C,2,FALSE)</f>
        <v>Октябрьский</v>
      </c>
      <c r="I1832" t="str">
        <f>VLOOKUP(D1832,Товар!A:F,3,FALSE)</f>
        <v>Молоко кокосовое</v>
      </c>
      <c r="J1832">
        <f>VLOOKUP('Движение товаров'!D1832,Товар!A:F,5,FALSE)</f>
        <v>0.5</v>
      </c>
      <c r="K1832">
        <f t="shared" si="28"/>
        <v>90</v>
      </c>
    </row>
    <row r="1833" spans="1:11" hidden="1" x14ac:dyDescent="0.25">
      <c r="A1833">
        <v>1832</v>
      </c>
      <c r="B1833" s="1">
        <v>44782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VLOOKUP(C1833,Магазин!A:C,2,FALSE)</f>
        <v>Октябрьский</v>
      </c>
      <c r="I1833" t="str">
        <f>VLOOKUP(D1833,Товар!A:F,3,FALSE)</f>
        <v>Молоко кокосовое</v>
      </c>
      <c r="J1833">
        <f>VLOOKUP('Движение товаров'!D1833,Товар!A:F,5,FALSE)</f>
        <v>0.5</v>
      </c>
      <c r="K1833">
        <f t="shared" si="28"/>
        <v>52</v>
      </c>
    </row>
    <row r="1834" spans="1:11" hidden="1" x14ac:dyDescent="0.25">
      <c r="A1834">
        <v>1833</v>
      </c>
      <c r="B1834" s="1">
        <v>44782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VLOOKUP(C1834,Магазин!A:C,2,FALSE)</f>
        <v>Октябрьский</v>
      </c>
      <c r="I1834" t="str">
        <f>VLOOKUP(D1834,Товар!A:F,3,FALSE)</f>
        <v>Молоко овсяное</v>
      </c>
      <c r="J1834">
        <f>VLOOKUP('Движение товаров'!D1834,Товар!A:F,5,FALSE)</f>
        <v>0.5</v>
      </c>
      <c r="K1834">
        <f t="shared" si="28"/>
        <v>90</v>
      </c>
    </row>
    <row r="1835" spans="1:11" hidden="1" x14ac:dyDescent="0.25">
      <c r="A1835">
        <v>1834</v>
      </c>
      <c r="B1835" s="1">
        <v>44782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VLOOKUP(C1835,Магазин!A:C,2,FALSE)</f>
        <v>Октябрьский</v>
      </c>
      <c r="I1835" t="str">
        <f>VLOOKUP(D1835,Товар!A:F,3,FALSE)</f>
        <v>Молоко овсяное</v>
      </c>
      <c r="J1835">
        <f>VLOOKUP('Движение товаров'!D1835,Товар!A:F,5,FALSE)</f>
        <v>0.5</v>
      </c>
      <c r="K1835">
        <f t="shared" si="28"/>
        <v>60.5</v>
      </c>
    </row>
    <row r="1836" spans="1:11" hidden="1" x14ac:dyDescent="0.25">
      <c r="A1836">
        <v>1835</v>
      </c>
      <c r="B1836" s="1">
        <v>44782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VLOOKUP(C1836,Магазин!A:C,2,FALSE)</f>
        <v>Октябрьский</v>
      </c>
      <c r="I1836" t="str">
        <f>VLOOKUP(D1836,Товар!A:F,3,FALSE)</f>
        <v>Лапша гречневая</v>
      </c>
      <c r="J1836">
        <f>VLOOKUP('Движение товаров'!D1836,Товар!A:F,5,FALSE)</f>
        <v>0.5</v>
      </c>
      <c r="K1836">
        <f t="shared" si="28"/>
        <v>85</v>
      </c>
    </row>
    <row r="1837" spans="1:11" hidden="1" x14ac:dyDescent="0.25">
      <c r="A1837">
        <v>1836</v>
      </c>
      <c r="B1837" s="1">
        <v>44782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VLOOKUP(C1837,Магазин!A:C,2,FALSE)</f>
        <v>Октябрьский</v>
      </c>
      <c r="I1837" t="str">
        <f>VLOOKUP(D1837,Товар!A:F,3,FALSE)</f>
        <v>Лапша гречневая</v>
      </c>
      <c r="J1837">
        <f>VLOOKUP('Движение товаров'!D1837,Товар!A:F,5,FALSE)</f>
        <v>0.5</v>
      </c>
      <c r="K1837">
        <f t="shared" si="28"/>
        <v>9.5</v>
      </c>
    </row>
    <row r="1838" spans="1:11" hidden="1" x14ac:dyDescent="0.25">
      <c r="A1838">
        <v>1837</v>
      </c>
      <c r="B1838" s="1">
        <v>44782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VLOOKUP(C1838,Магазин!A:C,2,FALSE)</f>
        <v>Октябрьский</v>
      </c>
      <c r="I1838" t="str">
        <f>VLOOKUP(D1838,Товар!A:F,3,FALSE)</f>
        <v>Фунчоза</v>
      </c>
      <c r="J1838">
        <f>VLOOKUP('Движение товаров'!D1838,Товар!A:F,5,FALSE)</f>
        <v>0.5</v>
      </c>
      <c r="K1838">
        <f t="shared" si="28"/>
        <v>90</v>
      </c>
    </row>
    <row r="1839" spans="1:11" hidden="1" x14ac:dyDescent="0.25">
      <c r="A1839">
        <v>1838</v>
      </c>
      <c r="B1839" s="1">
        <v>44782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VLOOKUP(C1839,Магазин!A:C,2,FALSE)</f>
        <v>Октябрьский</v>
      </c>
      <c r="I1839" t="str">
        <f>VLOOKUP(D1839,Товар!A:F,3,FALSE)</f>
        <v>Фунчоза</v>
      </c>
      <c r="J1839">
        <f>VLOOKUP('Движение товаров'!D1839,Товар!A:F,5,FALSE)</f>
        <v>0.5</v>
      </c>
      <c r="K1839">
        <f t="shared" si="28"/>
        <v>10.5</v>
      </c>
    </row>
    <row r="1840" spans="1:11" hidden="1" x14ac:dyDescent="0.25">
      <c r="A1840">
        <v>1839</v>
      </c>
      <c r="B1840" s="1">
        <v>44782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VLOOKUP(C1840,Магазин!A:C,2,FALSE)</f>
        <v>Октябрьский</v>
      </c>
      <c r="I1840" t="str">
        <f>VLOOKUP(D1840,Товар!A:F,3,FALSE)</f>
        <v>Чечевица красная</v>
      </c>
      <c r="J1840">
        <f>VLOOKUP('Движение товаров'!D1840,Товар!A:F,5,FALSE)</f>
        <v>1</v>
      </c>
      <c r="K1840">
        <f t="shared" si="28"/>
        <v>180</v>
      </c>
    </row>
    <row r="1841" spans="1:11" hidden="1" x14ac:dyDescent="0.25">
      <c r="A1841">
        <v>1840</v>
      </c>
      <c r="B1841" s="1">
        <v>44782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VLOOKUP(C1841,Магазин!A:C,2,FALSE)</f>
        <v>Октябрьский</v>
      </c>
      <c r="I1841" t="str">
        <f>VLOOKUP(D1841,Товар!A:F,3,FALSE)</f>
        <v>Чечевица красная</v>
      </c>
      <c r="J1841">
        <f>VLOOKUP('Движение товаров'!D1841,Товар!A:F,5,FALSE)</f>
        <v>1</v>
      </c>
      <c r="K1841">
        <f t="shared" si="28"/>
        <v>28</v>
      </c>
    </row>
    <row r="1842" spans="1:11" hidden="1" x14ac:dyDescent="0.25">
      <c r="A1842">
        <v>1841</v>
      </c>
      <c r="B1842" s="1">
        <v>44782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VLOOKUP(C1842,Магазин!A:C,2,FALSE)</f>
        <v>Октябрьский</v>
      </c>
      <c r="I1842" t="str">
        <f>VLOOKUP(D1842,Товар!A:F,3,FALSE)</f>
        <v>Колбаса вареная докторская</v>
      </c>
      <c r="J1842">
        <f>VLOOKUP('Движение товаров'!D1842,Товар!A:F,5,FALSE)</f>
        <v>0.5</v>
      </c>
      <c r="K1842">
        <f t="shared" si="28"/>
        <v>85</v>
      </c>
    </row>
    <row r="1843" spans="1:11" hidden="1" x14ac:dyDescent="0.25">
      <c r="A1843">
        <v>1842</v>
      </c>
      <c r="B1843" s="1">
        <v>44782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VLOOKUP(C1843,Магазин!A:C,2,FALSE)</f>
        <v>Октябрьский</v>
      </c>
      <c r="I1843" t="str">
        <f>VLOOKUP(D1843,Товар!A:F,3,FALSE)</f>
        <v>Колбаса вареная докторская</v>
      </c>
      <c r="J1843">
        <f>VLOOKUP('Движение товаров'!D1843,Товар!A:F,5,FALSE)</f>
        <v>0.5</v>
      </c>
      <c r="K1843">
        <f t="shared" si="28"/>
        <v>28.5</v>
      </c>
    </row>
    <row r="1844" spans="1:11" hidden="1" x14ac:dyDescent="0.25">
      <c r="A1844">
        <v>1843</v>
      </c>
      <c r="B1844" s="1">
        <v>44782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VLOOKUP(C1844,Магазин!A:C,2,FALSE)</f>
        <v>Октябрьский</v>
      </c>
      <c r="I1844" t="str">
        <f>VLOOKUP(D1844,Товар!A:F,3,FALSE)</f>
        <v>Колбаса вареная любительская</v>
      </c>
      <c r="J1844">
        <f>VLOOKUP('Движение товаров'!D1844,Товар!A:F,5,FALSE)</f>
        <v>0.5</v>
      </c>
      <c r="K1844">
        <f t="shared" si="28"/>
        <v>90</v>
      </c>
    </row>
    <row r="1845" spans="1:11" hidden="1" x14ac:dyDescent="0.25">
      <c r="A1845">
        <v>1844</v>
      </c>
      <c r="B1845" s="1">
        <v>44782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VLOOKUP(C1845,Магазин!A:C,2,FALSE)</f>
        <v>Октябрьский</v>
      </c>
      <c r="I1845" t="str">
        <f>VLOOKUP(D1845,Товар!A:F,3,FALSE)</f>
        <v>Колбаса вареная любительская</v>
      </c>
      <c r="J1845">
        <f>VLOOKUP('Движение товаров'!D1845,Товар!A:F,5,FALSE)</f>
        <v>0.5</v>
      </c>
      <c r="K1845">
        <f t="shared" si="28"/>
        <v>27.5</v>
      </c>
    </row>
    <row r="1846" spans="1:11" hidden="1" x14ac:dyDescent="0.25">
      <c r="A1846">
        <v>1845</v>
      </c>
      <c r="B1846" s="1">
        <v>44782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VLOOKUP(C1846,Магазин!A:C,2,FALSE)</f>
        <v>Октябрьский</v>
      </c>
      <c r="I1846" t="str">
        <f>VLOOKUP(D1846,Товар!A:F,3,FALSE)</f>
        <v>Сервелат варенокопченый</v>
      </c>
      <c r="J1846">
        <f>VLOOKUP('Движение товаров'!D1846,Товар!A:F,5,FALSE)</f>
        <v>0.5</v>
      </c>
      <c r="K1846">
        <f t="shared" si="28"/>
        <v>90</v>
      </c>
    </row>
    <row r="1847" spans="1:11" hidden="1" x14ac:dyDescent="0.25">
      <c r="A1847">
        <v>1846</v>
      </c>
      <c r="B1847" s="1">
        <v>44782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VLOOKUP(C1847,Магазин!A:C,2,FALSE)</f>
        <v>Октябрьский</v>
      </c>
      <c r="I1847" t="str">
        <f>VLOOKUP(D1847,Товар!A:F,3,FALSE)</f>
        <v>Сервелат варенокопченый</v>
      </c>
      <c r="J1847">
        <f>VLOOKUP('Движение товаров'!D1847,Товар!A:F,5,FALSE)</f>
        <v>0.5</v>
      </c>
      <c r="K1847">
        <f t="shared" si="28"/>
        <v>26.5</v>
      </c>
    </row>
    <row r="1848" spans="1:11" hidden="1" x14ac:dyDescent="0.25">
      <c r="A1848">
        <v>1847</v>
      </c>
      <c r="B1848" s="1">
        <v>44782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VLOOKUP(C1848,Магазин!A:C,2,FALSE)</f>
        <v>Октябрьский</v>
      </c>
      <c r="I1848" t="str">
        <f>VLOOKUP(D1848,Товар!A:F,3,FALSE)</f>
        <v>Колбаса краковская</v>
      </c>
      <c r="J1848">
        <f>VLOOKUP('Движение товаров'!D1848,Товар!A:F,5,FALSE)</f>
        <v>0.5</v>
      </c>
      <c r="K1848">
        <f t="shared" si="28"/>
        <v>90</v>
      </c>
    </row>
    <row r="1849" spans="1:11" hidden="1" x14ac:dyDescent="0.25">
      <c r="A1849">
        <v>1848</v>
      </c>
      <c r="B1849" s="1">
        <v>44782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VLOOKUP(C1849,Магазин!A:C,2,FALSE)</f>
        <v>Октябрьский</v>
      </c>
      <c r="I1849" t="str">
        <f>VLOOKUP(D1849,Товар!A:F,3,FALSE)</f>
        <v>Колбаса краковская</v>
      </c>
      <c r="J1849">
        <f>VLOOKUP('Движение товаров'!D1849,Товар!A:F,5,FALSE)</f>
        <v>0.5</v>
      </c>
      <c r="K1849">
        <f t="shared" si="28"/>
        <v>32</v>
      </c>
    </row>
    <row r="1850" spans="1:11" hidden="1" x14ac:dyDescent="0.25">
      <c r="A1850">
        <v>1849</v>
      </c>
      <c r="B1850" s="1">
        <v>44782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VLOOKUP(C1850,Магазин!A:C,2,FALSE)</f>
        <v>Октябрьский</v>
      </c>
      <c r="I1850" t="str">
        <f>VLOOKUP(D1850,Товар!A:F,3,FALSE)</f>
        <v>Сосиски молочные</v>
      </c>
      <c r="J1850">
        <f>VLOOKUP('Движение товаров'!D1850,Товар!A:F,5,FALSE)</f>
        <v>0.5</v>
      </c>
      <c r="K1850">
        <f t="shared" si="28"/>
        <v>90</v>
      </c>
    </row>
    <row r="1851" spans="1:11" hidden="1" x14ac:dyDescent="0.25">
      <c r="A1851">
        <v>1850</v>
      </c>
      <c r="B1851" s="1">
        <v>44782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VLOOKUP(C1851,Магазин!A:C,2,FALSE)</f>
        <v>Октябрьский</v>
      </c>
      <c r="I1851" t="str">
        <f>VLOOKUP(D1851,Товар!A:F,3,FALSE)</f>
        <v>Сосиски молочные</v>
      </c>
      <c r="J1851">
        <f>VLOOKUP('Движение товаров'!D1851,Товар!A:F,5,FALSE)</f>
        <v>0.5</v>
      </c>
      <c r="K1851">
        <f t="shared" si="28"/>
        <v>31</v>
      </c>
    </row>
    <row r="1852" spans="1:11" hidden="1" x14ac:dyDescent="0.25">
      <c r="A1852">
        <v>1851</v>
      </c>
      <c r="B1852" s="1">
        <v>44782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VLOOKUP(C1852,Магазин!A:C,2,FALSE)</f>
        <v>Октябрьский</v>
      </c>
      <c r="I1852" t="str">
        <f>VLOOKUP(D1852,Товар!A:F,3,FALSE)</f>
        <v>Сосиски венские</v>
      </c>
      <c r="J1852">
        <f>VLOOKUP('Движение товаров'!D1852,Товар!A:F,5,FALSE)</f>
        <v>0.5</v>
      </c>
      <c r="K1852">
        <f t="shared" si="28"/>
        <v>85</v>
      </c>
    </row>
    <row r="1853" spans="1:11" hidden="1" x14ac:dyDescent="0.25">
      <c r="A1853">
        <v>1852</v>
      </c>
      <c r="B1853" s="1">
        <v>44782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VLOOKUP(C1853,Магазин!A:C,2,FALSE)</f>
        <v>Октябрьский</v>
      </c>
      <c r="I1853" t="str">
        <f>VLOOKUP(D1853,Товар!A:F,3,FALSE)</f>
        <v>Сосиски венские</v>
      </c>
      <c r="J1853">
        <f>VLOOKUP('Движение товаров'!D1853,Товар!A:F,5,FALSE)</f>
        <v>0.5</v>
      </c>
      <c r="K1853">
        <f t="shared" si="28"/>
        <v>18.5</v>
      </c>
    </row>
    <row r="1854" spans="1:11" hidden="1" x14ac:dyDescent="0.25">
      <c r="A1854">
        <v>1853</v>
      </c>
      <c r="B1854" s="1">
        <v>44782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VLOOKUP(C1854,Магазин!A:C,2,FALSE)</f>
        <v>Октябрьский</v>
      </c>
      <c r="I1854" t="str">
        <f>VLOOKUP(D1854,Товар!A:F,3,FALSE)</f>
        <v>Сосиски куриные</v>
      </c>
      <c r="J1854">
        <f>VLOOKUP('Движение товаров'!D1854,Товар!A:F,5,FALSE)</f>
        <v>0.5</v>
      </c>
      <c r="K1854">
        <f t="shared" si="28"/>
        <v>90</v>
      </c>
    </row>
    <row r="1855" spans="1:11" hidden="1" x14ac:dyDescent="0.25">
      <c r="A1855">
        <v>1854</v>
      </c>
      <c r="B1855" s="1">
        <v>44782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VLOOKUP(C1855,Магазин!A:C,2,FALSE)</f>
        <v>Октябрьский</v>
      </c>
      <c r="I1855" t="str">
        <f>VLOOKUP(D1855,Товар!A:F,3,FALSE)</f>
        <v>Сосиски куриные</v>
      </c>
      <c r="J1855">
        <f>VLOOKUP('Движение товаров'!D1855,Товар!A:F,5,FALSE)</f>
        <v>0.5</v>
      </c>
      <c r="K1855">
        <f t="shared" si="28"/>
        <v>37</v>
      </c>
    </row>
    <row r="1856" spans="1:11" hidden="1" x14ac:dyDescent="0.25">
      <c r="A1856">
        <v>1855</v>
      </c>
      <c r="B1856" s="1">
        <v>44782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VLOOKUP(C1856,Магазин!A:C,2,FALSE)</f>
        <v>Октябрьский</v>
      </c>
      <c r="I1856" t="str">
        <f>VLOOKUP(D1856,Товар!A:F,3,FALSE)</f>
        <v>Сардельки</v>
      </c>
      <c r="J1856">
        <f>VLOOKUP('Движение товаров'!D1856,Товар!A:F,5,FALSE)</f>
        <v>0.5</v>
      </c>
      <c r="K1856">
        <f t="shared" si="28"/>
        <v>90</v>
      </c>
    </row>
    <row r="1857" spans="1:11" hidden="1" x14ac:dyDescent="0.25">
      <c r="A1857">
        <v>1856</v>
      </c>
      <c r="B1857" s="1">
        <v>44782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VLOOKUP(C1857,Магазин!A:C,2,FALSE)</f>
        <v>Октябрьский</v>
      </c>
      <c r="I1857" t="str">
        <f>VLOOKUP(D1857,Товар!A:F,3,FALSE)</f>
        <v>Сардельки</v>
      </c>
      <c r="J1857">
        <f>VLOOKUP('Движение товаров'!D1857,Товар!A:F,5,FALSE)</f>
        <v>0.5</v>
      </c>
      <c r="K1857">
        <f t="shared" si="28"/>
        <v>21</v>
      </c>
    </row>
    <row r="1858" spans="1:11" hidden="1" x14ac:dyDescent="0.25">
      <c r="A1858">
        <v>1857</v>
      </c>
      <c r="B1858" s="1">
        <v>44782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VLOOKUP(C1858,Магазин!A:C,2,FALSE)</f>
        <v>Октябрьский</v>
      </c>
      <c r="I1858" t="str">
        <f>VLOOKUP(D1858,Товар!A:F,3,FALSE)</f>
        <v>Колбаса сырокопченая салями</v>
      </c>
      <c r="J1858">
        <f>VLOOKUP('Движение товаров'!D1858,Товар!A:F,5,FALSE)</f>
        <v>0.5</v>
      </c>
      <c r="K1858">
        <f t="shared" si="28"/>
        <v>85</v>
      </c>
    </row>
    <row r="1859" spans="1:11" hidden="1" x14ac:dyDescent="0.25">
      <c r="A1859">
        <v>1858</v>
      </c>
      <c r="B1859" s="1">
        <v>44782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VLOOKUP(C1859,Магазин!A:C,2,FALSE)</f>
        <v>Октябрьский</v>
      </c>
      <c r="I1859" t="str">
        <f>VLOOKUP(D1859,Товар!A:F,3,FALSE)</f>
        <v>Колбаса сырокопченая салями</v>
      </c>
      <c r="J1859">
        <f>VLOOKUP('Движение товаров'!D1859,Товар!A:F,5,FALSE)</f>
        <v>0.5</v>
      </c>
      <c r="K1859">
        <f t="shared" ref="K1859:K1922" si="29">J1859*F1859</f>
        <v>16.5</v>
      </c>
    </row>
    <row r="1860" spans="1:11" hidden="1" x14ac:dyDescent="0.25">
      <c r="A1860">
        <v>1859</v>
      </c>
      <c r="B1860" s="1">
        <v>44782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VLOOKUP(C1860,Магазин!A:C,2,FALSE)</f>
        <v>Октябрьский</v>
      </c>
      <c r="I1860" t="str">
        <f>VLOOKUP(D1860,Товар!A:F,3,FALSE)</f>
        <v>Бекон варенокопченый</v>
      </c>
      <c r="J1860">
        <f>VLOOKUP('Движение товаров'!D1860,Товар!A:F,5,FALSE)</f>
        <v>0.5</v>
      </c>
      <c r="K1860">
        <f t="shared" si="29"/>
        <v>90</v>
      </c>
    </row>
    <row r="1861" spans="1:11" hidden="1" x14ac:dyDescent="0.25">
      <c r="A1861">
        <v>1860</v>
      </c>
      <c r="B1861" s="1">
        <v>44782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VLOOKUP(C1861,Магазин!A:C,2,FALSE)</f>
        <v>Октябрьский</v>
      </c>
      <c r="I1861" t="str">
        <f>VLOOKUP(D1861,Товар!A:F,3,FALSE)</f>
        <v>Бекон варенокопченый</v>
      </c>
      <c r="J1861">
        <f>VLOOKUP('Движение товаров'!D1861,Товар!A:F,5,FALSE)</f>
        <v>0.5</v>
      </c>
      <c r="K1861">
        <f t="shared" si="29"/>
        <v>22</v>
      </c>
    </row>
    <row r="1862" spans="1:11" hidden="1" x14ac:dyDescent="0.25">
      <c r="A1862">
        <v>1861</v>
      </c>
      <c r="B1862" s="1">
        <v>44782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VLOOKUP(C1862,Магазин!A:C,2,FALSE)</f>
        <v>Октябрьский</v>
      </c>
      <c r="I1862" t="str">
        <f>VLOOKUP(D1862,Товар!A:F,3,FALSE)</f>
        <v>Бекон сырокопченый</v>
      </c>
      <c r="J1862">
        <f>VLOOKUP('Движение товаров'!D1862,Товар!A:F,5,FALSE)</f>
        <v>0.5</v>
      </c>
      <c r="K1862">
        <f t="shared" si="29"/>
        <v>90</v>
      </c>
    </row>
    <row r="1863" spans="1:11" hidden="1" x14ac:dyDescent="0.25">
      <c r="A1863">
        <v>1862</v>
      </c>
      <c r="B1863" s="1">
        <v>44782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VLOOKUP(C1863,Магазин!A:C,2,FALSE)</f>
        <v>Октябрьский</v>
      </c>
      <c r="I1863" t="str">
        <f>VLOOKUP(D1863,Товар!A:F,3,FALSE)</f>
        <v>Бекон сырокопченый</v>
      </c>
      <c r="J1863">
        <f>VLOOKUP('Движение товаров'!D1863,Товар!A:F,5,FALSE)</f>
        <v>0.5</v>
      </c>
      <c r="K1863">
        <f t="shared" si="29"/>
        <v>24.5</v>
      </c>
    </row>
    <row r="1864" spans="1:11" hidden="1" x14ac:dyDescent="0.25">
      <c r="A1864">
        <v>1863</v>
      </c>
      <c r="B1864" s="1">
        <v>44782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VLOOKUP(C1864,Магазин!A:C,2,FALSE)</f>
        <v>Октябрьский</v>
      </c>
      <c r="I1864" t="str">
        <f>VLOOKUP(D1864,Товар!A:F,3,FALSE)</f>
        <v>Грудинка копченая</v>
      </c>
      <c r="J1864">
        <f>VLOOKUP('Движение товаров'!D1864,Товар!A:F,5,FALSE)</f>
        <v>0.5</v>
      </c>
      <c r="K1864">
        <f t="shared" si="29"/>
        <v>90</v>
      </c>
    </row>
    <row r="1865" spans="1:11" hidden="1" x14ac:dyDescent="0.25">
      <c r="A1865">
        <v>1864</v>
      </c>
      <c r="B1865" s="1">
        <v>44782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VLOOKUP(C1865,Магазин!A:C,2,FALSE)</f>
        <v>Октябрьский</v>
      </c>
      <c r="I1865" t="str">
        <f>VLOOKUP(D1865,Товар!A:F,3,FALSE)</f>
        <v>Грудинка копченая</v>
      </c>
      <c r="J1865">
        <f>VLOOKUP('Движение товаров'!D1865,Товар!A:F,5,FALSE)</f>
        <v>0.5</v>
      </c>
      <c r="K1865">
        <f t="shared" si="29"/>
        <v>20.5</v>
      </c>
    </row>
    <row r="1866" spans="1:11" hidden="1" x14ac:dyDescent="0.25">
      <c r="A1866">
        <v>1865</v>
      </c>
      <c r="B1866" s="1">
        <v>44782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VLOOKUP(C1866,Магазин!A:C,2,FALSE)</f>
        <v>Октябрьский</v>
      </c>
      <c r="I1866" t="str">
        <f>VLOOKUP(D1866,Товар!A:F,3,FALSE)</f>
        <v>Ветчина в оболочке</v>
      </c>
      <c r="J1866">
        <f>VLOOKUP('Движение товаров'!D1866,Товар!A:F,5,FALSE)</f>
        <v>0.5</v>
      </c>
      <c r="K1866">
        <f t="shared" si="29"/>
        <v>90</v>
      </c>
    </row>
    <row r="1867" spans="1:11" hidden="1" x14ac:dyDescent="0.25">
      <c r="A1867">
        <v>1866</v>
      </c>
      <c r="B1867" s="1">
        <v>44782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VLOOKUP(C1867,Магазин!A:C,2,FALSE)</f>
        <v>Октябрьский</v>
      </c>
      <c r="I1867" t="str">
        <f>VLOOKUP(D1867,Товар!A:F,3,FALSE)</f>
        <v>Ветчина в оболочке</v>
      </c>
      <c r="J1867">
        <f>VLOOKUP('Движение товаров'!D1867,Товар!A:F,5,FALSE)</f>
        <v>0.5</v>
      </c>
      <c r="K1867">
        <f t="shared" si="29"/>
        <v>18.5</v>
      </c>
    </row>
    <row r="1868" spans="1:11" hidden="1" x14ac:dyDescent="0.25">
      <c r="A1868">
        <v>1867</v>
      </c>
      <c r="B1868" s="1">
        <v>44782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VLOOKUP(C1868,Магазин!A:C,2,FALSE)</f>
        <v>Октябрьский</v>
      </c>
      <c r="I1868" t="str">
        <f>VLOOKUP(D1868,Товар!A:F,3,FALSE)</f>
        <v>Паштет фермерский с грибами</v>
      </c>
      <c r="J1868">
        <f>VLOOKUP('Движение товаров'!D1868,Товар!A:F,5,FALSE)</f>
        <v>0.2</v>
      </c>
      <c r="K1868">
        <f t="shared" si="29"/>
        <v>34</v>
      </c>
    </row>
    <row r="1869" spans="1:11" hidden="1" x14ac:dyDescent="0.25">
      <c r="A1869">
        <v>1868</v>
      </c>
      <c r="B1869" s="1">
        <v>44782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VLOOKUP(C1869,Магазин!A:C,2,FALSE)</f>
        <v>Октябрьский</v>
      </c>
      <c r="I1869" t="str">
        <f>VLOOKUP(D1869,Товар!A:F,3,FALSE)</f>
        <v>Паштет фермерский с грибами</v>
      </c>
      <c r="J1869">
        <f>VLOOKUP('Движение товаров'!D1869,Товар!A:F,5,FALSE)</f>
        <v>0.2</v>
      </c>
      <c r="K1869">
        <f t="shared" si="29"/>
        <v>5</v>
      </c>
    </row>
    <row r="1870" spans="1:11" hidden="1" x14ac:dyDescent="0.25">
      <c r="A1870">
        <v>1869</v>
      </c>
      <c r="B1870" s="1">
        <v>44782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VLOOKUP(C1870,Магазин!A:C,2,FALSE)</f>
        <v>Октябрьский</v>
      </c>
      <c r="I1870" t="str">
        <f>VLOOKUP(D1870,Товар!A:F,3,FALSE)</f>
        <v>Паштет из куриной печени</v>
      </c>
      <c r="J1870">
        <f>VLOOKUP('Движение товаров'!D1870,Товар!A:F,5,FALSE)</f>
        <v>0.2</v>
      </c>
      <c r="K1870">
        <f t="shared" si="29"/>
        <v>36</v>
      </c>
    </row>
    <row r="1871" spans="1:11" hidden="1" x14ac:dyDescent="0.25">
      <c r="A1871">
        <v>1870</v>
      </c>
      <c r="B1871" s="1">
        <v>44782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VLOOKUP(C1871,Магазин!A:C,2,FALSE)</f>
        <v>Октябрьский</v>
      </c>
      <c r="I1871" t="str">
        <f>VLOOKUP(D1871,Товар!A:F,3,FALSE)</f>
        <v>Паштет из куриной печени</v>
      </c>
      <c r="J1871">
        <f>VLOOKUP('Движение товаров'!D1871,Товар!A:F,5,FALSE)</f>
        <v>0.2</v>
      </c>
      <c r="K1871">
        <f t="shared" si="29"/>
        <v>6.8000000000000007</v>
      </c>
    </row>
    <row r="1872" spans="1:11" hidden="1" x14ac:dyDescent="0.25">
      <c r="A1872">
        <v>1871</v>
      </c>
      <c r="B1872" s="1">
        <v>44782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VLOOKUP(C1872,Магазин!A:C,2,FALSE)</f>
        <v>Октябрьский</v>
      </c>
      <c r="I1872" t="str">
        <f>VLOOKUP(D1872,Товар!A:F,3,FALSE)</f>
        <v xml:space="preserve">Колбаса ливерная </v>
      </c>
      <c r="J1872">
        <f>VLOOKUP('Движение товаров'!D1872,Товар!A:F,5,FALSE)</f>
        <v>0.5</v>
      </c>
      <c r="K1872">
        <f t="shared" si="29"/>
        <v>90</v>
      </c>
    </row>
    <row r="1873" spans="1:11" hidden="1" x14ac:dyDescent="0.25">
      <c r="A1873">
        <v>1872</v>
      </c>
      <c r="B1873" s="1">
        <v>44782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VLOOKUP(C1873,Магазин!A:C,2,FALSE)</f>
        <v>Октябрьский</v>
      </c>
      <c r="I1873" t="str">
        <f>VLOOKUP(D1873,Товар!A:F,3,FALSE)</f>
        <v xml:space="preserve">Колбаса ливерная </v>
      </c>
      <c r="J1873">
        <f>VLOOKUP('Движение товаров'!D1873,Товар!A:F,5,FALSE)</f>
        <v>0.5</v>
      </c>
      <c r="K1873">
        <f t="shared" si="29"/>
        <v>10.5</v>
      </c>
    </row>
    <row r="1874" spans="1:11" hidden="1" x14ac:dyDescent="0.25">
      <c r="A1874">
        <v>1873</v>
      </c>
      <c r="B1874" s="1">
        <v>44782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VLOOKUP(C1874,Магазин!A:C,2,FALSE)</f>
        <v>Октябрьский</v>
      </c>
      <c r="I1874" t="str">
        <f>VLOOKUP(D1874,Товар!A:F,3,FALSE)</f>
        <v>Молоко безлактозное</v>
      </c>
      <c r="J1874">
        <f>VLOOKUP('Движение товаров'!D1874,Товар!A:F,5,FALSE)</f>
        <v>0.5</v>
      </c>
      <c r="K1874">
        <f t="shared" si="29"/>
        <v>85</v>
      </c>
    </row>
    <row r="1875" spans="1:11" hidden="1" x14ac:dyDescent="0.25">
      <c r="A1875">
        <v>1874</v>
      </c>
      <c r="B1875" s="1">
        <v>44782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VLOOKUP(C1875,Магазин!A:C,2,FALSE)</f>
        <v>Октябрьский</v>
      </c>
      <c r="I1875" t="str">
        <f>VLOOKUP(D1875,Товар!A:F,3,FALSE)</f>
        <v>Молоко безлактозное</v>
      </c>
      <c r="J1875">
        <f>VLOOKUP('Движение товаров'!D1875,Товар!A:F,5,FALSE)</f>
        <v>0.5</v>
      </c>
      <c r="K1875">
        <f t="shared" si="29"/>
        <v>48.5</v>
      </c>
    </row>
    <row r="1876" spans="1:11" hidden="1" x14ac:dyDescent="0.25">
      <c r="A1876">
        <v>1875</v>
      </c>
      <c r="B1876" s="1">
        <v>44782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VLOOKUP(C1876,Магазин!A:C,2,FALSE)</f>
        <v>Октябрьский</v>
      </c>
      <c r="I1876" t="str">
        <f>VLOOKUP(D1876,Товар!A:F,3,FALSE)</f>
        <v>Молоко кокосовое</v>
      </c>
      <c r="J1876">
        <f>VLOOKUP('Движение товаров'!D1876,Товар!A:F,5,FALSE)</f>
        <v>0.5</v>
      </c>
      <c r="K1876">
        <f t="shared" si="29"/>
        <v>90</v>
      </c>
    </row>
    <row r="1877" spans="1:11" hidden="1" x14ac:dyDescent="0.25">
      <c r="A1877">
        <v>1876</v>
      </c>
      <c r="B1877" s="1">
        <v>44782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VLOOKUP(C1877,Магазин!A:C,2,FALSE)</f>
        <v>Октябрьский</v>
      </c>
      <c r="I1877" t="str">
        <f>VLOOKUP(D1877,Товар!A:F,3,FALSE)</f>
        <v>Молоко кокосовое</v>
      </c>
      <c r="J1877">
        <f>VLOOKUP('Движение товаров'!D1877,Товар!A:F,5,FALSE)</f>
        <v>0.5</v>
      </c>
      <c r="K1877">
        <f t="shared" si="29"/>
        <v>52</v>
      </c>
    </row>
    <row r="1878" spans="1:11" hidden="1" x14ac:dyDescent="0.25">
      <c r="A1878">
        <v>1877</v>
      </c>
      <c r="B1878" s="1">
        <v>44782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VLOOKUP(C1878,Магазин!A:C,2,FALSE)</f>
        <v>Октябрьский</v>
      </c>
      <c r="I1878" t="str">
        <f>VLOOKUP(D1878,Товар!A:F,3,FALSE)</f>
        <v>Молоко овсяное</v>
      </c>
      <c r="J1878">
        <f>VLOOKUP('Движение товаров'!D1878,Товар!A:F,5,FALSE)</f>
        <v>0.5</v>
      </c>
      <c r="K1878">
        <f t="shared" si="29"/>
        <v>90</v>
      </c>
    </row>
    <row r="1879" spans="1:11" hidden="1" x14ac:dyDescent="0.25">
      <c r="A1879">
        <v>1878</v>
      </c>
      <c r="B1879" s="1">
        <v>44782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VLOOKUP(C1879,Магазин!A:C,2,FALSE)</f>
        <v>Октябрьский</v>
      </c>
      <c r="I1879" t="str">
        <f>VLOOKUP(D1879,Товар!A:F,3,FALSE)</f>
        <v>Молоко овсяное</v>
      </c>
      <c r="J1879">
        <f>VLOOKUP('Движение товаров'!D1879,Товар!A:F,5,FALSE)</f>
        <v>0.5</v>
      </c>
      <c r="K1879">
        <f t="shared" si="29"/>
        <v>56</v>
      </c>
    </row>
    <row r="1880" spans="1:11" hidden="1" x14ac:dyDescent="0.25">
      <c r="A1880">
        <v>1879</v>
      </c>
      <c r="B1880" s="1">
        <v>44782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VLOOKUP(C1880,Магазин!A:C,2,FALSE)</f>
        <v>Октябрьский</v>
      </c>
      <c r="I1880" t="str">
        <f>VLOOKUP(D1880,Товар!A:F,3,FALSE)</f>
        <v>Лапша гречневая</v>
      </c>
      <c r="J1880">
        <f>VLOOKUP('Движение товаров'!D1880,Товар!A:F,5,FALSE)</f>
        <v>0.5</v>
      </c>
      <c r="K1880">
        <f t="shared" si="29"/>
        <v>90</v>
      </c>
    </row>
    <row r="1881" spans="1:11" hidden="1" x14ac:dyDescent="0.25">
      <c r="A1881">
        <v>1880</v>
      </c>
      <c r="B1881" s="1">
        <v>44782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VLOOKUP(C1881,Магазин!A:C,2,FALSE)</f>
        <v>Октябрьский</v>
      </c>
      <c r="I1881" t="str">
        <f>VLOOKUP(D1881,Товар!A:F,3,FALSE)</f>
        <v>Лапша гречневая</v>
      </c>
      <c r="J1881">
        <f>VLOOKUP('Движение товаров'!D1881,Товар!A:F,5,FALSE)</f>
        <v>0.5</v>
      </c>
      <c r="K1881">
        <f t="shared" si="29"/>
        <v>7</v>
      </c>
    </row>
    <row r="1882" spans="1:11" hidden="1" x14ac:dyDescent="0.25">
      <c r="A1882">
        <v>1881</v>
      </c>
      <c r="B1882" s="1">
        <v>44782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VLOOKUP(C1882,Магазин!A:C,2,FALSE)</f>
        <v>Октябрьский</v>
      </c>
      <c r="I1882" t="str">
        <f>VLOOKUP(D1882,Товар!A:F,3,FALSE)</f>
        <v>Фунчоза</v>
      </c>
      <c r="J1882">
        <f>VLOOKUP('Движение товаров'!D1882,Товар!A:F,5,FALSE)</f>
        <v>0.5</v>
      </c>
      <c r="K1882">
        <f t="shared" si="29"/>
        <v>90</v>
      </c>
    </row>
    <row r="1883" spans="1:11" hidden="1" x14ac:dyDescent="0.25">
      <c r="A1883">
        <v>1882</v>
      </c>
      <c r="B1883" s="1">
        <v>44782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VLOOKUP(C1883,Магазин!A:C,2,FALSE)</f>
        <v>Октябрьский</v>
      </c>
      <c r="I1883" t="str">
        <f>VLOOKUP(D1883,Товар!A:F,3,FALSE)</f>
        <v>Фунчоза</v>
      </c>
      <c r="J1883">
        <f>VLOOKUP('Движение товаров'!D1883,Товар!A:F,5,FALSE)</f>
        <v>0.5</v>
      </c>
      <c r="K1883">
        <f t="shared" si="29"/>
        <v>9.5</v>
      </c>
    </row>
    <row r="1884" spans="1:11" hidden="1" x14ac:dyDescent="0.25">
      <c r="A1884">
        <v>1883</v>
      </c>
      <c r="B1884" s="1">
        <v>44782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VLOOKUP(C1884,Магазин!A:C,2,FALSE)</f>
        <v>Октябрьский</v>
      </c>
      <c r="I1884" t="str">
        <f>VLOOKUP(D1884,Товар!A:F,3,FALSE)</f>
        <v>Чечевица красная</v>
      </c>
      <c r="J1884">
        <f>VLOOKUP('Движение товаров'!D1884,Товар!A:F,5,FALSE)</f>
        <v>1</v>
      </c>
      <c r="K1884">
        <f t="shared" si="29"/>
        <v>170</v>
      </c>
    </row>
    <row r="1885" spans="1:11" hidden="1" x14ac:dyDescent="0.25">
      <c r="A1885">
        <v>1884</v>
      </c>
      <c r="B1885" s="1">
        <v>44782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VLOOKUP(C1885,Магазин!A:C,2,FALSE)</f>
        <v>Октябрьский</v>
      </c>
      <c r="I1885" t="str">
        <f>VLOOKUP(D1885,Товар!A:F,3,FALSE)</f>
        <v>Чечевица красная</v>
      </c>
      <c r="J1885">
        <f>VLOOKUP('Движение товаров'!D1885,Товар!A:F,5,FALSE)</f>
        <v>1</v>
      </c>
      <c r="K1885">
        <f t="shared" si="29"/>
        <v>14</v>
      </c>
    </row>
    <row r="1886" spans="1:11" hidden="1" x14ac:dyDescent="0.25">
      <c r="A1886">
        <v>1885</v>
      </c>
      <c r="B1886" s="1">
        <v>44782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VLOOKUP(C1886,Магазин!A:C,2,FALSE)</f>
        <v>Октябрьский</v>
      </c>
      <c r="I1886" t="str">
        <f>VLOOKUP(D1886,Товар!A:F,3,FALSE)</f>
        <v>Колбаса вареная докторская</v>
      </c>
      <c r="J1886">
        <f>VLOOKUP('Движение товаров'!D1886,Товар!A:F,5,FALSE)</f>
        <v>0.5</v>
      </c>
      <c r="K1886">
        <f t="shared" si="29"/>
        <v>90</v>
      </c>
    </row>
    <row r="1887" spans="1:11" hidden="1" x14ac:dyDescent="0.25">
      <c r="A1887">
        <v>1886</v>
      </c>
      <c r="B1887" s="1">
        <v>44782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VLOOKUP(C1887,Магазин!A:C,2,FALSE)</f>
        <v>Октябрьский</v>
      </c>
      <c r="I1887" t="str">
        <f>VLOOKUP(D1887,Товар!A:F,3,FALSE)</f>
        <v>Колбаса вареная докторская</v>
      </c>
      <c r="J1887">
        <f>VLOOKUP('Движение товаров'!D1887,Товар!A:F,5,FALSE)</f>
        <v>0.5</v>
      </c>
      <c r="K1887">
        <f t="shared" si="29"/>
        <v>25</v>
      </c>
    </row>
    <row r="1888" spans="1:11" hidden="1" x14ac:dyDescent="0.25">
      <c r="A1888">
        <v>1887</v>
      </c>
      <c r="B1888" s="1">
        <v>44782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VLOOKUP(C1888,Магазин!A:C,2,FALSE)</f>
        <v>Октябрьский</v>
      </c>
      <c r="I1888" t="str">
        <f>VLOOKUP(D1888,Товар!A:F,3,FALSE)</f>
        <v>Колбаса вареная любительская</v>
      </c>
      <c r="J1888">
        <f>VLOOKUP('Движение товаров'!D1888,Товар!A:F,5,FALSE)</f>
        <v>0.5</v>
      </c>
      <c r="K1888">
        <f t="shared" si="29"/>
        <v>90</v>
      </c>
    </row>
    <row r="1889" spans="1:11" hidden="1" x14ac:dyDescent="0.25">
      <c r="A1889">
        <v>1888</v>
      </c>
      <c r="B1889" s="1">
        <v>44782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VLOOKUP(C1889,Магазин!A:C,2,FALSE)</f>
        <v>Октябрьский</v>
      </c>
      <c r="I1889" t="str">
        <f>VLOOKUP(D1889,Товар!A:F,3,FALSE)</f>
        <v>Колбаса вареная любительская</v>
      </c>
      <c r="J1889">
        <f>VLOOKUP('Движение товаров'!D1889,Товар!A:F,5,FALSE)</f>
        <v>0.5</v>
      </c>
      <c r="K1889">
        <f t="shared" si="29"/>
        <v>25</v>
      </c>
    </row>
    <row r="1890" spans="1:11" hidden="1" x14ac:dyDescent="0.25">
      <c r="A1890">
        <v>1889</v>
      </c>
      <c r="B1890" s="1">
        <v>44782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VLOOKUP(C1890,Магазин!A:C,2,FALSE)</f>
        <v>Октябрьский</v>
      </c>
      <c r="I1890" t="str">
        <f>VLOOKUP(D1890,Товар!A:F,3,FALSE)</f>
        <v>Сервелат варенокопченый</v>
      </c>
      <c r="J1890">
        <f>VLOOKUP('Движение товаров'!D1890,Товар!A:F,5,FALSE)</f>
        <v>0.5</v>
      </c>
      <c r="K1890">
        <f t="shared" si="29"/>
        <v>85</v>
      </c>
    </row>
    <row r="1891" spans="1:11" hidden="1" x14ac:dyDescent="0.25">
      <c r="A1891">
        <v>1890</v>
      </c>
      <c r="B1891" s="1">
        <v>44782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VLOOKUP(C1891,Магазин!A:C,2,FALSE)</f>
        <v>Октябрьский</v>
      </c>
      <c r="I1891" t="str">
        <f>VLOOKUP(D1891,Товар!A:F,3,FALSE)</f>
        <v>Сервелат варенокопченый</v>
      </c>
      <c r="J1891">
        <f>VLOOKUP('Движение товаров'!D1891,Товар!A:F,5,FALSE)</f>
        <v>0.5</v>
      </c>
      <c r="K1891">
        <f t="shared" si="29"/>
        <v>25</v>
      </c>
    </row>
    <row r="1892" spans="1:11" hidden="1" x14ac:dyDescent="0.25">
      <c r="A1892">
        <v>1891</v>
      </c>
      <c r="B1892" s="1">
        <v>44782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VLOOKUP(C1892,Магазин!A:C,2,FALSE)</f>
        <v>Октябрьский</v>
      </c>
      <c r="I1892" t="str">
        <f>VLOOKUP(D1892,Товар!A:F,3,FALSE)</f>
        <v>Колбаса краковская</v>
      </c>
      <c r="J1892">
        <f>VLOOKUP('Движение товаров'!D1892,Товар!A:F,5,FALSE)</f>
        <v>0.5</v>
      </c>
      <c r="K1892">
        <f t="shared" si="29"/>
        <v>90</v>
      </c>
    </row>
    <row r="1893" spans="1:11" hidden="1" x14ac:dyDescent="0.25">
      <c r="A1893">
        <v>1892</v>
      </c>
      <c r="B1893" s="1">
        <v>44782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VLOOKUP(C1893,Магазин!A:C,2,FALSE)</f>
        <v>Октябрьский</v>
      </c>
      <c r="I1893" t="str">
        <f>VLOOKUP(D1893,Товар!A:F,3,FALSE)</f>
        <v>Колбаса краковская</v>
      </c>
      <c r="J1893">
        <f>VLOOKUP('Движение товаров'!D1893,Товар!A:F,5,FALSE)</f>
        <v>0.5</v>
      </c>
      <c r="K1893">
        <f t="shared" si="29"/>
        <v>30</v>
      </c>
    </row>
    <row r="1894" spans="1:11" hidden="1" x14ac:dyDescent="0.25">
      <c r="A1894">
        <v>1893</v>
      </c>
      <c r="B1894" s="1">
        <v>44782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VLOOKUP(C1894,Магазин!A:C,2,FALSE)</f>
        <v>Октябрьский</v>
      </c>
      <c r="I1894" t="str">
        <f>VLOOKUP(D1894,Товар!A:F,3,FALSE)</f>
        <v>Сосиски молочные</v>
      </c>
      <c r="J1894">
        <f>VLOOKUP('Движение товаров'!D1894,Товар!A:F,5,FALSE)</f>
        <v>0.5</v>
      </c>
      <c r="K1894">
        <f t="shared" si="29"/>
        <v>90</v>
      </c>
    </row>
    <row r="1895" spans="1:11" hidden="1" x14ac:dyDescent="0.25">
      <c r="A1895">
        <v>1894</v>
      </c>
      <c r="B1895" s="1">
        <v>44782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VLOOKUP(C1895,Магазин!A:C,2,FALSE)</f>
        <v>Октябрьский</v>
      </c>
      <c r="I1895" t="str">
        <f>VLOOKUP(D1895,Товар!A:F,3,FALSE)</f>
        <v>Сосиски молочные</v>
      </c>
      <c r="J1895">
        <f>VLOOKUP('Движение товаров'!D1895,Товар!A:F,5,FALSE)</f>
        <v>0.5</v>
      </c>
      <c r="K1895">
        <f t="shared" si="29"/>
        <v>30</v>
      </c>
    </row>
    <row r="1896" spans="1:11" hidden="1" x14ac:dyDescent="0.25">
      <c r="A1896">
        <v>1895</v>
      </c>
      <c r="B1896" s="1">
        <v>44782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VLOOKUP(C1896,Магазин!A:C,2,FALSE)</f>
        <v>Октябрьский</v>
      </c>
      <c r="I1896" t="str">
        <f>VLOOKUP(D1896,Товар!A:F,3,FALSE)</f>
        <v>Сосиски венские</v>
      </c>
      <c r="J1896">
        <f>VLOOKUP('Движение товаров'!D1896,Товар!A:F,5,FALSE)</f>
        <v>0.5</v>
      </c>
      <c r="K1896">
        <f t="shared" si="29"/>
        <v>90</v>
      </c>
    </row>
    <row r="1897" spans="1:11" hidden="1" x14ac:dyDescent="0.25">
      <c r="A1897">
        <v>1896</v>
      </c>
      <c r="B1897" s="1">
        <v>44782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VLOOKUP(C1897,Магазин!A:C,2,FALSE)</f>
        <v>Октябрьский</v>
      </c>
      <c r="I1897" t="str">
        <f>VLOOKUP(D1897,Товар!A:F,3,FALSE)</f>
        <v>Сосиски венские</v>
      </c>
      <c r="J1897">
        <f>VLOOKUP('Движение товаров'!D1897,Товар!A:F,5,FALSE)</f>
        <v>0.5</v>
      </c>
      <c r="K1897">
        <f t="shared" si="29"/>
        <v>15</v>
      </c>
    </row>
    <row r="1898" spans="1:11" hidden="1" x14ac:dyDescent="0.25">
      <c r="A1898">
        <v>1897</v>
      </c>
      <c r="B1898" s="1">
        <v>44782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VLOOKUP(C1898,Магазин!A:C,2,FALSE)</f>
        <v>Октябрьский</v>
      </c>
      <c r="I1898" t="str">
        <f>VLOOKUP(D1898,Товар!A:F,3,FALSE)</f>
        <v>Сосиски куриные</v>
      </c>
      <c r="J1898">
        <f>VLOOKUP('Движение товаров'!D1898,Товар!A:F,5,FALSE)</f>
        <v>0.5</v>
      </c>
      <c r="K1898">
        <f t="shared" si="29"/>
        <v>90</v>
      </c>
    </row>
    <row r="1899" spans="1:11" hidden="1" x14ac:dyDescent="0.25">
      <c r="A1899">
        <v>1898</v>
      </c>
      <c r="B1899" s="1">
        <v>44782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VLOOKUP(C1899,Магазин!A:C,2,FALSE)</f>
        <v>Октябрьский</v>
      </c>
      <c r="I1899" t="str">
        <f>VLOOKUP(D1899,Товар!A:F,3,FALSE)</f>
        <v>Сосиски куриные</v>
      </c>
      <c r="J1899">
        <f>VLOOKUP('Движение товаров'!D1899,Товар!A:F,5,FALSE)</f>
        <v>0.5</v>
      </c>
      <c r="K1899">
        <f t="shared" si="29"/>
        <v>35</v>
      </c>
    </row>
    <row r="1900" spans="1:11" hidden="1" x14ac:dyDescent="0.25">
      <c r="A1900">
        <v>1899</v>
      </c>
      <c r="B1900" s="1">
        <v>44782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VLOOKUP(C1900,Магазин!A:C,2,FALSE)</f>
        <v>Октябрьский</v>
      </c>
      <c r="I1900" t="str">
        <f>VLOOKUP(D1900,Товар!A:F,3,FALSE)</f>
        <v>Сардельки</v>
      </c>
      <c r="J1900">
        <f>VLOOKUP('Движение товаров'!D1900,Товар!A:F,5,FALSE)</f>
        <v>0.5</v>
      </c>
      <c r="K1900">
        <f t="shared" si="29"/>
        <v>85</v>
      </c>
    </row>
    <row r="1901" spans="1:11" hidden="1" x14ac:dyDescent="0.25">
      <c r="A1901">
        <v>1900</v>
      </c>
      <c r="B1901" s="1">
        <v>44782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VLOOKUP(C1901,Магазин!A:C,2,FALSE)</f>
        <v>Октябрьский</v>
      </c>
      <c r="I1901" t="str">
        <f>VLOOKUP(D1901,Товар!A:F,3,FALSE)</f>
        <v>Сардельки</v>
      </c>
      <c r="J1901">
        <f>VLOOKUP('Движение товаров'!D1901,Товар!A:F,5,FALSE)</f>
        <v>0.5</v>
      </c>
      <c r="K1901">
        <f t="shared" si="29"/>
        <v>20</v>
      </c>
    </row>
    <row r="1902" spans="1:11" hidden="1" x14ac:dyDescent="0.25">
      <c r="A1902">
        <v>1901</v>
      </c>
      <c r="B1902" s="1">
        <v>44782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VLOOKUP(C1902,Магазин!A:C,2,FALSE)</f>
        <v>Октябрьский</v>
      </c>
      <c r="I1902" t="str">
        <f>VLOOKUP(D1902,Товар!A:F,3,FALSE)</f>
        <v>Колбаса сырокопченая салями</v>
      </c>
      <c r="J1902">
        <f>VLOOKUP('Движение товаров'!D1902,Товар!A:F,5,FALSE)</f>
        <v>0.5</v>
      </c>
      <c r="K1902">
        <f t="shared" si="29"/>
        <v>90</v>
      </c>
    </row>
    <row r="1903" spans="1:11" hidden="1" x14ac:dyDescent="0.25">
      <c r="A1903">
        <v>1902</v>
      </c>
      <c r="B1903" s="1">
        <v>44782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VLOOKUP(C1903,Магазин!A:C,2,FALSE)</f>
        <v>Октябрьский</v>
      </c>
      <c r="I1903" t="str">
        <f>VLOOKUP(D1903,Товар!A:F,3,FALSE)</f>
        <v>Колбаса сырокопченая салями</v>
      </c>
      <c r="J1903">
        <f>VLOOKUP('Движение товаров'!D1903,Товар!A:F,5,FALSE)</f>
        <v>0.5</v>
      </c>
      <c r="K1903">
        <f t="shared" si="29"/>
        <v>15</v>
      </c>
    </row>
    <row r="1904" spans="1:11" hidden="1" x14ac:dyDescent="0.25">
      <c r="A1904">
        <v>1903</v>
      </c>
      <c r="B1904" s="1">
        <v>44782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VLOOKUP(C1904,Магазин!A:C,2,FALSE)</f>
        <v>Октябрьский</v>
      </c>
      <c r="I1904" t="str">
        <f>VLOOKUP(D1904,Товар!A:F,3,FALSE)</f>
        <v>Бекон варенокопченый</v>
      </c>
      <c r="J1904">
        <f>VLOOKUP('Движение товаров'!D1904,Товар!A:F,5,FALSE)</f>
        <v>0.5</v>
      </c>
      <c r="K1904">
        <f t="shared" si="29"/>
        <v>90</v>
      </c>
    </row>
    <row r="1905" spans="1:11" hidden="1" x14ac:dyDescent="0.25">
      <c r="A1905">
        <v>1904</v>
      </c>
      <c r="B1905" s="1">
        <v>44782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VLOOKUP(C1905,Магазин!A:C,2,FALSE)</f>
        <v>Октябрьский</v>
      </c>
      <c r="I1905" t="str">
        <f>VLOOKUP(D1905,Товар!A:F,3,FALSE)</f>
        <v>Бекон варенокопченый</v>
      </c>
      <c r="J1905">
        <f>VLOOKUP('Движение товаров'!D1905,Товар!A:F,5,FALSE)</f>
        <v>0.5</v>
      </c>
      <c r="K1905">
        <f t="shared" si="29"/>
        <v>20</v>
      </c>
    </row>
    <row r="1906" spans="1:11" hidden="1" x14ac:dyDescent="0.25">
      <c r="A1906">
        <v>1905</v>
      </c>
      <c r="B1906" s="1">
        <v>44782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VLOOKUP(C1906,Магазин!A:C,2,FALSE)</f>
        <v>Октябрьский</v>
      </c>
      <c r="I1906" t="str">
        <f>VLOOKUP(D1906,Товар!A:F,3,FALSE)</f>
        <v>Бекон сырокопченый</v>
      </c>
      <c r="J1906">
        <f>VLOOKUP('Движение товаров'!D1906,Товар!A:F,5,FALSE)</f>
        <v>0.5</v>
      </c>
      <c r="K1906">
        <f t="shared" si="29"/>
        <v>85</v>
      </c>
    </row>
    <row r="1907" spans="1:11" hidden="1" x14ac:dyDescent="0.25">
      <c r="A1907">
        <v>1906</v>
      </c>
      <c r="B1907" s="1">
        <v>44782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VLOOKUP(C1907,Магазин!A:C,2,FALSE)</f>
        <v>Октябрьский</v>
      </c>
      <c r="I1907" t="str">
        <f>VLOOKUP(D1907,Товар!A:F,3,FALSE)</f>
        <v>Бекон сырокопченый</v>
      </c>
      <c r="J1907">
        <f>VLOOKUP('Движение товаров'!D1907,Товар!A:F,5,FALSE)</f>
        <v>0.5</v>
      </c>
      <c r="K1907">
        <f t="shared" si="29"/>
        <v>20</v>
      </c>
    </row>
    <row r="1908" spans="1:11" hidden="1" x14ac:dyDescent="0.25">
      <c r="A1908">
        <v>1907</v>
      </c>
      <c r="B1908" s="1">
        <v>44782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VLOOKUP(C1908,Магазин!A:C,2,FALSE)</f>
        <v>Октябрьский</v>
      </c>
      <c r="I1908" t="str">
        <f>VLOOKUP(D1908,Товар!A:F,3,FALSE)</f>
        <v>Грудинка копченая</v>
      </c>
      <c r="J1908">
        <f>VLOOKUP('Движение товаров'!D1908,Товар!A:F,5,FALSE)</f>
        <v>0.5</v>
      </c>
      <c r="K1908">
        <f t="shared" si="29"/>
        <v>90</v>
      </c>
    </row>
    <row r="1909" spans="1:11" hidden="1" x14ac:dyDescent="0.25">
      <c r="A1909">
        <v>1908</v>
      </c>
      <c r="B1909" s="1">
        <v>44782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VLOOKUP(C1909,Магазин!A:C,2,FALSE)</f>
        <v>Октябрьский</v>
      </c>
      <c r="I1909" t="str">
        <f>VLOOKUP(D1909,Товар!A:F,3,FALSE)</f>
        <v>Грудинка копченая</v>
      </c>
      <c r="J1909">
        <f>VLOOKUP('Движение товаров'!D1909,Товар!A:F,5,FALSE)</f>
        <v>0.5</v>
      </c>
      <c r="K1909">
        <f t="shared" si="29"/>
        <v>20</v>
      </c>
    </row>
    <row r="1910" spans="1:11" hidden="1" x14ac:dyDescent="0.25">
      <c r="A1910">
        <v>1909</v>
      </c>
      <c r="B1910" s="1">
        <v>44782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VLOOKUP(C1910,Магазин!A:C,2,FALSE)</f>
        <v>Октябрьский</v>
      </c>
      <c r="I1910" t="str">
        <f>VLOOKUP(D1910,Товар!A:F,3,FALSE)</f>
        <v>Ветчина в оболочке</v>
      </c>
      <c r="J1910">
        <f>VLOOKUP('Движение товаров'!D1910,Товар!A:F,5,FALSE)</f>
        <v>0.5</v>
      </c>
      <c r="K1910">
        <f t="shared" si="29"/>
        <v>90</v>
      </c>
    </row>
    <row r="1911" spans="1:11" hidden="1" x14ac:dyDescent="0.25">
      <c r="A1911">
        <v>1910</v>
      </c>
      <c r="B1911" s="1">
        <v>44782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VLOOKUP(C1911,Магазин!A:C,2,FALSE)</f>
        <v>Октябрьский</v>
      </c>
      <c r="I1911" t="str">
        <f>VLOOKUP(D1911,Товар!A:F,3,FALSE)</f>
        <v>Ветчина в оболочке</v>
      </c>
      <c r="J1911">
        <f>VLOOKUP('Движение товаров'!D1911,Товар!A:F,5,FALSE)</f>
        <v>0.5</v>
      </c>
      <c r="K1911">
        <f t="shared" si="29"/>
        <v>15</v>
      </c>
    </row>
    <row r="1912" spans="1:11" hidden="1" x14ac:dyDescent="0.25">
      <c r="A1912">
        <v>1911</v>
      </c>
      <c r="B1912" s="1">
        <v>44782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VLOOKUP(C1912,Магазин!A:C,2,FALSE)</f>
        <v>Октябрьский</v>
      </c>
      <c r="I1912" t="str">
        <f>VLOOKUP(D1912,Товар!A:F,3,FALSE)</f>
        <v>Паштет фермерский с грибами</v>
      </c>
      <c r="J1912">
        <f>VLOOKUP('Движение товаров'!D1912,Товар!A:F,5,FALSE)</f>
        <v>0.2</v>
      </c>
      <c r="K1912">
        <f t="shared" si="29"/>
        <v>36</v>
      </c>
    </row>
    <row r="1913" spans="1:11" hidden="1" x14ac:dyDescent="0.25">
      <c r="A1913">
        <v>1912</v>
      </c>
      <c r="B1913" s="1">
        <v>44782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VLOOKUP(C1913,Магазин!A:C,2,FALSE)</f>
        <v>Октябрьский</v>
      </c>
      <c r="I1913" t="str">
        <f>VLOOKUP(D1913,Товар!A:F,3,FALSE)</f>
        <v>Паштет фермерский с грибами</v>
      </c>
      <c r="J1913">
        <f>VLOOKUP('Движение товаров'!D1913,Товар!A:F,5,FALSE)</f>
        <v>0.2</v>
      </c>
      <c r="K1913">
        <f t="shared" si="29"/>
        <v>8</v>
      </c>
    </row>
    <row r="1914" spans="1:11" hidden="1" x14ac:dyDescent="0.25">
      <c r="A1914">
        <v>1913</v>
      </c>
      <c r="B1914" s="1">
        <v>44782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VLOOKUP(C1914,Магазин!A:C,2,FALSE)</f>
        <v>Октябрьский</v>
      </c>
      <c r="I1914" t="str">
        <f>VLOOKUP(D1914,Товар!A:F,3,FALSE)</f>
        <v>Паштет из куриной печени</v>
      </c>
      <c r="J1914">
        <f>VLOOKUP('Движение товаров'!D1914,Товар!A:F,5,FALSE)</f>
        <v>0.2</v>
      </c>
      <c r="K1914">
        <f t="shared" si="29"/>
        <v>36</v>
      </c>
    </row>
    <row r="1915" spans="1:11" hidden="1" x14ac:dyDescent="0.25">
      <c r="A1915">
        <v>1914</v>
      </c>
      <c r="B1915" s="1">
        <v>44782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VLOOKUP(C1915,Магазин!A:C,2,FALSE)</f>
        <v>Октябрьский</v>
      </c>
      <c r="I1915" t="str">
        <f>VLOOKUP(D1915,Товар!A:F,3,FALSE)</f>
        <v>Паштет из куриной печени</v>
      </c>
      <c r="J1915">
        <f>VLOOKUP('Движение товаров'!D1915,Товар!A:F,5,FALSE)</f>
        <v>0.2</v>
      </c>
      <c r="K1915">
        <f t="shared" si="29"/>
        <v>6</v>
      </c>
    </row>
    <row r="1916" spans="1:11" hidden="1" x14ac:dyDescent="0.25">
      <c r="A1916">
        <v>1915</v>
      </c>
      <c r="B1916" s="1">
        <v>44782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VLOOKUP(C1916,Магазин!A:C,2,FALSE)</f>
        <v>Октябрьский</v>
      </c>
      <c r="I1916" t="str">
        <f>VLOOKUP(D1916,Товар!A:F,3,FALSE)</f>
        <v xml:space="preserve">Колбаса ливерная </v>
      </c>
      <c r="J1916">
        <f>VLOOKUP('Движение товаров'!D1916,Товар!A:F,5,FALSE)</f>
        <v>0.5</v>
      </c>
      <c r="K1916">
        <f t="shared" si="29"/>
        <v>85</v>
      </c>
    </row>
    <row r="1917" spans="1:11" hidden="1" x14ac:dyDescent="0.25">
      <c r="A1917">
        <v>1916</v>
      </c>
      <c r="B1917" s="1">
        <v>44782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VLOOKUP(C1917,Магазин!A:C,2,FALSE)</f>
        <v>Октябрьский</v>
      </c>
      <c r="I1917" t="str">
        <f>VLOOKUP(D1917,Товар!A:F,3,FALSE)</f>
        <v xml:space="preserve">Колбаса ливерная </v>
      </c>
      <c r="J1917">
        <f>VLOOKUP('Движение товаров'!D1917,Товар!A:F,5,FALSE)</f>
        <v>0.5</v>
      </c>
      <c r="K1917">
        <f t="shared" si="29"/>
        <v>10</v>
      </c>
    </row>
    <row r="1918" spans="1:11" hidden="1" x14ac:dyDescent="0.25">
      <c r="A1918">
        <v>1917</v>
      </c>
      <c r="B1918" s="1">
        <v>44782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VLOOKUP(C1918,Магазин!A:C,2,FALSE)</f>
        <v>Первомайский</v>
      </c>
      <c r="I1918" t="str">
        <f>VLOOKUP(D1918,Товар!A:F,3,FALSE)</f>
        <v>Молоко безлактозное</v>
      </c>
      <c r="J1918">
        <f>VLOOKUP('Движение товаров'!D1918,Товар!A:F,5,FALSE)</f>
        <v>0.5</v>
      </c>
      <c r="K1918">
        <f t="shared" si="29"/>
        <v>90</v>
      </c>
    </row>
    <row r="1919" spans="1:11" hidden="1" x14ac:dyDescent="0.25">
      <c r="A1919">
        <v>1918</v>
      </c>
      <c r="B1919" s="1">
        <v>44782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VLOOKUP(C1919,Магазин!A:C,2,FALSE)</f>
        <v>Первомайский</v>
      </c>
      <c r="I1919" t="str">
        <f>VLOOKUP(D1919,Товар!A:F,3,FALSE)</f>
        <v>Молоко безлактозное</v>
      </c>
      <c r="J1919">
        <f>VLOOKUP('Движение товаров'!D1919,Товар!A:F,5,FALSE)</f>
        <v>0.5</v>
      </c>
      <c r="K1919">
        <f t="shared" si="29"/>
        <v>37.5</v>
      </c>
    </row>
    <row r="1920" spans="1:11" hidden="1" x14ac:dyDescent="0.25">
      <c r="A1920">
        <v>1919</v>
      </c>
      <c r="B1920" s="1">
        <v>44782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VLOOKUP(C1920,Магазин!A:C,2,FALSE)</f>
        <v>Первомайский</v>
      </c>
      <c r="I1920" t="str">
        <f>VLOOKUP(D1920,Товар!A:F,3,FALSE)</f>
        <v>Молоко кокосовое</v>
      </c>
      <c r="J1920">
        <f>VLOOKUP('Движение товаров'!D1920,Товар!A:F,5,FALSE)</f>
        <v>0.5</v>
      </c>
      <c r="K1920">
        <f t="shared" si="29"/>
        <v>90</v>
      </c>
    </row>
    <row r="1921" spans="1:11" hidden="1" x14ac:dyDescent="0.25">
      <c r="A1921">
        <v>1920</v>
      </c>
      <c r="B1921" s="1">
        <v>44782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VLOOKUP(C1921,Магазин!A:C,2,FALSE)</f>
        <v>Первомайский</v>
      </c>
      <c r="I1921" t="str">
        <f>VLOOKUP(D1921,Товар!A:F,3,FALSE)</f>
        <v>Молоко кокосовое</v>
      </c>
      <c r="J1921">
        <f>VLOOKUP('Движение товаров'!D1921,Товар!A:F,5,FALSE)</f>
        <v>0.5</v>
      </c>
      <c r="K1921">
        <f t="shared" si="29"/>
        <v>27</v>
      </c>
    </row>
    <row r="1922" spans="1:11" hidden="1" x14ac:dyDescent="0.25">
      <c r="A1922">
        <v>1921</v>
      </c>
      <c r="B1922" s="1">
        <v>44782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VLOOKUP(C1922,Магазин!A:C,2,FALSE)</f>
        <v>Первомайский</v>
      </c>
      <c r="I1922" t="str">
        <f>VLOOKUP(D1922,Товар!A:F,3,FALSE)</f>
        <v>Молоко овсяное</v>
      </c>
      <c r="J1922">
        <f>VLOOKUP('Движение товаров'!D1922,Товар!A:F,5,FALSE)</f>
        <v>0.5</v>
      </c>
      <c r="K1922">
        <f t="shared" si="29"/>
        <v>85</v>
      </c>
    </row>
    <row r="1923" spans="1:11" hidden="1" x14ac:dyDescent="0.25">
      <c r="A1923">
        <v>1922</v>
      </c>
      <c r="B1923" s="1">
        <v>44782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VLOOKUP(C1923,Магазин!A:C,2,FALSE)</f>
        <v>Первомайский</v>
      </c>
      <c r="I1923" t="str">
        <f>VLOOKUP(D1923,Товар!A:F,3,FALSE)</f>
        <v>Молоко овсяное</v>
      </c>
      <c r="J1923">
        <f>VLOOKUP('Движение товаров'!D1923,Товар!A:F,5,FALSE)</f>
        <v>0.5</v>
      </c>
      <c r="K1923">
        <f t="shared" ref="K1923:K1986" si="30">J1923*F1923</f>
        <v>31.5</v>
      </c>
    </row>
    <row r="1924" spans="1:11" hidden="1" x14ac:dyDescent="0.25">
      <c r="A1924">
        <v>1923</v>
      </c>
      <c r="B1924" s="1">
        <v>44782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VLOOKUP(C1924,Магазин!A:C,2,FALSE)</f>
        <v>Первомайский</v>
      </c>
      <c r="I1924" t="str">
        <f>VLOOKUP(D1924,Товар!A:F,3,FALSE)</f>
        <v>Лапша гречневая</v>
      </c>
      <c r="J1924">
        <f>VLOOKUP('Движение товаров'!D1924,Товар!A:F,5,FALSE)</f>
        <v>0.5</v>
      </c>
      <c r="K1924">
        <f t="shared" si="30"/>
        <v>90</v>
      </c>
    </row>
    <row r="1925" spans="1:11" hidden="1" x14ac:dyDescent="0.25">
      <c r="A1925">
        <v>1924</v>
      </c>
      <c r="B1925" s="1">
        <v>44782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VLOOKUP(C1925,Магазин!A:C,2,FALSE)</f>
        <v>Первомайский</v>
      </c>
      <c r="I1925" t="str">
        <f>VLOOKUP(D1925,Товар!A:F,3,FALSE)</f>
        <v>Лапша гречневая</v>
      </c>
      <c r="J1925">
        <f>VLOOKUP('Движение товаров'!D1925,Товар!A:F,5,FALSE)</f>
        <v>0.5</v>
      </c>
      <c r="K1925">
        <f t="shared" si="30"/>
        <v>1.5</v>
      </c>
    </row>
    <row r="1926" spans="1:11" hidden="1" x14ac:dyDescent="0.25">
      <c r="A1926">
        <v>1925</v>
      </c>
      <c r="B1926" s="1">
        <v>44782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VLOOKUP(C1926,Магазин!A:C,2,FALSE)</f>
        <v>Первомайский</v>
      </c>
      <c r="I1926" t="str">
        <f>VLOOKUP(D1926,Товар!A:F,3,FALSE)</f>
        <v>Фунчоза</v>
      </c>
      <c r="J1926">
        <f>VLOOKUP('Движение товаров'!D1926,Товар!A:F,5,FALSE)</f>
        <v>0.5</v>
      </c>
      <c r="K1926">
        <f t="shared" si="30"/>
        <v>90</v>
      </c>
    </row>
    <row r="1927" spans="1:11" hidden="1" x14ac:dyDescent="0.25">
      <c r="A1927">
        <v>1926</v>
      </c>
      <c r="B1927" s="1">
        <v>44782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VLOOKUP(C1927,Магазин!A:C,2,FALSE)</f>
        <v>Первомайский</v>
      </c>
      <c r="I1927" t="str">
        <f>VLOOKUP(D1927,Товар!A:F,3,FALSE)</f>
        <v>Фунчоза</v>
      </c>
      <c r="J1927">
        <f>VLOOKUP('Движение товаров'!D1927,Товар!A:F,5,FALSE)</f>
        <v>0.5</v>
      </c>
      <c r="K1927">
        <f t="shared" si="30"/>
        <v>2.5</v>
      </c>
    </row>
    <row r="1928" spans="1:11" hidden="1" x14ac:dyDescent="0.25">
      <c r="A1928">
        <v>1927</v>
      </c>
      <c r="B1928" s="1">
        <v>44782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VLOOKUP(C1928,Магазин!A:C,2,FALSE)</f>
        <v>Первомайский</v>
      </c>
      <c r="I1928" t="str">
        <f>VLOOKUP(D1928,Товар!A:F,3,FALSE)</f>
        <v>Чечевица красная</v>
      </c>
      <c r="J1928">
        <f>VLOOKUP('Движение товаров'!D1928,Товар!A:F,5,FALSE)</f>
        <v>1</v>
      </c>
      <c r="K1928">
        <f t="shared" si="30"/>
        <v>180</v>
      </c>
    </row>
    <row r="1929" spans="1:11" hidden="1" x14ac:dyDescent="0.25">
      <c r="A1929">
        <v>1928</v>
      </c>
      <c r="B1929" s="1">
        <v>44782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VLOOKUP(C1929,Магазин!A:C,2,FALSE)</f>
        <v>Первомайский</v>
      </c>
      <c r="I1929" t="str">
        <f>VLOOKUP(D1929,Товар!A:F,3,FALSE)</f>
        <v>Чечевица красная</v>
      </c>
      <c r="J1929">
        <f>VLOOKUP('Движение товаров'!D1929,Товар!A:F,5,FALSE)</f>
        <v>1</v>
      </c>
      <c r="K1929">
        <f t="shared" si="30"/>
        <v>10</v>
      </c>
    </row>
    <row r="1930" spans="1:11" hidden="1" x14ac:dyDescent="0.25">
      <c r="A1930">
        <v>1929</v>
      </c>
      <c r="B1930" s="1">
        <v>44782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VLOOKUP(C1930,Магазин!A:C,2,FALSE)</f>
        <v>Первомайский</v>
      </c>
      <c r="I1930" t="str">
        <f>VLOOKUP(D1930,Товар!A:F,3,FALSE)</f>
        <v>Колбаса вареная докторская</v>
      </c>
      <c r="J1930">
        <f>VLOOKUP('Движение товаров'!D1930,Товар!A:F,5,FALSE)</f>
        <v>0.5</v>
      </c>
      <c r="K1930">
        <f t="shared" si="30"/>
        <v>90</v>
      </c>
    </row>
    <row r="1931" spans="1:11" hidden="1" x14ac:dyDescent="0.25">
      <c r="A1931">
        <v>1930</v>
      </c>
      <c r="B1931" s="1">
        <v>44782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VLOOKUP(C1931,Магазин!A:C,2,FALSE)</f>
        <v>Первомайский</v>
      </c>
      <c r="I1931" t="str">
        <f>VLOOKUP(D1931,Товар!A:F,3,FALSE)</f>
        <v>Колбаса вареная докторская</v>
      </c>
      <c r="J1931">
        <f>VLOOKUP('Движение товаров'!D1931,Товар!A:F,5,FALSE)</f>
        <v>0.5</v>
      </c>
      <c r="K1931">
        <f t="shared" si="30"/>
        <v>24</v>
      </c>
    </row>
    <row r="1932" spans="1:11" hidden="1" x14ac:dyDescent="0.25">
      <c r="A1932">
        <v>1931</v>
      </c>
      <c r="B1932" s="1">
        <v>44782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VLOOKUP(C1932,Магазин!A:C,2,FALSE)</f>
        <v>Первомайский</v>
      </c>
      <c r="I1932" t="str">
        <f>VLOOKUP(D1932,Товар!A:F,3,FALSE)</f>
        <v>Колбаса вареная любительская</v>
      </c>
      <c r="J1932">
        <f>VLOOKUP('Движение товаров'!D1932,Товар!A:F,5,FALSE)</f>
        <v>0.5</v>
      </c>
      <c r="K1932">
        <f t="shared" si="30"/>
        <v>85</v>
      </c>
    </row>
    <row r="1933" spans="1:11" hidden="1" x14ac:dyDescent="0.25">
      <c r="A1933">
        <v>1932</v>
      </c>
      <c r="B1933" s="1">
        <v>44782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VLOOKUP(C1933,Магазин!A:C,2,FALSE)</f>
        <v>Первомайский</v>
      </c>
      <c r="I1933" t="str">
        <f>VLOOKUP(D1933,Товар!A:F,3,FALSE)</f>
        <v>Колбаса вареная любительская</v>
      </c>
      <c r="J1933">
        <f>VLOOKUP('Движение товаров'!D1933,Товар!A:F,5,FALSE)</f>
        <v>0.5</v>
      </c>
      <c r="K1933">
        <f t="shared" si="30"/>
        <v>23.5</v>
      </c>
    </row>
    <row r="1934" spans="1:11" hidden="1" x14ac:dyDescent="0.25">
      <c r="A1934">
        <v>1933</v>
      </c>
      <c r="B1934" s="1">
        <v>44782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VLOOKUP(C1934,Магазин!A:C,2,FALSE)</f>
        <v>Первомайский</v>
      </c>
      <c r="I1934" t="str">
        <f>VLOOKUP(D1934,Товар!A:F,3,FALSE)</f>
        <v>Сервелат варенокопченый</v>
      </c>
      <c r="J1934">
        <f>VLOOKUP('Движение товаров'!D1934,Товар!A:F,5,FALSE)</f>
        <v>0.5</v>
      </c>
      <c r="K1934">
        <f t="shared" si="30"/>
        <v>90</v>
      </c>
    </row>
    <row r="1935" spans="1:11" hidden="1" x14ac:dyDescent="0.25">
      <c r="A1935">
        <v>1934</v>
      </c>
      <c r="B1935" s="1">
        <v>44782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VLOOKUP(C1935,Магазин!A:C,2,FALSE)</f>
        <v>Первомайский</v>
      </c>
      <c r="I1935" t="str">
        <f>VLOOKUP(D1935,Товар!A:F,3,FALSE)</f>
        <v>Сервелат варенокопченый</v>
      </c>
      <c r="J1935">
        <f>VLOOKUP('Движение товаров'!D1935,Товар!A:F,5,FALSE)</f>
        <v>0.5</v>
      </c>
      <c r="K1935">
        <f t="shared" si="30"/>
        <v>19.5</v>
      </c>
    </row>
    <row r="1936" spans="1:11" hidden="1" x14ac:dyDescent="0.25">
      <c r="A1936">
        <v>1935</v>
      </c>
      <c r="B1936" s="1">
        <v>44782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VLOOKUP(C1936,Магазин!A:C,2,FALSE)</f>
        <v>Первомайский</v>
      </c>
      <c r="I1936" t="str">
        <f>VLOOKUP(D1936,Товар!A:F,3,FALSE)</f>
        <v>Колбаса краковская</v>
      </c>
      <c r="J1936">
        <f>VLOOKUP('Движение товаров'!D1936,Товар!A:F,5,FALSE)</f>
        <v>0.5</v>
      </c>
      <c r="K1936">
        <f t="shared" si="30"/>
        <v>90</v>
      </c>
    </row>
    <row r="1937" spans="1:11" hidden="1" x14ac:dyDescent="0.25">
      <c r="A1937">
        <v>1936</v>
      </c>
      <c r="B1937" s="1">
        <v>44782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VLOOKUP(C1937,Магазин!A:C,2,FALSE)</f>
        <v>Первомайский</v>
      </c>
      <c r="I1937" t="str">
        <f>VLOOKUP(D1937,Товар!A:F,3,FALSE)</f>
        <v>Колбаса краковская</v>
      </c>
      <c r="J1937">
        <f>VLOOKUP('Движение товаров'!D1937,Товар!A:F,5,FALSE)</f>
        <v>0.5</v>
      </c>
      <c r="K1937">
        <f t="shared" si="30"/>
        <v>28.5</v>
      </c>
    </row>
    <row r="1938" spans="1:11" hidden="1" x14ac:dyDescent="0.25">
      <c r="A1938">
        <v>1937</v>
      </c>
      <c r="B1938" s="1">
        <v>44782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VLOOKUP(C1938,Магазин!A:C,2,FALSE)</f>
        <v>Первомайский</v>
      </c>
      <c r="I1938" t="str">
        <f>VLOOKUP(D1938,Товар!A:F,3,FALSE)</f>
        <v>Сосиски молочные</v>
      </c>
      <c r="J1938">
        <f>VLOOKUP('Движение товаров'!D1938,Товар!A:F,5,FALSE)</f>
        <v>0.5</v>
      </c>
      <c r="K1938">
        <f t="shared" si="30"/>
        <v>85</v>
      </c>
    </row>
    <row r="1939" spans="1:11" hidden="1" x14ac:dyDescent="0.25">
      <c r="A1939">
        <v>1938</v>
      </c>
      <c r="B1939" s="1">
        <v>44782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VLOOKUP(C1939,Магазин!A:C,2,FALSE)</f>
        <v>Первомайский</v>
      </c>
      <c r="I1939" t="str">
        <f>VLOOKUP(D1939,Товар!A:F,3,FALSE)</f>
        <v>Сосиски молочные</v>
      </c>
      <c r="J1939">
        <f>VLOOKUP('Движение товаров'!D1939,Товар!A:F,5,FALSE)</f>
        <v>0.5</v>
      </c>
      <c r="K1939">
        <f t="shared" si="30"/>
        <v>27.5</v>
      </c>
    </row>
    <row r="1940" spans="1:11" hidden="1" x14ac:dyDescent="0.25">
      <c r="A1940">
        <v>1939</v>
      </c>
      <c r="B1940" s="1">
        <v>44782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VLOOKUP(C1940,Магазин!A:C,2,FALSE)</f>
        <v>Первомайский</v>
      </c>
      <c r="I1940" t="str">
        <f>VLOOKUP(D1940,Товар!A:F,3,FALSE)</f>
        <v>Сосиски венские</v>
      </c>
      <c r="J1940">
        <f>VLOOKUP('Движение товаров'!D1940,Товар!A:F,5,FALSE)</f>
        <v>0.5</v>
      </c>
      <c r="K1940">
        <f t="shared" si="30"/>
        <v>90</v>
      </c>
    </row>
    <row r="1941" spans="1:11" hidden="1" x14ac:dyDescent="0.25">
      <c r="A1941">
        <v>1940</v>
      </c>
      <c r="B1941" s="1">
        <v>44782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VLOOKUP(C1941,Магазин!A:C,2,FALSE)</f>
        <v>Первомайский</v>
      </c>
      <c r="I1941" t="str">
        <f>VLOOKUP(D1941,Товар!A:F,3,FALSE)</f>
        <v>Сосиски венские</v>
      </c>
      <c r="J1941">
        <f>VLOOKUP('Движение товаров'!D1941,Товар!A:F,5,FALSE)</f>
        <v>0.5</v>
      </c>
      <c r="K1941">
        <f t="shared" si="30"/>
        <v>14</v>
      </c>
    </row>
    <row r="1942" spans="1:11" hidden="1" x14ac:dyDescent="0.25">
      <c r="A1942">
        <v>1941</v>
      </c>
      <c r="B1942" s="1">
        <v>44782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VLOOKUP(C1942,Магазин!A:C,2,FALSE)</f>
        <v>Первомайский</v>
      </c>
      <c r="I1942" t="str">
        <f>VLOOKUP(D1942,Товар!A:F,3,FALSE)</f>
        <v>Сосиски куриные</v>
      </c>
      <c r="J1942">
        <f>VLOOKUP('Движение товаров'!D1942,Товар!A:F,5,FALSE)</f>
        <v>0.5</v>
      </c>
      <c r="K1942">
        <f t="shared" si="30"/>
        <v>90</v>
      </c>
    </row>
    <row r="1943" spans="1:11" hidden="1" x14ac:dyDescent="0.25">
      <c r="A1943">
        <v>1942</v>
      </c>
      <c r="B1943" s="1">
        <v>44782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VLOOKUP(C1943,Магазин!A:C,2,FALSE)</f>
        <v>Первомайский</v>
      </c>
      <c r="I1943" t="str">
        <f>VLOOKUP(D1943,Товар!A:F,3,FALSE)</f>
        <v>Сосиски куриные</v>
      </c>
      <c r="J1943">
        <f>VLOOKUP('Движение товаров'!D1943,Товар!A:F,5,FALSE)</f>
        <v>0.5</v>
      </c>
      <c r="K1943">
        <f t="shared" si="30"/>
        <v>32</v>
      </c>
    </row>
    <row r="1944" spans="1:11" hidden="1" x14ac:dyDescent="0.25">
      <c r="A1944">
        <v>1943</v>
      </c>
      <c r="B1944" s="1">
        <v>44782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VLOOKUP(C1944,Магазин!A:C,2,FALSE)</f>
        <v>Первомайский</v>
      </c>
      <c r="I1944" t="str">
        <f>VLOOKUP(D1944,Товар!A:F,3,FALSE)</f>
        <v>Сардельки</v>
      </c>
      <c r="J1944">
        <f>VLOOKUP('Движение товаров'!D1944,Товар!A:F,5,FALSE)</f>
        <v>0.5</v>
      </c>
      <c r="K1944">
        <f t="shared" si="30"/>
        <v>90</v>
      </c>
    </row>
    <row r="1945" spans="1:11" hidden="1" x14ac:dyDescent="0.25">
      <c r="A1945">
        <v>1944</v>
      </c>
      <c r="B1945" s="1">
        <v>44782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VLOOKUP(C1945,Магазин!A:C,2,FALSE)</f>
        <v>Первомайский</v>
      </c>
      <c r="I1945" t="str">
        <f>VLOOKUP(D1945,Товар!A:F,3,FALSE)</f>
        <v>Сардельки</v>
      </c>
      <c r="J1945">
        <f>VLOOKUP('Движение товаров'!D1945,Товар!A:F,5,FALSE)</f>
        <v>0.5</v>
      </c>
      <c r="K1945">
        <f t="shared" si="30"/>
        <v>18.5</v>
      </c>
    </row>
    <row r="1946" spans="1:11" hidden="1" x14ac:dyDescent="0.25">
      <c r="A1946">
        <v>1945</v>
      </c>
      <c r="B1946" s="1">
        <v>44782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VLOOKUP(C1946,Магазин!A:C,2,FALSE)</f>
        <v>Первомайский</v>
      </c>
      <c r="I1946" t="str">
        <f>VLOOKUP(D1946,Товар!A:F,3,FALSE)</f>
        <v>Колбаса сырокопченая салями</v>
      </c>
      <c r="J1946">
        <f>VLOOKUP('Движение товаров'!D1946,Товар!A:F,5,FALSE)</f>
        <v>0.5</v>
      </c>
      <c r="K1946">
        <f t="shared" si="30"/>
        <v>90</v>
      </c>
    </row>
    <row r="1947" spans="1:11" hidden="1" x14ac:dyDescent="0.25">
      <c r="A1947">
        <v>1946</v>
      </c>
      <c r="B1947" s="1">
        <v>44782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VLOOKUP(C1947,Магазин!A:C,2,FALSE)</f>
        <v>Первомайский</v>
      </c>
      <c r="I1947" t="str">
        <f>VLOOKUP(D1947,Товар!A:F,3,FALSE)</f>
        <v>Колбаса сырокопченая салями</v>
      </c>
      <c r="J1947">
        <f>VLOOKUP('Движение товаров'!D1947,Товар!A:F,5,FALSE)</f>
        <v>0.5</v>
      </c>
      <c r="K1947">
        <f t="shared" si="30"/>
        <v>9</v>
      </c>
    </row>
    <row r="1948" spans="1:11" hidden="1" x14ac:dyDescent="0.25">
      <c r="A1948">
        <v>1947</v>
      </c>
      <c r="B1948" s="1">
        <v>44782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VLOOKUP(C1948,Магазин!A:C,2,FALSE)</f>
        <v>Первомайский</v>
      </c>
      <c r="I1948" t="str">
        <f>VLOOKUP(D1948,Товар!A:F,3,FALSE)</f>
        <v>Бекон варенокопченый</v>
      </c>
      <c r="J1948">
        <f>VLOOKUP('Движение товаров'!D1948,Товар!A:F,5,FALSE)</f>
        <v>0.5</v>
      </c>
      <c r="K1948">
        <f t="shared" si="30"/>
        <v>85</v>
      </c>
    </row>
    <row r="1949" spans="1:11" hidden="1" x14ac:dyDescent="0.25">
      <c r="A1949">
        <v>1948</v>
      </c>
      <c r="B1949" s="1">
        <v>44782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VLOOKUP(C1949,Магазин!A:C,2,FALSE)</f>
        <v>Первомайский</v>
      </c>
      <c r="I1949" t="str">
        <f>VLOOKUP(D1949,Товар!A:F,3,FALSE)</f>
        <v>Бекон варенокопченый</v>
      </c>
      <c r="J1949">
        <f>VLOOKUP('Движение товаров'!D1949,Товар!A:F,5,FALSE)</f>
        <v>0.5</v>
      </c>
      <c r="K1949">
        <f t="shared" si="30"/>
        <v>14.5</v>
      </c>
    </row>
    <row r="1950" spans="1:11" hidden="1" x14ac:dyDescent="0.25">
      <c r="A1950">
        <v>1949</v>
      </c>
      <c r="B1950" s="1">
        <v>44782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VLOOKUP(C1950,Магазин!A:C,2,FALSE)</f>
        <v>Первомайский</v>
      </c>
      <c r="I1950" t="str">
        <f>VLOOKUP(D1950,Товар!A:F,3,FALSE)</f>
        <v>Бекон сырокопченый</v>
      </c>
      <c r="J1950">
        <f>VLOOKUP('Движение товаров'!D1950,Товар!A:F,5,FALSE)</f>
        <v>0.5</v>
      </c>
      <c r="K1950">
        <f t="shared" si="30"/>
        <v>90</v>
      </c>
    </row>
    <row r="1951" spans="1:11" hidden="1" x14ac:dyDescent="0.25">
      <c r="A1951">
        <v>1950</v>
      </c>
      <c r="B1951" s="1">
        <v>44782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VLOOKUP(C1951,Магазин!A:C,2,FALSE)</f>
        <v>Первомайский</v>
      </c>
      <c r="I1951" t="str">
        <f>VLOOKUP(D1951,Товар!A:F,3,FALSE)</f>
        <v>Бекон сырокопченый</v>
      </c>
      <c r="J1951">
        <f>VLOOKUP('Движение товаров'!D1951,Товар!A:F,5,FALSE)</f>
        <v>0.5</v>
      </c>
      <c r="K1951">
        <f t="shared" si="30"/>
        <v>13.5</v>
      </c>
    </row>
    <row r="1952" spans="1:11" hidden="1" x14ac:dyDescent="0.25">
      <c r="A1952">
        <v>1951</v>
      </c>
      <c r="B1952" s="1">
        <v>44782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VLOOKUP(C1952,Магазин!A:C,2,FALSE)</f>
        <v>Первомайский</v>
      </c>
      <c r="I1952" t="str">
        <f>VLOOKUP(D1952,Товар!A:F,3,FALSE)</f>
        <v>Грудинка копченая</v>
      </c>
      <c r="J1952">
        <f>VLOOKUP('Движение товаров'!D1952,Товар!A:F,5,FALSE)</f>
        <v>0.5</v>
      </c>
      <c r="K1952">
        <f t="shared" si="30"/>
        <v>90</v>
      </c>
    </row>
    <row r="1953" spans="1:11" hidden="1" x14ac:dyDescent="0.25">
      <c r="A1953">
        <v>1952</v>
      </c>
      <c r="B1953" s="1">
        <v>44782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VLOOKUP(C1953,Магазин!A:C,2,FALSE)</f>
        <v>Первомайский</v>
      </c>
      <c r="I1953" t="str">
        <f>VLOOKUP(D1953,Товар!A:F,3,FALSE)</f>
        <v>Грудинка копченая</v>
      </c>
      <c r="J1953">
        <f>VLOOKUP('Движение товаров'!D1953,Товар!A:F,5,FALSE)</f>
        <v>0.5</v>
      </c>
      <c r="K1953">
        <f t="shared" si="30"/>
        <v>17.5</v>
      </c>
    </row>
    <row r="1954" spans="1:11" hidden="1" x14ac:dyDescent="0.25">
      <c r="A1954">
        <v>1953</v>
      </c>
      <c r="B1954" s="1">
        <v>44782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VLOOKUP(C1954,Магазин!A:C,2,FALSE)</f>
        <v>Первомайский</v>
      </c>
      <c r="I1954" t="str">
        <f>VLOOKUP(D1954,Товар!A:F,3,FALSE)</f>
        <v>Ветчина в оболочке</v>
      </c>
      <c r="J1954">
        <f>VLOOKUP('Движение товаров'!D1954,Товар!A:F,5,FALSE)</f>
        <v>0.5</v>
      </c>
      <c r="K1954">
        <f t="shared" si="30"/>
        <v>85</v>
      </c>
    </row>
    <row r="1955" spans="1:11" hidden="1" x14ac:dyDescent="0.25">
      <c r="A1955">
        <v>1954</v>
      </c>
      <c r="B1955" s="1">
        <v>44782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VLOOKUP(C1955,Магазин!A:C,2,FALSE)</f>
        <v>Первомайский</v>
      </c>
      <c r="I1955" t="str">
        <f>VLOOKUP(D1955,Товар!A:F,3,FALSE)</f>
        <v>Ветчина в оболочке</v>
      </c>
      <c r="J1955">
        <f>VLOOKUP('Движение товаров'!D1955,Товар!A:F,5,FALSE)</f>
        <v>0.5</v>
      </c>
      <c r="K1955">
        <f t="shared" si="30"/>
        <v>14.5</v>
      </c>
    </row>
    <row r="1956" spans="1:11" hidden="1" x14ac:dyDescent="0.25">
      <c r="A1956">
        <v>1955</v>
      </c>
      <c r="B1956" s="1">
        <v>44782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VLOOKUP(C1956,Магазин!A:C,2,FALSE)</f>
        <v>Первомайский</v>
      </c>
      <c r="I1956" t="str">
        <f>VLOOKUP(D1956,Товар!A:F,3,FALSE)</f>
        <v>Паштет фермерский с грибами</v>
      </c>
      <c r="J1956">
        <f>VLOOKUP('Движение товаров'!D1956,Товар!A:F,5,FALSE)</f>
        <v>0.2</v>
      </c>
      <c r="K1956">
        <f t="shared" si="30"/>
        <v>36</v>
      </c>
    </row>
    <row r="1957" spans="1:11" hidden="1" x14ac:dyDescent="0.25">
      <c r="A1957">
        <v>1956</v>
      </c>
      <c r="B1957" s="1">
        <v>44782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VLOOKUP(C1957,Магазин!A:C,2,FALSE)</f>
        <v>Первомайский</v>
      </c>
      <c r="I1957" t="str">
        <f>VLOOKUP(D1957,Товар!A:F,3,FALSE)</f>
        <v>Паштет фермерский с грибами</v>
      </c>
      <c r="J1957">
        <f>VLOOKUP('Движение товаров'!D1957,Товар!A:F,5,FALSE)</f>
        <v>0.2</v>
      </c>
      <c r="K1957">
        <f t="shared" si="30"/>
        <v>3.6</v>
      </c>
    </row>
    <row r="1958" spans="1:11" hidden="1" x14ac:dyDescent="0.25">
      <c r="A1958">
        <v>1957</v>
      </c>
      <c r="B1958" s="1">
        <v>44782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VLOOKUP(C1958,Магазин!A:C,2,FALSE)</f>
        <v>Первомайский</v>
      </c>
      <c r="I1958" t="str">
        <f>VLOOKUP(D1958,Товар!A:F,3,FALSE)</f>
        <v>Паштет из куриной печени</v>
      </c>
      <c r="J1958">
        <f>VLOOKUP('Движение товаров'!D1958,Товар!A:F,5,FALSE)</f>
        <v>0.2</v>
      </c>
      <c r="K1958">
        <f t="shared" si="30"/>
        <v>36</v>
      </c>
    </row>
    <row r="1959" spans="1:11" hidden="1" x14ac:dyDescent="0.25">
      <c r="A1959">
        <v>1958</v>
      </c>
      <c r="B1959" s="1">
        <v>44782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VLOOKUP(C1959,Магазин!A:C,2,FALSE)</f>
        <v>Первомайский</v>
      </c>
      <c r="I1959" t="str">
        <f>VLOOKUP(D1959,Товар!A:F,3,FALSE)</f>
        <v>Паштет из куриной печени</v>
      </c>
      <c r="J1959">
        <f>VLOOKUP('Движение товаров'!D1959,Товар!A:F,5,FALSE)</f>
        <v>0.2</v>
      </c>
      <c r="K1959">
        <f t="shared" si="30"/>
        <v>4.6000000000000005</v>
      </c>
    </row>
    <row r="1960" spans="1:11" hidden="1" x14ac:dyDescent="0.25">
      <c r="A1960">
        <v>1959</v>
      </c>
      <c r="B1960" s="1">
        <v>44782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VLOOKUP(C1960,Магазин!A:C,2,FALSE)</f>
        <v>Первомайский</v>
      </c>
      <c r="I1960" t="str">
        <f>VLOOKUP(D1960,Товар!A:F,3,FALSE)</f>
        <v xml:space="preserve">Колбаса ливерная </v>
      </c>
      <c r="J1960">
        <f>VLOOKUP('Движение товаров'!D1960,Товар!A:F,5,FALSE)</f>
        <v>0.5</v>
      </c>
      <c r="K1960">
        <f t="shared" si="30"/>
        <v>90</v>
      </c>
    </row>
    <row r="1961" spans="1:11" hidden="1" x14ac:dyDescent="0.25">
      <c r="A1961">
        <v>1960</v>
      </c>
      <c r="B1961" s="1">
        <v>44782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VLOOKUP(C1961,Магазин!A:C,2,FALSE)</f>
        <v>Первомайский</v>
      </c>
      <c r="I1961" t="str">
        <f>VLOOKUP(D1961,Товар!A:F,3,FALSE)</f>
        <v xml:space="preserve">Колбаса ливерная </v>
      </c>
      <c r="J1961">
        <f>VLOOKUP('Движение товаров'!D1961,Товар!A:F,5,FALSE)</f>
        <v>0.5</v>
      </c>
      <c r="K1961">
        <f t="shared" si="30"/>
        <v>12.5</v>
      </c>
    </row>
    <row r="1962" spans="1:11" hidden="1" x14ac:dyDescent="0.25">
      <c r="A1962">
        <v>1961</v>
      </c>
      <c r="B1962" s="1">
        <v>44782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VLOOKUP(C1962,Магазин!A:C,2,FALSE)</f>
        <v>Первомайский</v>
      </c>
      <c r="I1962" t="str">
        <f>VLOOKUP(D1962,Товар!A:F,3,FALSE)</f>
        <v>Молоко безлактозное</v>
      </c>
      <c r="J1962">
        <f>VLOOKUP('Движение товаров'!D1962,Товар!A:F,5,FALSE)</f>
        <v>0.5</v>
      </c>
      <c r="K1962">
        <f t="shared" si="30"/>
        <v>90</v>
      </c>
    </row>
    <row r="1963" spans="1:11" hidden="1" x14ac:dyDescent="0.25">
      <c r="A1963">
        <v>1962</v>
      </c>
      <c r="B1963" s="1">
        <v>44782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VLOOKUP(C1963,Магазин!A:C,2,FALSE)</f>
        <v>Первомайский</v>
      </c>
      <c r="I1963" t="str">
        <f>VLOOKUP(D1963,Товар!A:F,3,FALSE)</f>
        <v>Молоко безлактозное</v>
      </c>
      <c r="J1963">
        <f>VLOOKUP('Движение товаров'!D1963,Товар!A:F,5,FALSE)</f>
        <v>0.5</v>
      </c>
      <c r="K1963">
        <f t="shared" si="30"/>
        <v>32.5</v>
      </c>
    </row>
    <row r="1964" spans="1:11" hidden="1" x14ac:dyDescent="0.25">
      <c r="A1964">
        <v>1963</v>
      </c>
      <c r="B1964" s="1">
        <v>44782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VLOOKUP(C1964,Магазин!A:C,2,FALSE)</f>
        <v>Первомайский</v>
      </c>
      <c r="I1964" t="str">
        <f>VLOOKUP(D1964,Товар!A:F,3,FALSE)</f>
        <v>Молоко кокосовое</v>
      </c>
      <c r="J1964">
        <f>VLOOKUP('Движение товаров'!D1964,Товар!A:F,5,FALSE)</f>
        <v>0.5</v>
      </c>
      <c r="K1964">
        <f t="shared" si="30"/>
        <v>85</v>
      </c>
    </row>
    <row r="1965" spans="1:11" hidden="1" x14ac:dyDescent="0.25">
      <c r="A1965">
        <v>1964</v>
      </c>
      <c r="B1965" s="1">
        <v>44782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VLOOKUP(C1965,Магазин!A:C,2,FALSE)</f>
        <v>Первомайский</v>
      </c>
      <c r="I1965" t="str">
        <f>VLOOKUP(D1965,Товар!A:F,3,FALSE)</f>
        <v>Молоко кокосовое</v>
      </c>
      <c r="J1965">
        <f>VLOOKUP('Движение товаров'!D1965,Товар!A:F,5,FALSE)</f>
        <v>0.5</v>
      </c>
      <c r="K1965">
        <f t="shared" si="30"/>
        <v>28</v>
      </c>
    </row>
    <row r="1966" spans="1:11" hidden="1" x14ac:dyDescent="0.25">
      <c r="A1966">
        <v>1965</v>
      </c>
      <c r="B1966" s="1">
        <v>44782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VLOOKUP(C1966,Магазин!A:C,2,FALSE)</f>
        <v>Первомайский</v>
      </c>
      <c r="I1966" t="str">
        <f>VLOOKUP(D1966,Товар!A:F,3,FALSE)</f>
        <v>Молоко овсяное</v>
      </c>
      <c r="J1966">
        <f>VLOOKUP('Движение товаров'!D1966,Товар!A:F,5,FALSE)</f>
        <v>0.5</v>
      </c>
      <c r="K1966">
        <f t="shared" si="30"/>
        <v>90</v>
      </c>
    </row>
    <row r="1967" spans="1:11" hidden="1" x14ac:dyDescent="0.25">
      <c r="A1967">
        <v>1966</v>
      </c>
      <c r="B1967" s="1">
        <v>44782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VLOOKUP(C1967,Магазин!A:C,2,FALSE)</f>
        <v>Первомайский</v>
      </c>
      <c r="I1967" t="str">
        <f>VLOOKUP(D1967,Товар!A:F,3,FALSE)</f>
        <v>Молоко овсяное</v>
      </c>
      <c r="J1967">
        <f>VLOOKUP('Движение товаров'!D1967,Товар!A:F,5,FALSE)</f>
        <v>0.5</v>
      </c>
      <c r="K1967">
        <f t="shared" si="30"/>
        <v>35.5</v>
      </c>
    </row>
    <row r="1968" spans="1:11" hidden="1" x14ac:dyDescent="0.25">
      <c r="A1968">
        <v>1967</v>
      </c>
      <c r="B1968" s="1">
        <v>44782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VLOOKUP(C1968,Магазин!A:C,2,FALSE)</f>
        <v>Первомайский</v>
      </c>
      <c r="I1968" t="str">
        <f>VLOOKUP(D1968,Товар!A:F,3,FALSE)</f>
        <v>Лапша гречневая</v>
      </c>
      <c r="J1968">
        <f>VLOOKUP('Движение товаров'!D1968,Товар!A:F,5,FALSE)</f>
        <v>0.5</v>
      </c>
      <c r="K1968">
        <f t="shared" si="30"/>
        <v>90</v>
      </c>
    </row>
    <row r="1969" spans="1:11" hidden="1" x14ac:dyDescent="0.25">
      <c r="A1969">
        <v>1968</v>
      </c>
      <c r="B1969" s="1">
        <v>44782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VLOOKUP(C1969,Магазин!A:C,2,FALSE)</f>
        <v>Первомайский</v>
      </c>
      <c r="I1969" t="str">
        <f>VLOOKUP(D1969,Товар!A:F,3,FALSE)</f>
        <v>Лапша гречневая</v>
      </c>
      <c r="J1969">
        <f>VLOOKUP('Движение товаров'!D1969,Товар!A:F,5,FALSE)</f>
        <v>0.5</v>
      </c>
      <c r="K1969">
        <f t="shared" si="30"/>
        <v>7</v>
      </c>
    </row>
    <row r="1970" spans="1:11" hidden="1" x14ac:dyDescent="0.25">
      <c r="A1970">
        <v>1969</v>
      </c>
      <c r="B1970" s="1">
        <v>44782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VLOOKUP(C1970,Магазин!A:C,2,FALSE)</f>
        <v>Первомайский</v>
      </c>
      <c r="I1970" t="str">
        <f>VLOOKUP(D1970,Товар!A:F,3,FALSE)</f>
        <v>Фунчоза</v>
      </c>
      <c r="J1970">
        <f>VLOOKUP('Движение товаров'!D1970,Товар!A:F,5,FALSE)</f>
        <v>0.5</v>
      </c>
      <c r="K1970">
        <f t="shared" si="30"/>
        <v>85</v>
      </c>
    </row>
    <row r="1971" spans="1:11" hidden="1" x14ac:dyDescent="0.25">
      <c r="A1971">
        <v>1970</v>
      </c>
      <c r="B1971" s="1">
        <v>44782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VLOOKUP(C1971,Магазин!A:C,2,FALSE)</f>
        <v>Первомайский</v>
      </c>
      <c r="I1971" t="str">
        <f>VLOOKUP(D1971,Товар!A:F,3,FALSE)</f>
        <v>Фунчоза</v>
      </c>
      <c r="J1971">
        <f>VLOOKUP('Движение товаров'!D1971,Товар!A:F,5,FALSE)</f>
        <v>0.5</v>
      </c>
      <c r="K1971">
        <f t="shared" si="30"/>
        <v>4</v>
      </c>
    </row>
    <row r="1972" spans="1:11" hidden="1" x14ac:dyDescent="0.25">
      <c r="A1972">
        <v>1971</v>
      </c>
      <c r="B1972" s="1">
        <v>44782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VLOOKUP(C1972,Магазин!A:C,2,FALSE)</f>
        <v>Первомайский</v>
      </c>
      <c r="I1972" t="str">
        <f>VLOOKUP(D1972,Товар!A:F,3,FALSE)</f>
        <v>Чечевица красная</v>
      </c>
      <c r="J1972">
        <f>VLOOKUP('Движение товаров'!D1972,Товар!A:F,5,FALSE)</f>
        <v>1</v>
      </c>
      <c r="K1972">
        <f t="shared" si="30"/>
        <v>180</v>
      </c>
    </row>
    <row r="1973" spans="1:11" hidden="1" x14ac:dyDescent="0.25">
      <c r="A1973">
        <v>1972</v>
      </c>
      <c r="B1973" s="1">
        <v>44782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VLOOKUP(C1973,Магазин!A:C,2,FALSE)</f>
        <v>Первомайский</v>
      </c>
      <c r="I1973" t="str">
        <f>VLOOKUP(D1973,Товар!A:F,3,FALSE)</f>
        <v>Чечевица красная</v>
      </c>
      <c r="J1973">
        <f>VLOOKUP('Движение товаров'!D1973,Товар!A:F,5,FALSE)</f>
        <v>1</v>
      </c>
      <c r="K1973">
        <f t="shared" si="30"/>
        <v>12</v>
      </c>
    </row>
    <row r="1974" spans="1:11" hidden="1" x14ac:dyDescent="0.25">
      <c r="A1974">
        <v>1973</v>
      </c>
      <c r="B1974" s="1">
        <v>44782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VLOOKUP(C1974,Магазин!A:C,2,FALSE)</f>
        <v>Первомайский</v>
      </c>
      <c r="I1974" t="str">
        <f>VLOOKUP(D1974,Товар!A:F,3,FALSE)</f>
        <v>Колбаса вареная докторская</v>
      </c>
      <c r="J1974">
        <f>VLOOKUP('Движение товаров'!D1974,Товар!A:F,5,FALSE)</f>
        <v>0.5</v>
      </c>
      <c r="K1974">
        <f t="shared" si="30"/>
        <v>90</v>
      </c>
    </row>
    <row r="1975" spans="1:11" hidden="1" x14ac:dyDescent="0.25">
      <c r="A1975">
        <v>1974</v>
      </c>
      <c r="B1975" s="1">
        <v>44782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VLOOKUP(C1975,Магазин!A:C,2,FALSE)</f>
        <v>Первомайский</v>
      </c>
      <c r="I1975" t="str">
        <f>VLOOKUP(D1975,Товар!A:F,3,FALSE)</f>
        <v>Колбаса вареная докторская</v>
      </c>
      <c r="J1975">
        <f>VLOOKUP('Движение товаров'!D1975,Товар!A:F,5,FALSE)</f>
        <v>0.5</v>
      </c>
      <c r="K1975">
        <f t="shared" si="30"/>
        <v>27.5</v>
      </c>
    </row>
    <row r="1976" spans="1:11" hidden="1" x14ac:dyDescent="0.25">
      <c r="A1976">
        <v>1975</v>
      </c>
      <c r="B1976" s="1">
        <v>44782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VLOOKUP(C1976,Магазин!A:C,2,FALSE)</f>
        <v>Первомайский</v>
      </c>
      <c r="I1976" t="str">
        <f>VLOOKUP(D1976,Товар!A:F,3,FALSE)</f>
        <v>Колбаса вареная любительская</v>
      </c>
      <c r="J1976">
        <f>VLOOKUP('Движение товаров'!D1976,Товар!A:F,5,FALSE)</f>
        <v>0.5</v>
      </c>
      <c r="K1976">
        <f t="shared" si="30"/>
        <v>90</v>
      </c>
    </row>
    <row r="1977" spans="1:11" hidden="1" x14ac:dyDescent="0.25">
      <c r="A1977">
        <v>1976</v>
      </c>
      <c r="B1977" s="1">
        <v>44782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VLOOKUP(C1977,Магазин!A:C,2,FALSE)</f>
        <v>Первомайский</v>
      </c>
      <c r="I1977" t="str">
        <f>VLOOKUP(D1977,Товар!A:F,3,FALSE)</f>
        <v>Колбаса вареная любительская</v>
      </c>
      <c r="J1977">
        <f>VLOOKUP('Движение товаров'!D1977,Товар!A:F,5,FALSE)</f>
        <v>0.5</v>
      </c>
      <c r="K1977">
        <f t="shared" si="30"/>
        <v>26</v>
      </c>
    </row>
    <row r="1978" spans="1:11" hidden="1" x14ac:dyDescent="0.25">
      <c r="A1978">
        <v>1977</v>
      </c>
      <c r="B1978" s="1">
        <v>44782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VLOOKUP(C1978,Магазин!A:C,2,FALSE)</f>
        <v>Первомайский</v>
      </c>
      <c r="I1978" t="str">
        <f>VLOOKUP(D1978,Товар!A:F,3,FALSE)</f>
        <v>Сервелат варенокопченый</v>
      </c>
      <c r="J1978">
        <f>VLOOKUP('Движение товаров'!D1978,Товар!A:F,5,FALSE)</f>
        <v>0.5</v>
      </c>
      <c r="K1978">
        <f t="shared" si="30"/>
        <v>90</v>
      </c>
    </row>
    <row r="1979" spans="1:11" hidden="1" x14ac:dyDescent="0.25">
      <c r="A1979">
        <v>1978</v>
      </c>
      <c r="B1979" s="1">
        <v>44782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VLOOKUP(C1979,Магазин!A:C,2,FALSE)</f>
        <v>Первомайский</v>
      </c>
      <c r="I1979" t="str">
        <f>VLOOKUP(D1979,Товар!A:F,3,FALSE)</f>
        <v>Сервелат варенокопченый</v>
      </c>
      <c r="J1979">
        <f>VLOOKUP('Движение товаров'!D1979,Товар!A:F,5,FALSE)</f>
        <v>0.5</v>
      </c>
      <c r="K1979">
        <f t="shared" si="30"/>
        <v>21.5</v>
      </c>
    </row>
    <row r="1980" spans="1:11" hidden="1" x14ac:dyDescent="0.25">
      <c r="A1980">
        <v>1979</v>
      </c>
      <c r="B1980" s="1">
        <v>44782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VLOOKUP(C1980,Магазин!A:C,2,FALSE)</f>
        <v>Первомайский</v>
      </c>
      <c r="I1980" t="str">
        <f>VLOOKUP(D1980,Товар!A:F,3,FALSE)</f>
        <v>Колбаса краковская</v>
      </c>
      <c r="J1980">
        <f>VLOOKUP('Движение товаров'!D1980,Товар!A:F,5,FALSE)</f>
        <v>0.5</v>
      </c>
      <c r="K1980">
        <f t="shared" si="30"/>
        <v>85</v>
      </c>
    </row>
    <row r="1981" spans="1:11" hidden="1" x14ac:dyDescent="0.25">
      <c r="A1981">
        <v>1980</v>
      </c>
      <c r="B1981" s="1">
        <v>44782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VLOOKUP(C1981,Магазин!A:C,2,FALSE)</f>
        <v>Первомайский</v>
      </c>
      <c r="I1981" t="str">
        <f>VLOOKUP(D1981,Товар!A:F,3,FALSE)</f>
        <v>Колбаса краковская</v>
      </c>
      <c r="J1981">
        <f>VLOOKUP('Движение товаров'!D1981,Товар!A:F,5,FALSE)</f>
        <v>0.5</v>
      </c>
      <c r="K1981">
        <f t="shared" si="30"/>
        <v>30.5</v>
      </c>
    </row>
    <row r="1982" spans="1:11" hidden="1" x14ac:dyDescent="0.25">
      <c r="A1982">
        <v>1981</v>
      </c>
      <c r="B1982" s="1">
        <v>44782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VLOOKUP(C1982,Магазин!A:C,2,FALSE)</f>
        <v>Первомайский</v>
      </c>
      <c r="I1982" t="str">
        <f>VLOOKUP(D1982,Товар!A:F,3,FALSE)</f>
        <v>Сосиски молочные</v>
      </c>
      <c r="J1982">
        <f>VLOOKUP('Движение товаров'!D1982,Товар!A:F,5,FALSE)</f>
        <v>0.5</v>
      </c>
      <c r="K1982">
        <f t="shared" si="30"/>
        <v>90</v>
      </c>
    </row>
    <row r="1983" spans="1:11" hidden="1" x14ac:dyDescent="0.25">
      <c r="A1983">
        <v>1982</v>
      </c>
      <c r="B1983" s="1">
        <v>44782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VLOOKUP(C1983,Магазин!A:C,2,FALSE)</f>
        <v>Первомайский</v>
      </c>
      <c r="I1983" t="str">
        <f>VLOOKUP(D1983,Товар!A:F,3,FALSE)</f>
        <v>Сосиски молочные</v>
      </c>
      <c r="J1983">
        <f>VLOOKUP('Движение товаров'!D1983,Товар!A:F,5,FALSE)</f>
        <v>0.5</v>
      </c>
      <c r="K1983">
        <f t="shared" si="30"/>
        <v>33.5</v>
      </c>
    </row>
    <row r="1984" spans="1:11" hidden="1" x14ac:dyDescent="0.25">
      <c r="A1984">
        <v>1983</v>
      </c>
      <c r="B1984" s="1">
        <v>44782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VLOOKUP(C1984,Магазин!A:C,2,FALSE)</f>
        <v>Первомайский</v>
      </c>
      <c r="I1984" t="str">
        <f>VLOOKUP(D1984,Товар!A:F,3,FALSE)</f>
        <v>Сосиски венские</v>
      </c>
      <c r="J1984">
        <f>VLOOKUP('Движение товаров'!D1984,Товар!A:F,5,FALSE)</f>
        <v>0.5</v>
      </c>
      <c r="K1984">
        <f t="shared" si="30"/>
        <v>90</v>
      </c>
    </row>
    <row r="1985" spans="1:11" hidden="1" x14ac:dyDescent="0.25">
      <c r="A1985">
        <v>1984</v>
      </c>
      <c r="B1985" s="1">
        <v>44782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VLOOKUP(C1985,Магазин!A:C,2,FALSE)</f>
        <v>Первомайский</v>
      </c>
      <c r="I1985" t="str">
        <f>VLOOKUP(D1985,Товар!A:F,3,FALSE)</f>
        <v>Сосиски венские</v>
      </c>
      <c r="J1985">
        <f>VLOOKUP('Движение товаров'!D1985,Товар!A:F,5,FALSE)</f>
        <v>0.5</v>
      </c>
      <c r="K1985">
        <f t="shared" si="30"/>
        <v>17</v>
      </c>
    </row>
    <row r="1986" spans="1:11" hidden="1" x14ac:dyDescent="0.25">
      <c r="A1986">
        <v>1985</v>
      </c>
      <c r="B1986" s="1">
        <v>44782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VLOOKUP(C1986,Магазин!A:C,2,FALSE)</f>
        <v>Первомайский</v>
      </c>
      <c r="I1986" t="str">
        <f>VLOOKUP(D1986,Товар!A:F,3,FALSE)</f>
        <v>Сосиски куриные</v>
      </c>
      <c r="J1986">
        <f>VLOOKUP('Движение товаров'!D1986,Товар!A:F,5,FALSE)</f>
        <v>0.5</v>
      </c>
      <c r="K1986">
        <f t="shared" si="30"/>
        <v>85</v>
      </c>
    </row>
    <row r="1987" spans="1:11" hidden="1" x14ac:dyDescent="0.25">
      <c r="A1987">
        <v>1986</v>
      </c>
      <c r="B1987" s="1">
        <v>44782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VLOOKUP(C1987,Магазин!A:C,2,FALSE)</f>
        <v>Первомайский</v>
      </c>
      <c r="I1987" t="str">
        <f>VLOOKUP(D1987,Товар!A:F,3,FALSE)</f>
        <v>Сосиски куриные</v>
      </c>
      <c r="J1987">
        <f>VLOOKUP('Движение товаров'!D1987,Товар!A:F,5,FALSE)</f>
        <v>0.5</v>
      </c>
      <c r="K1987">
        <f t="shared" ref="K1987:K2050" si="31">J1987*F1987</f>
        <v>36</v>
      </c>
    </row>
    <row r="1988" spans="1:11" hidden="1" x14ac:dyDescent="0.25">
      <c r="A1988">
        <v>1987</v>
      </c>
      <c r="B1988" s="1">
        <v>44782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VLOOKUP(C1988,Магазин!A:C,2,FALSE)</f>
        <v>Первомайский</v>
      </c>
      <c r="I1988" t="str">
        <f>VLOOKUP(D1988,Товар!A:F,3,FALSE)</f>
        <v>Сардельки</v>
      </c>
      <c r="J1988">
        <f>VLOOKUP('Движение товаров'!D1988,Товар!A:F,5,FALSE)</f>
        <v>0.5</v>
      </c>
      <c r="K1988">
        <f t="shared" si="31"/>
        <v>90</v>
      </c>
    </row>
    <row r="1989" spans="1:11" hidden="1" x14ac:dyDescent="0.25">
      <c r="A1989">
        <v>1988</v>
      </c>
      <c r="B1989" s="1">
        <v>44782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VLOOKUP(C1989,Магазин!A:C,2,FALSE)</f>
        <v>Первомайский</v>
      </c>
      <c r="I1989" t="str">
        <f>VLOOKUP(D1989,Товар!A:F,3,FALSE)</f>
        <v>Сардельки</v>
      </c>
      <c r="J1989">
        <f>VLOOKUP('Движение товаров'!D1989,Товар!A:F,5,FALSE)</f>
        <v>0.5</v>
      </c>
      <c r="K1989">
        <f t="shared" si="31"/>
        <v>24</v>
      </c>
    </row>
    <row r="1990" spans="1:11" hidden="1" x14ac:dyDescent="0.25">
      <c r="A1990">
        <v>1989</v>
      </c>
      <c r="B1990" s="1">
        <v>44782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VLOOKUP(C1990,Магазин!A:C,2,FALSE)</f>
        <v>Первомайский</v>
      </c>
      <c r="I1990" t="str">
        <f>VLOOKUP(D1990,Товар!A:F,3,FALSE)</f>
        <v>Колбаса сырокопченая салями</v>
      </c>
      <c r="J1990">
        <f>VLOOKUP('Движение товаров'!D1990,Товар!A:F,5,FALSE)</f>
        <v>0.5</v>
      </c>
      <c r="K1990">
        <f t="shared" si="31"/>
        <v>90</v>
      </c>
    </row>
    <row r="1991" spans="1:11" hidden="1" x14ac:dyDescent="0.25">
      <c r="A1991">
        <v>1990</v>
      </c>
      <c r="B1991" s="1">
        <v>44782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VLOOKUP(C1991,Магазин!A:C,2,FALSE)</f>
        <v>Первомайский</v>
      </c>
      <c r="I1991" t="str">
        <f>VLOOKUP(D1991,Товар!A:F,3,FALSE)</f>
        <v>Колбаса сырокопченая салями</v>
      </c>
      <c r="J1991">
        <f>VLOOKUP('Движение товаров'!D1991,Товар!A:F,5,FALSE)</f>
        <v>0.5</v>
      </c>
      <c r="K1991">
        <f t="shared" si="31"/>
        <v>12</v>
      </c>
    </row>
    <row r="1992" spans="1:11" hidden="1" x14ac:dyDescent="0.25">
      <c r="A1992">
        <v>1991</v>
      </c>
      <c r="B1992" s="1">
        <v>44782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VLOOKUP(C1992,Магазин!A:C,2,FALSE)</f>
        <v>Первомайский</v>
      </c>
      <c r="I1992" t="str">
        <f>VLOOKUP(D1992,Товар!A:F,3,FALSE)</f>
        <v>Бекон варенокопченый</v>
      </c>
      <c r="J1992">
        <f>VLOOKUP('Движение товаров'!D1992,Товар!A:F,5,FALSE)</f>
        <v>0.5</v>
      </c>
      <c r="K1992">
        <f t="shared" si="31"/>
        <v>90</v>
      </c>
    </row>
    <row r="1993" spans="1:11" hidden="1" x14ac:dyDescent="0.25">
      <c r="A1993">
        <v>1992</v>
      </c>
      <c r="B1993" s="1">
        <v>44782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VLOOKUP(C1993,Магазин!A:C,2,FALSE)</f>
        <v>Первомайский</v>
      </c>
      <c r="I1993" t="str">
        <f>VLOOKUP(D1993,Товар!A:F,3,FALSE)</f>
        <v>Бекон варенокопченый</v>
      </c>
      <c r="J1993">
        <f>VLOOKUP('Движение товаров'!D1993,Товар!A:F,5,FALSE)</f>
        <v>0.5</v>
      </c>
      <c r="K1993">
        <f t="shared" si="31"/>
        <v>15.5</v>
      </c>
    </row>
    <row r="1994" spans="1:11" hidden="1" x14ac:dyDescent="0.25">
      <c r="A1994">
        <v>1993</v>
      </c>
      <c r="B1994" s="1">
        <v>44782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VLOOKUP(C1994,Магазин!A:C,2,FALSE)</f>
        <v>Первомайский</v>
      </c>
      <c r="I1994" t="str">
        <f>VLOOKUP(D1994,Товар!A:F,3,FALSE)</f>
        <v>Бекон сырокопченый</v>
      </c>
      <c r="J1994">
        <f>VLOOKUP('Движение товаров'!D1994,Товар!A:F,5,FALSE)</f>
        <v>0.5</v>
      </c>
      <c r="K1994">
        <f t="shared" si="31"/>
        <v>90</v>
      </c>
    </row>
    <row r="1995" spans="1:11" hidden="1" x14ac:dyDescent="0.25">
      <c r="A1995">
        <v>1994</v>
      </c>
      <c r="B1995" s="1">
        <v>44782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VLOOKUP(C1995,Магазин!A:C,2,FALSE)</f>
        <v>Первомайский</v>
      </c>
      <c r="I1995" t="str">
        <f>VLOOKUP(D1995,Товар!A:F,3,FALSE)</f>
        <v>Бекон сырокопченый</v>
      </c>
      <c r="J1995">
        <f>VLOOKUP('Движение товаров'!D1995,Товар!A:F,5,FALSE)</f>
        <v>0.5</v>
      </c>
      <c r="K1995">
        <f t="shared" si="31"/>
        <v>16</v>
      </c>
    </row>
    <row r="1996" spans="1:11" hidden="1" x14ac:dyDescent="0.25">
      <c r="A1996">
        <v>1995</v>
      </c>
      <c r="B1996" s="1">
        <v>44782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VLOOKUP(C1996,Магазин!A:C,2,FALSE)</f>
        <v>Первомайский</v>
      </c>
      <c r="I1996" t="str">
        <f>VLOOKUP(D1996,Товар!A:F,3,FALSE)</f>
        <v>Грудинка копченая</v>
      </c>
      <c r="J1996">
        <f>VLOOKUP('Движение товаров'!D1996,Товар!A:F,5,FALSE)</f>
        <v>0.5</v>
      </c>
      <c r="K1996">
        <f t="shared" si="31"/>
        <v>85</v>
      </c>
    </row>
    <row r="1997" spans="1:11" hidden="1" x14ac:dyDescent="0.25">
      <c r="A1997">
        <v>1996</v>
      </c>
      <c r="B1997" s="1">
        <v>44782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VLOOKUP(C1997,Магазин!A:C,2,FALSE)</f>
        <v>Первомайский</v>
      </c>
      <c r="I1997" t="str">
        <f>VLOOKUP(D1997,Товар!A:F,3,FALSE)</f>
        <v>Грудинка копченая</v>
      </c>
      <c r="J1997">
        <f>VLOOKUP('Движение товаров'!D1997,Товар!A:F,5,FALSE)</f>
        <v>0.5</v>
      </c>
      <c r="K1997">
        <f t="shared" si="31"/>
        <v>21.5</v>
      </c>
    </row>
    <row r="1998" spans="1:11" hidden="1" x14ac:dyDescent="0.25">
      <c r="A1998">
        <v>1997</v>
      </c>
      <c r="B1998" s="1">
        <v>44782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VLOOKUP(C1998,Магазин!A:C,2,FALSE)</f>
        <v>Первомайский</v>
      </c>
      <c r="I1998" t="str">
        <f>VLOOKUP(D1998,Товар!A:F,3,FALSE)</f>
        <v>Ветчина в оболочке</v>
      </c>
      <c r="J1998">
        <f>VLOOKUP('Движение товаров'!D1998,Товар!A:F,5,FALSE)</f>
        <v>0.5</v>
      </c>
      <c r="K1998">
        <f t="shared" si="31"/>
        <v>90</v>
      </c>
    </row>
    <row r="1999" spans="1:11" hidden="1" x14ac:dyDescent="0.25">
      <c r="A1999">
        <v>1998</v>
      </c>
      <c r="B1999" s="1">
        <v>44782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VLOOKUP(C1999,Магазин!A:C,2,FALSE)</f>
        <v>Первомайский</v>
      </c>
      <c r="I1999" t="str">
        <f>VLOOKUP(D1999,Товар!A:F,3,FALSE)</f>
        <v>Ветчина в оболочке</v>
      </c>
      <c r="J1999">
        <f>VLOOKUP('Движение товаров'!D1999,Товар!A:F,5,FALSE)</f>
        <v>0.5</v>
      </c>
      <c r="K1999">
        <f t="shared" si="31"/>
        <v>15.5</v>
      </c>
    </row>
    <row r="2000" spans="1:11" hidden="1" x14ac:dyDescent="0.25">
      <c r="A2000">
        <v>1999</v>
      </c>
      <c r="B2000" s="1">
        <v>44782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VLOOKUP(C2000,Магазин!A:C,2,FALSE)</f>
        <v>Первомайский</v>
      </c>
      <c r="I2000" t="str">
        <f>VLOOKUP(D2000,Товар!A:F,3,FALSE)</f>
        <v>Паштет фермерский с грибами</v>
      </c>
      <c r="J2000">
        <f>VLOOKUP('Движение товаров'!D2000,Товар!A:F,5,FALSE)</f>
        <v>0.2</v>
      </c>
      <c r="K2000">
        <f t="shared" si="31"/>
        <v>36</v>
      </c>
    </row>
    <row r="2001" spans="1:11" hidden="1" x14ac:dyDescent="0.25">
      <c r="A2001">
        <v>2000</v>
      </c>
      <c r="B2001" s="1">
        <v>44782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VLOOKUP(C2001,Магазин!A:C,2,FALSE)</f>
        <v>Первомайский</v>
      </c>
      <c r="I2001" t="str">
        <f>VLOOKUP(D2001,Товар!A:F,3,FALSE)</f>
        <v>Паштет фермерский с грибами</v>
      </c>
      <c r="J2001">
        <f>VLOOKUP('Движение товаров'!D2001,Товар!A:F,5,FALSE)</f>
        <v>0.2</v>
      </c>
      <c r="K2001">
        <f t="shared" si="31"/>
        <v>4.4000000000000004</v>
      </c>
    </row>
    <row r="2002" spans="1:11" hidden="1" x14ac:dyDescent="0.25">
      <c r="A2002">
        <v>2001</v>
      </c>
      <c r="B2002" s="1">
        <v>44782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VLOOKUP(C2002,Магазин!A:C,2,FALSE)</f>
        <v>Первомайский</v>
      </c>
      <c r="I2002" t="str">
        <f>VLOOKUP(D2002,Товар!A:F,3,FALSE)</f>
        <v>Паштет из куриной печени</v>
      </c>
      <c r="J2002">
        <f>VLOOKUP('Движение товаров'!D2002,Товар!A:F,5,FALSE)</f>
        <v>0.2</v>
      </c>
      <c r="K2002">
        <f t="shared" si="31"/>
        <v>34</v>
      </c>
    </row>
    <row r="2003" spans="1:11" hidden="1" x14ac:dyDescent="0.25">
      <c r="A2003">
        <v>2002</v>
      </c>
      <c r="B2003" s="1">
        <v>44782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VLOOKUP(C2003,Магазин!A:C,2,FALSE)</f>
        <v>Первомайский</v>
      </c>
      <c r="I2003" t="str">
        <f>VLOOKUP(D2003,Товар!A:F,3,FALSE)</f>
        <v>Паштет из куриной печени</v>
      </c>
      <c r="J2003">
        <f>VLOOKUP('Движение товаров'!D2003,Товар!A:F,5,FALSE)</f>
        <v>0.2</v>
      </c>
      <c r="K2003">
        <f t="shared" si="31"/>
        <v>7.4</v>
      </c>
    </row>
    <row r="2004" spans="1:11" hidden="1" x14ac:dyDescent="0.25">
      <c r="A2004">
        <v>2003</v>
      </c>
      <c r="B2004" s="1">
        <v>44782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VLOOKUP(C2004,Магазин!A:C,2,FALSE)</f>
        <v>Первомайский</v>
      </c>
      <c r="I2004" t="str">
        <f>VLOOKUP(D2004,Товар!A:F,3,FALSE)</f>
        <v xml:space="preserve">Колбаса ливерная </v>
      </c>
      <c r="J2004">
        <f>VLOOKUP('Движение товаров'!D2004,Товар!A:F,5,FALSE)</f>
        <v>0.5</v>
      </c>
      <c r="K2004">
        <f t="shared" si="31"/>
        <v>90</v>
      </c>
    </row>
    <row r="2005" spans="1:11" hidden="1" x14ac:dyDescent="0.25">
      <c r="A2005">
        <v>2004</v>
      </c>
      <c r="B2005" s="1">
        <v>44782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VLOOKUP(C2005,Магазин!A:C,2,FALSE)</f>
        <v>Первомайский</v>
      </c>
      <c r="I2005" t="str">
        <f>VLOOKUP(D2005,Товар!A:F,3,FALSE)</f>
        <v xml:space="preserve">Колбаса ливерная </v>
      </c>
      <c r="J2005">
        <f>VLOOKUP('Движение товаров'!D2005,Товар!A:F,5,FALSE)</f>
        <v>0.5</v>
      </c>
      <c r="K2005">
        <f t="shared" si="31"/>
        <v>13</v>
      </c>
    </row>
    <row r="2006" spans="1:11" hidden="1" x14ac:dyDescent="0.25">
      <c r="A2006">
        <v>2005</v>
      </c>
      <c r="B2006" s="1">
        <v>44782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VLOOKUP(C2006,Магазин!A:C,2,FALSE)</f>
        <v>Заречный</v>
      </c>
      <c r="I2006" t="str">
        <f>VLOOKUP(D2006,Товар!A:F,3,FALSE)</f>
        <v>Молоко безлактозное</v>
      </c>
      <c r="J2006">
        <f>VLOOKUP('Движение товаров'!D2006,Товар!A:F,5,FALSE)</f>
        <v>0.5</v>
      </c>
      <c r="K2006">
        <f t="shared" si="31"/>
        <v>90</v>
      </c>
    </row>
    <row r="2007" spans="1:11" hidden="1" x14ac:dyDescent="0.25">
      <c r="A2007">
        <v>2006</v>
      </c>
      <c r="B2007" s="1">
        <v>44782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VLOOKUP(C2007,Магазин!A:C,2,FALSE)</f>
        <v>Заречный</v>
      </c>
      <c r="I2007" t="str">
        <f>VLOOKUP(D2007,Товар!A:F,3,FALSE)</f>
        <v>Молоко безлактозное</v>
      </c>
      <c r="J2007">
        <f>VLOOKUP('Движение товаров'!D2007,Товар!A:F,5,FALSE)</f>
        <v>0.5</v>
      </c>
      <c r="K2007">
        <f t="shared" si="31"/>
        <v>14</v>
      </c>
    </row>
    <row r="2008" spans="1:11" hidden="1" x14ac:dyDescent="0.25">
      <c r="A2008">
        <v>2007</v>
      </c>
      <c r="B2008" s="1">
        <v>44782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VLOOKUP(C2008,Магазин!A:C,2,FALSE)</f>
        <v>Заречный</v>
      </c>
      <c r="I2008" t="str">
        <f>VLOOKUP(D2008,Товар!A:F,3,FALSE)</f>
        <v>Молоко кокосовое</v>
      </c>
      <c r="J2008">
        <f>VLOOKUP('Движение товаров'!D2008,Товар!A:F,5,FALSE)</f>
        <v>0.5</v>
      </c>
      <c r="K2008">
        <f t="shared" si="31"/>
        <v>90</v>
      </c>
    </row>
    <row r="2009" spans="1:11" hidden="1" x14ac:dyDescent="0.25">
      <c r="A2009">
        <v>2008</v>
      </c>
      <c r="B2009" s="1">
        <v>44782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VLOOKUP(C2009,Магазин!A:C,2,FALSE)</f>
        <v>Заречный</v>
      </c>
      <c r="I2009" t="str">
        <f>VLOOKUP(D2009,Товар!A:F,3,FALSE)</f>
        <v>Молоко кокосовое</v>
      </c>
      <c r="J2009">
        <f>VLOOKUP('Движение товаров'!D2009,Товар!A:F,5,FALSE)</f>
        <v>0.5</v>
      </c>
      <c r="K2009">
        <f t="shared" si="31"/>
        <v>7.5</v>
      </c>
    </row>
    <row r="2010" spans="1:11" hidden="1" x14ac:dyDescent="0.25">
      <c r="A2010">
        <v>2009</v>
      </c>
      <c r="B2010" s="1">
        <v>44782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VLOOKUP(C2010,Магазин!A:C,2,FALSE)</f>
        <v>Заречный</v>
      </c>
      <c r="I2010" t="str">
        <f>VLOOKUP(D2010,Товар!A:F,3,FALSE)</f>
        <v>Молоко овсяное</v>
      </c>
      <c r="J2010">
        <f>VLOOKUP('Движение товаров'!D2010,Товар!A:F,5,FALSE)</f>
        <v>0.5</v>
      </c>
      <c r="K2010">
        <f t="shared" si="31"/>
        <v>90</v>
      </c>
    </row>
    <row r="2011" spans="1:11" hidden="1" x14ac:dyDescent="0.25">
      <c r="A2011">
        <v>2010</v>
      </c>
      <c r="B2011" s="1">
        <v>44782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VLOOKUP(C2011,Магазин!A:C,2,FALSE)</f>
        <v>Заречный</v>
      </c>
      <c r="I2011" t="str">
        <f>VLOOKUP(D2011,Товар!A:F,3,FALSE)</f>
        <v>Молоко овсяное</v>
      </c>
      <c r="J2011">
        <f>VLOOKUP('Движение товаров'!D2011,Товар!A:F,5,FALSE)</f>
        <v>0.5</v>
      </c>
      <c r="K2011">
        <f t="shared" si="31"/>
        <v>15.5</v>
      </c>
    </row>
    <row r="2012" spans="1:11" hidden="1" x14ac:dyDescent="0.25">
      <c r="A2012">
        <v>2011</v>
      </c>
      <c r="B2012" s="1">
        <v>44782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VLOOKUP(C2012,Магазин!A:C,2,FALSE)</f>
        <v>Заречный</v>
      </c>
      <c r="I2012" t="str">
        <f>VLOOKUP(D2012,Товар!A:F,3,FALSE)</f>
        <v>Лапша гречневая</v>
      </c>
      <c r="J2012">
        <f>VLOOKUP('Движение товаров'!D2012,Товар!A:F,5,FALSE)</f>
        <v>0.5</v>
      </c>
      <c r="K2012">
        <f t="shared" si="31"/>
        <v>85</v>
      </c>
    </row>
    <row r="2013" spans="1:11" hidden="1" x14ac:dyDescent="0.25">
      <c r="A2013">
        <v>2012</v>
      </c>
      <c r="B2013" s="1">
        <v>44782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VLOOKUP(C2013,Магазин!A:C,2,FALSE)</f>
        <v>Заречный</v>
      </c>
      <c r="I2013" t="str">
        <f>VLOOKUP(D2013,Товар!A:F,3,FALSE)</f>
        <v>Лапша гречневая</v>
      </c>
      <c r="J2013">
        <f>VLOOKUP('Движение товаров'!D2013,Товар!A:F,5,FALSE)</f>
        <v>0.5</v>
      </c>
      <c r="K2013">
        <f t="shared" si="31"/>
        <v>1</v>
      </c>
    </row>
    <row r="2014" spans="1:11" hidden="1" x14ac:dyDescent="0.25">
      <c r="A2014">
        <v>2013</v>
      </c>
      <c r="B2014" s="1">
        <v>44782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VLOOKUP(C2014,Магазин!A:C,2,FALSE)</f>
        <v>Заречный</v>
      </c>
      <c r="I2014" t="str">
        <f>VLOOKUP(D2014,Товар!A:F,3,FALSE)</f>
        <v>Фунчоза</v>
      </c>
      <c r="J2014">
        <f>VLOOKUP('Движение товаров'!D2014,Товар!A:F,5,FALSE)</f>
        <v>0.5</v>
      </c>
      <c r="K2014">
        <f t="shared" si="31"/>
        <v>90</v>
      </c>
    </row>
    <row r="2015" spans="1:11" hidden="1" x14ac:dyDescent="0.25">
      <c r="A2015">
        <v>2014</v>
      </c>
      <c r="B2015" s="1">
        <v>44782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VLOOKUP(C2015,Магазин!A:C,2,FALSE)</f>
        <v>Заречный</v>
      </c>
      <c r="I2015" t="str">
        <f>VLOOKUP(D2015,Товар!A:F,3,FALSE)</f>
        <v>Фунчоза</v>
      </c>
      <c r="J2015">
        <f>VLOOKUP('Движение товаров'!D2015,Товар!A:F,5,FALSE)</f>
        <v>0.5</v>
      </c>
      <c r="K2015">
        <f t="shared" si="31"/>
        <v>0.5</v>
      </c>
    </row>
    <row r="2016" spans="1:11" hidden="1" x14ac:dyDescent="0.25">
      <c r="A2016">
        <v>2015</v>
      </c>
      <c r="B2016" s="1">
        <v>44782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VLOOKUP(C2016,Магазин!A:C,2,FALSE)</f>
        <v>Заречный</v>
      </c>
      <c r="I2016" t="str">
        <f>VLOOKUP(D2016,Товар!A:F,3,FALSE)</f>
        <v>Чечевица красная</v>
      </c>
      <c r="J2016">
        <f>VLOOKUP('Движение товаров'!D2016,Товар!A:F,5,FALSE)</f>
        <v>1</v>
      </c>
      <c r="K2016">
        <f t="shared" si="31"/>
        <v>180</v>
      </c>
    </row>
    <row r="2017" spans="1:11" hidden="1" x14ac:dyDescent="0.25">
      <c r="A2017">
        <v>2016</v>
      </c>
      <c r="B2017" s="1">
        <v>44782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VLOOKUP(C2017,Магазин!A:C,2,FALSE)</f>
        <v>Заречный</v>
      </c>
      <c r="I2017" t="str">
        <f>VLOOKUP(D2017,Товар!A:F,3,FALSE)</f>
        <v>Чечевица красная</v>
      </c>
      <c r="J2017">
        <f>VLOOKUP('Движение товаров'!D2017,Товар!A:F,5,FALSE)</f>
        <v>1</v>
      </c>
      <c r="K2017">
        <f t="shared" si="31"/>
        <v>7</v>
      </c>
    </row>
    <row r="2018" spans="1:11" hidden="1" x14ac:dyDescent="0.25">
      <c r="A2018">
        <v>2017</v>
      </c>
      <c r="B2018" s="1">
        <v>44782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VLOOKUP(C2018,Магазин!A:C,2,FALSE)</f>
        <v>Заречный</v>
      </c>
      <c r="I2018" t="str">
        <f>VLOOKUP(D2018,Товар!A:F,3,FALSE)</f>
        <v>Колбаса вареная докторская</v>
      </c>
      <c r="J2018">
        <f>VLOOKUP('Движение товаров'!D2018,Товар!A:F,5,FALSE)</f>
        <v>0.5</v>
      </c>
      <c r="K2018">
        <f t="shared" si="31"/>
        <v>85</v>
      </c>
    </row>
    <row r="2019" spans="1:11" hidden="1" x14ac:dyDescent="0.25">
      <c r="A2019">
        <v>2018</v>
      </c>
      <c r="B2019" s="1">
        <v>44782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VLOOKUP(C2019,Магазин!A:C,2,FALSE)</f>
        <v>Заречный</v>
      </c>
      <c r="I2019" t="str">
        <f>VLOOKUP(D2019,Товар!A:F,3,FALSE)</f>
        <v>Колбаса вареная докторская</v>
      </c>
      <c r="J2019">
        <f>VLOOKUP('Движение товаров'!D2019,Товар!A:F,5,FALSE)</f>
        <v>0.5</v>
      </c>
      <c r="K2019">
        <f t="shared" si="31"/>
        <v>18.5</v>
      </c>
    </row>
    <row r="2020" spans="1:11" hidden="1" x14ac:dyDescent="0.25">
      <c r="A2020">
        <v>2019</v>
      </c>
      <c r="B2020" s="1">
        <v>44782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VLOOKUP(C2020,Магазин!A:C,2,FALSE)</f>
        <v>Заречный</v>
      </c>
      <c r="I2020" t="str">
        <f>VLOOKUP(D2020,Товар!A:F,3,FALSE)</f>
        <v>Колбаса вареная любительская</v>
      </c>
      <c r="J2020">
        <f>VLOOKUP('Движение товаров'!D2020,Товар!A:F,5,FALSE)</f>
        <v>0.5</v>
      </c>
      <c r="K2020">
        <f t="shared" si="31"/>
        <v>90</v>
      </c>
    </row>
    <row r="2021" spans="1:11" hidden="1" x14ac:dyDescent="0.25">
      <c r="A2021">
        <v>2020</v>
      </c>
      <c r="B2021" s="1">
        <v>44782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VLOOKUP(C2021,Магазин!A:C,2,FALSE)</f>
        <v>Заречный</v>
      </c>
      <c r="I2021" t="str">
        <f>VLOOKUP(D2021,Товар!A:F,3,FALSE)</f>
        <v>Колбаса вареная любительская</v>
      </c>
      <c r="J2021">
        <f>VLOOKUP('Движение товаров'!D2021,Товар!A:F,5,FALSE)</f>
        <v>0.5</v>
      </c>
      <c r="K2021">
        <f t="shared" si="31"/>
        <v>17.5</v>
      </c>
    </row>
    <row r="2022" spans="1:11" hidden="1" x14ac:dyDescent="0.25">
      <c r="A2022">
        <v>2021</v>
      </c>
      <c r="B2022" s="1">
        <v>44782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VLOOKUP(C2022,Магазин!A:C,2,FALSE)</f>
        <v>Заречный</v>
      </c>
      <c r="I2022" t="str">
        <f>VLOOKUP(D2022,Товар!A:F,3,FALSE)</f>
        <v>Сервелат варенокопченый</v>
      </c>
      <c r="J2022">
        <f>VLOOKUP('Движение товаров'!D2022,Товар!A:F,5,FALSE)</f>
        <v>0.5</v>
      </c>
      <c r="K2022">
        <f t="shared" si="31"/>
        <v>90</v>
      </c>
    </row>
    <row r="2023" spans="1:11" hidden="1" x14ac:dyDescent="0.25">
      <c r="A2023">
        <v>2022</v>
      </c>
      <c r="B2023" s="1">
        <v>44782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VLOOKUP(C2023,Магазин!A:C,2,FALSE)</f>
        <v>Заречный</v>
      </c>
      <c r="I2023" t="str">
        <f>VLOOKUP(D2023,Товар!A:F,3,FALSE)</f>
        <v>Сервелат варенокопченый</v>
      </c>
      <c r="J2023">
        <f>VLOOKUP('Движение товаров'!D2023,Товар!A:F,5,FALSE)</f>
        <v>0.5</v>
      </c>
      <c r="K2023">
        <f t="shared" si="31"/>
        <v>14</v>
      </c>
    </row>
    <row r="2024" spans="1:11" hidden="1" x14ac:dyDescent="0.25">
      <c r="A2024">
        <v>2023</v>
      </c>
      <c r="B2024" s="1">
        <v>44782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VLOOKUP(C2024,Магазин!A:C,2,FALSE)</f>
        <v>Заречный</v>
      </c>
      <c r="I2024" t="str">
        <f>VLOOKUP(D2024,Товар!A:F,3,FALSE)</f>
        <v>Колбаса краковская</v>
      </c>
      <c r="J2024">
        <f>VLOOKUP('Движение товаров'!D2024,Товар!A:F,5,FALSE)</f>
        <v>0.5</v>
      </c>
      <c r="K2024">
        <f t="shared" si="31"/>
        <v>90</v>
      </c>
    </row>
    <row r="2025" spans="1:11" hidden="1" x14ac:dyDescent="0.25">
      <c r="A2025">
        <v>2024</v>
      </c>
      <c r="B2025" s="1">
        <v>44782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VLOOKUP(C2025,Магазин!A:C,2,FALSE)</f>
        <v>Заречный</v>
      </c>
      <c r="I2025" t="str">
        <f>VLOOKUP(D2025,Товар!A:F,3,FALSE)</f>
        <v>Колбаса краковская</v>
      </c>
      <c r="J2025">
        <f>VLOOKUP('Движение товаров'!D2025,Товар!A:F,5,FALSE)</f>
        <v>0.5</v>
      </c>
      <c r="K2025">
        <f t="shared" si="31"/>
        <v>29</v>
      </c>
    </row>
    <row r="2026" spans="1:11" hidden="1" x14ac:dyDescent="0.25">
      <c r="A2026">
        <v>2025</v>
      </c>
      <c r="B2026" s="1">
        <v>44782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VLOOKUP(C2026,Магазин!A:C,2,FALSE)</f>
        <v>Заречный</v>
      </c>
      <c r="I2026" t="str">
        <f>VLOOKUP(D2026,Товар!A:F,3,FALSE)</f>
        <v>Сосиски молочные</v>
      </c>
      <c r="J2026">
        <f>VLOOKUP('Движение товаров'!D2026,Товар!A:F,5,FALSE)</f>
        <v>0.5</v>
      </c>
      <c r="K2026">
        <f t="shared" si="31"/>
        <v>90</v>
      </c>
    </row>
    <row r="2027" spans="1:11" hidden="1" x14ac:dyDescent="0.25">
      <c r="A2027">
        <v>2026</v>
      </c>
      <c r="B2027" s="1">
        <v>44782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VLOOKUP(C2027,Магазин!A:C,2,FALSE)</f>
        <v>Заречный</v>
      </c>
      <c r="I2027" t="str">
        <f>VLOOKUP(D2027,Товар!A:F,3,FALSE)</f>
        <v>Сосиски молочные</v>
      </c>
      <c r="J2027">
        <f>VLOOKUP('Движение товаров'!D2027,Товар!A:F,5,FALSE)</f>
        <v>0.5</v>
      </c>
      <c r="K2027">
        <f t="shared" si="31"/>
        <v>29.5</v>
      </c>
    </row>
    <row r="2028" spans="1:11" hidden="1" x14ac:dyDescent="0.25">
      <c r="A2028">
        <v>2027</v>
      </c>
      <c r="B2028" s="1">
        <v>44782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VLOOKUP(C2028,Магазин!A:C,2,FALSE)</f>
        <v>Заречный</v>
      </c>
      <c r="I2028" t="str">
        <f>VLOOKUP(D2028,Товар!A:F,3,FALSE)</f>
        <v>Сосиски венские</v>
      </c>
      <c r="J2028">
        <f>VLOOKUP('Движение товаров'!D2028,Товар!A:F,5,FALSE)</f>
        <v>0.5</v>
      </c>
      <c r="K2028">
        <f t="shared" si="31"/>
        <v>85</v>
      </c>
    </row>
    <row r="2029" spans="1:11" hidden="1" x14ac:dyDescent="0.25">
      <c r="A2029">
        <v>2028</v>
      </c>
      <c r="B2029" s="1">
        <v>44782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VLOOKUP(C2029,Магазин!A:C,2,FALSE)</f>
        <v>Заречный</v>
      </c>
      <c r="I2029" t="str">
        <f>VLOOKUP(D2029,Товар!A:F,3,FALSE)</f>
        <v>Сосиски венские</v>
      </c>
      <c r="J2029">
        <f>VLOOKUP('Движение товаров'!D2029,Товар!A:F,5,FALSE)</f>
        <v>0.5</v>
      </c>
      <c r="K2029">
        <f t="shared" si="31"/>
        <v>11</v>
      </c>
    </row>
    <row r="2030" spans="1:11" hidden="1" x14ac:dyDescent="0.25">
      <c r="A2030">
        <v>2029</v>
      </c>
      <c r="B2030" s="1">
        <v>44782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VLOOKUP(C2030,Магазин!A:C,2,FALSE)</f>
        <v>Заречный</v>
      </c>
      <c r="I2030" t="str">
        <f>VLOOKUP(D2030,Товар!A:F,3,FALSE)</f>
        <v>Сосиски куриные</v>
      </c>
      <c r="J2030">
        <f>VLOOKUP('Движение товаров'!D2030,Товар!A:F,5,FALSE)</f>
        <v>0.5</v>
      </c>
      <c r="K2030">
        <f t="shared" si="31"/>
        <v>90</v>
      </c>
    </row>
    <row r="2031" spans="1:11" hidden="1" x14ac:dyDescent="0.25">
      <c r="A2031">
        <v>2030</v>
      </c>
      <c r="B2031" s="1">
        <v>44782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VLOOKUP(C2031,Магазин!A:C,2,FALSE)</f>
        <v>Заречный</v>
      </c>
      <c r="I2031" t="str">
        <f>VLOOKUP(D2031,Товар!A:F,3,FALSE)</f>
        <v>Сосиски куриные</v>
      </c>
      <c r="J2031">
        <f>VLOOKUP('Движение товаров'!D2031,Товар!A:F,5,FALSE)</f>
        <v>0.5</v>
      </c>
      <c r="K2031">
        <f t="shared" si="31"/>
        <v>32.5</v>
      </c>
    </row>
    <row r="2032" spans="1:11" hidden="1" x14ac:dyDescent="0.25">
      <c r="A2032">
        <v>2031</v>
      </c>
      <c r="B2032" s="1">
        <v>44782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VLOOKUP(C2032,Магазин!A:C,2,FALSE)</f>
        <v>Заречный</v>
      </c>
      <c r="I2032" t="str">
        <f>VLOOKUP(D2032,Товар!A:F,3,FALSE)</f>
        <v>Сардельки</v>
      </c>
      <c r="J2032">
        <f>VLOOKUP('Движение товаров'!D2032,Товар!A:F,5,FALSE)</f>
        <v>0.5</v>
      </c>
      <c r="K2032">
        <f t="shared" si="31"/>
        <v>90</v>
      </c>
    </row>
    <row r="2033" spans="1:11" hidden="1" x14ac:dyDescent="0.25">
      <c r="A2033">
        <v>2032</v>
      </c>
      <c r="B2033" s="1">
        <v>44782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VLOOKUP(C2033,Магазин!A:C,2,FALSE)</f>
        <v>Заречный</v>
      </c>
      <c r="I2033" t="str">
        <f>VLOOKUP(D2033,Товар!A:F,3,FALSE)</f>
        <v>Сардельки</v>
      </c>
      <c r="J2033">
        <f>VLOOKUP('Движение товаров'!D2033,Товар!A:F,5,FALSE)</f>
        <v>0.5</v>
      </c>
      <c r="K2033">
        <f t="shared" si="31"/>
        <v>18.5</v>
      </c>
    </row>
    <row r="2034" spans="1:11" hidden="1" x14ac:dyDescent="0.25">
      <c r="A2034">
        <v>2033</v>
      </c>
      <c r="B2034" s="1">
        <v>44782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VLOOKUP(C2034,Магазин!A:C,2,FALSE)</f>
        <v>Заречный</v>
      </c>
      <c r="I2034" t="str">
        <f>VLOOKUP(D2034,Товар!A:F,3,FALSE)</f>
        <v>Колбаса сырокопченая салями</v>
      </c>
      <c r="J2034">
        <f>VLOOKUP('Движение товаров'!D2034,Товар!A:F,5,FALSE)</f>
        <v>0.5</v>
      </c>
      <c r="K2034">
        <f t="shared" si="31"/>
        <v>85</v>
      </c>
    </row>
    <row r="2035" spans="1:11" hidden="1" x14ac:dyDescent="0.25">
      <c r="A2035">
        <v>2034</v>
      </c>
      <c r="B2035" s="1">
        <v>44782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VLOOKUP(C2035,Магазин!A:C,2,FALSE)</f>
        <v>Заречный</v>
      </c>
      <c r="I2035" t="str">
        <f>VLOOKUP(D2035,Товар!A:F,3,FALSE)</f>
        <v>Колбаса сырокопченая салями</v>
      </c>
      <c r="J2035">
        <f>VLOOKUP('Движение товаров'!D2035,Товар!A:F,5,FALSE)</f>
        <v>0.5</v>
      </c>
      <c r="K2035">
        <f t="shared" si="31"/>
        <v>14</v>
      </c>
    </row>
    <row r="2036" spans="1:11" hidden="1" x14ac:dyDescent="0.25">
      <c r="A2036">
        <v>2035</v>
      </c>
      <c r="B2036" s="1">
        <v>44782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VLOOKUP(C2036,Магазин!A:C,2,FALSE)</f>
        <v>Заречный</v>
      </c>
      <c r="I2036" t="str">
        <f>VLOOKUP(D2036,Товар!A:F,3,FALSE)</f>
        <v>Бекон варенокопченый</v>
      </c>
      <c r="J2036">
        <f>VLOOKUP('Движение товаров'!D2036,Товар!A:F,5,FALSE)</f>
        <v>0.5</v>
      </c>
      <c r="K2036">
        <f t="shared" si="31"/>
        <v>90</v>
      </c>
    </row>
    <row r="2037" spans="1:11" hidden="1" x14ac:dyDescent="0.25">
      <c r="A2037">
        <v>2036</v>
      </c>
      <c r="B2037" s="1">
        <v>44782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VLOOKUP(C2037,Магазин!A:C,2,FALSE)</f>
        <v>Заречный</v>
      </c>
      <c r="I2037" t="str">
        <f>VLOOKUP(D2037,Товар!A:F,3,FALSE)</f>
        <v>Бекон варенокопченый</v>
      </c>
      <c r="J2037">
        <f>VLOOKUP('Движение товаров'!D2037,Товар!A:F,5,FALSE)</f>
        <v>0.5</v>
      </c>
      <c r="K2037">
        <f t="shared" si="31"/>
        <v>6.5</v>
      </c>
    </row>
    <row r="2038" spans="1:11" hidden="1" x14ac:dyDescent="0.25">
      <c r="A2038">
        <v>2037</v>
      </c>
      <c r="B2038" s="1">
        <v>44782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VLOOKUP(C2038,Магазин!A:C,2,FALSE)</f>
        <v>Заречный</v>
      </c>
      <c r="I2038" t="str">
        <f>VLOOKUP(D2038,Товар!A:F,3,FALSE)</f>
        <v>Бекон сырокопченый</v>
      </c>
      <c r="J2038">
        <f>VLOOKUP('Движение товаров'!D2038,Товар!A:F,5,FALSE)</f>
        <v>0.5</v>
      </c>
      <c r="K2038">
        <f t="shared" si="31"/>
        <v>90</v>
      </c>
    </row>
    <row r="2039" spans="1:11" hidden="1" x14ac:dyDescent="0.25">
      <c r="A2039">
        <v>2038</v>
      </c>
      <c r="B2039" s="1">
        <v>44782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VLOOKUP(C2039,Магазин!A:C,2,FALSE)</f>
        <v>Заречный</v>
      </c>
      <c r="I2039" t="str">
        <f>VLOOKUP(D2039,Товар!A:F,3,FALSE)</f>
        <v>Бекон сырокопченый</v>
      </c>
      <c r="J2039">
        <f>VLOOKUP('Движение товаров'!D2039,Товар!A:F,5,FALSE)</f>
        <v>0.5</v>
      </c>
      <c r="K2039">
        <f t="shared" si="31"/>
        <v>9</v>
      </c>
    </row>
    <row r="2040" spans="1:11" hidden="1" x14ac:dyDescent="0.25">
      <c r="A2040">
        <v>2039</v>
      </c>
      <c r="B2040" s="1">
        <v>44782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VLOOKUP(C2040,Магазин!A:C,2,FALSE)</f>
        <v>Заречный</v>
      </c>
      <c r="I2040" t="str">
        <f>VLOOKUP(D2040,Товар!A:F,3,FALSE)</f>
        <v>Грудинка копченая</v>
      </c>
      <c r="J2040">
        <f>VLOOKUP('Движение товаров'!D2040,Товар!A:F,5,FALSE)</f>
        <v>0.5</v>
      </c>
      <c r="K2040">
        <f t="shared" si="31"/>
        <v>90</v>
      </c>
    </row>
    <row r="2041" spans="1:11" hidden="1" x14ac:dyDescent="0.25">
      <c r="A2041">
        <v>2040</v>
      </c>
      <c r="B2041" s="1">
        <v>44782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VLOOKUP(C2041,Магазин!A:C,2,FALSE)</f>
        <v>Заречный</v>
      </c>
      <c r="I2041" t="str">
        <f>VLOOKUP(D2041,Товар!A:F,3,FALSE)</f>
        <v>Грудинка копченая</v>
      </c>
      <c r="J2041">
        <f>VLOOKUP('Движение товаров'!D2041,Товар!A:F,5,FALSE)</f>
        <v>0.5</v>
      </c>
      <c r="K2041">
        <f t="shared" si="31"/>
        <v>8</v>
      </c>
    </row>
    <row r="2042" spans="1:11" hidden="1" x14ac:dyDescent="0.25">
      <c r="A2042">
        <v>2041</v>
      </c>
      <c r="B2042" s="1">
        <v>44782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VLOOKUP(C2042,Магазин!A:C,2,FALSE)</f>
        <v>Заречный</v>
      </c>
      <c r="I2042" t="str">
        <f>VLOOKUP(D2042,Товар!A:F,3,FALSE)</f>
        <v>Ветчина в оболочке</v>
      </c>
      <c r="J2042">
        <f>VLOOKUP('Движение товаров'!D2042,Товар!A:F,5,FALSE)</f>
        <v>0.5</v>
      </c>
      <c r="K2042">
        <f t="shared" si="31"/>
        <v>90</v>
      </c>
    </row>
    <row r="2043" spans="1:11" hidden="1" x14ac:dyDescent="0.25">
      <c r="A2043">
        <v>2042</v>
      </c>
      <c r="B2043" s="1">
        <v>44782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VLOOKUP(C2043,Магазин!A:C,2,FALSE)</f>
        <v>Заречный</v>
      </c>
      <c r="I2043" t="str">
        <f>VLOOKUP(D2043,Товар!A:F,3,FALSE)</f>
        <v>Ветчина в оболочке</v>
      </c>
      <c r="J2043">
        <f>VLOOKUP('Движение товаров'!D2043,Товар!A:F,5,FALSE)</f>
        <v>0.5</v>
      </c>
      <c r="K2043">
        <f t="shared" si="31"/>
        <v>12.5</v>
      </c>
    </row>
    <row r="2044" spans="1:11" hidden="1" x14ac:dyDescent="0.25">
      <c r="A2044">
        <v>2043</v>
      </c>
      <c r="B2044" s="1">
        <v>44782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VLOOKUP(C2044,Магазин!A:C,2,FALSE)</f>
        <v>Заречный</v>
      </c>
      <c r="I2044" t="str">
        <f>VLOOKUP(D2044,Товар!A:F,3,FALSE)</f>
        <v>Паштет фермерский с грибами</v>
      </c>
      <c r="J2044">
        <f>VLOOKUP('Движение товаров'!D2044,Товар!A:F,5,FALSE)</f>
        <v>0.2</v>
      </c>
      <c r="K2044">
        <f t="shared" si="31"/>
        <v>34</v>
      </c>
    </row>
    <row r="2045" spans="1:11" hidden="1" x14ac:dyDescent="0.25">
      <c r="A2045">
        <v>2044</v>
      </c>
      <c r="B2045" s="1">
        <v>44782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VLOOKUP(C2045,Магазин!A:C,2,FALSE)</f>
        <v>Заречный</v>
      </c>
      <c r="I2045" t="str">
        <f>VLOOKUP(D2045,Товар!A:F,3,FALSE)</f>
        <v>Паштет фермерский с грибами</v>
      </c>
      <c r="J2045">
        <f>VLOOKUP('Движение товаров'!D2045,Товар!A:F,5,FALSE)</f>
        <v>0.2</v>
      </c>
      <c r="K2045">
        <f t="shared" si="31"/>
        <v>3</v>
      </c>
    </row>
    <row r="2046" spans="1:11" hidden="1" x14ac:dyDescent="0.25">
      <c r="A2046">
        <v>2045</v>
      </c>
      <c r="B2046" s="1">
        <v>44782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VLOOKUP(C2046,Магазин!A:C,2,FALSE)</f>
        <v>Заречный</v>
      </c>
      <c r="I2046" t="str">
        <f>VLOOKUP(D2046,Товар!A:F,3,FALSE)</f>
        <v>Паштет из куриной печени</v>
      </c>
      <c r="J2046">
        <f>VLOOKUP('Движение товаров'!D2046,Товар!A:F,5,FALSE)</f>
        <v>0.2</v>
      </c>
      <c r="K2046">
        <f t="shared" si="31"/>
        <v>36</v>
      </c>
    </row>
    <row r="2047" spans="1:11" hidden="1" x14ac:dyDescent="0.25">
      <c r="A2047">
        <v>2046</v>
      </c>
      <c r="B2047" s="1">
        <v>44782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VLOOKUP(C2047,Магазин!A:C,2,FALSE)</f>
        <v>Заречный</v>
      </c>
      <c r="I2047" t="str">
        <f>VLOOKUP(D2047,Товар!A:F,3,FALSE)</f>
        <v>Паштет из куриной печени</v>
      </c>
      <c r="J2047">
        <f>VLOOKUP('Движение товаров'!D2047,Товар!A:F,5,FALSE)</f>
        <v>0.2</v>
      </c>
      <c r="K2047">
        <f t="shared" si="31"/>
        <v>5.4</v>
      </c>
    </row>
    <row r="2048" spans="1:11" hidden="1" x14ac:dyDescent="0.25">
      <c r="A2048">
        <v>2047</v>
      </c>
      <c r="B2048" s="1">
        <v>44782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VLOOKUP(C2048,Магазин!A:C,2,FALSE)</f>
        <v>Заречный</v>
      </c>
      <c r="I2048" t="str">
        <f>VLOOKUP(D2048,Товар!A:F,3,FALSE)</f>
        <v xml:space="preserve">Колбаса ливерная </v>
      </c>
      <c r="J2048">
        <f>VLOOKUP('Движение товаров'!D2048,Товар!A:F,5,FALSE)</f>
        <v>0.5</v>
      </c>
      <c r="K2048">
        <f t="shared" si="31"/>
        <v>90</v>
      </c>
    </row>
    <row r="2049" spans="1:11" hidden="1" x14ac:dyDescent="0.25">
      <c r="A2049">
        <v>2048</v>
      </c>
      <c r="B2049" s="1">
        <v>44782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VLOOKUP(C2049,Магазин!A:C,2,FALSE)</f>
        <v>Заречный</v>
      </c>
      <c r="I2049" t="str">
        <f>VLOOKUP(D2049,Товар!A:F,3,FALSE)</f>
        <v xml:space="preserve">Колбаса ливерная </v>
      </c>
      <c r="J2049">
        <f>VLOOKUP('Движение товаров'!D2049,Товар!A:F,5,FALSE)</f>
        <v>0.5</v>
      </c>
      <c r="K2049">
        <f t="shared" si="31"/>
        <v>7</v>
      </c>
    </row>
    <row r="2050" spans="1:11" hidden="1" x14ac:dyDescent="0.25">
      <c r="A2050">
        <v>2049</v>
      </c>
      <c r="B2050" s="1">
        <v>44782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VLOOKUP(C2050,Магазин!A:C,2,FALSE)</f>
        <v>Октябрьский</v>
      </c>
      <c r="I2050" t="str">
        <f>VLOOKUP(D2050,Товар!A:F,3,FALSE)</f>
        <v>Кефир 3,2%</v>
      </c>
      <c r="J2050">
        <f>VLOOKUP('Движение товаров'!D2050,Товар!A:F,5,FALSE)</f>
        <v>1</v>
      </c>
      <c r="K2050">
        <f t="shared" si="31"/>
        <v>170</v>
      </c>
    </row>
    <row r="2051" spans="1:11" hidden="1" x14ac:dyDescent="0.25">
      <c r="A2051">
        <v>2050</v>
      </c>
      <c r="B2051" s="1">
        <v>44782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VLOOKUP(C2051,Магазин!A:C,2,FALSE)</f>
        <v>Октябрьский</v>
      </c>
      <c r="I2051" t="str">
        <f>VLOOKUP(D2051,Товар!A:F,3,FALSE)</f>
        <v>Кефир 3,2%</v>
      </c>
      <c r="J2051">
        <f>VLOOKUP('Движение товаров'!D2051,Товар!A:F,5,FALSE)</f>
        <v>1</v>
      </c>
      <c r="K2051">
        <f t="shared" ref="K2051:K2114" si="32">J2051*F2051</f>
        <v>36</v>
      </c>
    </row>
    <row r="2052" spans="1:11" hidden="1" x14ac:dyDescent="0.25">
      <c r="A2052">
        <v>2051</v>
      </c>
      <c r="B2052" s="1">
        <v>44782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VLOOKUP(C2052,Магазин!A:C,2,FALSE)</f>
        <v>Октябрьский</v>
      </c>
      <c r="I2052" t="str">
        <f>VLOOKUP(D2052,Товар!A:F,3,FALSE)</f>
        <v>Кефир обезжиренный</v>
      </c>
      <c r="J2052">
        <f>VLOOKUP('Движение товаров'!D2052,Товар!A:F,5,FALSE)</f>
        <v>1</v>
      </c>
      <c r="K2052">
        <f t="shared" si="32"/>
        <v>180</v>
      </c>
    </row>
    <row r="2053" spans="1:11" hidden="1" x14ac:dyDescent="0.25">
      <c r="A2053">
        <v>2052</v>
      </c>
      <c r="B2053" s="1">
        <v>44782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VLOOKUP(C2053,Магазин!A:C,2,FALSE)</f>
        <v>Октябрьский</v>
      </c>
      <c r="I2053" t="str">
        <f>VLOOKUP(D2053,Товар!A:F,3,FALSE)</f>
        <v>Кефир обезжиренный</v>
      </c>
      <c r="J2053">
        <f>VLOOKUP('Движение товаров'!D2053,Товар!A:F,5,FALSE)</f>
        <v>1</v>
      </c>
      <c r="K2053">
        <f t="shared" si="32"/>
        <v>36</v>
      </c>
    </row>
    <row r="2054" spans="1:11" hidden="1" x14ac:dyDescent="0.25">
      <c r="A2054">
        <v>2053</v>
      </c>
      <c r="B2054" s="1">
        <v>44782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VLOOKUP(C2054,Магазин!A:C,2,FALSE)</f>
        <v>Октябрьский</v>
      </c>
      <c r="I2054" t="str">
        <f>VLOOKUP(D2054,Товар!A:F,3,FALSE)</f>
        <v>Ряженка термостатная</v>
      </c>
      <c r="J2054">
        <f>VLOOKUP('Движение товаров'!D2054,Товар!A:F,5,FALSE)</f>
        <v>0.5</v>
      </c>
      <c r="K2054">
        <f t="shared" si="32"/>
        <v>90</v>
      </c>
    </row>
    <row r="2055" spans="1:11" hidden="1" x14ac:dyDescent="0.25">
      <c r="A2055">
        <v>2054</v>
      </c>
      <c r="B2055" s="1">
        <v>44782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VLOOKUP(C2055,Магазин!A:C,2,FALSE)</f>
        <v>Октябрьский</v>
      </c>
      <c r="I2055" t="str">
        <f>VLOOKUP(D2055,Товар!A:F,3,FALSE)</f>
        <v>Ряженка термостатная</v>
      </c>
      <c r="J2055">
        <f>VLOOKUP('Движение товаров'!D2055,Товар!A:F,5,FALSE)</f>
        <v>0.5</v>
      </c>
      <c r="K2055">
        <f t="shared" si="32"/>
        <v>18</v>
      </c>
    </row>
    <row r="2056" spans="1:11" hidden="1" x14ac:dyDescent="0.25">
      <c r="A2056">
        <v>2055</v>
      </c>
      <c r="B2056" s="1">
        <v>44782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VLOOKUP(C2056,Магазин!A:C,2,FALSE)</f>
        <v>Октябрьский</v>
      </c>
      <c r="I2056" t="str">
        <f>VLOOKUP(D2056,Товар!A:F,3,FALSE)</f>
        <v>Сметана 15%</v>
      </c>
      <c r="J2056">
        <f>VLOOKUP('Движение товаров'!D2056,Товар!A:F,5,FALSE)</f>
        <v>0.3</v>
      </c>
      <c r="K2056">
        <f t="shared" si="32"/>
        <v>54</v>
      </c>
    </row>
    <row r="2057" spans="1:11" hidden="1" x14ac:dyDescent="0.25">
      <c r="A2057">
        <v>2056</v>
      </c>
      <c r="B2057" s="1">
        <v>44782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VLOOKUP(C2057,Магазин!A:C,2,FALSE)</f>
        <v>Октябрьский</v>
      </c>
      <c r="I2057" t="str">
        <f>VLOOKUP(D2057,Товар!A:F,3,FALSE)</f>
        <v>Сметана 15%</v>
      </c>
      <c r="J2057">
        <f>VLOOKUP('Движение товаров'!D2057,Товар!A:F,5,FALSE)</f>
        <v>0.3</v>
      </c>
      <c r="K2057">
        <f t="shared" si="32"/>
        <v>9</v>
      </c>
    </row>
    <row r="2058" spans="1:11" hidden="1" x14ac:dyDescent="0.25">
      <c r="A2058">
        <v>2057</v>
      </c>
      <c r="B2058" s="1">
        <v>44782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VLOOKUP(C2058,Магазин!A:C,2,FALSE)</f>
        <v>Октябрьский</v>
      </c>
      <c r="I2058" t="str">
        <f>VLOOKUP(D2058,Товар!A:F,3,FALSE)</f>
        <v>Сметана 25%</v>
      </c>
      <c r="J2058">
        <f>VLOOKUP('Движение товаров'!D2058,Товар!A:F,5,FALSE)</f>
        <v>0.3</v>
      </c>
      <c r="K2058">
        <f t="shared" si="32"/>
        <v>54</v>
      </c>
    </row>
    <row r="2059" spans="1:11" hidden="1" x14ac:dyDescent="0.25">
      <c r="A2059">
        <v>2058</v>
      </c>
      <c r="B2059" s="1">
        <v>44782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VLOOKUP(C2059,Магазин!A:C,2,FALSE)</f>
        <v>Октябрьский</v>
      </c>
      <c r="I2059" t="str">
        <f>VLOOKUP(D2059,Товар!A:F,3,FALSE)</f>
        <v>Сметана 25%</v>
      </c>
      <c r="J2059">
        <f>VLOOKUP('Движение товаров'!D2059,Товар!A:F,5,FALSE)</f>
        <v>0.3</v>
      </c>
      <c r="K2059">
        <f t="shared" si="32"/>
        <v>9</v>
      </c>
    </row>
    <row r="2060" spans="1:11" hidden="1" x14ac:dyDescent="0.25">
      <c r="A2060">
        <v>2059</v>
      </c>
      <c r="B2060" s="1">
        <v>44782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VLOOKUP(C2060,Магазин!A:C,2,FALSE)</f>
        <v>Октябрьский</v>
      </c>
      <c r="I2060" t="str">
        <f>VLOOKUP(D2060,Товар!A:F,3,FALSE)</f>
        <v>Творог 9% жирности</v>
      </c>
      <c r="J2060">
        <f>VLOOKUP('Движение товаров'!D2060,Товар!A:F,5,FALSE)</f>
        <v>0.2</v>
      </c>
      <c r="K2060">
        <f t="shared" si="32"/>
        <v>34</v>
      </c>
    </row>
    <row r="2061" spans="1:11" hidden="1" x14ac:dyDescent="0.25">
      <c r="A2061">
        <v>2060</v>
      </c>
      <c r="B2061" s="1">
        <v>44782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VLOOKUP(C2061,Магазин!A:C,2,FALSE)</f>
        <v>Октябрьский</v>
      </c>
      <c r="I2061" t="str">
        <f>VLOOKUP(D2061,Товар!A:F,3,FALSE)</f>
        <v>Творог 9% жирности</v>
      </c>
      <c r="J2061">
        <f>VLOOKUP('Движение товаров'!D2061,Товар!A:F,5,FALSE)</f>
        <v>0.2</v>
      </c>
      <c r="K2061">
        <f t="shared" si="32"/>
        <v>4.8000000000000007</v>
      </c>
    </row>
    <row r="2062" spans="1:11" hidden="1" x14ac:dyDescent="0.25">
      <c r="A2062">
        <v>2061</v>
      </c>
      <c r="B2062" s="1">
        <v>44782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VLOOKUP(C2062,Магазин!A:C,2,FALSE)</f>
        <v>Октябрьский</v>
      </c>
      <c r="I2062" t="str">
        <f>VLOOKUP(D2062,Товар!A:F,3,FALSE)</f>
        <v>Яйцо диетическое</v>
      </c>
      <c r="J2062">
        <f>VLOOKUP('Движение товаров'!D2062,Товар!A:F,5,FALSE)</f>
        <v>10</v>
      </c>
      <c r="K2062">
        <f t="shared" si="32"/>
        <v>1800</v>
      </c>
    </row>
    <row r="2063" spans="1:11" hidden="1" x14ac:dyDescent="0.25">
      <c r="A2063">
        <v>2062</v>
      </c>
      <c r="B2063" s="1">
        <v>44782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VLOOKUP(C2063,Магазин!A:C,2,FALSE)</f>
        <v>Октябрьский</v>
      </c>
      <c r="I2063" t="str">
        <f>VLOOKUP(D2063,Товар!A:F,3,FALSE)</f>
        <v>Яйцо диетическое</v>
      </c>
      <c r="J2063">
        <f>VLOOKUP('Движение товаров'!D2063,Товар!A:F,5,FALSE)</f>
        <v>10</v>
      </c>
      <c r="K2063">
        <f t="shared" si="32"/>
        <v>800</v>
      </c>
    </row>
    <row r="2064" spans="1:11" hidden="1" x14ac:dyDescent="0.25">
      <c r="A2064">
        <v>2063</v>
      </c>
      <c r="B2064" s="1">
        <v>44782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VLOOKUP(C2064,Магазин!A:C,2,FALSE)</f>
        <v>Октябрьский</v>
      </c>
      <c r="I2064" t="str">
        <f>VLOOKUP(D2064,Товар!A:F,3,FALSE)</f>
        <v>Кефир 3,2%</v>
      </c>
      <c r="J2064">
        <f>VLOOKUP('Движение товаров'!D2064,Товар!A:F,5,FALSE)</f>
        <v>1</v>
      </c>
      <c r="K2064">
        <f t="shared" si="32"/>
        <v>180</v>
      </c>
    </row>
    <row r="2065" spans="1:11" hidden="1" x14ac:dyDescent="0.25">
      <c r="A2065">
        <v>2064</v>
      </c>
      <c r="B2065" s="1">
        <v>44782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VLOOKUP(C2065,Магазин!A:C,2,FALSE)</f>
        <v>Октябрьский</v>
      </c>
      <c r="I2065" t="str">
        <f>VLOOKUP(D2065,Товар!A:F,3,FALSE)</f>
        <v>Кефир 3,2%</v>
      </c>
      <c r="J2065">
        <f>VLOOKUP('Движение товаров'!D2065,Товар!A:F,5,FALSE)</f>
        <v>1</v>
      </c>
      <c r="K2065">
        <f t="shared" si="32"/>
        <v>36</v>
      </c>
    </row>
    <row r="2066" spans="1:11" hidden="1" x14ac:dyDescent="0.25">
      <c r="A2066">
        <v>2065</v>
      </c>
      <c r="B2066" s="1">
        <v>44782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VLOOKUP(C2066,Магазин!A:C,2,FALSE)</f>
        <v>Октябрьский</v>
      </c>
      <c r="I2066" t="str">
        <f>VLOOKUP(D2066,Товар!A:F,3,FALSE)</f>
        <v>Кефир обезжиренный</v>
      </c>
      <c r="J2066">
        <f>VLOOKUP('Движение товаров'!D2066,Товар!A:F,5,FALSE)</f>
        <v>1</v>
      </c>
      <c r="K2066">
        <f t="shared" si="32"/>
        <v>170</v>
      </c>
    </row>
    <row r="2067" spans="1:11" hidden="1" x14ac:dyDescent="0.25">
      <c r="A2067">
        <v>2066</v>
      </c>
      <c r="B2067" s="1">
        <v>44782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VLOOKUP(C2067,Магазин!A:C,2,FALSE)</f>
        <v>Октябрьский</v>
      </c>
      <c r="I2067" t="str">
        <f>VLOOKUP(D2067,Товар!A:F,3,FALSE)</f>
        <v>Кефир обезжиренный</v>
      </c>
      <c r="J2067">
        <f>VLOOKUP('Движение товаров'!D2067,Товар!A:F,5,FALSE)</f>
        <v>1</v>
      </c>
      <c r="K2067">
        <f t="shared" si="32"/>
        <v>36</v>
      </c>
    </row>
    <row r="2068" spans="1:11" hidden="1" x14ac:dyDescent="0.25">
      <c r="A2068">
        <v>2067</v>
      </c>
      <c r="B2068" s="1">
        <v>44783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VLOOKUP(C2068,Магазин!A:C,2,FALSE)</f>
        <v>Октябрьский</v>
      </c>
      <c r="I2068" t="str">
        <f>VLOOKUP(D2068,Товар!A:F,3,FALSE)</f>
        <v>Ряженка термостатная</v>
      </c>
      <c r="J2068">
        <f>VLOOKUP('Движение товаров'!D2068,Товар!A:F,5,FALSE)</f>
        <v>0.5</v>
      </c>
      <c r="K2068">
        <f t="shared" si="32"/>
        <v>90</v>
      </c>
    </row>
    <row r="2069" spans="1:11" hidden="1" x14ac:dyDescent="0.25">
      <c r="A2069">
        <v>2068</v>
      </c>
      <c r="B2069" s="1">
        <v>44783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VLOOKUP(C2069,Магазин!A:C,2,FALSE)</f>
        <v>Октябрьский</v>
      </c>
      <c r="I2069" t="str">
        <f>VLOOKUP(D2069,Товар!A:F,3,FALSE)</f>
        <v>Ряженка термостатная</v>
      </c>
      <c r="J2069">
        <f>VLOOKUP('Движение товаров'!D2069,Товар!A:F,5,FALSE)</f>
        <v>0.5</v>
      </c>
      <c r="K2069">
        <f t="shared" si="32"/>
        <v>18</v>
      </c>
    </row>
    <row r="2070" spans="1:11" hidden="1" x14ac:dyDescent="0.25">
      <c r="A2070">
        <v>2069</v>
      </c>
      <c r="B2070" s="1">
        <v>44783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VLOOKUP(C2070,Магазин!A:C,2,FALSE)</f>
        <v>Октябрьский</v>
      </c>
      <c r="I2070" t="str">
        <f>VLOOKUP(D2070,Товар!A:F,3,FALSE)</f>
        <v>Сметана 15%</v>
      </c>
      <c r="J2070">
        <f>VLOOKUP('Движение товаров'!D2070,Товар!A:F,5,FALSE)</f>
        <v>0.3</v>
      </c>
      <c r="K2070">
        <f t="shared" si="32"/>
        <v>54</v>
      </c>
    </row>
    <row r="2071" spans="1:11" hidden="1" x14ac:dyDescent="0.25">
      <c r="A2071">
        <v>2070</v>
      </c>
      <c r="B2071" s="1">
        <v>44783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VLOOKUP(C2071,Магазин!A:C,2,FALSE)</f>
        <v>Октябрьский</v>
      </c>
      <c r="I2071" t="str">
        <f>VLOOKUP(D2071,Товар!A:F,3,FALSE)</f>
        <v>Сметана 15%</v>
      </c>
      <c r="J2071">
        <f>VLOOKUP('Движение товаров'!D2071,Товар!A:F,5,FALSE)</f>
        <v>0.3</v>
      </c>
      <c r="K2071">
        <f t="shared" si="32"/>
        <v>9</v>
      </c>
    </row>
    <row r="2072" spans="1:11" hidden="1" x14ac:dyDescent="0.25">
      <c r="A2072">
        <v>2071</v>
      </c>
      <c r="B2072" s="1">
        <v>44783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VLOOKUP(C2072,Магазин!A:C,2,FALSE)</f>
        <v>Октябрьский</v>
      </c>
      <c r="I2072" t="str">
        <f>VLOOKUP(D2072,Товар!A:F,3,FALSE)</f>
        <v>Сметана 25%</v>
      </c>
      <c r="J2072">
        <f>VLOOKUP('Движение товаров'!D2072,Товар!A:F,5,FALSE)</f>
        <v>0.3</v>
      </c>
      <c r="K2072">
        <f t="shared" si="32"/>
        <v>54</v>
      </c>
    </row>
    <row r="2073" spans="1:11" hidden="1" x14ac:dyDescent="0.25">
      <c r="A2073">
        <v>2072</v>
      </c>
      <c r="B2073" s="1">
        <v>44783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VLOOKUP(C2073,Магазин!A:C,2,FALSE)</f>
        <v>Октябрьский</v>
      </c>
      <c r="I2073" t="str">
        <f>VLOOKUP(D2073,Товар!A:F,3,FALSE)</f>
        <v>Сметана 25%</v>
      </c>
      <c r="J2073">
        <f>VLOOKUP('Движение товаров'!D2073,Товар!A:F,5,FALSE)</f>
        <v>0.3</v>
      </c>
      <c r="K2073">
        <f t="shared" si="32"/>
        <v>9</v>
      </c>
    </row>
    <row r="2074" spans="1:11" hidden="1" x14ac:dyDescent="0.25">
      <c r="A2074">
        <v>2073</v>
      </c>
      <c r="B2074" s="1">
        <v>44783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VLOOKUP(C2074,Магазин!A:C,2,FALSE)</f>
        <v>Октябрьский</v>
      </c>
      <c r="I2074" t="str">
        <f>VLOOKUP(D2074,Товар!A:F,3,FALSE)</f>
        <v>Творог 9% жирности</v>
      </c>
      <c r="J2074">
        <f>VLOOKUP('Движение товаров'!D2074,Товар!A:F,5,FALSE)</f>
        <v>0.2</v>
      </c>
      <c r="K2074">
        <f t="shared" si="32"/>
        <v>36</v>
      </c>
    </row>
    <row r="2075" spans="1:11" hidden="1" x14ac:dyDescent="0.25">
      <c r="A2075">
        <v>2074</v>
      </c>
      <c r="B2075" s="1">
        <v>44783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VLOOKUP(C2075,Магазин!A:C,2,FALSE)</f>
        <v>Октябрьский</v>
      </c>
      <c r="I2075" t="str">
        <f>VLOOKUP(D2075,Товар!A:F,3,FALSE)</f>
        <v>Творог 9% жирности</v>
      </c>
      <c r="J2075">
        <f>VLOOKUP('Движение товаров'!D2075,Товар!A:F,5,FALSE)</f>
        <v>0.2</v>
      </c>
      <c r="K2075">
        <f t="shared" si="32"/>
        <v>4.8000000000000007</v>
      </c>
    </row>
    <row r="2076" spans="1:11" hidden="1" x14ac:dyDescent="0.25">
      <c r="A2076">
        <v>2075</v>
      </c>
      <c r="B2076" s="1">
        <v>44783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VLOOKUP(C2076,Магазин!A:C,2,FALSE)</f>
        <v>Октябрьский</v>
      </c>
      <c r="I2076" t="str">
        <f>VLOOKUP(D2076,Товар!A:F,3,FALSE)</f>
        <v>Яйцо диетическое</v>
      </c>
      <c r="J2076">
        <f>VLOOKUP('Движение товаров'!D2076,Товар!A:F,5,FALSE)</f>
        <v>10</v>
      </c>
      <c r="K2076">
        <f t="shared" si="32"/>
        <v>1700</v>
      </c>
    </row>
    <row r="2077" spans="1:11" hidden="1" x14ac:dyDescent="0.25">
      <c r="A2077">
        <v>2076</v>
      </c>
      <c r="B2077" s="1">
        <v>44783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VLOOKUP(C2077,Магазин!A:C,2,FALSE)</f>
        <v>Октябрьский</v>
      </c>
      <c r="I2077" t="str">
        <f>VLOOKUP(D2077,Товар!A:F,3,FALSE)</f>
        <v>Яйцо диетическое</v>
      </c>
      <c r="J2077">
        <f>VLOOKUP('Движение товаров'!D2077,Товар!A:F,5,FALSE)</f>
        <v>10</v>
      </c>
      <c r="K2077">
        <f t="shared" si="32"/>
        <v>700</v>
      </c>
    </row>
    <row r="2078" spans="1:11" hidden="1" x14ac:dyDescent="0.25">
      <c r="A2078">
        <v>2077</v>
      </c>
      <c r="B2078" s="1">
        <v>44783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VLOOKUP(C2078,Магазин!A:C,2,FALSE)</f>
        <v>Заречный</v>
      </c>
      <c r="I2078" t="str">
        <f>VLOOKUP(D2078,Товар!A:F,3,FALSE)</f>
        <v>Кефир 3,2%</v>
      </c>
      <c r="J2078">
        <f>VLOOKUP('Движение товаров'!D2078,Товар!A:F,5,FALSE)</f>
        <v>1</v>
      </c>
      <c r="K2078">
        <f t="shared" si="32"/>
        <v>180</v>
      </c>
    </row>
    <row r="2079" spans="1:11" hidden="1" x14ac:dyDescent="0.25">
      <c r="A2079">
        <v>2078</v>
      </c>
      <c r="B2079" s="1">
        <v>44783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VLOOKUP(C2079,Магазин!A:C,2,FALSE)</f>
        <v>Заречный</v>
      </c>
      <c r="I2079" t="str">
        <f>VLOOKUP(D2079,Товар!A:F,3,FALSE)</f>
        <v>Кефир 3,2%</v>
      </c>
      <c r="J2079">
        <f>VLOOKUP('Движение товаров'!D2079,Товар!A:F,5,FALSE)</f>
        <v>1</v>
      </c>
      <c r="K2079">
        <f t="shared" si="32"/>
        <v>24</v>
      </c>
    </row>
    <row r="2080" spans="1:11" hidden="1" x14ac:dyDescent="0.25">
      <c r="A2080">
        <v>2079</v>
      </c>
      <c r="B2080" s="1">
        <v>44783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VLOOKUP(C2080,Магазин!A:C,2,FALSE)</f>
        <v>Заречный</v>
      </c>
      <c r="I2080" t="str">
        <f>VLOOKUP(D2080,Товар!A:F,3,FALSE)</f>
        <v>Кефир обезжиренный</v>
      </c>
      <c r="J2080">
        <f>VLOOKUP('Движение товаров'!D2080,Товар!A:F,5,FALSE)</f>
        <v>1</v>
      </c>
      <c r="K2080">
        <f t="shared" si="32"/>
        <v>180</v>
      </c>
    </row>
    <row r="2081" spans="1:11" hidden="1" x14ac:dyDescent="0.25">
      <c r="A2081">
        <v>2080</v>
      </c>
      <c r="B2081" s="1">
        <v>44783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VLOOKUP(C2081,Магазин!A:C,2,FALSE)</f>
        <v>Заречный</v>
      </c>
      <c r="I2081" t="str">
        <f>VLOOKUP(D2081,Товар!A:F,3,FALSE)</f>
        <v>Кефир обезжиренный</v>
      </c>
      <c r="J2081">
        <f>VLOOKUP('Движение товаров'!D2081,Товар!A:F,5,FALSE)</f>
        <v>1</v>
      </c>
      <c r="K2081">
        <f t="shared" si="32"/>
        <v>12</v>
      </c>
    </row>
    <row r="2082" spans="1:11" hidden="1" x14ac:dyDescent="0.25">
      <c r="A2082">
        <v>2081</v>
      </c>
      <c r="B2082" s="1">
        <v>44783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VLOOKUP(C2082,Магазин!A:C,2,FALSE)</f>
        <v>Заречный</v>
      </c>
      <c r="I2082" t="str">
        <f>VLOOKUP(D2082,Товар!A:F,3,FALSE)</f>
        <v>Ряженка термостатная</v>
      </c>
      <c r="J2082">
        <f>VLOOKUP('Движение товаров'!D2082,Товар!A:F,5,FALSE)</f>
        <v>0.5</v>
      </c>
      <c r="K2082">
        <f t="shared" si="32"/>
        <v>85</v>
      </c>
    </row>
    <row r="2083" spans="1:11" hidden="1" x14ac:dyDescent="0.25">
      <c r="A2083">
        <v>2082</v>
      </c>
      <c r="B2083" s="1">
        <v>44783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VLOOKUP(C2083,Магазин!A:C,2,FALSE)</f>
        <v>Заречный</v>
      </c>
      <c r="I2083" t="str">
        <f>VLOOKUP(D2083,Товар!A:F,3,FALSE)</f>
        <v>Ряженка термостатная</v>
      </c>
      <c r="J2083">
        <f>VLOOKUP('Движение товаров'!D2083,Товар!A:F,5,FALSE)</f>
        <v>0.5</v>
      </c>
      <c r="K2083">
        <f t="shared" si="32"/>
        <v>7.5</v>
      </c>
    </row>
    <row r="2084" spans="1:11" hidden="1" x14ac:dyDescent="0.25">
      <c r="A2084">
        <v>2083</v>
      </c>
      <c r="B2084" s="1">
        <v>44783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VLOOKUP(C2084,Магазин!A:C,2,FALSE)</f>
        <v>Заречный</v>
      </c>
      <c r="I2084" t="str">
        <f>VLOOKUP(D2084,Товар!A:F,3,FALSE)</f>
        <v>Сметана 15%</v>
      </c>
      <c r="J2084">
        <f>VLOOKUP('Движение товаров'!D2084,Товар!A:F,5,FALSE)</f>
        <v>0.3</v>
      </c>
      <c r="K2084">
        <f t="shared" si="32"/>
        <v>54</v>
      </c>
    </row>
    <row r="2085" spans="1:11" hidden="1" x14ac:dyDescent="0.25">
      <c r="A2085">
        <v>2084</v>
      </c>
      <c r="B2085" s="1">
        <v>44783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VLOOKUP(C2085,Магазин!A:C,2,FALSE)</f>
        <v>Заречный</v>
      </c>
      <c r="I2085" t="str">
        <f>VLOOKUP(D2085,Товар!A:F,3,FALSE)</f>
        <v>Сметана 15%</v>
      </c>
      <c r="J2085">
        <f>VLOOKUP('Движение товаров'!D2085,Товар!A:F,5,FALSE)</f>
        <v>0.3</v>
      </c>
      <c r="K2085">
        <f t="shared" si="32"/>
        <v>5.3999999999999995</v>
      </c>
    </row>
    <row r="2086" spans="1:11" hidden="1" x14ac:dyDescent="0.25">
      <c r="A2086">
        <v>2085</v>
      </c>
      <c r="B2086" s="1">
        <v>44783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VLOOKUP(C2086,Магазин!A:C,2,FALSE)</f>
        <v>Заречный</v>
      </c>
      <c r="I2086" t="str">
        <f>VLOOKUP(D2086,Товар!A:F,3,FALSE)</f>
        <v>Сметана 25%</v>
      </c>
      <c r="J2086">
        <f>VLOOKUP('Движение товаров'!D2086,Товар!A:F,5,FALSE)</f>
        <v>0.3</v>
      </c>
      <c r="K2086">
        <f t="shared" si="32"/>
        <v>54</v>
      </c>
    </row>
    <row r="2087" spans="1:11" hidden="1" x14ac:dyDescent="0.25">
      <c r="A2087">
        <v>2086</v>
      </c>
      <c r="B2087" s="1">
        <v>44783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VLOOKUP(C2087,Магазин!A:C,2,FALSE)</f>
        <v>Заречный</v>
      </c>
      <c r="I2087" t="str">
        <f>VLOOKUP(D2087,Товар!A:F,3,FALSE)</f>
        <v>Сметана 25%</v>
      </c>
      <c r="J2087">
        <f>VLOOKUP('Движение товаров'!D2087,Товар!A:F,5,FALSE)</f>
        <v>0.3</v>
      </c>
      <c r="K2087">
        <f t="shared" si="32"/>
        <v>5.3999999999999995</v>
      </c>
    </row>
    <row r="2088" spans="1:11" hidden="1" x14ac:dyDescent="0.25">
      <c r="A2088">
        <v>2087</v>
      </c>
      <c r="B2088" s="1">
        <v>44783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VLOOKUP(C2088,Магазин!A:C,2,FALSE)</f>
        <v>Заречный</v>
      </c>
      <c r="I2088" t="str">
        <f>VLOOKUP(D2088,Товар!A:F,3,FALSE)</f>
        <v>Творог 9% жирности</v>
      </c>
      <c r="J2088">
        <f>VLOOKUP('Движение товаров'!D2088,Товар!A:F,5,FALSE)</f>
        <v>0.2</v>
      </c>
      <c r="K2088">
        <f t="shared" si="32"/>
        <v>36</v>
      </c>
    </row>
    <row r="2089" spans="1:11" hidden="1" x14ac:dyDescent="0.25">
      <c r="A2089">
        <v>2088</v>
      </c>
      <c r="B2089" s="1">
        <v>44783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VLOOKUP(C2089,Магазин!A:C,2,FALSE)</f>
        <v>Заречный</v>
      </c>
      <c r="I2089" t="str">
        <f>VLOOKUP(D2089,Товар!A:F,3,FALSE)</f>
        <v>Творог 9% жирности</v>
      </c>
      <c r="J2089">
        <f>VLOOKUP('Движение товаров'!D2089,Товар!A:F,5,FALSE)</f>
        <v>0.2</v>
      </c>
      <c r="K2089">
        <f t="shared" si="32"/>
        <v>3.2</v>
      </c>
    </row>
    <row r="2090" spans="1:11" hidden="1" x14ac:dyDescent="0.25">
      <c r="A2090">
        <v>2089</v>
      </c>
      <c r="B2090" s="1">
        <v>44783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VLOOKUP(C2090,Магазин!A:C,2,FALSE)</f>
        <v>Заречный</v>
      </c>
      <c r="I2090" t="str">
        <f>VLOOKUP(D2090,Товар!A:F,3,FALSE)</f>
        <v>Яйцо диетическое</v>
      </c>
      <c r="J2090">
        <f>VLOOKUP('Движение товаров'!D2090,Товар!A:F,5,FALSE)</f>
        <v>10</v>
      </c>
      <c r="K2090">
        <f t="shared" si="32"/>
        <v>1800</v>
      </c>
    </row>
    <row r="2091" spans="1:11" hidden="1" x14ac:dyDescent="0.25">
      <c r="A2091">
        <v>2090</v>
      </c>
      <c r="B2091" s="1">
        <v>44783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VLOOKUP(C2091,Магазин!A:C,2,FALSE)</f>
        <v>Заречный</v>
      </c>
      <c r="I2091" t="str">
        <f>VLOOKUP(D2091,Товар!A:F,3,FALSE)</f>
        <v>Яйцо диетическое</v>
      </c>
      <c r="J2091">
        <f>VLOOKUP('Движение товаров'!D2091,Товар!A:F,5,FALSE)</f>
        <v>10</v>
      </c>
      <c r="K2091">
        <f t="shared" si="32"/>
        <v>360</v>
      </c>
    </row>
    <row r="2092" spans="1:11" hidden="1" x14ac:dyDescent="0.25">
      <c r="A2092">
        <v>2091</v>
      </c>
      <c r="B2092" s="1">
        <v>44783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VLOOKUP(C2092,Магазин!A:C,2,FALSE)</f>
        <v>Первомайский</v>
      </c>
      <c r="I2092" t="str">
        <f>VLOOKUP(D2092,Товар!A:F,3,FALSE)</f>
        <v>Кефир 3,2%</v>
      </c>
      <c r="J2092">
        <f>VLOOKUP('Движение товаров'!D2092,Товар!A:F,5,FALSE)</f>
        <v>1</v>
      </c>
      <c r="K2092">
        <f t="shared" si="32"/>
        <v>170</v>
      </c>
    </row>
    <row r="2093" spans="1:11" hidden="1" x14ac:dyDescent="0.25">
      <c r="A2093">
        <v>2092</v>
      </c>
      <c r="B2093" s="1">
        <v>44783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VLOOKUP(C2093,Магазин!A:C,2,FALSE)</f>
        <v>Первомайский</v>
      </c>
      <c r="I2093" t="str">
        <f>VLOOKUP(D2093,Товар!A:F,3,FALSE)</f>
        <v>Кефир 3,2%</v>
      </c>
      <c r="J2093">
        <f>VLOOKUP('Движение товаров'!D2093,Товар!A:F,5,FALSE)</f>
        <v>1</v>
      </c>
      <c r="K2093">
        <f t="shared" si="32"/>
        <v>36</v>
      </c>
    </row>
    <row r="2094" spans="1:11" hidden="1" x14ac:dyDescent="0.25">
      <c r="A2094">
        <v>2093</v>
      </c>
      <c r="B2094" s="1">
        <v>44783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VLOOKUP(C2094,Магазин!A:C,2,FALSE)</f>
        <v>Первомайский</v>
      </c>
      <c r="I2094" t="str">
        <f>VLOOKUP(D2094,Товар!A:F,3,FALSE)</f>
        <v>Кефир обезжиренный</v>
      </c>
      <c r="J2094">
        <f>VLOOKUP('Движение товаров'!D2094,Товар!A:F,5,FALSE)</f>
        <v>1</v>
      </c>
      <c r="K2094">
        <f t="shared" si="32"/>
        <v>180</v>
      </c>
    </row>
    <row r="2095" spans="1:11" hidden="1" x14ac:dyDescent="0.25">
      <c r="A2095">
        <v>2094</v>
      </c>
      <c r="B2095" s="1">
        <v>44783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VLOOKUP(C2095,Магазин!A:C,2,FALSE)</f>
        <v>Первомайский</v>
      </c>
      <c r="I2095" t="str">
        <f>VLOOKUP(D2095,Товар!A:F,3,FALSE)</f>
        <v>Кефир обезжиренный</v>
      </c>
      <c r="J2095">
        <f>VLOOKUP('Движение товаров'!D2095,Товар!A:F,5,FALSE)</f>
        <v>1</v>
      </c>
      <c r="K2095">
        <f t="shared" si="32"/>
        <v>24</v>
      </c>
    </row>
    <row r="2096" spans="1:11" hidden="1" x14ac:dyDescent="0.25">
      <c r="A2096">
        <v>2095</v>
      </c>
      <c r="B2096" s="1">
        <v>44783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VLOOKUP(C2096,Магазин!A:C,2,FALSE)</f>
        <v>Первомайский</v>
      </c>
      <c r="I2096" t="str">
        <f>VLOOKUP(D2096,Товар!A:F,3,FALSE)</f>
        <v>Ряженка термостатная</v>
      </c>
      <c r="J2096">
        <f>VLOOKUP('Движение товаров'!D2096,Товар!A:F,5,FALSE)</f>
        <v>0.5</v>
      </c>
      <c r="K2096">
        <f t="shared" si="32"/>
        <v>90</v>
      </c>
    </row>
    <row r="2097" spans="1:11" hidden="1" x14ac:dyDescent="0.25">
      <c r="A2097">
        <v>2096</v>
      </c>
      <c r="B2097" s="1">
        <v>44783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VLOOKUP(C2097,Магазин!A:C,2,FALSE)</f>
        <v>Первомайский</v>
      </c>
      <c r="I2097" t="str">
        <f>VLOOKUP(D2097,Товар!A:F,3,FALSE)</f>
        <v>Ряженка термостатная</v>
      </c>
      <c r="J2097">
        <f>VLOOKUP('Движение товаров'!D2097,Товар!A:F,5,FALSE)</f>
        <v>0.5</v>
      </c>
      <c r="K2097">
        <f t="shared" si="32"/>
        <v>9</v>
      </c>
    </row>
    <row r="2098" spans="1:11" hidden="1" x14ac:dyDescent="0.25">
      <c r="A2098">
        <v>2097</v>
      </c>
      <c r="B2098" s="1">
        <v>44783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VLOOKUP(C2098,Магазин!A:C,2,FALSE)</f>
        <v>Первомайский</v>
      </c>
      <c r="I2098" t="str">
        <f>VLOOKUP(D2098,Товар!A:F,3,FALSE)</f>
        <v>Сметана 15%</v>
      </c>
      <c r="J2098">
        <f>VLOOKUP('Движение товаров'!D2098,Товар!A:F,5,FALSE)</f>
        <v>0.3</v>
      </c>
      <c r="K2098">
        <f t="shared" si="32"/>
        <v>51</v>
      </c>
    </row>
    <row r="2099" spans="1:11" hidden="1" x14ac:dyDescent="0.25">
      <c r="A2099">
        <v>2098</v>
      </c>
      <c r="B2099" s="1">
        <v>44783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VLOOKUP(C2099,Магазин!A:C,2,FALSE)</f>
        <v>Первомайский</v>
      </c>
      <c r="I2099" t="str">
        <f>VLOOKUP(D2099,Товар!A:F,3,FALSE)</f>
        <v>Сметана 15%</v>
      </c>
      <c r="J2099">
        <f>VLOOKUP('Движение товаров'!D2099,Товар!A:F,5,FALSE)</f>
        <v>0.3</v>
      </c>
      <c r="K2099">
        <f t="shared" si="32"/>
        <v>9</v>
      </c>
    </row>
    <row r="2100" spans="1:11" hidden="1" x14ac:dyDescent="0.25">
      <c r="A2100">
        <v>2099</v>
      </c>
      <c r="B2100" s="1">
        <v>44783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VLOOKUP(C2100,Магазин!A:C,2,FALSE)</f>
        <v>Первомайский</v>
      </c>
      <c r="I2100" t="str">
        <f>VLOOKUP(D2100,Товар!A:F,3,FALSE)</f>
        <v>Сметана 25%</v>
      </c>
      <c r="J2100">
        <f>VLOOKUP('Движение товаров'!D2100,Товар!A:F,5,FALSE)</f>
        <v>0.3</v>
      </c>
      <c r="K2100">
        <f t="shared" si="32"/>
        <v>54</v>
      </c>
    </row>
    <row r="2101" spans="1:11" hidden="1" x14ac:dyDescent="0.25">
      <c r="A2101">
        <v>2100</v>
      </c>
      <c r="B2101" s="1">
        <v>44783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VLOOKUP(C2101,Магазин!A:C,2,FALSE)</f>
        <v>Первомайский</v>
      </c>
      <c r="I2101" t="str">
        <f>VLOOKUP(D2101,Товар!A:F,3,FALSE)</f>
        <v>Сметана 25%</v>
      </c>
      <c r="J2101">
        <f>VLOOKUP('Движение товаров'!D2101,Товар!A:F,5,FALSE)</f>
        <v>0.3</v>
      </c>
      <c r="K2101">
        <f t="shared" si="32"/>
        <v>5.3999999999999995</v>
      </c>
    </row>
    <row r="2102" spans="1:11" hidden="1" x14ac:dyDescent="0.25">
      <c r="A2102">
        <v>2101</v>
      </c>
      <c r="B2102" s="1">
        <v>44783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VLOOKUP(C2102,Магазин!A:C,2,FALSE)</f>
        <v>Первомайский</v>
      </c>
      <c r="I2102" t="str">
        <f>VLOOKUP(D2102,Товар!A:F,3,FALSE)</f>
        <v>Творог 9% жирности</v>
      </c>
      <c r="J2102">
        <f>VLOOKUP('Движение товаров'!D2102,Товар!A:F,5,FALSE)</f>
        <v>0.2</v>
      </c>
      <c r="K2102">
        <f t="shared" si="32"/>
        <v>36</v>
      </c>
    </row>
    <row r="2103" spans="1:11" hidden="1" x14ac:dyDescent="0.25">
      <c r="A2103">
        <v>2102</v>
      </c>
      <c r="B2103" s="1">
        <v>44783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VLOOKUP(C2103,Магазин!A:C,2,FALSE)</f>
        <v>Первомайский</v>
      </c>
      <c r="I2103" t="str">
        <f>VLOOKUP(D2103,Товар!A:F,3,FALSE)</f>
        <v>Творог 9% жирности</v>
      </c>
      <c r="J2103">
        <f>VLOOKUP('Движение товаров'!D2103,Товар!A:F,5,FALSE)</f>
        <v>0.2</v>
      </c>
      <c r="K2103">
        <f t="shared" si="32"/>
        <v>4</v>
      </c>
    </row>
    <row r="2104" spans="1:11" hidden="1" x14ac:dyDescent="0.25">
      <c r="A2104">
        <v>2103</v>
      </c>
      <c r="B2104" s="1">
        <v>44783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VLOOKUP(C2104,Магазин!A:C,2,FALSE)</f>
        <v>Первомайский</v>
      </c>
      <c r="I2104" t="str">
        <f>VLOOKUP(D2104,Товар!A:F,3,FALSE)</f>
        <v>Яйцо диетическое</v>
      </c>
      <c r="J2104">
        <f>VLOOKUP('Движение товаров'!D2104,Товар!A:F,5,FALSE)</f>
        <v>10</v>
      </c>
      <c r="K2104">
        <f t="shared" si="32"/>
        <v>1800</v>
      </c>
    </row>
    <row r="2105" spans="1:11" hidden="1" x14ac:dyDescent="0.25">
      <c r="A2105">
        <v>2104</v>
      </c>
      <c r="B2105" s="1">
        <v>44783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VLOOKUP(C2105,Магазин!A:C,2,FALSE)</f>
        <v>Первомайский</v>
      </c>
      <c r="I2105" t="str">
        <f>VLOOKUP(D2105,Товар!A:F,3,FALSE)</f>
        <v>Яйцо диетическое</v>
      </c>
      <c r="J2105">
        <f>VLOOKUP('Движение товаров'!D2105,Товар!A:F,5,FALSE)</f>
        <v>10</v>
      </c>
      <c r="K2105">
        <f t="shared" si="32"/>
        <v>360</v>
      </c>
    </row>
    <row r="2106" spans="1:11" hidden="1" x14ac:dyDescent="0.25">
      <c r="A2106">
        <v>2105</v>
      </c>
      <c r="B2106" s="1">
        <v>44783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VLOOKUP(C2106,Магазин!A:C,2,FALSE)</f>
        <v>Первомайский</v>
      </c>
      <c r="I2106" t="str">
        <f>VLOOKUP(D2106,Товар!A:F,3,FALSE)</f>
        <v>Кефир 3,2%</v>
      </c>
      <c r="J2106">
        <f>VLOOKUP('Движение товаров'!D2106,Товар!A:F,5,FALSE)</f>
        <v>1</v>
      </c>
      <c r="K2106">
        <f t="shared" si="32"/>
        <v>180</v>
      </c>
    </row>
    <row r="2107" spans="1:11" hidden="1" x14ac:dyDescent="0.25">
      <c r="A2107">
        <v>2106</v>
      </c>
      <c r="B2107" s="1">
        <v>44783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VLOOKUP(C2107,Магазин!A:C,2,FALSE)</f>
        <v>Первомайский</v>
      </c>
      <c r="I2107" t="str">
        <f>VLOOKUP(D2107,Товар!A:F,3,FALSE)</f>
        <v>Кефир 3,2%</v>
      </c>
      <c r="J2107">
        <f>VLOOKUP('Движение товаров'!D2107,Товар!A:F,5,FALSE)</f>
        <v>1</v>
      </c>
      <c r="K2107">
        <f t="shared" si="32"/>
        <v>36</v>
      </c>
    </row>
    <row r="2108" spans="1:11" hidden="1" x14ac:dyDescent="0.25">
      <c r="A2108">
        <v>2107</v>
      </c>
      <c r="B2108" s="1">
        <v>44783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VLOOKUP(C2108,Магазин!A:C,2,FALSE)</f>
        <v>Первомайский</v>
      </c>
      <c r="I2108" t="str">
        <f>VLOOKUP(D2108,Товар!A:F,3,FALSE)</f>
        <v>Кефир обезжиренный</v>
      </c>
      <c r="J2108">
        <f>VLOOKUP('Движение товаров'!D2108,Товар!A:F,5,FALSE)</f>
        <v>1</v>
      </c>
      <c r="K2108">
        <f t="shared" si="32"/>
        <v>170</v>
      </c>
    </row>
    <row r="2109" spans="1:11" hidden="1" x14ac:dyDescent="0.25">
      <c r="A2109">
        <v>2108</v>
      </c>
      <c r="B2109" s="1">
        <v>44783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VLOOKUP(C2109,Магазин!A:C,2,FALSE)</f>
        <v>Первомайский</v>
      </c>
      <c r="I2109" t="str">
        <f>VLOOKUP(D2109,Товар!A:F,3,FALSE)</f>
        <v>Кефир обезжиренный</v>
      </c>
      <c r="J2109">
        <f>VLOOKUP('Движение товаров'!D2109,Товар!A:F,5,FALSE)</f>
        <v>1</v>
      </c>
      <c r="K2109">
        <f t="shared" si="32"/>
        <v>24</v>
      </c>
    </row>
    <row r="2110" spans="1:11" hidden="1" x14ac:dyDescent="0.25">
      <c r="A2110">
        <v>2109</v>
      </c>
      <c r="B2110" s="1">
        <v>44783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VLOOKUP(C2110,Магазин!A:C,2,FALSE)</f>
        <v>Первомайский</v>
      </c>
      <c r="I2110" t="str">
        <f>VLOOKUP(D2110,Товар!A:F,3,FALSE)</f>
        <v>Ряженка термостатная</v>
      </c>
      <c r="J2110">
        <f>VLOOKUP('Движение товаров'!D2110,Товар!A:F,5,FALSE)</f>
        <v>0.5</v>
      </c>
      <c r="K2110">
        <f t="shared" si="32"/>
        <v>90</v>
      </c>
    </row>
    <row r="2111" spans="1:11" hidden="1" x14ac:dyDescent="0.25">
      <c r="A2111">
        <v>2110</v>
      </c>
      <c r="B2111" s="1">
        <v>44783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VLOOKUP(C2111,Магазин!A:C,2,FALSE)</f>
        <v>Первомайский</v>
      </c>
      <c r="I2111" t="str">
        <f>VLOOKUP(D2111,Товар!A:F,3,FALSE)</f>
        <v>Ряженка термостатная</v>
      </c>
      <c r="J2111">
        <f>VLOOKUP('Движение товаров'!D2111,Товар!A:F,5,FALSE)</f>
        <v>0.5</v>
      </c>
      <c r="K2111">
        <f t="shared" si="32"/>
        <v>9</v>
      </c>
    </row>
    <row r="2112" spans="1:11" hidden="1" x14ac:dyDescent="0.25">
      <c r="A2112">
        <v>2111</v>
      </c>
      <c r="B2112" s="1">
        <v>44783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VLOOKUP(C2112,Магазин!A:C,2,FALSE)</f>
        <v>Первомайский</v>
      </c>
      <c r="I2112" t="str">
        <f>VLOOKUP(D2112,Товар!A:F,3,FALSE)</f>
        <v>Сметана 15%</v>
      </c>
      <c r="J2112">
        <f>VLOOKUP('Движение товаров'!D2112,Товар!A:F,5,FALSE)</f>
        <v>0.3</v>
      </c>
      <c r="K2112">
        <f t="shared" si="32"/>
        <v>54</v>
      </c>
    </row>
    <row r="2113" spans="1:11" hidden="1" x14ac:dyDescent="0.25">
      <c r="A2113">
        <v>2112</v>
      </c>
      <c r="B2113" s="1">
        <v>44783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VLOOKUP(C2113,Магазин!A:C,2,FALSE)</f>
        <v>Первомайский</v>
      </c>
      <c r="I2113" t="str">
        <f>VLOOKUP(D2113,Товар!A:F,3,FALSE)</f>
        <v>Сметана 15%</v>
      </c>
      <c r="J2113">
        <f>VLOOKUP('Движение товаров'!D2113,Товар!A:F,5,FALSE)</f>
        <v>0.3</v>
      </c>
      <c r="K2113">
        <f t="shared" si="32"/>
        <v>9</v>
      </c>
    </row>
    <row r="2114" spans="1:11" hidden="1" x14ac:dyDescent="0.25">
      <c r="A2114">
        <v>2113</v>
      </c>
      <c r="B2114" s="1">
        <v>44783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VLOOKUP(C2114,Магазин!A:C,2,FALSE)</f>
        <v>Первомайский</v>
      </c>
      <c r="I2114" t="str">
        <f>VLOOKUP(D2114,Товар!A:F,3,FALSE)</f>
        <v>Сметана 25%</v>
      </c>
      <c r="J2114">
        <f>VLOOKUP('Движение товаров'!D2114,Товар!A:F,5,FALSE)</f>
        <v>0.3</v>
      </c>
      <c r="K2114">
        <f t="shared" si="32"/>
        <v>51</v>
      </c>
    </row>
    <row r="2115" spans="1:11" hidden="1" x14ac:dyDescent="0.25">
      <c r="A2115">
        <v>2114</v>
      </c>
      <c r="B2115" s="1">
        <v>44783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VLOOKUP(C2115,Магазин!A:C,2,FALSE)</f>
        <v>Первомайский</v>
      </c>
      <c r="I2115" t="str">
        <f>VLOOKUP(D2115,Товар!A:F,3,FALSE)</f>
        <v>Сметана 25%</v>
      </c>
      <c r="J2115">
        <f>VLOOKUP('Движение товаров'!D2115,Товар!A:F,5,FALSE)</f>
        <v>0.3</v>
      </c>
      <c r="K2115">
        <f t="shared" ref="K2115:K2178" si="33">J2115*F2115</f>
        <v>5.3999999999999995</v>
      </c>
    </row>
    <row r="2116" spans="1:11" hidden="1" x14ac:dyDescent="0.25">
      <c r="A2116">
        <v>2115</v>
      </c>
      <c r="B2116" s="1">
        <v>44783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VLOOKUP(C2116,Магазин!A:C,2,FALSE)</f>
        <v>Первомайский</v>
      </c>
      <c r="I2116" t="str">
        <f>VLOOKUP(D2116,Товар!A:F,3,FALSE)</f>
        <v>Творог 9% жирности</v>
      </c>
      <c r="J2116">
        <f>VLOOKUP('Движение товаров'!D2116,Товар!A:F,5,FALSE)</f>
        <v>0.2</v>
      </c>
      <c r="K2116">
        <f t="shared" si="33"/>
        <v>36</v>
      </c>
    </row>
    <row r="2117" spans="1:11" hidden="1" x14ac:dyDescent="0.25">
      <c r="A2117">
        <v>2116</v>
      </c>
      <c r="B2117" s="1">
        <v>44783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VLOOKUP(C2117,Магазин!A:C,2,FALSE)</f>
        <v>Первомайский</v>
      </c>
      <c r="I2117" t="str">
        <f>VLOOKUP(D2117,Товар!A:F,3,FALSE)</f>
        <v>Творог 9% жирности</v>
      </c>
      <c r="J2117">
        <f>VLOOKUP('Движение товаров'!D2117,Товар!A:F,5,FALSE)</f>
        <v>0.2</v>
      </c>
      <c r="K2117">
        <f t="shared" si="33"/>
        <v>4</v>
      </c>
    </row>
    <row r="2118" spans="1:11" hidden="1" x14ac:dyDescent="0.25">
      <c r="A2118">
        <v>2117</v>
      </c>
      <c r="B2118" s="1">
        <v>44783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VLOOKUP(C2118,Магазин!A:C,2,FALSE)</f>
        <v>Первомайский</v>
      </c>
      <c r="I2118" t="str">
        <f>VLOOKUP(D2118,Товар!A:F,3,FALSE)</f>
        <v>Яйцо диетическое</v>
      </c>
      <c r="J2118">
        <f>VLOOKUP('Движение товаров'!D2118,Товар!A:F,5,FALSE)</f>
        <v>10</v>
      </c>
      <c r="K2118">
        <f t="shared" si="33"/>
        <v>1800</v>
      </c>
    </row>
    <row r="2119" spans="1:11" hidden="1" x14ac:dyDescent="0.25">
      <c r="A2119">
        <v>2118</v>
      </c>
      <c r="B2119" s="1">
        <v>44783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VLOOKUP(C2119,Магазин!A:C,2,FALSE)</f>
        <v>Первомайский</v>
      </c>
      <c r="I2119" t="str">
        <f>VLOOKUP(D2119,Товар!A:F,3,FALSE)</f>
        <v>Яйцо диетическое</v>
      </c>
      <c r="J2119">
        <f>VLOOKUP('Движение товаров'!D2119,Товар!A:F,5,FALSE)</f>
        <v>10</v>
      </c>
      <c r="K2119">
        <f t="shared" si="33"/>
        <v>720</v>
      </c>
    </row>
    <row r="2120" spans="1:11" hidden="1" x14ac:dyDescent="0.25">
      <c r="A2120">
        <v>2119</v>
      </c>
      <c r="B2120" s="1">
        <v>44783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VLOOKUP(C2120,Магазин!A:C,2,FALSE)</f>
        <v>Заречный</v>
      </c>
      <c r="I2120" t="str">
        <f>VLOOKUP(D2120,Товар!A:F,3,FALSE)</f>
        <v>Кефир 3,2%</v>
      </c>
      <c r="J2120">
        <f>VLOOKUP('Движение товаров'!D2120,Товар!A:F,5,FALSE)</f>
        <v>1</v>
      </c>
      <c r="K2120">
        <f t="shared" si="33"/>
        <v>180</v>
      </c>
    </row>
    <row r="2121" spans="1:11" hidden="1" x14ac:dyDescent="0.25">
      <c r="A2121">
        <v>2120</v>
      </c>
      <c r="B2121" s="1">
        <v>44783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VLOOKUP(C2121,Магазин!A:C,2,FALSE)</f>
        <v>Заречный</v>
      </c>
      <c r="I2121" t="str">
        <f>VLOOKUP(D2121,Товар!A:F,3,FALSE)</f>
        <v>Кефир 3,2%</v>
      </c>
      <c r="J2121">
        <f>VLOOKUP('Движение товаров'!D2121,Товар!A:F,5,FALSE)</f>
        <v>1</v>
      </c>
      <c r="K2121">
        <f t="shared" si="33"/>
        <v>24</v>
      </c>
    </row>
    <row r="2122" spans="1:11" hidden="1" x14ac:dyDescent="0.25">
      <c r="A2122">
        <v>2121</v>
      </c>
      <c r="B2122" s="1">
        <v>44783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VLOOKUP(C2122,Магазин!A:C,2,FALSE)</f>
        <v>Заречный</v>
      </c>
      <c r="I2122" t="str">
        <f>VLOOKUP(D2122,Товар!A:F,3,FALSE)</f>
        <v>Кефир обезжиренный</v>
      </c>
      <c r="J2122">
        <f>VLOOKUP('Движение товаров'!D2122,Товар!A:F,5,FALSE)</f>
        <v>1</v>
      </c>
      <c r="K2122">
        <f t="shared" si="33"/>
        <v>180</v>
      </c>
    </row>
    <row r="2123" spans="1:11" hidden="1" x14ac:dyDescent="0.25">
      <c r="A2123">
        <v>2122</v>
      </c>
      <c r="B2123" s="1">
        <v>44783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VLOOKUP(C2123,Магазин!A:C,2,FALSE)</f>
        <v>Заречный</v>
      </c>
      <c r="I2123" t="str">
        <f>VLOOKUP(D2123,Товар!A:F,3,FALSE)</f>
        <v>Кефир обезжиренный</v>
      </c>
      <c r="J2123">
        <f>VLOOKUP('Движение товаров'!D2123,Товар!A:F,5,FALSE)</f>
        <v>1</v>
      </c>
      <c r="K2123">
        <f t="shared" si="33"/>
        <v>12</v>
      </c>
    </row>
    <row r="2124" spans="1:11" hidden="1" x14ac:dyDescent="0.25">
      <c r="A2124">
        <v>2123</v>
      </c>
      <c r="B2124" s="1">
        <v>44783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VLOOKUP(C2124,Магазин!A:C,2,FALSE)</f>
        <v>Заречный</v>
      </c>
      <c r="I2124" t="str">
        <f>VLOOKUP(D2124,Товар!A:F,3,FALSE)</f>
        <v>Ряженка термостатная</v>
      </c>
      <c r="J2124">
        <f>VLOOKUP('Движение товаров'!D2124,Товар!A:F,5,FALSE)</f>
        <v>0.5</v>
      </c>
      <c r="K2124">
        <f t="shared" si="33"/>
        <v>85</v>
      </c>
    </row>
    <row r="2125" spans="1:11" hidden="1" x14ac:dyDescent="0.25">
      <c r="A2125">
        <v>2124</v>
      </c>
      <c r="B2125" s="1">
        <v>44783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VLOOKUP(C2125,Магазин!A:C,2,FALSE)</f>
        <v>Заречный</v>
      </c>
      <c r="I2125" t="str">
        <f>VLOOKUP(D2125,Товар!A:F,3,FALSE)</f>
        <v>Ряженка термостатная</v>
      </c>
      <c r="J2125">
        <f>VLOOKUP('Движение товаров'!D2125,Товар!A:F,5,FALSE)</f>
        <v>0.5</v>
      </c>
      <c r="K2125">
        <f t="shared" si="33"/>
        <v>7.5</v>
      </c>
    </row>
    <row r="2126" spans="1:11" hidden="1" x14ac:dyDescent="0.25">
      <c r="A2126">
        <v>2125</v>
      </c>
      <c r="B2126" s="1">
        <v>44783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VLOOKUP(C2126,Магазин!A:C,2,FALSE)</f>
        <v>Заречный</v>
      </c>
      <c r="I2126" t="str">
        <f>VLOOKUP(D2126,Товар!A:F,3,FALSE)</f>
        <v>Сметана 15%</v>
      </c>
      <c r="J2126">
        <f>VLOOKUP('Движение товаров'!D2126,Товар!A:F,5,FALSE)</f>
        <v>0.3</v>
      </c>
      <c r="K2126">
        <f t="shared" si="33"/>
        <v>54</v>
      </c>
    </row>
    <row r="2127" spans="1:11" hidden="1" x14ac:dyDescent="0.25">
      <c r="A2127">
        <v>2126</v>
      </c>
      <c r="B2127" s="1">
        <v>44783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VLOOKUP(C2127,Магазин!A:C,2,FALSE)</f>
        <v>Заречный</v>
      </c>
      <c r="I2127" t="str">
        <f>VLOOKUP(D2127,Товар!A:F,3,FALSE)</f>
        <v>Сметана 15%</v>
      </c>
      <c r="J2127">
        <f>VLOOKUP('Движение товаров'!D2127,Товар!A:F,5,FALSE)</f>
        <v>0.3</v>
      </c>
      <c r="K2127">
        <f t="shared" si="33"/>
        <v>5.3999999999999995</v>
      </c>
    </row>
    <row r="2128" spans="1:11" hidden="1" x14ac:dyDescent="0.25">
      <c r="A2128">
        <v>2127</v>
      </c>
      <c r="B2128" s="1">
        <v>44783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VLOOKUP(C2128,Магазин!A:C,2,FALSE)</f>
        <v>Заречный</v>
      </c>
      <c r="I2128" t="str">
        <f>VLOOKUP(D2128,Товар!A:F,3,FALSE)</f>
        <v>Сметана 25%</v>
      </c>
      <c r="J2128">
        <f>VLOOKUP('Движение товаров'!D2128,Товар!A:F,5,FALSE)</f>
        <v>0.3</v>
      </c>
      <c r="K2128">
        <f t="shared" si="33"/>
        <v>54</v>
      </c>
    </row>
    <row r="2129" spans="1:11" hidden="1" x14ac:dyDescent="0.25">
      <c r="A2129">
        <v>2128</v>
      </c>
      <c r="B2129" s="1">
        <v>44783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VLOOKUP(C2129,Магазин!A:C,2,FALSE)</f>
        <v>Заречный</v>
      </c>
      <c r="I2129" t="str">
        <f>VLOOKUP(D2129,Товар!A:F,3,FALSE)</f>
        <v>Сметана 25%</v>
      </c>
      <c r="J2129">
        <f>VLOOKUP('Движение товаров'!D2129,Товар!A:F,5,FALSE)</f>
        <v>0.3</v>
      </c>
      <c r="K2129">
        <f t="shared" si="33"/>
        <v>5.3999999999999995</v>
      </c>
    </row>
    <row r="2130" spans="1:11" hidden="1" x14ac:dyDescent="0.25">
      <c r="A2130">
        <v>2129</v>
      </c>
      <c r="B2130" s="1">
        <v>44783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VLOOKUP(C2130,Магазин!A:C,2,FALSE)</f>
        <v>Заречный</v>
      </c>
      <c r="I2130" t="str">
        <f>VLOOKUP(D2130,Товар!A:F,3,FALSE)</f>
        <v>Творог 9% жирности</v>
      </c>
      <c r="J2130">
        <f>VLOOKUP('Движение товаров'!D2130,Товар!A:F,5,FALSE)</f>
        <v>0.2</v>
      </c>
      <c r="K2130">
        <f t="shared" si="33"/>
        <v>34</v>
      </c>
    </row>
    <row r="2131" spans="1:11" hidden="1" x14ac:dyDescent="0.25">
      <c r="A2131">
        <v>2130</v>
      </c>
      <c r="B2131" s="1">
        <v>44783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VLOOKUP(C2131,Магазин!A:C,2,FALSE)</f>
        <v>Заречный</v>
      </c>
      <c r="I2131" t="str">
        <f>VLOOKUP(D2131,Товар!A:F,3,FALSE)</f>
        <v>Творог 9% жирности</v>
      </c>
      <c r="J2131">
        <f>VLOOKUP('Движение товаров'!D2131,Товар!A:F,5,FALSE)</f>
        <v>0.2</v>
      </c>
      <c r="K2131">
        <f t="shared" si="33"/>
        <v>3.2</v>
      </c>
    </row>
    <row r="2132" spans="1:11" hidden="1" x14ac:dyDescent="0.25">
      <c r="A2132">
        <v>2131</v>
      </c>
      <c r="B2132" s="1">
        <v>44783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VLOOKUP(C2132,Магазин!A:C,2,FALSE)</f>
        <v>Заречный</v>
      </c>
      <c r="I2132" t="str">
        <f>VLOOKUP(D2132,Товар!A:F,3,FALSE)</f>
        <v>Яйцо диетическое</v>
      </c>
      <c r="J2132">
        <f>VLOOKUP('Движение товаров'!D2132,Товар!A:F,5,FALSE)</f>
        <v>10</v>
      </c>
      <c r="K2132">
        <f t="shared" si="33"/>
        <v>1800</v>
      </c>
    </row>
    <row r="2133" spans="1:11" hidden="1" x14ac:dyDescent="0.25">
      <c r="A2133">
        <v>2132</v>
      </c>
      <c r="B2133" s="1">
        <v>44783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VLOOKUP(C2133,Магазин!A:C,2,FALSE)</f>
        <v>Заречный</v>
      </c>
      <c r="I2133" t="str">
        <f>VLOOKUP(D2133,Товар!A:F,3,FALSE)</f>
        <v>Яйцо диетическое</v>
      </c>
      <c r="J2133">
        <f>VLOOKUP('Движение товаров'!D2133,Товар!A:F,5,FALSE)</f>
        <v>10</v>
      </c>
      <c r="K2133">
        <f t="shared" si="33"/>
        <v>0</v>
      </c>
    </row>
    <row r="2134" spans="1:11" hidden="1" x14ac:dyDescent="0.25">
      <c r="A2134">
        <v>2133</v>
      </c>
      <c r="B2134" s="1">
        <v>44783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VLOOKUP(C2134,Магазин!A:C,2,FALSE)</f>
        <v>Октябрьский</v>
      </c>
      <c r="I2134" t="str">
        <f>VLOOKUP(D2134,Товар!A:F,3,FALSE)</f>
        <v>Кефир 3,2%</v>
      </c>
      <c r="J2134">
        <f>VLOOKUP('Движение товаров'!D2134,Товар!A:F,5,FALSE)</f>
        <v>1</v>
      </c>
      <c r="K2134">
        <f t="shared" si="33"/>
        <v>180</v>
      </c>
    </row>
    <row r="2135" spans="1:11" hidden="1" x14ac:dyDescent="0.25">
      <c r="A2135">
        <v>2134</v>
      </c>
      <c r="B2135" s="1">
        <v>44783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VLOOKUP(C2135,Магазин!A:C,2,FALSE)</f>
        <v>Октябрьский</v>
      </c>
      <c r="I2135" t="str">
        <f>VLOOKUP(D2135,Товар!A:F,3,FALSE)</f>
        <v>Кефир 3,2%</v>
      </c>
      <c r="J2135">
        <f>VLOOKUP('Движение товаров'!D2135,Товар!A:F,5,FALSE)</f>
        <v>1</v>
      </c>
      <c r="K2135">
        <f t="shared" si="33"/>
        <v>36</v>
      </c>
    </row>
    <row r="2136" spans="1:11" hidden="1" x14ac:dyDescent="0.25">
      <c r="A2136">
        <v>2135</v>
      </c>
      <c r="B2136" s="1">
        <v>44783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VLOOKUP(C2136,Магазин!A:C,2,FALSE)</f>
        <v>Октябрьский</v>
      </c>
      <c r="I2136" t="str">
        <f>VLOOKUP(D2136,Товар!A:F,3,FALSE)</f>
        <v>Кефир обезжиренный</v>
      </c>
      <c r="J2136">
        <f>VLOOKUP('Движение товаров'!D2136,Товар!A:F,5,FALSE)</f>
        <v>1</v>
      </c>
      <c r="K2136">
        <f t="shared" si="33"/>
        <v>180</v>
      </c>
    </row>
    <row r="2137" spans="1:11" hidden="1" x14ac:dyDescent="0.25">
      <c r="A2137">
        <v>2136</v>
      </c>
      <c r="B2137" s="1">
        <v>44783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VLOOKUP(C2137,Магазин!A:C,2,FALSE)</f>
        <v>Октябрьский</v>
      </c>
      <c r="I2137" t="str">
        <f>VLOOKUP(D2137,Товар!A:F,3,FALSE)</f>
        <v>Кефир обезжиренный</v>
      </c>
      <c r="J2137">
        <f>VLOOKUP('Движение товаров'!D2137,Товар!A:F,5,FALSE)</f>
        <v>1</v>
      </c>
      <c r="K2137">
        <f t="shared" si="33"/>
        <v>36</v>
      </c>
    </row>
    <row r="2138" spans="1:11" hidden="1" x14ac:dyDescent="0.25">
      <c r="A2138">
        <v>2137</v>
      </c>
      <c r="B2138" s="1">
        <v>44783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VLOOKUP(C2138,Магазин!A:C,2,FALSE)</f>
        <v>Октябрьский</v>
      </c>
      <c r="I2138" t="str">
        <f>VLOOKUP(D2138,Товар!A:F,3,FALSE)</f>
        <v>Ряженка термостатная</v>
      </c>
      <c r="J2138">
        <f>VLOOKUP('Движение товаров'!D2138,Товар!A:F,5,FALSE)</f>
        <v>0.5</v>
      </c>
      <c r="K2138">
        <f t="shared" si="33"/>
        <v>90</v>
      </c>
    </row>
    <row r="2139" spans="1:11" hidden="1" x14ac:dyDescent="0.25">
      <c r="A2139">
        <v>2138</v>
      </c>
      <c r="B2139" s="1">
        <v>44783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VLOOKUP(C2139,Магазин!A:C,2,FALSE)</f>
        <v>Октябрьский</v>
      </c>
      <c r="I2139" t="str">
        <f>VLOOKUP(D2139,Товар!A:F,3,FALSE)</f>
        <v>Ряженка термостатная</v>
      </c>
      <c r="J2139">
        <f>VLOOKUP('Движение товаров'!D2139,Товар!A:F,5,FALSE)</f>
        <v>0.5</v>
      </c>
      <c r="K2139">
        <f t="shared" si="33"/>
        <v>18</v>
      </c>
    </row>
    <row r="2140" spans="1:11" hidden="1" x14ac:dyDescent="0.25">
      <c r="A2140">
        <v>2139</v>
      </c>
      <c r="B2140" s="1">
        <v>44783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VLOOKUP(C2140,Магазин!A:C,2,FALSE)</f>
        <v>Октябрьский</v>
      </c>
      <c r="I2140" t="str">
        <f>VLOOKUP(D2140,Товар!A:F,3,FALSE)</f>
        <v>Сметана 15%</v>
      </c>
      <c r="J2140">
        <f>VLOOKUP('Движение товаров'!D2140,Товар!A:F,5,FALSE)</f>
        <v>0.3</v>
      </c>
      <c r="K2140">
        <f t="shared" si="33"/>
        <v>51</v>
      </c>
    </row>
    <row r="2141" spans="1:11" hidden="1" x14ac:dyDescent="0.25">
      <c r="A2141">
        <v>2140</v>
      </c>
      <c r="B2141" s="1">
        <v>44783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VLOOKUP(C2141,Магазин!A:C,2,FALSE)</f>
        <v>Октябрьский</v>
      </c>
      <c r="I2141" t="str">
        <f>VLOOKUP(D2141,Товар!A:F,3,FALSE)</f>
        <v>Сметана 15%</v>
      </c>
      <c r="J2141">
        <f>VLOOKUP('Движение товаров'!D2141,Товар!A:F,5,FALSE)</f>
        <v>0.3</v>
      </c>
      <c r="K2141">
        <f t="shared" si="33"/>
        <v>9</v>
      </c>
    </row>
    <row r="2142" spans="1:11" hidden="1" x14ac:dyDescent="0.25">
      <c r="A2142">
        <v>2141</v>
      </c>
      <c r="B2142" s="1">
        <v>44783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VLOOKUP(C2142,Магазин!A:C,2,FALSE)</f>
        <v>Октябрьский</v>
      </c>
      <c r="I2142" t="str">
        <f>VLOOKUP(D2142,Товар!A:F,3,FALSE)</f>
        <v>Сметана 25%</v>
      </c>
      <c r="J2142">
        <f>VLOOKUP('Движение товаров'!D2142,Товар!A:F,5,FALSE)</f>
        <v>0.3</v>
      </c>
      <c r="K2142">
        <f t="shared" si="33"/>
        <v>54</v>
      </c>
    </row>
    <row r="2143" spans="1:11" hidden="1" x14ac:dyDescent="0.25">
      <c r="A2143">
        <v>2142</v>
      </c>
      <c r="B2143" s="1">
        <v>44783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VLOOKUP(C2143,Магазин!A:C,2,FALSE)</f>
        <v>Октябрьский</v>
      </c>
      <c r="I2143" t="str">
        <f>VLOOKUP(D2143,Товар!A:F,3,FALSE)</f>
        <v>Сметана 25%</v>
      </c>
      <c r="J2143">
        <f>VLOOKUP('Движение товаров'!D2143,Товар!A:F,5,FALSE)</f>
        <v>0.3</v>
      </c>
      <c r="K2143">
        <f t="shared" si="33"/>
        <v>9</v>
      </c>
    </row>
    <row r="2144" spans="1:11" hidden="1" x14ac:dyDescent="0.25">
      <c r="A2144">
        <v>2143</v>
      </c>
      <c r="B2144" s="1">
        <v>44783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VLOOKUP(C2144,Магазин!A:C,2,FALSE)</f>
        <v>Октябрьский</v>
      </c>
      <c r="I2144" t="str">
        <f>VLOOKUP(D2144,Товар!A:F,3,FALSE)</f>
        <v>Творог 9% жирности</v>
      </c>
      <c r="J2144">
        <f>VLOOKUP('Движение товаров'!D2144,Товар!A:F,5,FALSE)</f>
        <v>0.2</v>
      </c>
      <c r="K2144">
        <f t="shared" si="33"/>
        <v>36</v>
      </c>
    </row>
    <row r="2145" spans="1:11" hidden="1" x14ac:dyDescent="0.25">
      <c r="A2145">
        <v>2144</v>
      </c>
      <c r="B2145" s="1">
        <v>44783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VLOOKUP(C2145,Магазин!A:C,2,FALSE)</f>
        <v>Октябрьский</v>
      </c>
      <c r="I2145" t="str">
        <f>VLOOKUP(D2145,Товар!A:F,3,FALSE)</f>
        <v>Творог 9% жирности</v>
      </c>
      <c r="J2145">
        <f>VLOOKUP('Движение товаров'!D2145,Товар!A:F,5,FALSE)</f>
        <v>0.2</v>
      </c>
      <c r="K2145">
        <f t="shared" si="33"/>
        <v>4.8000000000000007</v>
      </c>
    </row>
    <row r="2146" spans="1:11" hidden="1" x14ac:dyDescent="0.25">
      <c r="A2146">
        <v>2145</v>
      </c>
      <c r="B2146" s="1">
        <v>44783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VLOOKUP(C2146,Магазин!A:C,2,FALSE)</f>
        <v>Октябрьский</v>
      </c>
      <c r="I2146" t="str">
        <f>VLOOKUP(D2146,Товар!A:F,3,FALSE)</f>
        <v>Яйцо диетическое</v>
      </c>
      <c r="J2146">
        <f>VLOOKUP('Движение товаров'!D2146,Товар!A:F,5,FALSE)</f>
        <v>10</v>
      </c>
      <c r="K2146">
        <f t="shared" si="33"/>
        <v>1700</v>
      </c>
    </row>
    <row r="2147" spans="1:11" hidden="1" x14ac:dyDescent="0.25">
      <c r="A2147">
        <v>2146</v>
      </c>
      <c r="B2147" s="1">
        <v>44783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VLOOKUP(C2147,Магазин!A:C,2,FALSE)</f>
        <v>Октябрьский</v>
      </c>
      <c r="I2147" t="str">
        <f>VLOOKUP(D2147,Товар!A:F,3,FALSE)</f>
        <v>Яйцо диетическое</v>
      </c>
      <c r="J2147">
        <f>VLOOKUP('Движение товаров'!D2147,Товар!A:F,5,FALSE)</f>
        <v>10</v>
      </c>
      <c r="K2147">
        <f t="shared" si="33"/>
        <v>900</v>
      </c>
    </row>
    <row r="2148" spans="1:11" hidden="1" x14ac:dyDescent="0.25">
      <c r="A2148">
        <v>2147</v>
      </c>
      <c r="B2148" s="1">
        <v>44783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VLOOKUP(C2148,Магазин!A:C,2,FALSE)</f>
        <v>Первомайский</v>
      </c>
      <c r="I2148" t="str">
        <f>VLOOKUP(D2148,Товар!A:F,3,FALSE)</f>
        <v>Кефир 3,2%</v>
      </c>
      <c r="J2148">
        <f>VLOOKUP('Движение товаров'!D2148,Товар!A:F,5,FALSE)</f>
        <v>1</v>
      </c>
      <c r="K2148">
        <f t="shared" si="33"/>
        <v>180</v>
      </c>
    </row>
    <row r="2149" spans="1:11" hidden="1" x14ac:dyDescent="0.25">
      <c r="A2149">
        <v>2148</v>
      </c>
      <c r="B2149" s="1">
        <v>44783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VLOOKUP(C2149,Магазин!A:C,2,FALSE)</f>
        <v>Первомайский</v>
      </c>
      <c r="I2149" t="str">
        <f>VLOOKUP(D2149,Товар!A:F,3,FALSE)</f>
        <v>Кефир 3,2%</v>
      </c>
      <c r="J2149">
        <f>VLOOKUP('Движение товаров'!D2149,Товар!A:F,5,FALSE)</f>
        <v>1</v>
      </c>
      <c r="K2149">
        <f t="shared" si="33"/>
        <v>36</v>
      </c>
    </row>
    <row r="2150" spans="1:11" hidden="1" x14ac:dyDescent="0.25">
      <c r="A2150">
        <v>2149</v>
      </c>
      <c r="B2150" s="1">
        <v>44783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VLOOKUP(C2150,Магазин!A:C,2,FALSE)</f>
        <v>Первомайский</v>
      </c>
      <c r="I2150" t="str">
        <f>VLOOKUP(D2150,Товар!A:F,3,FALSE)</f>
        <v>Кефир обезжиренный</v>
      </c>
      <c r="J2150">
        <f>VLOOKUP('Движение товаров'!D2150,Товар!A:F,5,FALSE)</f>
        <v>1</v>
      </c>
      <c r="K2150">
        <f t="shared" si="33"/>
        <v>180</v>
      </c>
    </row>
    <row r="2151" spans="1:11" hidden="1" x14ac:dyDescent="0.25">
      <c r="A2151">
        <v>2150</v>
      </c>
      <c r="B2151" s="1">
        <v>44783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VLOOKUP(C2151,Магазин!A:C,2,FALSE)</f>
        <v>Первомайский</v>
      </c>
      <c r="I2151" t="str">
        <f>VLOOKUP(D2151,Товар!A:F,3,FALSE)</f>
        <v>Кефир обезжиренный</v>
      </c>
      <c r="J2151">
        <f>VLOOKUP('Движение товаров'!D2151,Товар!A:F,5,FALSE)</f>
        <v>1</v>
      </c>
      <c r="K2151">
        <f t="shared" si="33"/>
        <v>24</v>
      </c>
    </row>
    <row r="2152" spans="1:11" hidden="1" x14ac:dyDescent="0.25">
      <c r="A2152">
        <v>2151</v>
      </c>
      <c r="B2152" s="1">
        <v>44783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VLOOKUP(C2152,Магазин!A:C,2,FALSE)</f>
        <v>Первомайский</v>
      </c>
      <c r="I2152" t="str">
        <f>VLOOKUP(D2152,Товар!A:F,3,FALSE)</f>
        <v>Ряженка термостатная</v>
      </c>
      <c r="J2152">
        <f>VLOOKUP('Движение товаров'!D2152,Товар!A:F,5,FALSE)</f>
        <v>0.5</v>
      </c>
      <c r="K2152">
        <f t="shared" si="33"/>
        <v>90</v>
      </c>
    </row>
    <row r="2153" spans="1:11" hidden="1" x14ac:dyDescent="0.25">
      <c r="A2153">
        <v>2152</v>
      </c>
      <c r="B2153" s="1">
        <v>44783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VLOOKUP(C2153,Магазин!A:C,2,FALSE)</f>
        <v>Первомайский</v>
      </c>
      <c r="I2153" t="str">
        <f>VLOOKUP(D2153,Товар!A:F,3,FALSE)</f>
        <v>Ряженка термостатная</v>
      </c>
      <c r="J2153">
        <f>VLOOKUP('Движение товаров'!D2153,Товар!A:F,5,FALSE)</f>
        <v>0.5</v>
      </c>
      <c r="K2153">
        <f t="shared" si="33"/>
        <v>9</v>
      </c>
    </row>
    <row r="2154" spans="1:11" hidden="1" x14ac:dyDescent="0.25">
      <c r="A2154">
        <v>2153</v>
      </c>
      <c r="B2154" s="1">
        <v>44783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VLOOKUP(C2154,Магазин!A:C,2,FALSE)</f>
        <v>Первомайский</v>
      </c>
      <c r="I2154" t="str">
        <f>VLOOKUP(D2154,Товар!A:F,3,FALSE)</f>
        <v>Сметана 15%</v>
      </c>
      <c r="J2154">
        <f>VLOOKUP('Движение товаров'!D2154,Товар!A:F,5,FALSE)</f>
        <v>0.3</v>
      </c>
      <c r="K2154">
        <f t="shared" si="33"/>
        <v>54</v>
      </c>
    </row>
    <row r="2155" spans="1:11" hidden="1" x14ac:dyDescent="0.25">
      <c r="A2155">
        <v>2154</v>
      </c>
      <c r="B2155" s="1">
        <v>44783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VLOOKUP(C2155,Магазин!A:C,2,FALSE)</f>
        <v>Первомайский</v>
      </c>
      <c r="I2155" t="str">
        <f>VLOOKUP(D2155,Товар!A:F,3,FALSE)</f>
        <v>Сметана 15%</v>
      </c>
      <c r="J2155">
        <f>VLOOKUP('Движение товаров'!D2155,Товар!A:F,5,FALSE)</f>
        <v>0.3</v>
      </c>
      <c r="K2155">
        <f t="shared" si="33"/>
        <v>9</v>
      </c>
    </row>
    <row r="2156" spans="1:11" hidden="1" x14ac:dyDescent="0.25">
      <c r="A2156">
        <v>2155</v>
      </c>
      <c r="B2156" s="1">
        <v>44783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VLOOKUP(C2156,Магазин!A:C,2,FALSE)</f>
        <v>Первомайский</v>
      </c>
      <c r="I2156" t="str">
        <f>VLOOKUP(D2156,Товар!A:F,3,FALSE)</f>
        <v>Сметана 25%</v>
      </c>
      <c r="J2156">
        <f>VLOOKUP('Движение товаров'!D2156,Товар!A:F,5,FALSE)</f>
        <v>0.3</v>
      </c>
      <c r="K2156">
        <f t="shared" si="33"/>
        <v>51</v>
      </c>
    </row>
    <row r="2157" spans="1:11" hidden="1" x14ac:dyDescent="0.25">
      <c r="A2157">
        <v>2156</v>
      </c>
      <c r="B2157" s="1">
        <v>44783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VLOOKUP(C2157,Магазин!A:C,2,FALSE)</f>
        <v>Первомайский</v>
      </c>
      <c r="I2157" t="str">
        <f>VLOOKUP(D2157,Товар!A:F,3,FALSE)</f>
        <v>Сметана 25%</v>
      </c>
      <c r="J2157">
        <f>VLOOKUP('Движение товаров'!D2157,Товар!A:F,5,FALSE)</f>
        <v>0.3</v>
      </c>
      <c r="K2157">
        <f t="shared" si="33"/>
        <v>5.3999999999999995</v>
      </c>
    </row>
    <row r="2158" spans="1:11" hidden="1" x14ac:dyDescent="0.25">
      <c r="A2158">
        <v>2157</v>
      </c>
      <c r="B2158" s="1">
        <v>44783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VLOOKUP(C2158,Магазин!A:C,2,FALSE)</f>
        <v>Первомайский</v>
      </c>
      <c r="I2158" t="str">
        <f>VLOOKUP(D2158,Товар!A:F,3,FALSE)</f>
        <v>Творог 9% жирности</v>
      </c>
      <c r="J2158">
        <f>VLOOKUP('Движение товаров'!D2158,Товар!A:F,5,FALSE)</f>
        <v>0.2</v>
      </c>
      <c r="K2158">
        <f t="shared" si="33"/>
        <v>36</v>
      </c>
    </row>
    <row r="2159" spans="1:11" hidden="1" x14ac:dyDescent="0.25">
      <c r="A2159">
        <v>2158</v>
      </c>
      <c r="B2159" s="1">
        <v>44783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VLOOKUP(C2159,Магазин!A:C,2,FALSE)</f>
        <v>Первомайский</v>
      </c>
      <c r="I2159" t="str">
        <f>VLOOKUP(D2159,Товар!A:F,3,FALSE)</f>
        <v>Творог 9% жирности</v>
      </c>
      <c r="J2159">
        <f>VLOOKUP('Движение товаров'!D2159,Товар!A:F,5,FALSE)</f>
        <v>0.2</v>
      </c>
      <c r="K2159">
        <f t="shared" si="33"/>
        <v>4</v>
      </c>
    </row>
    <row r="2160" spans="1:11" hidden="1" x14ac:dyDescent="0.25">
      <c r="A2160">
        <v>2159</v>
      </c>
      <c r="B2160" s="1">
        <v>44783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VLOOKUP(C2160,Магазин!A:C,2,FALSE)</f>
        <v>Первомайский</v>
      </c>
      <c r="I2160" t="str">
        <f>VLOOKUP(D2160,Товар!A:F,3,FALSE)</f>
        <v>Яйцо диетическое</v>
      </c>
      <c r="J2160">
        <f>VLOOKUP('Движение товаров'!D2160,Товар!A:F,5,FALSE)</f>
        <v>10</v>
      </c>
      <c r="K2160">
        <f t="shared" si="33"/>
        <v>1800</v>
      </c>
    </row>
    <row r="2161" spans="1:11" hidden="1" x14ac:dyDescent="0.25">
      <c r="A2161">
        <v>2160</v>
      </c>
      <c r="B2161" s="1">
        <v>44783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VLOOKUP(C2161,Магазин!A:C,2,FALSE)</f>
        <v>Первомайский</v>
      </c>
      <c r="I2161" t="str">
        <f>VLOOKUP(D2161,Товар!A:F,3,FALSE)</f>
        <v>Яйцо диетическое</v>
      </c>
      <c r="J2161">
        <f>VLOOKUP('Движение товаров'!D2161,Товар!A:F,5,FALSE)</f>
        <v>10</v>
      </c>
      <c r="K2161">
        <f t="shared" si="33"/>
        <v>400</v>
      </c>
    </row>
    <row r="2162" spans="1:11" hidden="1" x14ac:dyDescent="0.25">
      <c r="A2162">
        <v>2161</v>
      </c>
      <c r="B2162" s="1">
        <v>44783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VLOOKUP(C2162,Магазин!A:C,2,FALSE)</f>
        <v>Первомайский</v>
      </c>
      <c r="I2162" t="str">
        <f>VLOOKUP(D2162,Товар!A:F,3,FALSE)</f>
        <v>Кефир 3,2%</v>
      </c>
      <c r="J2162">
        <f>VLOOKUP('Движение товаров'!D2162,Товар!A:F,5,FALSE)</f>
        <v>1</v>
      </c>
      <c r="K2162">
        <f t="shared" si="33"/>
        <v>170</v>
      </c>
    </row>
    <row r="2163" spans="1:11" hidden="1" x14ac:dyDescent="0.25">
      <c r="A2163">
        <v>2162</v>
      </c>
      <c r="B2163" s="1">
        <v>44783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VLOOKUP(C2163,Магазин!A:C,2,FALSE)</f>
        <v>Первомайский</v>
      </c>
      <c r="I2163" t="str">
        <f>VLOOKUP(D2163,Товар!A:F,3,FALSE)</f>
        <v>Кефир 3,2%</v>
      </c>
      <c r="J2163">
        <f>VLOOKUP('Движение товаров'!D2163,Товар!A:F,5,FALSE)</f>
        <v>1</v>
      </c>
      <c r="K2163">
        <f t="shared" si="33"/>
        <v>36</v>
      </c>
    </row>
    <row r="2164" spans="1:11" hidden="1" x14ac:dyDescent="0.25">
      <c r="A2164">
        <v>2163</v>
      </c>
      <c r="B2164" s="1">
        <v>44783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VLOOKUP(C2164,Магазин!A:C,2,FALSE)</f>
        <v>Первомайский</v>
      </c>
      <c r="I2164" t="str">
        <f>VLOOKUP(D2164,Товар!A:F,3,FALSE)</f>
        <v>Кефир обезжиренный</v>
      </c>
      <c r="J2164">
        <f>VLOOKUP('Движение товаров'!D2164,Товар!A:F,5,FALSE)</f>
        <v>1</v>
      </c>
      <c r="K2164">
        <f t="shared" si="33"/>
        <v>180</v>
      </c>
    </row>
    <row r="2165" spans="1:11" hidden="1" x14ac:dyDescent="0.25">
      <c r="A2165">
        <v>2164</v>
      </c>
      <c r="B2165" s="1">
        <v>44783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VLOOKUP(C2165,Магазин!A:C,2,FALSE)</f>
        <v>Первомайский</v>
      </c>
      <c r="I2165" t="str">
        <f>VLOOKUP(D2165,Товар!A:F,3,FALSE)</f>
        <v>Кефир обезжиренный</v>
      </c>
      <c r="J2165">
        <f>VLOOKUP('Движение товаров'!D2165,Товар!A:F,5,FALSE)</f>
        <v>1</v>
      </c>
      <c r="K2165">
        <f t="shared" si="33"/>
        <v>24</v>
      </c>
    </row>
    <row r="2166" spans="1:11" hidden="1" x14ac:dyDescent="0.25">
      <c r="A2166">
        <v>2165</v>
      </c>
      <c r="B2166" s="1">
        <v>44783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VLOOKUP(C2166,Магазин!A:C,2,FALSE)</f>
        <v>Первомайский</v>
      </c>
      <c r="I2166" t="str">
        <f>VLOOKUP(D2166,Товар!A:F,3,FALSE)</f>
        <v>Ряженка термостатная</v>
      </c>
      <c r="J2166">
        <f>VLOOKUP('Движение товаров'!D2166,Товар!A:F,5,FALSE)</f>
        <v>0.5</v>
      </c>
      <c r="K2166">
        <f t="shared" si="33"/>
        <v>90</v>
      </c>
    </row>
    <row r="2167" spans="1:11" hidden="1" x14ac:dyDescent="0.25">
      <c r="A2167">
        <v>2166</v>
      </c>
      <c r="B2167" s="1">
        <v>44783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VLOOKUP(C2167,Магазин!A:C,2,FALSE)</f>
        <v>Первомайский</v>
      </c>
      <c r="I2167" t="str">
        <f>VLOOKUP(D2167,Товар!A:F,3,FALSE)</f>
        <v>Ряженка термостатная</v>
      </c>
      <c r="J2167">
        <f>VLOOKUP('Движение товаров'!D2167,Товар!A:F,5,FALSE)</f>
        <v>0.5</v>
      </c>
      <c r="K2167">
        <f t="shared" si="33"/>
        <v>9</v>
      </c>
    </row>
    <row r="2168" spans="1:11" hidden="1" x14ac:dyDescent="0.25">
      <c r="A2168">
        <v>2167</v>
      </c>
      <c r="B2168" s="1">
        <v>44783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VLOOKUP(C2168,Магазин!A:C,2,FALSE)</f>
        <v>Первомайский</v>
      </c>
      <c r="I2168" t="str">
        <f>VLOOKUP(D2168,Товар!A:F,3,FALSE)</f>
        <v>Сметана 15%</v>
      </c>
      <c r="J2168">
        <f>VLOOKUP('Движение товаров'!D2168,Товар!A:F,5,FALSE)</f>
        <v>0.3</v>
      </c>
      <c r="K2168">
        <f t="shared" si="33"/>
        <v>54</v>
      </c>
    </row>
    <row r="2169" spans="1:11" hidden="1" x14ac:dyDescent="0.25">
      <c r="A2169">
        <v>2168</v>
      </c>
      <c r="B2169" s="1">
        <v>44783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VLOOKUP(C2169,Магазин!A:C,2,FALSE)</f>
        <v>Первомайский</v>
      </c>
      <c r="I2169" t="str">
        <f>VLOOKUP(D2169,Товар!A:F,3,FALSE)</f>
        <v>Сметана 15%</v>
      </c>
      <c r="J2169">
        <f>VLOOKUP('Движение товаров'!D2169,Товар!A:F,5,FALSE)</f>
        <v>0.3</v>
      </c>
      <c r="K2169">
        <f t="shared" si="33"/>
        <v>9</v>
      </c>
    </row>
    <row r="2170" spans="1:11" hidden="1" x14ac:dyDescent="0.25">
      <c r="A2170">
        <v>2169</v>
      </c>
      <c r="B2170" s="1">
        <v>44783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VLOOKUP(C2170,Магазин!A:C,2,FALSE)</f>
        <v>Первомайский</v>
      </c>
      <c r="I2170" t="str">
        <f>VLOOKUP(D2170,Товар!A:F,3,FALSE)</f>
        <v>Сметана 25%</v>
      </c>
      <c r="J2170">
        <f>VLOOKUP('Движение товаров'!D2170,Товар!A:F,5,FALSE)</f>
        <v>0.3</v>
      </c>
      <c r="K2170">
        <f t="shared" si="33"/>
        <v>54</v>
      </c>
    </row>
    <row r="2171" spans="1:11" hidden="1" x14ac:dyDescent="0.25">
      <c r="A2171">
        <v>2170</v>
      </c>
      <c r="B2171" s="1">
        <v>44783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VLOOKUP(C2171,Магазин!A:C,2,FALSE)</f>
        <v>Первомайский</v>
      </c>
      <c r="I2171" t="str">
        <f>VLOOKUP(D2171,Товар!A:F,3,FALSE)</f>
        <v>Сметана 25%</v>
      </c>
      <c r="J2171">
        <f>VLOOKUP('Движение товаров'!D2171,Товар!A:F,5,FALSE)</f>
        <v>0.3</v>
      </c>
      <c r="K2171">
        <f t="shared" si="33"/>
        <v>5.3999999999999995</v>
      </c>
    </row>
    <row r="2172" spans="1:11" hidden="1" x14ac:dyDescent="0.25">
      <c r="A2172">
        <v>2171</v>
      </c>
      <c r="B2172" s="1">
        <v>44783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VLOOKUP(C2172,Магазин!A:C,2,FALSE)</f>
        <v>Первомайский</v>
      </c>
      <c r="I2172" t="str">
        <f>VLOOKUP(D2172,Товар!A:F,3,FALSE)</f>
        <v>Творог 9% жирности</v>
      </c>
      <c r="J2172">
        <f>VLOOKUP('Движение товаров'!D2172,Товар!A:F,5,FALSE)</f>
        <v>0.2</v>
      </c>
      <c r="K2172">
        <f t="shared" si="33"/>
        <v>34</v>
      </c>
    </row>
    <row r="2173" spans="1:11" hidden="1" x14ac:dyDescent="0.25">
      <c r="A2173">
        <v>2172</v>
      </c>
      <c r="B2173" s="1">
        <v>44783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VLOOKUP(C2173,Магазин!A:C,2,FALSE)</f>
        <v>Первомайский</v>
      </c>
      <c r="I2173" t="str">
        <f>VLOOKUP(D2173,Товар!A:F,3,FALSE)</f>
        <v>Творог 9% жирности</v>
      </c>
      <c r="J2173">
        <f>VLOOKUP('Движение товаров'!D2173,Товар!A:F,5,FALSE)</f>
        <v>0.2</v>
      </c>
      <c r="K2173">
        <f t="shared" si="33"/>
        <v>4</v>
      </c>
    </row>
    <row r="2174" spans="1:11" hidden="1" x14ac:dyDescent="0.25">
      <c r="A2174">
        <v>2173</v>
      </c>
      <c r="B2174" s="1">
        <v>44783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VLOOKUP(C2174,Магазин!A:C,2,FALSE)</f>
        <v>Первомайский</v>
      </c>
      <c r="I2174" t="str">
        <f>VLOOKUP(D2174,Товар!A:F,3,FALSE)</f>
        <v>Яйцо диетическое</v>
      </c>
      <c r="J2174">
        <f>VLOOKUP('Движение товаров'!D2174,Товар!A:F,5,FALSE)</f>
        <v>10</v>
      </c>
      <c r="K2174">
        <f t="shared" si="33"/>
        <v>1800</v>
      </c>
    </row>
    <row r="2175" spans="1:11" hidden="1" x14ac:dyDescent="0.25">
      <c r="A2175">
        <v>2174</v>
      </c>
      <c r="B2175" s="1">
        <v>44783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VLOOKUP(C2175,Магазин!A:C,2,FALSE)</f>
        <v>Первомайский</v>
      </c>
      <c r="I2175" t="str">
        <f>VLOOKUP(D2175,Товар!A:F,3,FALSE)</f>
        <v>Яйцо диетическое</v>
      </c>
      <c r="J2175">
        <f>VLOOKUP('Движение товаров'!D2175,Товар!A:F,5,FALSE)</f>
        <v>10</v>
      </c>
      <c r="K2175">
        <f t="shared" si="33"/>
        <v>0</v>
      </c>
    </row>
    <row r="2176" spans="1:11" hidden="1" x14ac:dyDescent="0.25">
      <c r="A2176">
        <v>2175</v>
      </c>
      <c r="B2176" s="1">
        <v>44783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VLOOKUP(C2176,Магазин!A:C,2,FALSE)</f>
        <v>Заречный</v>
      </c>
      <c r="I2176" t="str">
        <f>VLOOKUP(D2176,Товар!A:F,3,FALSE)</f>
        <v>Кефир 3,2%</v>
      </c>
      <c r="J2176">
        <f>VLOOKUP('Движение товаров'!D2176,Товар!A:F,5,FALSE)</f>
        <v>1</v>
      </c>
      <c r="K2176">
        <f t="shared" si="33"/>
        <v>180</v>
      </c>
    </row>
    <row r="2177" spans="1:11" hidden="1" x14ac:dyDescent="0.25">
      <c r="A2177">
        <v>2176</v>
      </c>
      <c r="B2177" s="1">
        <v>44783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VLOOKUP(C2177,Магазин!A:C,2,FALSE)</f>
        <v>Заречный</v>
      </c>
      <c r="I2177" t="str">
        <f>VLOOKUP(D2177,Товар!A:F,3,FALSE)</f>
        <v>Кефир 3,2%</v>
      </c>
      <c r="J2177">
        <f>VLOOKUP('Движение товаров'!D2177,Товар!A:F,5,FALSE)</f>
        <v>1</v>
      </c>
      <c r="K2177">
        <f t="shared" si="33"/>
        <v>24</v>
      </c>
    </row>
    <row r="2178" spans="1:11" hidden="1" x14ac:dyDescent="0.25">
      <c r="A2178">
        <v>2177</v>
      </c>
      <c r="B2178" s="1">
        <v>44783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VLOOKUP(C2178,Магазин!A:C,2,FALSE)</f>
        <v>Заречный</v>
      </c>
      <c r="I2178" t="str">
        <f>VLOOKUP(D2178,Товар!A:F,3,FALSE)</f>
        <v>Кефир обезжиренный</v>
      </c>
      <c r="J2178">
        <f>VLOOKUP('Движение товаров'!D2178,Товар!A:F,5,FALSE)</f>
        <v>1</v>
      </c>
      <c r="K2178">
        <f t="shared" si="33"/>
        <v>170</v>
      </c>
    </row>
    <row r="2179" spans="1:11" hidden="1" x14ac:dyDescent="0.25">
      <c r="A2179">
        <v>2178</v>
      </c>
      <c r="B2179" s="1">
        <v>44783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VLOOKUP(C2179,Магазин!A:C,2,FALSE)</f>
        <v>Заречный</v>
      </c>
      <c r="I2179" t="str">
        <f>VLOOKUP(D2179,Товар!A:F,3,FALSE)</f>
        <v>Кефир обезжиренный</v>
      </c>
      <c r="J2179">
        <f>VLOOKUP('Движение товаров'!D2179,Товар!A:F,5,FALSE)</f>
        <v>1</v>
      </c>
      <c r="K2179">
        <f t="shared" ref="K2179:K2242" si="34">J2179*F2179</f>
        <v>12</v>
      </c>
    </row>
    <row r="2180" spans="1:11" hidden="1" x14ac:dyDescent="0.25">
      <c r="A2180">
        <v>2179</v>
      </c>
      <c r="B2180" s="1">
        <v>44783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VLOOKUP(C2180,Магазин!A:C,2,FALSE)</f>
        <v>Заречный</v>
      </c>
      <c r="I2180" t="str">
        <f>VLOOKUP(D2180,Товар!A:F,3,FALSE)</f>
        <v>Ряженка термостатная</v>
      </c>
      <c r="J2180">
        <f>VLOOKUP('Движение товаров'!D2180,Товар!A:F,5,FALSE)</f>
        <v>0.5</v>
      </c>
      <c r="K2180">
        <f t="shared" si="34"/>
        <v>90</v>
      </c>
    </row>
    <row r="2181" spans="1:11" hidden="1" x14ac:dyDescent="0.25">
      <c r="A2181">
        <v>2180</v>
      </c>
      <c r="B2181" s="1">
        <v>44783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VLOOKUP(C2181,Магазин!A:C,2,FALSE)</f>
        <v>Заречный</v>
      </c>
      <c r="I2181" t="str">
        <f>VLOOKUP(D2181,Товар!A:F,3,FALSE)</f>
        <v>Ряженка термостатная</v>
      </c>
      <c r="J2181">
        <f>VLOOKUP('Движение товаров'!D2181,Товар!A:F,5,FALSE)</f>
        <v>0.5</v>
      </c>
      <c r="K2181">
        <f t="shared" si="34"/>
        <v>7.5</v>
      </c>
    </row>
    <row r="2182" spans="1:11" hidden="1" x14ac:dyDescent="0.25">
      <c r="A2182">
        <v>2181</v>
      </c>
      <c r="B2182" s="1">
        <v>44783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VLOOKUP(C2182,Магазин!A:C,2,FALSE)</f>
        <v>Заречный</v>
      </c>
      <c r="I2182" t="str">
        <f>VLOOKUP(D2182,Товар!A:F,3,FALSE)</f>
        <v>Сметана 15%</v>
      </c>
      <c r="J2182">
        <f>VLOOKUP('Движение товаров'!D2182,Товар!A:F,5,FALSE)</f>
        <v>0.3</v>
      </c>
      <c r="K2182">
        <f t="shared" si="34"/>
        <v>54</v>
      </c>
    </row>
    <row r="2183" spans="1:11" hidden="1" x14ac:dyDescent="0.25">
      <c r="A2183">
        <v>2182</v>
      </c>
      <c r="B2183" s="1">
        <v>44783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VLOOKUP(C2183,Магазин!A:C,2,FALSE)</f>
        <v>Заречный</v>
      </c>
      <c r="I2183" t="str">
        <f>VLOOKUP(D2183,Товар!A:F,3,FALSE)</f>
        <v>Сметана 15%</v>
      </c>
      <c r="J2183">
        <f>VLOOKUP('Движение товаров'!D2183,Товар!A:F,5,FALSE)</f>
        <v>0.3</v>
      </c>
      <c r="K2183">
        <f t="shared" si="34"/>
        <v>5.3999999999999995</v>
      </c>
    </row>
    <row r="2184" spans="1:11" hidden="1" x14ac:dyDescent="0.25">
      <c r="A2184">
        <v>2183</v>
      </c>
      <c r="B2184" s="1">
        <v>44783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VLOOKUP(C2184,Магазин!A:C,2,FALSE)</f>
        <v>Заречный</v>
      </c>
      <c r="I2184" t="str">
        <f>VLOOKUP(D2184,Товар!A:F,3,FALSE)</f>
        <v>Сметана 25%</v>
      </c>
      <c r="J2184">
        <f>VLOOKUP('Движение товаров'!D2184,Товар!A:F,5,FALSE)</f>
        <v>0.3</v>
      </c>
      <c r="K2184">
        <f t="shared" si="34"/>
        <v>54</v>
      </c>
    </row>
    <row r="2185" spans="1:11" hidden="1" x14ac:dyDescent="0.25">
      <c r="A2185">
        <v>2184</v>
      </c>
      <c r="B2185" s="1">
        <v>44783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VLOOKUP(C2185,Магазин!A:C,2,FALSE)</f>
        <v>Заречный</v>
      </c>
      <c r="I2185" t="str">
        <f>VLOOKUP(D2185,Товар!A:F,3,FALSE)</f>
        <v>Сметана 25%</v>
      </c>
      <c r="J2185">
        <f>VLOOKUP('Движение товаров'!D2185,Товар!A:F,5,FALSE)</f>
        <v>0.3</v>
      </c>
      <c r="K2185">
        <f t="shared" si="34"/>
        <v>5.3999999999999995</v>
      </c>
    </row>
    <row r="2186" spans="1:11" hidden="1" x14ac:dyDescent="0.25">
      <c r="A2186">
        <v>2185</v>
      </c>
      <c r="B2186" s="1">
        <v>44783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VLOOKUP(C2186,Магазин!A:C,2,FALSE)</f>
        <v>Заречный</v>
      </c>
      <c r="I2186" t="str">
        <f>VLOOKUP(D2186,Товар!A:F,3,FALSE)</f>
        <v>Творог 9% жирности</v>
      </c>
      <c r="J2186">
        <f>VLOOKUP('Движение товаров'!D2186,Товар!A:F,5,FALSE)</f>
        <v>0.2</v>
      </c>
      <c r="K2186">
        <f t="shared" si="34"/>
        <v>36</v>
      </c>
    </row>
    <row r="2187" spans="1:11" hidden="1" x14ac:dyDescent="0.25">
      <c r="A2187">
        <v>2186</v>
      </c>
      <c r="B2187" s="1">
        <v>44783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VLOOKUP(C2187,Магазин!A:C,2,FALSE)</f>
        <v>Заречный</v>
      </c>
      <c r="I2187" t="str">
        <f>VLOOKUP(D2187,Товар!A:F,3,FALSE)</f>
        <v>Творог 9% жирности</v>
      </c>
      <c r="J2187">
        <f>VLOOKUP('Движение товаров'!D2187,Товар!A:F,5,FALSE)</f>
        <v>0.2</v>
      </c>
      <c r="K2187">
        <f t="shared" si="34"/>
        <v>3.2</v>
      </c>
    </row>
    <row r="2188" spans="1:11" hidden="1" x14ac:dyDescent="0.25">
      <c r="A2188">
        <v>2187</v>
      </c>
      <c r="B2188" s="1">
        <v>44783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VLOOKUP(C2188,Магазин!A:C,2,FALSE)</f>
        <v>Заречный</v>
      </c>
      <c r="I2188" t="str">
        <f>VLOOKUP(D2188,Товар!A:F,3,FALSE)</f>
        <v>Яйцо диетическое</v>
      </c>
      <c r="J2188">
        <f>VLOOKUP('Движение товаров'!D2188,Товар!A:F,5,FALSE)</f>
        <v>10</v>
      </c>
      <c r="K2188">
        <f t="shared" si="34"/>
        <v>1700</v>
      </c>
    </row>
    <row r="2189" spans="1:11" hidden="1" x14ac:dyDescent="0.25">
      <c r="A2189">
        <v>2188</v>
      </c>
      <c r="B2189" s="1">
        <v>44783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VLOOKUP(C2189,Магазин!A:C,2,FALSE)</f>
        <v>Заречный</v>
      </c>
      <c r="I2189" t="str">
        <f>VLOOKUP(D2189,Товар!A:F,3,FALSE)</f>
        <v>Яйцо диетическое</v>
      </c>
      <c r="J2189">
        <f>VLOOKUP('Движение товаров'!D2189,Товар!A:F,5,FALSE)</f>
        <v>10</v>
      </c>
      <c r="K2189">
        <f t="shared" si="34"/>
        <v>240</v>
      </c>
    </row>
    <row r="2190" spans="1:11" hidden="1" x14ac:dyDescent="0.25">
      <c r="A2190">
        <v>2189</v>
      </c>
      <c r="B2190" s="1">
        <v>44783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VLOOKUP(C2190,Магазин!A:C,2,FALSE)</f>
        <v>Первомайский</v>
      </c>
      <c r="I2190" t="str">
        <f>VLOOKUP(D2190,Товар!A:F,3,FALSE)</f>
        <v>Кефир 3,2%</v>
      </c>
      <c r="J2190">
        <f>VLOOKUP('Движение товаров'!D2190,Товар!A:F,5,FALSE)</f>
        <v>1</v>
      </c>
      <c r="K2190">
        <f t="shared" si="34"/>
        <v>180</v>
      </c>
    </row>
    <row r="2191" spans="1:11" hidden="1" x14ac:dyDescent="0.25">
      <c r="A2191">
        <v>2190</v>
      </c>
      <c r="B2191" s="1">
        <v>44783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VLOOKUP(C2191,Магазин!A:C,2,FALSE)</f>
        <v>Первомайский</v>
      </c>
      <c r="I2191" t="str">
        <f>VLOOKUP(D2191,Товар!A:F,3,FALSE)</f>
        <v>Кефир 3,2%</v>
      </c>
      <c r="J2191">
        <f>VLOOKUP('Движение товаров'!D2191,Товар!A:F,5,FALSE)</f>
        <v>1</v>
      </c>
      <c r="K2191">
        <f t="shared" si="34"/>
        <v>36</v>
      </c>
    </row>
    <row r="2192" spans="1:11" hidden="1" x14ac:dyDescent="0.25">
      <c r="A2192">
        <v>2191</v>
      </c>
      <c r="B2192" s="1">
        <v>44783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VLOOKUP(C2192,Магазин!A:C,2,FALSE)</f>
        <v>Первомайский</v>
      </c>
      <c r="I2192" t="str">
        <f>VLOOKUP(D2192,Товар!A:F,3,FALSE)</f>
        <v>Кефир обезжиренный</v>
      </c>
      <c r="J2192">
        <f>VLOOKUP('Движение товаров'!D2192,Товар!A:F,5,FALSE)</f>
        <v>1</v>
      </c>
      <c r="K2192">
        <f t="shared" si="34"/>
        <v>180</v>
      </c>
    </row>
    <row r="2193" spans="1:11" hidden="1" x14ac:dyDescent="0.25">
      <c r="A2193">
        <v>2192</v>
      </c>
      <c r="B2193" s="1">
        <v>44783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VLOOKUP(C2193,Магазин!A:C,2,FALSE)</f>
        <v>Первомайский</v>
      </c>
      <c r="I2193" t="str">
        <f>VLOOKUP(D2193,Товар!A:F,3,FALSE)</f>
        <v>Кефир обезжиренный</v>
      </c>
      <c r="J2193">
        <f>VLOOKUP('Движение товаров'!D2193,Товар!A:F,5,FALSE)</f>
        <v>1</v>
      </c>
      <c r="K2193">
        <f t="shared" si="34"/>
        <v>24</v>
      </c>
    </row>
    <row r="2194" spans="1:11" hidden="1" x14ac:dyDescent="0.25">
      <c r="A2194">
        <v>2193</v>
      </c>
      <c r="B2194" s="1">
        <v>44783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VLOOKUP(C2194,Магазин!A:C,2,FALSE)</f>
        <v>Первомайский</v>
      </c>
      <c r="I2194" t="str">
        <f>VLOOKUP(D2194,Товар!A:F,3,FALSE)</f>
        <v>Ряженка термостатная</v>
      </c>
      <c r="J2194">
        <f>VLOOKUP('Движение товаров'!D2194,Товар!A:F,5,FALSE)</f>
        <v>0.5</v>
      </c>
      <c r="K2194">
        <f t="shared" si="34"/>
        <v>85</v>
      </c>
    </row>
    <row r="2195" spans="1:11" hidden="1" x14ac:dyDescent="0.25">
      <c r="A2195">
        <v>2194</v>
      </c>
      <c r="B2195" s="1">
        <v>44783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VLOOKUP(C2195,Магазин!A:C,2,FALSE)</f>
        <v>Первомайский</v>
      </c>
      <c r="I2195" t="str">
        <f>VLOOKUP(D2195,Товар!A:F,3,FALSE)</f>
        <v>Ряженка термостатная</v>
      </c>
      <c r="J2195">
        <f>VLOOKUP('Движение товаров'!D2195,Товар!A:F,5,FALSE)</f>
        <v>0.5</v>
      </c>
      <c r="K2195">
        <f t="shared" si="34"/>
        <v>9</v>
      </c>
    </row>
    <row r="2196" spans="1:11" hidden="1" x14ac:dyDescent="0.25">
      <c r="A2196">
        <v>2195</v>
      </c>
      <c r="B2196" s="1">
        <v>44783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VLOOKUP(C2196,Магазин!A:C,2,FALSE)</f>
        <v>Первомайский</v>
      </c>
      <c r="I2196" t="str">
        <f>VLOOKUP(D2196,Товар!A:F,3,FALSE)</f>
        <v>Сметана 15%</v>
      </c>
      <c r="J2196">
        <f>VLOOKUP('Движение товаров'!D2196,Товар!A:F,5,FALSE)</f>
        <v>0.3</v>
      </c>
      <c r="K2196">
        <f t="shared" si="34"/>
        <v>54</v>
      </c>
    </row>
    <row r="2197" spans="1:11" hidden="1" x14ac:dyDescent="0.25">
      <c r="A2197">
        <v>2196</v>
      </c>
      <c r="B2197" s="1">
        <v>44783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VLOOKUP(C2197,Магазин!A:C,2,FALSE)</f>
        <v>Первомайский</v>
      </c>
      <c r="I2197" t="str">
        <f>VLOOKUP(D2197,Товар!A:F,3,FALSE)</f>
        <v>Сметана 15%</v>
      </c>
      <c r="J2197">
        <f>VLOOKUP('Движение товаров'!D2197,Товар!A:F,5,FALSE)</f>
        <v>0.3</v>
      </c>
      <c r="K2197">
        <f t="shared" si="34"/>
        <v>9</v>
      </c>
    </row>
    <row r="2198" spans="1:11" hidden="1" x14ac:dyDescent="0.25">
      <c r="A2198">
        <v>2197</v>
      </c>
      <c r="B2198" s="1">
        <v>44783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VLOOKUP(C2198,Магазин!A:C,2,FALSE)</f>
        <v>Первомайский</v>
      </c>
      <c r="I2198" t="str">
        <f>VLOOKUP(D2198,Товар!A:F,3,FALSE)</f>
        <v>Сметана 25%</v>
      </c>
      <c r="J2198">
        <f>VLOOKUP('Движение товаров'!D2198,Товар!A:F,5,FALSE)</f>
        <v>0.3</v>
      </c>
      <c r="K2198">
        <f t="shared" si="34"/>
        <v>54</v>
      </c>
    </row>
    <row r="2199" spans="1:11" hidden="1" x14ac:dyDescent="0.25">
      <c r="A2199">
        <v>2198</v>
      </c>
      <c r="B2199" s="1">
        <v>44783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VLOOKUP(C2199,Магазин!A:C,2,FALSE)</f>
        <v>Первомайский</v>
      </c>
      <c r="I2199" t="str">
        <f>VLOOKUP(D2199,Товар!A:F,3,FALSE)</f>
        <v>Сметана 25%</v>
      </c>
      <c r="J2199">
        <f>VLOOKUP('Движение товаров'!D2199,Товар!A:F,5,FALSE)</f>
        <v>0.3</v>
      </c>
      <c r="K2199">
        <f t="shared" si="34"/>
        <v>5.3999999999999995</v>
      </c>
    </row>
    <row r="2200" spans="1:11" hidden="1" x14ac:dyDescent="0.25">
      <c r="A2200">
        <v>2199</v>
      </c>
      <c r="B2200" s="1">
        <v>44783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VLOOKUP(C2200,Магазин!A:C,2,FALSE)</f>
        <v>Первомайский</v>
      </c>
      <c r="I2200" t="str">
        <f>VLOOKUP(D2200,Товар!A:F,3,FALSE)</f>
        <v>Творог 9% жирности</v>
      </c>
      <c r="J2200">
        <f>VLOOKUP('Движение товаров'!D2200,Товар!A:F,5,FALSE)</f>
        <v>0.2</v>
      </c>
      <c r="K2200">
        <f t="shared" si="34"/>
        <v>36</v>
      </c>
    </row>
    <row r="2201" spans="1:11" hidden="1" x14ac:dyDescent="0.25">
      <c r="A2201">
        <v>2200</v>
      </c>
      <c r="B2201" s="1">
        <v>44783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VLOOKUP(C2201,Магазин!A:C,2,FALSE)</f>
        <v>Первомайский</v>
      </c>
      <c r="I2201" t="str">
        <f>VLOOKUP(D2201,Товар!A:F,3,FALSE)</f>
        <v>Творог 9% жирности</v>
      </c>
      <c r="J2201">
        <f>VLOOKUP('Движение товаров'!D2201,Товар!A:F,5,FALSE)</f>
        <v>0.2</v>
      </c>
      <c r="K2201">
        <f t="shared" si="34"/>
        <v>4</v>
      </c>
    </row>
    <row r="2202" spans="1:11" hidden="1" x14ac:dyDescent="0.25">
      <c r="A2202">
        <v>2201</v>
      </c>
      <c r="B2202" s="1">
        <v>44783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VLOOKUP(C2202,Магазин!A:C,2,FALSE)</f>
        <v>Первомайский</v>
      </c>
      <c r="I2202" t="str">
        <f>VLOOKUP(D2202,Товар!A:F,3,FALSE)</f>
        <v>Яйцо диетическое</v>
      </c>
      <c r="J2202">
        <f>VLOOKUP('Движение товаров'!D2202,Товар!A:F,5,FALSE)</f>
        <v>10</v>
      </c>
      <c r="K2202">
        <f t="shared" si="34"/>
        <v>1800</v>
      </c>
    </row>
    <row r="2203" spans="1:11" hidden="1" x14ac:dyDescent="0.25">
      <c r="A2203">
        <v>2202</v>
      </c>
      <c r="B2203" s="1">
        <v>44783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VLOOKUP(C2203,Магазин!A:C,2,FALSE)</f>
        <v>Первомайский</v>
      </c>
      <c r="I2203" t="str">
        <f>VLOOKUP(D2203,Товар!A:F,3,FALSE)</f>
        <v>Яйцо диетическое</v>
      </c>
      <c r="J2203">
        <f>VLOOKUP('Движение товаров'!D2203,Товар!A:F,5,FALSE)</f>
        <v>10</v>
      </c>
      <c r="K2203">
        <f t="shared" si="34"/>
        <v>200</v>
      </c>
    </row>
    <row r="2204" spans="1:11" hidden="1" x14ac:dyDescent="0.25">
      <c r="A2204">
        <v>2203</v>
      </c>
      <c r="B2204" s="1">
        <v>44783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VLOOKUP(C2204,Магазин!A:C,2,FALSE)</f>
        <v>Октябрьский</v>
      </c>
      <c r="I2204" t="str">
        <f>VLOOKUP(D2204,Товар!A:F,3,FALSE)</f>
        <v>Кефир 3,2%</v>
      </c>
      <c r="J2204">
        <f>VLOOKUP('Движение товаров'!D2204,Товар!A:F,5,FALSE)</f>
        <v>1</v>
      </c>
      <c r="K2204">
        <f t="shared" si="34"/>
        <v>170</v>
      </c>
    </row>
    <row r="2205" spans="1:11" hidden="1" x14ac:dyDescent="0.25">
      <c r="A2205">
        <v>2204</v>
      </c>
      <c r="B2205" s="1">
        <v>44783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VLOOKUP(C2205,Магазин!A:C,2,FALSE)</f>
        <v>Октябрьский</v>
      </c>
      <c r="I2205" t="str">
        <f>VLOOKUP(D2205,Товар!A:F,3,FALSE)</f>
        <v>Кефир 3,2%</v>
      </c>
      <c r="J2205">
        <f>VLOOKUP('Движение товаров'!D2205,Товар!A:F,5,FALSE)</f>
        <v>1</v>
      </c>
      <c r="K2205">
        <f t="shared" si="34"/>
        <v>36</v>
      </c>
    </row>
    <row r="2206" spans="1:11" hidden="1" x14ac:dyDescent="0.25">
      <c r="A2206">
        <v>2205</v>
      </c>
      <c r="B2206" s="1">
        <v>44783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VLOOKUP(C2206,Магазин!A:C,2,FALSE)</f>
        <v>Октябрьский</v>
      </c>
      <c r="I2206" t="str">
        <f>VLOOKUP(D2206,Товар!A:F,3,FALSE)</f>
        <v>Кефир обезжиренный</v>
      </c>
      <c r="J2206">
        <f>VLOOKUP('Движение товаров'!D2206,Товар!A:F,5,FALSE)</f>
        <v>1</v>
      </c>
      <c r="K2206">
        <f t="shared" si="34"/>
        <v>180</v>
      </c>
    </row>
    <row r="2207" spans="1:11" hidden="1" x14ac:dyDescent="0.25">
      <c r="A2207">
        <v>2206</v>
      </c>
      <c r="B2207" s="1">
        <v>44783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VLOOKUP(C2207,Магазин!A:C,2,FALSE)</f>
        <v>Октябрьский</v>
      </c>
      <c r="I2207" t="str">
        <f>VLOOKUP(D2207,Товар!A:F,3,FALSE)</f>
        <v>Кефир обезжиренный</v>
      </c>
      <c r="J2207">
        <f>VLOOKUP('Движение товаров'!D2207,Товар!A:F,5,FALSE)</f>
        <v>1</v>
      </c>
      <c r="K2207">
        <f t="shared" si="34"/>
        <v>36</v>
      </c>
    </row>
    <row r="2208" spans="1:11" hidden="1" x14ac:dyDescent="0.25">
      <c r="A2208">
        <v>2207</v>
      </c>
      <c r="B2208" s="1">
        <v>44783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VLOOKUP(C2208,Магазин!A:C,2,FALSE)</f>
        <v>Октябрьский</v>
      </c>
      <c r="I2208" t="str">
        <f>VLOOKUP(D2208,Товар!A:F,3,FALSE)</f>
        <v>Ряженка термостатная</v>
      </c>
      <c r="J2208">
        <f>VLOOKUP('Движение товаров'!D2208,Товар!A:F,5,FALSE)</f>
        <v>0.5</v>
      </c>
      <c r="K2208">
        <f t="shared" si="34"/>
        <v>90</v>
      </c>
    </row>
    <row r="2209" spans="1:11" hidden="1" x14ac:dyDescent="0.25">
      <c r="A2209">
        <v>2208</v>
      </c>
      <c r="B2209" s="1">
        <v>44783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VLOOKUP(C2209,Магазин!A:C,2,FALSE)</f>
        <v>Октябрьский</v>
      </c>
      <c r="I2209" t="str">
        <f>VLOOKUP(D2209,Товар!A:F,3,FALSE)</f>
        <v>Ряженка термостатная</v>
      </c>
      <c r="J2209">
        <f>VLOOKUP('Движение товаров'!D2209,Товар!A:F,5,FALSE)</f>
        <v>0.5</v>
      </c>
      <c r="K2209">
        <f t="shared" si="34"/>
        <v>18</v>
      </c>
    </row>
    <row r="2210" spans="1:11" hidden="1" x14ac:dyDescent="0.25">
      <c r="A2210">
        <v>2209</v>
      </c>
      <c r="B2210" s="1">
        <v>44783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VLOOKUP(C2210,Магазин!A:C,2,FALSE)</f>
        <v>Октябрьский</v>
      </c>
      <c r="I2210" t="str">
        <f>VLOOKUP(D2210,Товар!A:F,3,FALSE)</f>
        <v>Сметана 15%</v>
      </c>
      <c r="J2210">
        <f>VLOOKUP('Движение товаров'!D2210,Товар!A:F,5,FALSE)</f>
        <v>0.3</v>
      </c>
      <c r="K2210">
        <f t="shared" si="34"/>
        <v>51</v>
      </c>
    </row>
    <row r="2211" spans="1:11" hidden="1" x14ac:dyDescent="0.25">
      <c r="A2211">
        <v>2210</v>
      </c>
      <c r="B2211" s="1">
        <v>44783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VLOOKUP(C2211,Магазин!A:C,2,FALSE)</f>
        <v>Октябрьский</v>
      </c>
      <c r="I2211" t="str">
        <f>VLOOKUP(D2211,Товар!A:F,3,FALSE)</f>
        <v>Сметана 15%</v>
      </c>
      <c r="J2211">
        <f>VLOOKUP('Движение товаров'!D2211,Товар!A:F,5,FALSE)</f>
        <v>0.3</v>
      </c>
      <c r="K2211">
        <f t="shared" si="34"/>
        <v>9</v>
      </c>
    </row>
    <row r="2212" spans="1:11" hidden="1" x14ac:dyDescent="0.25">
      <c r="A2212">
        <v>2211</v>
      </c>
      <c r="B2212" s="1">
        <v>44783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VLOOKUP(C2212,Магазин!A:C,2,FALSE)</f>
        <v>Октябрьский</v>
      </c>
      <c r="I2212" t="str">
        <f>VLOOKUP(D2212,Товар!A:F,3,FALSE)</f>
        <v>Сметана 25%</v>
      </c>
      <c r="J2212">
        <f>VLOOKUP('Движение товаров'!D2212,Товар!A:F,5,FALSE)</f>
        <v>0.3</v>
      </c>
      <c r="K2212">
        <f t="shared" si="34"/>
        <v>54</v>
      </c>
    </row>
    <row r="2213" spans="1:11" hidden="1" x14ac:dyDescent="0.25">
      <c r="A2213">
        <v>2212</v>
      </c>
      <c r="B2213" s="1">
        <v>44783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VLOOKUP(C2213,Магазин!A:C,2,FALSE)</f>
        <v>Октябрьский</v>
      </c>
      <c r="I2213" t="str">
        <f>VLOOKUP(D2213,Товар!A:F,3,FALSE)</f>
        <v>Сметана 25%</v>
      </c>
      <c r="J2213">
        <f>VLOOKUP('Движение товаров'!D2213,Товар!A:F,5,FALSE)</f>
        <v>0.3</v>
      </c>
      <c r="K2213">
        <f t="shared" si="34"/>
        <v>9</v>
      </c>
    </row>
    <row r="2214" spans="1:11" hidden="1" x14ac:dyDescent="0.25">
      <c r="A2214">
        <v>2213</v>
      </c>
      <c r="B2214" s="1">
        <v>44783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VLOOKUP(C2214,Магазин!A:C,2,FALSE)</f>
        <v>Октябрьский</v>
      </c>
      <c r="I2214" t="str">
        <f>VLOOKUP(D2214,Товар!A:F,3,FALSE)</f>
        <v>Творог 9% жирности</v>
      </c>
      <c r="J2214">
        <f>VLOOKUP('Движение товаров'!D2214,Товар!A:F,5,FALSE)</f>
        <v>0.2</v>
      </c>
      <c r="K2214">
        <f t="shared" si="34"/>
        <v>36</v>
      </c>
    </row>
    <row r="2215" spans="1:11" hidden="1" x14ac:dyDescent="0.25">
      <c r="A2215">
        <v>2214</v>
      </c>
      <c r="B2215" s="1">
        <v>44783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VLOOKUP(C2215,Магазин!A:C,2,FALSE)</f>
        <v>Октябрьский</v>
      </c>
      <c r="I2215" t="str">
        <f>VLOOKUP(D2215,Товар!A:F,3,FALSE)</f>
        <v>Творог 9% жирности</v>
      </c>
      <c r="J2215">
        <f>VLOOKUP('Движение товаров'!D2215,Товар!A:F,5,FALSE)</f>
        <v>0.2</v>
      </c>
      <c r="K2215">
        <f t="shared" si="34"/>
        <v>4.8000000000000007</v>
      </c>
    </row>
    <row r="2216" spans="1:11" hidden="1" x14ac:dyDescent="0.25">
      <c r="A2216">
        <v>2215</v>
      </c>
      <c r="B2216" s="1">
        <v>44783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VLOOKUP(C2216,Магазин!A:C,2,FALSE)</f>
        <v>Октябрьский</v>
      </c>
      <c r="I2216" t="str">
        <f>VLOOKUP(D2216,Товар!A:F,3,FALSE)</f>
        <v>Яйцо диетическое</v>
      </c>
      <c r="J2216">
        <f>VLOOKUP('Движение товаров'!D2216,Товар!A:F,5,FALSE)</f>
        <v>10</v>
      </c>
      <c r="K2216">
        <f t="shared" si="34"/>
        <v>1800</v>
      </c>
    </row>
    <row r="2217" spans="1:11" hidden="1" x14ac:dyDescent="0.25">
      <c r="A2217">
        <v>2216</v>
      </c>
      <c r="B2217" s="1">
        <v>44783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VLOOKUP(C2217,Магазин!A:C,2,FALSE)</f>
        <v>Октябрьский</v>
      </c>
      <c r="I2217" t="str">
        <f>VLOOKUP(D2217,Товар!A:F,3,FALSE)</f>
        <v>Яйцо диетическое</v>
      </c>
      <c r="J2217">
        <f>VLOOKUP('Движение товаров'!D2217,Товар!A:F,5,FALSE)</f>
        <v>10</v>
      </c>
      <c r="K2217">
        <f t="shared" si="34"/>
        <v>200</v>
      </c>
    </row>
    <row r="2218" spans="1:11" hidden="1" x14ac:dyDescent="0.25">
      <c r="A2218">
        <v>2217</v>
      </c>
      <c r="B2218" s="1">
        <v>44783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VLOOKUP(C2218,Магазин!A:C,2,FALSE)</f>
        <v>Октябрьский</v>
      </c>
      <c r="I2218" t="str">
        <f>VLOOKUP(D2218,Товар!A:F,3,FALSE)</f>
        <v>Кефир 3,2%</v>
      </c>
      <c r="J2218">
        <f>VLOOKUP('Движение товаров'!D2218,Товар!A:F,5,FALSE)</f>
        <v>1</v>
      </c>
      <c r="K2218">
        <f t="shared" si="34"/>
        <v>180</v>
      </c>
    </row>
    <row r="2219" spans="1:11" hidden="1" x14ac:dyDescent="0.25">
      <c r="A2219">
        <v>2218</v>
      </c>
      <c r="B2219" s="1">
        <v>44783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VLOOKUP(C2219,Магазин!A:C,2,FALSE)</f>
        <v>Октябрьский</v>
      </c>
      <c r="I2219" t="str">
        <f>VLOOKUP(D2219,Товар!A:F,3,FALSE)</f>
        <v>Кефир 3,2%</v>
      </c>
      <c r="J2219">
        <f>VLOOKUP('Движение товаров'!D2219,Товар!A:F,5,FALSE)</f>
        <v>1</v>
      </c>
      <c r="K2219">
        <f t="shared" si="34"/>
        <v>36</v>
      </c>
    </row>
    <row r="2220" spans="1:11" hidden="1" x14ac:dyDescent="0.25">
      <c r="A2220">
        <v>2219</v>
      </c>
      <c r="B2220" s="1">
        <v>44783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VLOOKUP(C2220,Магазин!A:C,2,FALSE)</f>
        <v>Октябрьский</v>
      </c>
      <c r="I2220" t="str">
        <f>VLOOKUP(D2220,Товар!A:F,3,FALSE)</f>
        <v>Кефир обезжиренный</v>
      </c>
      <c r="J2220">
        <f>VLOOKUP('Движение товаров'!D2220,Товар!A:F,5,FALSE)</f>
        <v>1</v>
      </c>
      <c r="K2220">
        <f t="shared" si="34"/>
        <v>170</v>
      </c>
    </row>
    <row r="2221" spans="1:11" hidden="1" x14ac:dyDescent="0.25">
      <c r="A2221">
        <v>2220</v>
      </c>
      <c r="B2221" s="1">
        <v>44783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VLOOKUP(C2221,Магазин!A:C,2,FALSE)</f>
        <v>Октябрьский</v>
      </c>
      <c r="I2221" t="str">
        <f>VLOOKUP(D2221,Товар!A:F,3,FALSE)</f>
        <v>Кефир обезжиренный</v>
      </c>
      <c r="J2221">
        <f>VLOOKUP('Движение товаров'!D2221,Товар!A:F,5,FALSE)</f>
        <v>1</v>
      </c>
      <c r="K2221">
        <f t="shared" si="34"/>
        <v>36</v>
      </c>
    </row>
    <row r="2222" spans="1:11" hidden="1" x14ac:dyDescent="0.25">
      <c r="A2222">
        <v>2221</v>
      </c>
      <c r="B2222" s="1">
        <v>44783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VLOOKUP(C2222,Магазин!A:C,2,FALSE)</f>
        <v>Октябрьский</v>
      </c>
      <c r="I2222" t="str">
        <f>VLOOKUP(D2222,Товар!A:F,3,FALSE)</f>
        <v>Ряженка термостатная</v>
      </c>
      <c r="J2222">
        <f>VLOOKUP('Движение товаров'!D2222,Товар!A:F,5,FALSE)</f>
        <v>0.5</v>
      </c>
      <c r="K2222">
        <f t="shared" si="34"/>
        <v>90</v>
      </c>
    </row>
    <row r="2223" spans="1:11" hidden="1" x14ac:dyDescent="0.25">
      <c r="A2223">
        <v>2222</v>
      </c>
      <c r="B2223" s="1">
        <v>44783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VLOOKUP(C2223,Магазин!A:C,2,FALSE)</f>
        <v>Октябрьский</v>
      </c>
      <c r="I2223" t="str">
        <f>VLOOKUP(D2223,Товар!A:F,3,FALSE)</f>
        <v>Ряженка термостатная</v>
      </c>
      <c r="J2223">
        <f>VLOOKUP('Движение товаров'!D2223,Товар!A:F,5,FALSE)</f>
        <v>0.5</v>
      </c>
      <c r="K2223">
        <f t="shared" si="34"/>
        <v>18</v>
      </c>
    </row>
    <row r="2224" spans="1:11" hidden="1" x14ac:dyDescent="0.25">
      <c r="A2224">
        <v>2223</v>
      </c>
      <c r="B2224" s="1">
        <v>44783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VLOOKUP(C2224,Магазин!A:C,2,FALSE)</f>
        <v>Октябрьский</v>
      </c>
      <c r="I2224" t="str">
        <f>VLOOKUP(D2224,Товар!A:F,3,FALSE)</f>
        <v>Сметана 15%</v>
      </c>
      <c r="J2224">
        <f>VLOOKUP('Движение товаров'!D2224,Товар!A:F,5,FALSE)</f>
        <v>0.3</v>
      </c>
      <c r="K2224">
        <f t="shared" si="34"/>
        <v>54</v>
      </c>
    </row>
    <row r="2225" spans="1:11" hidden="1" x14ac:dyDescent="0.25">
      <c r="A2225">
        <v>2224</v>
      </c>
      <c r="B2225" s="1">
        <v>44783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VLOOKUP(C2225,Магазин!A:C,2,FALSE)</f>
        <v>Октябрьский</v>
      </c>
      <c r="I2225" t="str">
        <f>VLOOKUP(D2225,Товар!A:F,3,FALSE)</f>
        <v>Сметана 15%</v>
      </c>
      <c r="J2225">
        <f>VLOOKUP('Движение товаров'!D2225,Товар!A:F,5,FALSE)</f>
        <v>0.3</v>
      </c>
      <c r="K2225">
        <f t="shared" si="34"/>
        <v>9</v>
      </c>
    </row>
    <row r="2226" spans="1:11" hidden="1" x14ac:dyDescent="0.25">
      <c r="A2226">
        <v>2225</v>
      </c>
      <c r="B2226" s="1">
        <v>44783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VLOOKUP(C2226,Магазин!A:C,2,FALSE)</f>
        <v>Октябрьский</v>
      </c>
      <c r="I2226" t="str">
        <f>VLOOKUP(D2226,Товар!A:F,3,FALSE)</f>
        <v>Сметана 25%</v>
      </c>
      <c r="J2226">
        <f>VLOOKUP('Движение товаров'!D2226,Товар!A:F,5,FALSE)</f>
        <v>0.3</v>
      </c>
      <c r="K2226">
        <f t="shared" si="34"/>
        <v>51</v>
      </c>
    </row>
    <row r="2227" spans="1:11" hidden="1" x14ac:dyDescent="0.25">
      <c r="A2227">
        <v>2226</v>
      </c>
      <c r="B2227" s="1">
        <v>44783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VLOOKUP(C2227,Магазин!A:C,2,FALSE)</f>
        <v>Октябрьский</v>
      </c>
      <c r="I2227" t="str">
        <f>VLOOKUP(D2227,Товар!A:F,3,FALSE)</f>
        <v>Сметана 25%</v>
      </c>
      <c r="J2227">
        <f>VLOOKUP('Движение товаров'!D2227,Товар!A:F,5,FALSE)</f>
        <v>0.3</v>
      </c>
      <c r="K2227">
        <f t="shared" si="34"/>
        <v>9</v>
      </c>
    </row>
    <row r="2228" spans="1:11" hidden="1" x14ac:dyDescent="0.25">
      <c r="A2228">
        <v>2227</v>
      </c>
      <c r="B2228" s="1">
        <v>44783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VLOOKUP(C2228,Магазин!A:C,2,FALSE)</f>
        <v>Октябрьский</v>
      </c>
      <c r="I2228" t="str">
        <f>VLOOKUP(D2228,Товар!A:F,3,FALSE)</f>
        <v>Творог 9% жирности</v>
      </c>
      <c r="J2228">
        <f>VLOOKUP('Движение товаров'!D2228,Товар!A:F,5,FALSE)</f>
        <v>0.2</v>
      </c>
      <c r="K2228">
        <f t="shared" si="34"/>
        <v>36</v>
      </c>
    </row>
    <row r="2229" spans="1:11" hidden="1" x14ac:dyDescent="0.25">
      <c r="A2229">
        <v>2228</v>
      </c>
      <c r="B2229" s="1">
        <v>44783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VLOOKUP(C2229,Магазин!A:C,2,FALSE)</f>
        <v>Октябрьский</v>
      </c>
      <c r="I2229" t="str">
        <f>VLOOKUP(D2229,Товар!A:F,3,FALSE)</f>
        <v>Творог 9% жирности</v>
      </c>
      <c r="J2229">
        <f>VLOOKUP('Движение товаров'!D2229,Товар!A:F,5,FALSE)</f>
        <v>0.2</v>
      </c>
      <c r="K2229">
        <f t="shared" si="34"/>
        <v>4.8000000000000007</v>
      </c>
    </row>
    <row r="2230" spans="1:11" hidden="1" x14ac:dyDescent="0.25">
      <c r="A2230">
        <v>2229</v>
      </c>
      <c r="B2230" s="1">
        <v>44783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VLOOKUP(C2230,Магазин!A:C,2,FALSE)</f>
        <v>Октябрьский</v>
      </c>
      <c r="I2230" t="str">
        <f>VLOOKUP(D2230,Товар!A:F,3,FALSE)</f>
        <v>Яйцо диетическое</v>
      </c>
      <c r="J2230">
        <f>VLOOKUP('Движение товаров'!D2230,Товар!A:F,5,FALSE)</f>
        <v>10</v>
      </c>
      <c r="K2230">
        <f t="shared" si="34"/>
        <v>1800</v>
      </c>
    </row>
    <row r="2231" spans="1:11" hidden="1" x14ac:dyDescent="0.25">
      <c r="A2231">
        <v>2230</v>
      </c>
      <c r="B2231" s="1">
        <v>44783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VLOOKUP(C2231,Магазин!A:C,2,FALSE)</f>
        <v>Октябрьский</v>
      </c>
      <c r="I2231" t="str">
        <f>VLOOKUP(D2231,Товар!A:F,3,FALSE)</f>
        <v>Яйцо диетическое</v>
      </c>
      <c r="J2231">
        <f>VLOOKUP('Движение товаров'!D2231,Товар!A:F,5,FALSE)</f>
        <v>10</v>
      </c>
      <c r="K2231">
        <f t="shared" si="34"/>
        <v>0</v>
      </c>
    </row>
    <row r="2232" spans="1:11" hidden="1" x14ac:dyDescent="0.25">
      <c r="A2232">
        <v>2231</v>
      </c>
      <c r="B2232" s="1">
        <v>44783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VLOOKUP(C2232,Магазин!A:C,2,FALSE)</f>
        <v>Первомайский</v>
      </c>
      <c r="I2232" t="str">
        <f>VLOOKUP(D2232,Товар!A:F,3,FALSE)</f>
        <v>Кефир 3,2%</v>
      </c>
      <c r="J2232">
        <f>VLOOKUP('Движение товаров'!D2232,Товар!A:F,5,FALSE)</f>
        <v>1</v>
      </c>
      <c r="K2232">
        <f t="shared" si="34"/>
        <v>180</v>
      </c>
    </row>
    <row r="2233" spans="1:11" hidden="1" x14ac:dyDescent="0.25">
      <c r="A2233">
        <v>2232</v>
      </c>
      <c r="B2233" s="1">
        <v>44783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VLOOKUP(C2233,Магазин!A:C,2,FALSE)</f>
        <v>Первомайский</v>
      </c>
      <c r="I2233" t="str">
        <f>VLOOKUP(D2233,Товар!A:F,3,FALSE)</f>
        <v>Кефир 3,2%</v>
      </c>
      <c r="J2233">
        <f>VLOOKUP('Движение товаров'!D2233,Товар!A:F,5,FALSE)</f>
        <v>1</v>
      </c>
      <c r="K2233">
        <f t="shared" si="34"/>
        <v>36</v>
      </c>
    </row>
    <row r="2234" spans="1:11" hidden="1" x14ac:dyDescent="0.25">
      <c r="A2234">
        <v>2233</v>
      </c>
      <c r="B2234" s="1">
        <v>44783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VLOOKUP(C2234,Магазин!A:C,2,FALSE)</f>
        <v>Первомайский</v>
      </c>
      <c r="I2234" t="str">
        <f>VLOOKUP(D2234,Товар!A:F,3,FALSE)</f>
        <v>Кефир обезжиренный</v>
      </c>
      <c r="J2234">
        <f>VLOOKUP('Движение товаров'!D2234,Товар!A:F,5,FALSE)</f>
        <v>1</v>
      </c>
      <c r="K2234">
        <f t="shared" si="34"/>
        <v>180</v>
      </c>
    </row>
    <row r="2235" spans="1:11" hidden="1" x14ac:dyDescent="0.25">
      <c r="A2235">
        <v>2234</v>
      </c>
      <c r="B2235" s="1">
        <v>44783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VLOOKUP(C2235,Магазин!A:C,2,FALSE)</f>
        <v>Первомайский</v>
      </c>
      <c r="I2235" t="str">
        <f>VLOOKUP(D2235,Товар!A:F,3,FALSE)</f>
        <v>Кефир обезжиренный</v>
      </c>
      <c r="J2235">
        <f>VLOOKUP('Движение товаров'!D2235,Товар!A:F,5,FALSE)</f>
        <v>1</v>
      </c>
      <c r="K2235">
        <f t="shared" si="34"/>
        <v>24</v>
      </c>
    </row>
    <row r="2236" spans="1:11" hidden="1" x14ac:dyDescent="0.25">
      <c r="A2236">
        <v>2235</v>
      </c>
      <c r="B2236" s="1">
        <v>44783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VLOOKUP(C2236,Магазин!A:C,2,FALSE)</f>
        <v>Первомайский</v>
      </c>
      <c r="I2236" t="str">
        <f>VLOOKUP(D2236,Товар!A:F,3,FALSE)</f>
        <v>Ряженка термостатная</v>
      </c>
      <c r="J2236">
        <f>VLOOKUP('Движение товаров'!D2236,Товар!A:F,5,FALSE)</f>
        <v>0.5</v>
      </c>
      <c r="K2236">
        <f t="shared" si="34"/>
        <v>85</v>
      </c>
    </row>
    <row r="2237" spans="1:11" hidden="1" x14ac:dyDescent="0.25">
      <c r="A2237">
        <v>2236</v>
      </c>
      <c r="B2237" s="1">
        <v>44783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VLOOKUP(C2237,Магазин!A:C,2,FALSE)</f>
        <v>Первомайский</v>
      </c>
      <c r="I2237" t="str">
        <f>VLOOKUP(D2237,Товар!A:F,3,FALSE)</f>
        <v>Ряженка термостатная</v>
      </c>
      <c r="J2237">
        <f>VLOOKUP('Движение товаров'!D2237,Товар!A:F,5,FALSE)</f>
        <v>0.5</v>
      </c>
      <c r="K2237">
        <f t="shared" si="34"/>
        <v>9</v>
      </c>
    </row>
    <row r="2238" spans="1:11" hidden="1" x14ac:dyDescent="0.25">
      <c r="A2238">
        <v>2237</v>
      </c>
      <c r="B2238" s="1">
        <v>44783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VLOOKUP(C2238,Магазин!A:C,2,FALSE)</f>
        <v>Первомайский</v>
      </c>
      <c r="I2238" t="str">
        <f>VLOOKUP(D2238,Товар!A:F,3,FALSE)</f>
        <v>Сметана 15%</v>
      </c>
      <c r="J2238">
        <f>VLOOKUP('Движение товаров'!D2238,Товар!A:F,5,FALSE)</f>
        <v>0.3</v>
      </c>
      <c r="K2238">
        <f t="shared" si="34"/>
        <v>54</v>
      </c>
    </row>
    <row r="2239" spans="1:11" hidden="1" x14ac:dyDescent="0.25">
      <c r="A2239">
        <v>2238</v>
      </c>
      <c r="B2239" s="1">
        <v>44783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VLOOKUP(C2239,Магазин!A:C,2,FALSE)</f>
        <v>Первомайский</v>
      </c>
      <c r="I2239" t="str">
        <f>VLOOKUP(D2239,Товар!A:F,3,FALSE)</f>
        <v>Сметана 15%</v>
      </c>
      <c r="J2239">
        <f>VLOOKUP('Движение товаров'!D2239,Товар!A:F,5,FALSE)</f>
        <v>0.3</v>
      </c>
      <c r="K2239">
        <f t="shared" si="34"/>
        <v>9</v>
      </c>
    </row>
    <row r="2240" spans="1:11" hidden="1" x14ac:dyDescent="0.25">
      <c r="A2240">
        <v>2239</v>
      </c>
      <c r="B2240" s="1">
        <v>44783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VLOOKUP(C2240,Магазин!A:C,2,FALSE)</f>
        <v>Первомайский</v>
      </c>
      <c r="I2240" t="str">
        <f>VLOOKUP(D2240,Товар!A:F,3,FALSE)</f>
        <v>Сметана 25%</v>
      </c>
      <c r="J2240">
        <f>VLOOKUP('Движение товаров'!D2240,Товар!A:F,5,FALSE)</f>
        <v>0.3</v>
      </c>
      <c r="K2240">
        <f t="shared" si="34"/>
        <v>54</v>
      </c>
    </row>
    <row r="2241" spans="1:11" hidden="1" x14ac:dyDescent="0.25">
      <c r="A2241">
        <v>2240</v>
      </c>
      <c r="B2241" s="1">
        <v>44783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VLOOKUP(C2241,Магазин!A:C,2,FALSE)</f>
        <v>Первомайский</v>
      </c>
      <c r="I2241" t="str">
        <f>VLOOKUP(D2241,Товар!A:F,3,FALSE)</f>
        <v>Сметана 25%</v>
      </c>
      <c r="J2241">
        <f>VLOOKUP('Движение товаров'!D2241,Товар!A:F,5,FALSE)</f>
        <v>0.3</v>
      </c>
      <c r="K2241">
        <f t="shared" si="34"/>
        <v>5.3999999999999995</v>
      </c>
    </row>
    <row r="2242" spans="1:11" hidden="1" x14ac:dyDescent="0.25">
      <c r="A2242">
        <v>2241</v>
      </c>
      <c r="B2242" s="1">
        <v>44783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VLOOKUP(C2242,Магазин!A:C,2,FALSE)</f>
        <v>Первомайский</v>
      </c>
      <c r="I2242" t="str">
        <f>VLOOKUP(D2242,Товар!A:F,3,FALSE)</f>
        <v>Творог 9% жирности</v>
      </c>
      <c r="J2242">
        <f>VLOOKUP('Движение товаров'!D2242,Товар!A:F,5,FALSE)</f>
        <v>0.2</v>
      </c>
      <c r="K2242">
        <f t="shared" si="34"/>
        <v>34</v>
      </c>
    </row>
    <row r="2243" spans="1:11" hidden="1" x14ac:dyDescent="0.25">
      <c r="A2243">
        <v>2242</v>
      </c>
      <c r="B2243" s="1">
        <v>44783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VLOOKUP(C2243,Магазин!A:C,2,FALSE)</f>
        <v>Первомайский</v>
      </c>
      <c r="I2243" t="str">
        <f>VLOOKUP(D2243,Товар!A:F,3,FALSE)</f>
        <v>Творог 9% жирности</v>
      </c>
      <c r="J2243">
        <f>VLOOKUP('Движение товаров'!D2243,Товар!A:F,5,FALSE)</f>
        <v>0.2</v>
      </c>
      <c r="K2243">
        <f t="shared" ref="K2243:K2273" si="35">J2243*F2243</f>
        <v>4</v>
      </c>
    </row>
    <row r="2244" spans="1:11" hidden="1" x14ac:dyDescent="0.25">
      <c r="A2244">
        <v>2243</v>
      </c>
      <c r="B2244" s="1">
        <v>44783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VLOOKUP(C2244,Магазин!A:C,2,FALSE)</f>
        <v>Первомайский</v>
      </c>
      <c r="I2244" t="str">
        <f>VLOOKUP(D2244,Товар!A:F,3,FALSE)</f>
        <v>Яйцо диетическое</v>
      </c>
      <c r="J2244">
        <f>VLOOKUP('Движение товаров'!D2244,Товар!A:F,5,FALSE)</f>
        <v>10</v>
      </c>
      <c r="K2244">
        <f t="shared" si="35"/>
        <v>1800</v>
      </c>
    </row>
    <row r="2245" spans="1:11" hidden="1" x14ac:dyDescent="0.25">
      <c r="A2245">
        <v>2244</v>
      </c>
      <c r="B2245" s="1">
        <v>44783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VLOOKUP(C2245,Магазин!A:C,2,FALSE)</f>
        <v>Первомайский</v>
      </c>
      <c r="I2245" t="str">
        <f>VLOOKUP(D2245,Товар!A:F,3,FALSE)</f>
        <v>Яйцо диетическое</v>
      </c>
      <c r="J2245">
        <f>VLOOKUP('Движение товаров'!D2245,Товар!A:F,5,FALSE)</f>
        <v>10</v>
      </c>
      <c r="K2245">
        <f t="shared" si="35"/>
        <v>600</v>
      </c>
    </row>
    <row r="2246" spans="1:11" hidden="1" x14ac:dyDescent="0.25">
      <c r="A2246">
        <v>2245</v>
      </c>
      <c r="B2246" s="1">
        <v>44783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VLOOKUP(C2246,Магазин!A:C,2,FALSE)</f>
        <v>Первомайский</v>
      </c>
      <c r="I2246" t="str">
        <f>VLOOKUP(D2246,Товар!A:F,3,FALSE)</f>
        <v>Кефир 3,2%</v>
      </c>
      <c r="J2246">
        <f>VLOOKUP('Движение товаров'!D2246,Товар!A:F,5,FALSE)</f>
        <v>1</v>
      </c>
      <c r="K2246">
        <f t="shared" si="35"/>
        <v>180</v>
      </c>
    </row>
    <row r="2247" spans="1:11" hidden="1" x14ac:dyDescent="0.25">
      <c r="A2247">
        <v>2246</v>
      </c>
      <c r="B2247" s="1">
        <v>44783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VLOOKUP(C2247,Магазин!A:C,2,FALSE)</f>
        <v>Первомайский</v>
      </c>
      <c r="I2247" t="str">
        <f>VLOOKUP(D2247,Товар!A:F,3,FALSE)</f>
        <v>Кефир 3,2%</v>
      </c>
      <c r="J2247">
        <f>VLOOKUP('Движение товаров'!D2247,Товар!A:F,5,FALSE)</f>
        <v>1</v>
      </c>
      <c r="K2247">
        <f t="shared" si="35"/>
        <v>36</v>
      </c>
    </row>
    <row r="2248" spans="1:11" hidden="1" x14ac:dyDescent="0.25">
      <c r="A2248">
        <v>2247</v>
      </c>
      <c r="B2248" s="1">
        <v>44783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VLOOKUP(C2248,Магазин!A:C,2,FALSE)</f>
        <v>Первомайский</v>
      </c>
      <c r="I2248" t="str">
        <f>VLOOKUP(D2248,Товар!A:F,3,FALSE)</f>
        <v>Кефир обезжиренный</v>
      </c>
      <c r="J2248">
        <f>VLOOKUP('Движение товаров'!D2248,Товар!A:F,5,FALSE)</f>
        <v>1</v>
      </c>
      <c r="K2248">
        <f t="shared" si="35"/>
        <v>180</v>
      </c>
    </row>
    <row r="2249" spans="1:11" hidden="1" x14ac:dyDescent="0.25">
      <c r="A2249">
        <v>2248</v>
      </c>
      <c r="B2249" s="1">
        <v>44783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VLOOKUP(C2249,Магазин!A:C,2,FALSE)</f>
        <v>Первомайский</v>
      </c>
      <c r="I2249" t="str">
        <f>VLOOKUP(D2249,Товар!A:F,3,FALSE)</f>
        <v>Кефир обезжиренный</v>
      </c>
      <c r="J2249">
        <f>VLOOKUP('Движение товаров'!D2249,Товар!A:F,5,FALSE)</f>
        <v>1</v>
      </c>
      <c r="K2249">
        <f t="shared" si="35"/>
        <v>24</v>
      </c>
    </row>
    <row r="2250" spans="1:11" hidden="1" x14ac:dyDescent="0.25">
      <c r="A2250">
        <v>2249</v>
      </c>
      <c r="B2250" s="1">
        <v>44783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VLOOKUP(C2250,Магазин!A:C,2,FALSE)</f>
        <v>Первомайский</v>
      </c>
      <c r="I2250" t="str">
        <f>VLOOKUP(D2250,Товар!A:F,3,FALSE)</f>
        <v>Ряженка термостатная</v>
      </c>
      <c r="J2250">
        <f>VLOOKUP('Движение товаров'!D2250,Товар!A:F,5,FALSE)</f>
        <v>0.5</v>
      </c>
      <c r="K2250">
        <f t="shared" si="35"/>
        <v>90</v>
      </c>
    </row>
    <row r="2251" spans="1:11" hidden="1" x14ac:dyDescent="0.25">
      <c r="A2251">
        <v>2250</v>
      </c>
      <c r="B2251" s="1">
        <v>44783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VLOOKUP(C2251,Магазин!A:C,2,FALSE)</f>
        <v>Первомайский</v>
      </c>
      <c r="I2251" t="str">
        <f>VLOOKUP(D2251,Товар!A:F,3,FALSE)</f>
        <v>Ряженка термостатная</v>
      </c>
      <c r="J2251">
        <f>VLOOKUP('Движение товаров'!D2251,Товар!A:F,5,FALSE)</f>
        <v>0.5</v>
      </c>
      <c r="K2251">
        <f t="shared" si="35"/>
        <v>9</v>
      </c>
    </row>
    <row r="2252" spans="1:11" hidden="1" x14ac:dyDescent="0.25">
      <c r="A2252">
        <v>2251</v>
      </c>
      <c r="B2252" s="1">
        <v>44783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VLOOKUP(C2252,Магазин!A:C,2,FALSE)</f>
        <v>Первомайский</v>
      </c>
      <c r="I2252" t="str">
        <f>VLOOKUP(D2252,Товар!A:F,3,FALSE)</f>
        <v>Сметана 15%</v>
      </c>
      <c r="J2252">
        <f>VLOOKUP('Движение товаров'!D2252,Товар!A:F,5,FALSE)</f>
        <v>0.3</v>
      </c>
      <c r="K2252">
        <f t="shared" si="35"/>
        <v>51</v>
      </c>
    </row>
    <row r="2253" spans="1:11" hidden="1" x14ac:dyDescent="0.25">
      <c r="A2253">
        <v>2252</v>
      </c>
      <c r="B2253" s="1">
        <v>44783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VLOOKUP(C2253,Магазин!A:C,2,FALSE)</f>
        <v>Первомайский</v>
      </c>
      <c r="I2253" t="str">
        <f>VLOOKUP(D2253,Товар!A:F,3,FALSE)</f>
        <v>Сметана 15%</v>
      </c>
      <c r="J2253">
        <f>VLOOKUP('Движение товаров'!D2253,Товар!A:F,5,FALSE)</f>
        <v>0.3</v>
      </c>
      <c r="K2253">
        <f t="shared" si="35"/>
        <v>9</v>
      </c>
    </row>
    <row r="2254" spans="1:11" hidden="1" x14ac:dyDescent="0.25">
      <c r="A2254">
        <v>2253</v>
      </c>
      <c r="B2254" s="1">
        <v>44783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VLOOKUP(C2254,Магазин!A:C,2,FALSE)</f>
        <v>Первомайский</v>
      </c>
      <c r="I2254" t="str">
        <f>VLOOKUP(D2254,Товар!A:F,3,FALSE)</f>
        <v>Сметана 25%</v>
      </c>
      <c r="J2254">
        <f>VLOOKUP('Движение товаров'!D2254,Товар!A:F,5,FALSE)</f>
        <v>0.3</v>
      </c>
      <c r="K2254">
        <f t="shared" si="35"/>
        <v>54</v>
      </c>
    </row>
    <row r="2255" spans="1:11" hidden="1" x14ac:dyDescent="0.25">
      <c r="A2255">
        <v>2254</v>
      </c>
      <c r="B2255" s="1">
        <v>44783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VLOOKUP(C2255,Магазин!A:C,2,FALSE)</f>
        <v>Первомайский</v>
      </c>
      <c r="I2255" t="str">
        <f>VLOOKUP(D2255,Товар!A:F,3,FALSE)</f>
        <v>Сметана 25%</v>
      </c>
      <c r="J2255">
        <f>VLOOKUP('Движение товаров'!D2255,Товар!A:F,5,FALSE)</f>
        <v>0.3</v>
      </c>
      <c r="K2255">
        <f t="shared" si="35"/>
        <v>5.3999999999999995</v>
      </c>
    </row>
    <row r="2256" spans="1:11" hidden="1" x14ac:dyDescent="0.25">
      <c r="A2256">
        <v>2255</v>
      </c>
      <c r="B2256" s="1">
        <v>44783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VLOOKUP(C2256,Магазин!A:C,2,FALSE)</f>
        <v>Первомайский</v>
      </c>
      <c r="I2256" t="str">
        <f>VLOOKUP(D2256,Товар!A:F,3,FALSE)</f>
        <v>Творог 9% жирности</v>
      </c>
      <c r="J2256">
        <f>VLOOKUP('Движение товаров'!D2256,Товар!A:F,5,FALSE)</f>
        <v>0.2</v>
      </c>
      <c r="K2256">
        <f t="shared" si="35"/>
        <v>36</v>
      </c>
    </row>
    <row r="2257" spans="1:11" hidden="1" x14ac:dyDescent="0.25">
      <c r="A2257">
        <v>2256</v>
      </c>
      <c r="B2257" s="1">
        <v>44783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VLOOKUP(C2257,Магазин!A:C,2,FALSE)</f>
        <v>Первомайский</v>
      </c>
      <c r="I2257" t="str">
        <f>VLOOKUP(D2257,Товар!A:F,3,FALSE)</f>
        <v>Творог 9% жирности</v>
      </c>
      <c r="J2257">
        <f>VLOOKUP('Движение товаров'!D2257,Товар!A:F,5,FALSE)</f>
        <v>0.2</v>
      </c>
      <c r="K2257">
        <f t="shared" si="35"/>
        <v>4</v>
      </c>
    </row>
    <row r="2258" spans="1:11" hidden="1" x14ac:dyDescent="0.25">
      <c r="A2258">
        <v>2257</v>
      </c>
      <c r="B2258" s="1">
        <v>44783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VLOOKUP(C2258,Магазин!A:C,2,FALSE)</f>
        <v>Первомайский</v>
      </c>
      <c r="I2258" t="str">
        <f>VLOOKUP(D2258,Товар!A:F,3,FALSE)</f>
        <v>Яйцо диетическое</v>
      </c>
      <c r="J2258">
        <f>VLOOKUP('Движение товаров'!D2258,Товар!A:F,5,FALSE)</f>
        <v>10</v>
      </c>
      <c r="K2258">
        <f t="shared" si="35"/>
        <v>1700</v>
      </c>
    </row>
    <row r="2259" spans="1:11" hidden="1" x14ac:dyDescent="0.25">
      <c r="A2259">
        <v>2258</v>
      </c>
      <c r="B2259" s="1">
        <v>44783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VLOOKUP(C2259,Магазин!A:C,2,FALSE)</f>
        <v>Первомайский</v>
      </c>
      <c r="I2259" t="str">
        <f>VLOOKUP(D2259,Товар!A:F,3,FALSE)</f>
        <v>Яйцо диетическое</v>
      </c>
      <c r="J2259">
        <f>VLOOKUP('Движение товаров'!D2259,Товар!A:F,5,FALSE)</f>
        <v>10</v>
      </c>
      <c r="K2259">
        <f t="shared" si="35"/>
        <v>100</v>
      </c>
    </row>
    <row r="2260" spans="1:11" hidden="1" x14ac:dyDescent="0.25">
      <c r="A2260">
        <v>2259</v>
      </c>
      <c r="B2260" s="1">
        <v>44783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VLOOKUP(C2260,Магазин!A:C,2,FALSE)</f>
        <v>Заречный</v>
      </c>
      <c r="I2260" t="str">
        <f>VLOOKUP(D2260,Товар!A:F,3,FALSE)</f>
        <v>Кефир 3,2%</v>
      </c>
      <c r="J2260">
        <f>VLOOKUP('Движение товаров'!D2260,Товар!A:F,5,FALSE)</f>
        <v>1</v>
      </c>
      <c r="K2260">
        <f t="shared" si="35"/>
        <v>180</v>
      </c>
    </row>
    <row r="2261" spans="1:11" hidden="1" x14ac:dyDescent="0.25">
      <c r="A2261">
        <v>2260</v>
      </c>
      <c r="B2261" s="1">
        <v>44783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VLOOKUP(C2261,Магазин!A:C,2,FALSE)</f>
        <v>Заречный</v>
      </c>
      <c r="I2261" t="str">
        <f>VLOOKUP(D2261,Товар!A:F,3,FALSE)</f>
        <v>Кефир 3,2%</v>
      </c>
      <c r="J2261">
        <f>VLOOKUP('Движение товаров'!D2261,Товар!A:F,5,FALSE)</f>
        <v>1</v>
      </c>
      <c r="K2261">
        <f t="shared" si="35"/>
        <v>24</v>
      </c>
    </row>
    <row r="2262" spans="1:11" hidden="1" x14ac:dyDescent="0.25">
      <c r="A2262">
        <v>2261</v>
      </c>
      <c r="B2262" s="1">
        <v>44783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VLOOKUP(C2262,Магазин!A:C,2,FALSE)</f>
        <v>Заречный</v>
      </c>
      <c r="I2262" t="str">
        <f>VLOOKUP(D2262,Товар!A:F,3,FALSE)</f>
        <v>Кефир обезжиренный</v>
      </c>
      <c r="J2262">
        <f>VLOOKUP('Движение товаров'!D2262,Товар!A:F,5,FALSE)</f>
        <v>1</v>
      </c>
      <c r="K2262">
        <f t="shared" si="35"/>
        <v>180</v>
      </c>
    </row>
    <row r="2263" spans="1:11" hidden="1" x14ac:dyDescent="0.25">
      <c r="A2263">
        <v>2262</v>
      </c>
      <c r="B2263" s="1">
        <v>44783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VLOOKUP(C2263,Магазин!A:C,2,FALSE)</f>
        <v>Заречный</v>
      </c>
      <c r="I2263" t="str">
        <f>VLOOKUP(D2263,Товар!A:F,3,FALSE)</f>
        <v>Кефир обезжиренный</v>
      </c>
      <c r="J2263">
        <f>VLOOKUP('Движение товаров'!D2263,Товар!A:F,5,FALSE)</f>
        <v>1</v>
      </c>
      <c r="K2263">
        <f t="shared" si="35"/>
        <v>12</v>
      </c>
    </row>
    <row r="2264" spans="1:11" hidden="1" x14ac:dyDescent="0.25">
      <c r="A2264">
        <v>2263</v>
      </c>
      <c r="B2264" s="1">
        <v>44783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VLOOKUP(C2264,Магазин!A:C,2,FALSE)</f>
        <v>Заречный</v>
      </c>
      <c r="I2264" t="str">
        <f>VLOOKUP(D2264,Товар!A:F,3,FALSE)</f>
        <v>Ряженка термостатная</v>
      </c>
      <c r="J2264">
        <f>VLOOKUP('Движение товаров'!D2264,Товар!A:F,5,FALSE)</f>
        <v>0.5</v>
      </c>
      <c r="K2264">
        <f t="shared" si="35"/>
        <v>90</v>
      </c>
    </row>
    <row r="2265" spans="1:11" hidden="1" x14ac:dyDescent="0.25">
      <c r="A2265">
        <v>2264</v>
      </c>
      <c r="B2265" s="1">
        <v>44783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VLOOKUP(C2265,Магазин!A:C,2,FALSE)</f>
        <v>Заречный</v>
      </c>
      <c r="I2265" t="str">
        <f>VLOOKUP(D2265,Товар!A:F,3,FALSE)</f>
        <v>Ряженка термостатная</v>
      </c>
      <c r="J2265">
        <f>VLOOKUP('Движение товаров'!D2265,Товар!A:F,5,FALSE)</f>
        <v>0.5</v>
      </c>
      <c r="K2265">
        <f t="shared" si="35"/>
        <v>7.5</v>
      </c>
    </row>
    <row r="2266" spans="1:11" hidden="1" x14ac:dyDescent="0.25">
      <c r="A2266">
        <v>2265</v>
      </c>
      <c r="B2266" s="1">
        <v>44783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VLOOKUP(C2266,Магазин!A:C,2,FALSE)</f>
        <v>Заречный</v>
      </c>
      <c r="I2266" t="str">
        <f>VLOOKUP(D2266,Товар!A:F,3,FALSE)</f>
        <v>Сметана 15%</v>
      </c>
      <c r="J2266">
        <f>VLOOKUP('Движение товаров'!D2266,Товар!A:F,5,FALSE)</f>
        <v>0.3</v>
      </c>
      <c r="K2266">
        <f t="shared" si="35"/>
        <v>54</v>
      </c>
    </row>
    <row r="2267" spans="1:11" hidden="1" x14ac:dyDescent="0.25">
      <c r="A2267">
        <v>2266</v>
      </c>
      <c r="B2267" s="1">
        <v>44783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VLOOKUP(C2267,Магазин!A:C,2,FALSE)</f>
        <v>Заречный</v>
      </c>
      <c r="I2267" t="str">
        <f>VLOOKUP(D2267,Товар!A:F,3,FALSE)</f>
        <v>Сметана 15%</v>
      </c>
      <c r="J2267">
        <f>VLOOKUP('Движение товаров'!D2267,Товар!A:F,5,FALSE)</f>
        <v>0.3</v>
      </c>
      <c r="K2267">
        <f t="shared" si="35"/>
        <v>5.3999999999999995</v>
      </c>
    </row>
    <row r="2268" spans="1:11" hidden="1" x14ac:dyDescent="0.25">
      <c r="A2268">
        <v>2267</v>
      </c>
      <c r="B2268" s="1">
        <v>44783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VLOOKUP(C2268,Магазин!A:C,2,FALSE)</f>
        <v>Заречный</v>
      </c>
      <c r="I2268" t="str">
        <f>VLOOKUP(D2268,Товар!A:F,3,FALSE)</f>
        <v>Сметана 25%</v>
      </c>
      <c r="J2268">
        <f>VLOOKUP('Движение товаров'!D2268,Товар!A:F,5,FALSE)</f>
        <v>0.3</v>
      </c>
      <c r="K2268">
        <f t="shared" si="35"/>
        <v>51</v>
      </c>
    </row>
    <row r="2269" spans="1:11" hidden="1" x14ac:dyDescent="0.25">
      <c r="A2269">
        <v>2268</v>
      </c>
      <c r="B2269" s="1">
        <v>44783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VLOOKUP(C2269,Магазин!A:C,2,FALSE)</f>
        <v>Заречный</v>
      </c>
      <c r="I2269" t="str">
        <f>VLOOKUP(D2269,Товар!A:F,3,FALSE)</f>
        <v>Сметана 25%</v>
      </c>
      <c r="J2269">
        <f>VLOOKUP('Движение товаров'!D2269,Товар!A:F,5,FALSE)</f>
        <v>0.3</v>
      </c>
      <c r="K2269">
        <f t="shared" si="35"/>
        <v>5.3999999999999995</v>
      </c>
    </row>
    <row r="2270" spans="1:11" hidden="1" x14ac:dyDescent="0.25">
      <c r="A2270">
        <v>2269</v>
      </c>
      <c r="B2270" s="1">
        <v>44783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VLOOKUP(C2270,Магазин!A:C,2,FALSE)</f>
        <v>Заречный</v>
      </c>
      <c r="I2270" t="str">
        <f>VLOOKUP(D2270,Товар!A:F,3,FALSE)</f>
        <v>Творог 9% жирности</v>
      </c>
      <c r="J2270">
        <f>VLOOKUP('Движение товаров'!D2270,Товар!A:F,5,FALSE)</f>
        <v>0.2</v>
      </c>
      <c r="K2270">
        <f t="shared" si="35"/>
        <v>36</v>
      </c>
    </row>
    <row r="2271" spans="1:11" hidden="1" x14ac:dyDescent="0.25">
      <c r="A2271">
        <v>2270</v>
      </c>
      <c r="B2271" s="1">
        <v>44783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VLOOKUP(C2271,Магазин!A:C,2,FALSE)</f>
        <v>Заречный</v>
      </c>
      <c r="I2271" t="str">
        <f>VLOOKUP(D2271,Товар!A:F,3,FALSE)</f>
        <v>Творог 9% жирности</v>
      </c>
      <c r="J2271">
        <f>VLOOKUP('Движение товаров'!D2271,Товар!A:F,5,FALSE)</f>
        <v>0.2</v>
      </c>
      <c r="K2271">
        <f t="shared" si="35"/>
        <v>3.2</v>
      </c>
    </row>
    <row r="2272" spans="1:11" hidden="1" x14ac:dyDescent="0.25">
      <c r="A2272">
        <v>2271</v>
      </c>
      <c r="B2272" s="1">
        <v>44783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VLOOKUP(C2272,Магазин!A:C,2,FALSE)</f>
        <v>Заречный</v>
      </c>
      <c r="I2272" t="str">
        <f>VLOOKUP(D2272,Товар!A:F,3,FALSE)</f>
        <v>Яйцо диетическое</v>
      </c>
      <c r="J2272">
        <f>VLOOKUP('Движение товаров'!D2272,Товар!A:F,5,FALSE)</f>
        <v>10</v>
      </c>
      <c r="K2272">
        <f t="shared" si="35"/>
        <v>1800</v>
      </c>
    </row>
    <row r="2273" spans="1:11" hidden="1" x14ac:dyDescent="0.25">
      <c r="A2273">
        <v>2272</v>
      </c>
      <c r="B2273" s="1">
        <v>44783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VLOOKUP(C2273,Магазин!A:C,2,FALSE)</f>
        <v>Заречный</v>
      </c>
      <c r="I2273" t="str">
        <f>VLOOKUP(D2273,Товар!A:F,3,FALSE)</f>
        <v>Яйцо диетическое</v>
      </c>
      <c r="J2273">
        <f>VLOOKUP('Движение товаров'!D2273,Товар!A:F,5,FALSE)</f>
        <v>10</v>
      </c>
      <c r="K2273">
        <f t="shared" si="35"/>
        <v>120</v>
      </c>
    </row>
  </sheetData>
  <autoFilter ref="A1:K2273">
    <filterColumn colId="7">
      <filters>
        <filter val="Октябрьский"/>
      </filters>
    </filterColumn>
    <filterColumn colId="8">
      <filters>
        <filter val="Чай зеленый"/>
        <filter val="Чай черный индий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C6" sqref="C6"/>
    </sheetView>
  </sheetViews>
  <sheetFormatPr defaultRowHeight="15" x14ac:dyDescent="0.25"/>
  <cols>
    <col min="1" max="1" width="17.140625" bestFit="1" customWidth="1"/>
    <col min="2" max="2" width="29.42578125" bestFit="1" customWidth="1"/>
  </cols>
  <sheetData>
    <row r="3" spans="1:3" x14ac:dyDescent="0.25">
      <c r="A3" s="6" t="s">
        <v>133</v>
      </c>
      <c r="B3" t="s">
        <v>136</v>
      </c>
    </row>
    <row r="4" spans="1:3" x14ac:dyDescent="0.25">
      <c r="A4" s="7" t="s">
        <v>120</v>
      </c>
      <c r="B4" s="5">
        <v>352</v>
      </c>
    </row>
    <row r="5" spans="1:3" x14ac:dyDescent="0.25">
      <c r="A5" s="7" t="s">
        <v>121</v>
      </c>
      <c r="B5" s="5">
        <v>133</v>
      </c>
    </row>
    <row r="6" spans="1:3" x14ac:dyDescent="0.25">
      <c r="A6" s="7" t="s">
        <v>134</v>
      </c>
      <c r="B6" s="5">
        <v>485</v>
      </c>
      <c r="C6">
        <f>GETPIVOTDATA("КГ/ЛИТР всего",$A$3,"Тип операции","Поступление")-GETPIVOTDATA("КГ/ЛИТР всего",$A$3,"Тип операции","Продажа")</f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5" x14ac:dyDescent="0.25"/>
  <cols>
    <col min="1" max="1" width="8.85546875" bestFit="1" customWidth="1"/>
    <col min="2" max="2" width="10.140625" bestFit="1" customWidth="1"/>
    <col min="3" max="3" width="8.28515625" bestFit="1" customWidth="1"/>
    <col min="4" max="4" width="8.5703125" bestFit="1" customWidth="1"/>
    <col min="5" max="5" width="13.140625" bestFit="1" customWidth="1"/>
    <col min="6" max="6" width="8.5703125" bestFit="1" customWidth="1"/>
    <col min="7" max="7" width="5.7109375" bestFit="1" customWidth="1"/>
    <col min="8" max="8" width="12.7109375" bestFit="1" customWidth="1"/>
    <col min="9" max="9" width="22.42578125" bestFit="1" customWidth="1"/>
    <col min="10" max="11" width="8.7109375" bestFit="1" customWidth="1"/>
  </cols>
  <sheetData>
    <row r="1" spans="1:11" ht="60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</v>
      </c>
      <c r="I1" s="2" t="s">
        <v>130</v>
      </c>
      <c r="J1" s="2" t="s">
        <v>131</v>
      </c>
      <c r="K1" s="2" t="s">
        <v>135</v>
      </c>
    </row>
    <row r="2" spans="1:11" x14ac:dyDescent="0.25">
      <c r="A2">
        <v>33</v>
      </c>
      <c r="B2" s="1">
        <v>44774</v>
      </c>
      <c r="C2" t="s">
        <v>3</v>
      </c>
      <c r="D2">
        <v>44</v>
      </c>
      <c r="E2" t="s">
        <v>120</v>
      </c>
      <c r="F2">
        <v>170</v>
      </c>
      <c r="G2">
        <v>180</v>
      </c>
      <c r="H2" t="s">
        <v>19</v>
      </c>
      <c r="I2" t="s">
        <v>90</v>
      </c>
      <c r="J2">
        <v>0.2</v>
      </c>
      <c r="K2">
        <v>34</v>
      </c>
    </row>
    <row r="3" spans="1:11" x14ac:dyDescent="0.25">
      <c r="A3">
        <v>34</v>
      </c>
      <c r="B3" s="1">
        <v>44774</v>
      </c>
      <c r="C3" t="s">
        <v>3</v>
      </c>
      <c r="D3">
        <v>44</v>
      </c>
      <c r="E3" t="s">
        <v>121</v>
      </c>
      <c r="F3">
        <v>80</v>
      </c>
      <c r="G3">
        <v>180</v>
      </c>
      <c r="H3" t="s">
        <v>19</v>
      </c>
      <c r="I3" t="s">
        <v>90</v>
      </c>
      <c r="J3">
        <v>0.2</v>
      </c>
      <c r="K3">
        <v>16</v>
      </c>
    </row>
    <row r="4" spans="1:11" x14ac:dyDescent="0.25">
      <c r="A4">
        <v>35</v>
      </c>
      <c r="B4" s="1">
        <v>44774</v>
      </c>
      <c r="C4" t="s">
        <v>3</v>
      </c>
      <c r="D4">
        <v>45</v>
      </c>
      <c r="E4" t="s">
        <v>120</v>
      </c>
      <c r="F4">
        <v>180</v>
      </c>
      <c r="G4">
        <v>170</v>
      </c>
      <c r="H4" t="s">
        <v>19</v>
      </c>
      <c r="I4" t="s">
        <v>91</v>
      </c>
      <c r="J4">
        <v>0.2</v>
      </c>
      <c r="K4">
        <v>36</v>
      </c>
    </row>
    <row r="5" spans="1:11" x14ac:dyDescent="0.25">
      <c r="A5">
        <v>36</v>
      </c>
      <c r="B5" s="1">
        <v>44774</v>
      </c>
      <c r="C5" t="s">
        <v>3</v>
      </c>
      <c r="D5">
        <v>45</v>
      </c>
      <c r="E5" t="s">
        <v>121</v>
      </c>
      <c r="F5">
        <v>53</v>
      </c>
      <c r="G5">
        <v>170</v>
      </c>
      <c r="H5" t="s">
        <v>19</v>
      </c>
      <c r="I5" t="s">
        <v>91</v>
      </c>
      <c r="J5">
        <v>0.2</v>
      </c>
      <c r="K5">
        <v>10.600000000000001</v>
      </c>
    </row>
    <row r="6" spans="1:11" x14ac:dyDescent="0.25">
      <c r="A6">
        <v>75</v>
      </c>
      <c r="B6" s="1">
        <v>44775</v>
      </c>
      <c r="C6" t="s">
        <v>12</v>
      </c>
      <c r="D6">
        <v>44</v>
      </c>
      <c r="E6" t="s">
        <v>120</v>
      </c>
      <c r="F6">
        <v>170</v>
      </c>
      <c r="G6">
        <v>180</v>
      </c>
      <c r="H6" t="s">
        <v>19</v>
      </c>
      <c r="I6" t="s">
        <v>90</v>
      </c>
      <c r="J6">
        <v>0.2</v>
      </c>
      <c r="K6">
        <v>34</v>
      </c>
    </row>
    <row r="7" spans="1:11" x14ac:dyDescent="0.25">
      <c r="A7">
        <v>76</v>
      </c>
      <c r="B7" s="1">
        <v>44775</v>
      </c>
      <c r="C7" t="s">
        <v>12</v>
      </c>
      <c r="D7">
        <v>44</v>
      </c>
      <c r="E7" t="s">
        <v>121</v>
      </c>
      <c r="F7">
        <v>80</v>
      </c>
      <c r="G7">
        <v>180</v>
      </c>
      <c r="H7" t="s">
        <v>19</v>
      </c>
      <c r="I7" t="s">
        <v>90</v>
      </c>
      <c r="J7">
        <v>0.2</v>
      </c>
      <c r="K7">
        <v>16</v>
      </c>
    </row>
    <row r="8" spans="1:11" x14ac:dyDescent="0.25">
      <c r="A8">
        <v>77</v>
      </c>
      <c r="B8" s="1">
        <v>44775</v>
      </c>
      <c r="C8" t="s">
        <v>12</v>
      </c>
      <c r="D8">
        <v>45</v>
      </c>
      <c r="E8" t="s">
        <v>120</v>
      </c>
      <c r="F8">
        <v>180</v>
      </c>
      <c r="G8">
        <v>170</v>
      </c>
      <c r="H8" t="s">
        <v>19</v>
      </c>
      <c r="I8" t="s">
        <v>91</v>
      </c>
      <c r="J8">
        <v>0.2</v>
      </c>
      <c r="K8">
        <v>36</v>
      </c>
    </row>
    <row r="9" spans="1:11" x14ac:dyDescent="0.25">
      <c r="A9">
        <v>78</v>
      </c>
      <c r="B9" s="1">
        <v>44775</v>
      </c>
      <c r="C9" t="s">
        <v>12</v>
      </c>
      <c r="D9">
        <v>45</v>
      </c>
      <c r="E9" t="s">
        <v>121</v>
      </c>
      <c r="F9">
        <v>53</v>
      </c>
      <c r="G9">
        <v>170</v>
      </c>
      <c r="H9" t="s">
        <v>19</v>
      </c>
      <c r="I9" t="s">
        <v>91</v>
      </c>
      <c r="J9">
        <v>0.2</v>
      </c>
      <c r="K9">
        <v>10.600000000000001</v>
      </c>
    </row>
    <row r="10" spans="1:11" x14ac:dyDescent="0.25">
      <c r="A10">
        <v>285</v>
      </c>
      <c r="B10" s="1">
        <v>44777</v>
      </c>
      <c r="C10" t="s">
        <v>17</v>
      </c>
      <c r="D10">
        <v>44</v>
      </c>
      <c r="E10" t="s">
        <v>120</v>
      </c>
      <c r="F10">
        <v>180</v>
      </c>
      <c r="G10">
        <v>180</v>
      </c>
      <c r="H10" t="s">
        <v>19</v>
      </c>
      <c r="I10" t="s">
        <v>90</v>
      </c>
      <c r="J10">
        <v>0.2</v>
      </c>
      <c r="K10">
        <v>36</v>
      </c>
    </row>
    <row r="11" spans="1:11" x14ac:dyDescent="0.25">
      <c r="A11">
        <v>286</v>
      </c>
      <c r="B11" s="1">
        <v>44777</v>
      </c>
      <c r="C11" t="s">
        <v>17</v>
      </c>
      <c r="D11">
        <v>44</v>
      </c>
      <c r="E11" t="s">
        <v>121</v>
      </c>
      <c r="F11">
        <v>80</v>
      </c>
      <c r="G11">
        <v>180</v>
      </c>
      <c r="H11" t="s">
        <v>19</v>
      </c>
      <c r="I11" t="s">
        <v>90</v>
      </c>
      <c r="J11">
        <v>0.2</v>
      </c>
      <c r="K11">
        <v>16</v>
      </c>
    </row>
    <row r="12" spans="1:11" x14ac:dyDescent="0.25">
      <c r="A12">
        <v>287</v>
      </c>
      <c r="B12" s="1">
        <v>44777</v>
      </c>
      <c r="C12" t="s">
        <v>17</v>
      </c>
      <c r="D12">
        <v>45</v>
      </c>
      <c r="E12" t="s">
        <v>120</v>
      </c>
      <c r="F12">
        <v>180</v>
      </c>
      <c r="G12">
        <v>170</v>
      </c>
      <c r="H12" t="s">
        <v>19</v>
      </c>
      <c r="I12" t="s">
        <v>91</v>
      </c>
      <c r="J12">
        <v>0.2</v>
      </c>
      <c r="K12">
        <v>36</v>
      </c>
    </row>
    <row r="13" spans="1:11" x14ac:dyDescent="0.25">
      <c r="A13">
        <v>288</v>
      </c>
      <c r="B13" s="1">
        <v>44777</v>
      </c>
      <c r="C13" t="s">
        <v>17</v>
      </c>
      <c r="D13">
        <v>45</v>
      </c>
      <c r="E13" t="s">
        <v>121</v>
      </c>
      <c r="F13">
        <v>53</v>
      </c>
      <c r="G13">
        <v>170</v>
      </c>
      <c r="H13" t="s">
        <v>19</v>
      </c>
      <c r="I13" t="s">
        <v>91</v>
      </c>
      <c r="J13">
        <v>0.2</v>
      </c>
      <c r="K13">
        <v>10.600000000000001</v>
      </c>
    </row>
    <row r="14" spans="1:11" x14ac:dyDescent="0.25">
      <c r="A14">
        <v>495</v>
      </c>
      <c r="B14" s="1">
        <v>44777</v>
      </c>
      <c r="C14" t="s">
        <v>7</v>
      </c>
      <c r="D14">
        <v>44</v>
      </c>
      <c r="E14" t="s">
        <v>120</v>
      </c>
      <c r="F14">
        <v>180</v>
      </c>
      <c r="G14">
        <v>180</v>
      </c>
      <c r="H14" t="s">
        <v>19</v>
      </c>
      <c r="I14" t="s">
        <v>90</v>
      </c>
      <c r="J14">
        <v>0.2</v>
      </c>
      <c r="K14">
        <v>36</v>
      </c>
    </row>
    <row r="15" spans="1:11" x14ac:dyDescent="0.25">
      <c r="A15">
        <v>496</v>
      </c>
      <c r="B15" s="1">
        <v>44777</v>
      </c>
      <c r="C15" t="s">
        <v>7</v>
      </c>
      <c r="D15">
        <v>44</v>
      </c>
      <c r="E15" t="s">
        <v>121</v>
      </c>
      <c r="F15">
        <v>80</v>
      </c>
      <c r="G15">
        <v>180</v>
      </c>
      <c r="H15" t="s">
        <v>19</v>
      </c>
      <c r="I15" t="s">
        <v>90</v>
      </c>
      <c r="J15">
        <v>0.2</v>
      </c>
      <c r="K15">
        <v>16</v>
      </c>
    </row>
    <row r="16" spans="1:11" x14ac:dyDescent="0.25">
      <c r="A16">
        <v>497</v>
      </c>
      <c r="B16" s="1">
        <v>44777</v>
      </c>
      <c r="C16" t="s">
        <v>7</v>
      </c>
      <c r="D16">
        <v>45</v>
      </c>
      <c r="E16" t="s">
        <v>120</v>
      </c>
      <c r="F16">
        <v>170</v>
      </c>
      <c r="G16">
        <v>170</v>
      </c>
      <c r="H16" t="s">
        <v>19</v>
      </c>
      <c r="I16" t="s">
        <v>91</v>
      </c>
      <c r="J16">
        <v>0.2</v>
      </c>
      <c r="K16">
        <v>34</v>
      </c>
    </row>
    <row r="17" spans="1:11" x14ac:dyDescent="0.25">
      <c r="A17">
        <v>498</v>
      </c>
      <c r="B17" s="1">
        <v>44777</v>
      </c>
      <c r="C17" t="s">
        <v>7</v>
      </c>
      <c r="D17">
        <v>45</v>
      </c>
      <c r="E17" t="s">
        <v>121</v>
      </c>
      <c r="F17">
        <v>53</v>
      </c>
      <c r="G17">
        <v>170</v>
      </c>
      <c r="H17" t="s">
        <v>19</v>
      </c>
      <c r="I17" t="s">
        <v>91</v>
      </c>
      <c r="J17">
        <v>0.2</v>
      </c>
      <c r="K17">
        <v>10.600000000000001</v>
      </c>
    </row>
    <row r="18" spans="1:11" x14ac:dyDescent="0.25">
      <c r="A18">
        <v>537</v>
      </c>
      <c r="B18" s="1">
        <v>44777</v>
      </c>
      <c r="C18" t="s">
        <v>8</v>
      </c>
      <c r="D18">
        <v>44</v>
      </c>
      <c r="E18" t="s">
        <v>120</v>
      </c>
      <c r="F18">
        <v>180</v>
      </c>
      <c r="G18">
        <v>180</v>
      </c>
      <c r="H18" t="s">
        <v>19</v>
      </c>
      <c r="I18" t="s">
        <v>90</v>
      </c>
      <c r="J18">
        <v>0.2</v>
      </c>
      <c r="K18">
        <v>36</v>
      </c>
    </row>
    <row r="19" spans="1:11" x14ac:dyDescent="0.25">
      <c r="A19">
        <v>538</v>
      </c>
      <c r="B19" s="1">
        <v>44777</v>
      </c>
      <c r="C19" t="s">
        <v>8</v>
      </c>
      <c r="D19">
        <v>44</v>
      </c>
      <c r="E19" t="s">
        <v>121</v>
      </c>
      <c r="F19">
        <v>80</v>
      </c>
      <c r="G19">
        <v>180</v>
      </c>
      <c r="H19" t="s">
        <v>19</v>
      </c>
      <c r="I19" t="s">
        <v>90</v>
      </c>
      <c r="J19">
        <v>0.2</v>
      </c>
      <c r="K19">
        <v>16</v>
      </c>
    </row>
    <row r="20" spans="1:11" x14ac:dyDescent="0.25">
      <c r="A20">
        <v>539</v>
      </c>
      <c r="B20" s="1">
        <v>44777</v>
      </c>
      <c r="C20" t="s">
        <v>8</v>
      </c>
      <c r="D20">
        <v>45</v>
      </c>
      <c r="E20" t="s">
        <v>120</v>
      </c>
      <c r="F20">
        <v>170</v>
      </c>
      <c r="G20">
        <v>170</v>
      </c>
      <c r="H20" t="s">
        <v>19</v>
      </c>
      <c r="I20" t="s">
        <v>91</v>
      </c>
      <c r="J20">
        <v>0.2</v>
      </c>
      <c r="K20">
        <v>34</v>
      </c>
    </row>
    <row r="21" spans="1:11" x14ac:dyDescent="0.25">
      <c r="A21">
        <v>540</v>
      </c>
      <c r="B21" s="1">
        <v>44777</v>
      </c>
      <c r="C21" t="s">
        <v>8</v>
      </c>
      <c r="D21">
        <v>45</v>
      </c>
      <c r="E21" t="s">
        <v>121</v>
      </c>
      <c r="F21">
        <v>53</v>
      </c>
      <c r="G21">
        <v>170</v>
      </c>
      <c r="H21" t="s">
        <v>19</v>
      </c>
      <c r="I21" t="s">
        <v>91</v>
      </c>
      <c r="J21">
        <v>0.2</v>
      </c>
      <c r="K21">
        <v>10.600000000000001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Товар</vt:lpstr>
      <vt:lpstr>Магазин</vt:lpstr>
      <vt:lpstr>Лист2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302-7</cp:lastModifiedBy>
  <dcterms:created xsi:type="dcterms:W3CDTF">2021-07-09T17:04:06Z</dcterms:created>
  <dcterms:modified xsi:type="dcterms:W3CDTF">2023-01-20T04:01:36Z</dcterms:modified>
</cp:coreProperties>
</file>