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Anaconda_src\S01_Pyton_Review\data\"/>
    </mc:Choice>
  </mc:AlternateContent>
  <bookViews>
    <workbookView xWindow="0" yWindow="0" windowWidth="11625" windowHeight="10110"/>
  </bookViews>
  <sheets>
    <sheet name="00_업종별자료" sheetId="3" r:id="rId1"/>
    <sheet name="01_지역별소비유형별개인신용카드" sheetId="1" r:id="rId2"/>
    <sheet name="Sheet7" sheetId="9" state="hidden" r:id="rId3"/>
    <sheet name="Sheet10" sheetId="12" state="hidden" r:id="rId4"/>
    <sheet name="Sheet8" sheetId="10" state="hidden" r:id="rId5"/>
    <sheet name="Sheet12" sheetId="14" state="hidden" r:id="rId6"/>
    <sheet name="Sheet11" sheetId="13" state="hidden" r:id="rId7"/>
    <sheet name="01_지역별소비유형별개인신용카드(결론)" sheetId="7" r:id="rId8"/>
    <sheet name="02_지급수단별통계" sheetId="4" r:id="rId9"/>
    <sheet name="03_월간국내카드승인실적" sheetId="5" r:id="rId10"/>
    <sheet name="04_업종별창업자수" sheetId="6" r:id="rId11"/>
  </sheets>
  <definedNames>
    <definedName name="_xlnm._FilterDatabase" localSheetId="6" hidden="1">Sheet11!$B$2:$Q$2</definedName>
    <definedName name="_xlnm.Print_Area" localSheetId="0">'00_업종별자료'!$A$1:$CJ$13</definedName>
  </definedNames>
  <calcPr calcId="152511"/>
  <pivotCaches>
    <pivotCache cacheId="9" r:id="rId12"/>
    <pivotCache cacheId="11" r:id="rId13"/>
  </pivotCaches>
</workbook>
</file>

<file path=xl/calcChain.xml><?xml version="1.0" encoding="utf-8"?>
<calcChain xmlns="http://schemas.openxmlformats.org/spreadsheetml/2006/main">
  <c r="K29" i="10" l="1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28" i="10"/>
  <c r="E46" i="10"/>
  <c r="D46" i="10"/>
  <c r="R3" i="10"/>
  <c r="S3" i="10"/>
  <c r="R4" i="10"/>
  <c r="S4" i="10"/>
  <c r="R5" i="10"/>
  <c r="S5" i="10"/>
  <c r="R6" i="10"/>
  <c r="S6" i="10"/>
  <c r="R7" i="10"/>
  <c r="S7" i="10"/>
  <c r="R8" i="10"/>
  <c r="S8" i="10"/>
  <c r="R9" i="10"/>
  <c r="S9" i="10"/>
  <c r="R10" i="10"/>
  <c r="S10" i="10"/>
  <c r="R11" i="10"/>
  <c r="S11" i="10"/>
  <c r="R12" i="10"/>
  <c r="S12" i="10"/>
  <c r="R13" i="10"/>
  <c r="S13" i="10"/>
  <c r="R14" i="10"/>
  <c r="S14" i="10"/>
  <c r="R15" i="10"/>
  <c r="S15" i="10"/>
  <c r="R16" i="10"/>
  <c r="S16" i="10"/>
  <c r="R17" i="10"/>
  <c r="S17" i="10"/>
  <c r="R18" i="10"/>
  <c r="S18" i="10"/>
  <c r="R19" i="10"/>
  <c r="S19" i="10"/>
  <c r="R20" i="10"/>
  <c r="S20" i="10"/>
  <c r="R21" i="10"/>
  <c r="S21" i="10"/>
  <c r="I44" i="10"/>
  <c r="H44" i="10"/>
  <c r="I43" i="10"/>
  <c r="H43" i="10"/>
  <c r="I42" i="10"/>
  <c r="H42" i="10"/>
  <c r="I41" i="10"/>
  <c r="H41" i="10"/>
  <c r="I40" i="10"/>
  <c r="H40" i="10"/>
  <c r="I39" i="10"/>
  <c r="H39" i="10"/>
  <c r="I38" i="10"/>
  <c r="H38" i="10"/>
  <c r="I37" i="10"/>
  <c r="H37" i="10"/>
  <c r="I36" i="10"/>
  <c r="H36" i="10"/>
  <c r="I35" i="10"/>
  <c r="H35" i="10"/>
  <c r="I34" i="10"/>
  <c r="H34" i="10"/>
  <c r="I33" i="10"/>
  <c r="H33" i="10"/>
  <c r="I32" i="10"/>
  <c r="H32" i="10"/>
  <c r="I31" i="10"/>
  <c r="H31" i="10"/>
  <c r="I30" i="10"/>
  <c r="H30" i="10"/>
  <c r="I29" i="10"/>
  <c r="H29" i="10"/>
  <c r="I28" i="10"/>
  <c r="H28" i="10"/>
  <c r="I1477" i="7"/>
  <c r="I1476" i="7"/>
  <c r="I1475" i="7"/>
  <c r="I1474" i="7"/>
  <c r="I1473" i="7"/>
  <c r="I1472" i="7"/>
  <c r="I1471" i="7"/>
  <c r="I1470" i="7"/>
  <c r="I1469" i="7"/>
  <c r="I1468" i="7"/>
  <c r="I1467" i="7"/>
  <c r="I1466" i="7"/>
  <c r="I1465" i="7"/>
  <c r="I1464" i="7"/>
  <c r="I1463" i="7"/>
  <c r="I1462" i="7"/>
  <c r="I1461" i="7"/>
  <c r="I1460" i="7"/>
  <c r="I1459" i="7"/>
  <c r="I1458" i="7"/>
  <c r="I1457" i="7"/>
  <c r="I1456" i="7"/>
  <c r="I1455" i="7"/>
  <c r="I1454" i="7"/>
  <c r="I1453" i="7"/>
  <c r="I1452" i="7"/>
  <c r="I1451" i="7"/>
  <c r="I1450" i="7"/>
  <c r="I1449" i="7"/>
  <c r="I1448" i="7"/>
  <c r="I1447" i="7"/>
  <c r="I1446" i="7"/>
  <c r="I1445" i="7"/>
  <c r="I1444" i="7"/>
  <c r="I1443" i="7"/>
  <c r="I1442" i="7"/>
  <c r="I1441" i="7"/>
  <c r="I1440" i="7"/>
  <c r="I1439" i="7"/>
  <c r="I1438" i="7"/>
  <c r="I1437" i="7"/>
  <c r="I1436" i="7"/>
  <c r="I1435" i="7"/>
  <c r="I1434" i="7"/>
  <c r="I1433" i="7"/>
  <c r="I1432" i="7"/>
  <c r="I1431" i="7"/>
  <c r="I1430" i="7"/>
  <c r="I1429" i="7"/>
  <c r="I1428" i="7"/>
  <c r="I1427" i="7"/>
  <c r="I1426" i="7"/>
  <c r="I1425" i="7"/>
  <c r="I1424" i="7"/>
  <c r="I1423" i="7"/>
  <c r="I1422" i="7"/>
  <c r="I1421" i="7"/>
  <c r="I1420" i="7"/>
  <c r="I1419" i="7"/>
  <c r="I1418" i="7"/>
  <c r="I1417" i="7"/>
  <c r="I1416" i="7"/>
  <c r="I1415" i="7"/>
  <c r="I1414" i="7"/>
  <c r="I1413" i="7"/>
  <c r="I1412" i="7"/>
  <c r="I1411" i="7"/>
  <c r="I1410" i="7"/>
  <c r="I1409" i="7"/>
  <c r="I1408" i="7"/>
  <c r="I1407" i="7"/>
  <c r="I1406" i="7"/>
  <c r="I1405" i="7"/>
  <c r="I1404" i="7"/>
  <c r="I1403" i="7"/>
  <c r="I1402" i="7"/>
  <c r="I1401" i="7"/>
  <c r="I1400" i="7"/>
  <c r="I1399" i="7"/>
  <c r="I1398" i="7"/>
  <c r="I1397" i="7"/>
  <c r="I1396" i="7"/>
  <c r="I1395" i="7"/>
  <c r="I1394" i="7"/>
  <c r="I1393" i="7"/>
  <c r="I1392" i="7"/>
  <c r="I1391" i="7"/>
  <c r="I1390" i="7"/>
  <c r="I1389" i="7"/>
  <c r="I1388" i="7"/>
  <c r="I1387" i="7"/>
  <c r="I1386" i="7"/>
  <c r="I1385" i="7"/>
  <c r="I1384" i="7"/>
  <c r="I1383" i="7"/>
  <c r="I1382" i="7"/>
  <c r="I1381" i="7"/>
  <c r="I1380" i="7"/>
  <c r="I1379" i="7"/>
  <c r="I1378" i="7"/>
  <c r="I1377" i="7"/>
  <c r="I1376" i="7"/>
  <c r="I1375" i="7"/>
  <c r="I1374" i="7"/>
  <c r="I1373" i="7"/>
  <c r="I1372" i="7"/>
  <c r="I1371" i="7"/>
  <c r="I1370" i="7"/>
  <c r="I1369" i="7"/>
  <c r="I1368" i="7"/>
  <c r="I1367" i="7"/>
  <c r="I1366" i="7"/>
  <c r="I1365" i="7"/>
  <c r="I1364" i="7"/>
  <c r="I1363" i="7"/>
  <c r="I1362" i="7"/>
  <c r="I1361" i="7"/>
  <c r="I1360" i="7"/>
  <c r="I1359" i="7"/>
  <c r="I1358" i="7"/>
  <c r="I1357" i="7"/>
  <c r="I1356" i="7"/>
  <c r="I1355" i="7"/>
  <c r="I1354" i="7"/>
  <c r="I1353" i="7"/>
  <c r="I1352" i="7"/>
  <c r="I1351" i="7"/>
  <c r="I1350" i="7"/>
  <c r="I1349" i="7"/>
  <c r="I1348" i="7"/>
  <c r="I1347" i="7"/>
  <c r="I1346" i="7"/>
  <c r="I1345" i="7"/>
  <c r="I1344" i="7"/>
  <c r="I1343" i="7"/>
  <c r="I1342" i="7"/>
  <c r="I1341" i="7"/>
  <c r="I1340" i="7"/>
  <c r="I1339" i="7"/>
  <c r="I1338" i="7"/>
  <c r="I1337" i="7"/>
  <c r="I1336" i="7"/>
  <c r="I1335" i="7"/>
  <c r="I1334" i="7"/>
  <c r="I1333" i="7"/>
  <c r="I1332" i="7"/>
  <c r="I1331" i="7"/>
  <c r="I1330" i="7"/>
  <c r="I1329" i="7"/>
  <c r="I1328" i="7"/>
  <c r="I1327" i="7"/>
  <c r="I1326" i="7"/>
  <c r="I1325" i="7"/>
  <c r="I1324" i="7"/>
  <c r="I1323" i="7"/>
  <c r="I1322" i="7"/>
  <c r="I1321" i="7"/>
  <c r="I1320" i="7"/>
  <c r="I1319" i="7"/>
  <c r="I1318" i="7"/>
  <c r="I1317" i="7"/>
  <c r="I1316" i="7"/>
  <c r="I1315" i="7"/>
  <c r="I1314" i="7"/>
  <c r="I1313" i="7"/>
  <c r="I1312" i="7"/>
  <c r="I1311" i="7"/>
  <c r="I1310" i="7"/>
  <c r="I1309" i="7"/>
  <c r="I1308" i="7"/>
  <c r="I1307" i="7"/>
  <c r="I1306" i="7"/>
  <c r="I1305" i="7"/>
  <c r="I1304" i="7"/>
  <c r="I1303" i="7"/>
  <c r="I1302" i="7"/>
  <c r="I1301" i="7"/>
  <c r="I1300" i="7"/>
  <c r="I1299" i="7"/>
  <c r="I1298" i="7"/>
  <c r="I1297" i="7"/>
  <c r="I1296" i="7"/>
  <c r="I1295" i="7"/>
  <c r="I1294" i="7"/>
  <c r="I1293" i="7"/>
  <c r="I1292" i="7"/>
  <c r="I1291" i="7"/>
  <c r="I1290" i="7"/>
  <c r="I1289" i="7"/>
  <c r="I1288" i="7"/>
  <c r="I1287" i="7"/>
  <c r="I1286" i="7"/>
  <c r="I1285" i="7"/>
  <c r="I1284" i="7"/>
  <c r="I1283" i="7"/>
  <c r="I1282" i="7"/>
  <c r="I1281" i="7"/>
  <c r="I1280" i="7"/>
  <c r="I1279" i="7"/>
  <c r="I1278" i="7"/>
  <c r="I1277" i="7"/>
  <c r="I1276" i="7"/>
  <c r="I1275" i="7"/>
  <c r="I1274" i="7"/>
  <c r="I1273" i="7"/>
  <c r="I1272" i="7"/>
  <c r="I1271" i="7"/>
  <c r="I1270" i="7"/>
  <c r="I1269" i="7"/>
  <c r="I1268" i="7"/>
  <c r="I1267" i="7"/>
  <c r="I1266" i="7"/>
  <c r="I1265" i="7"/>
  <c r="I1264" i="7"/>
  <c r="I1263" i="7"/>
  <c r="I1262" i="7"/>
  <c r="I1261" i="7"/>
  <c r="I1260" i="7"/>
  <c r="I1259" i="7"/>
  <c r="I1258" i="7"/>
  <c r="I1257" i="7"/>
  <c r="I1256" i="7"/>
  <c r="I1255" i="7"/>
  <c r="I1254" i="7"/>
  <c r="I1253" i="7"/>
  <c r="I1252" i="7"/>
  <c r="I1251" i="7"/>
  <c r="I1250" i="7"/>
  <c r="I1249" i="7"/>
  <c r="I1248" i="7"/>
  <c r="I1247" i="7"/>
  <c r="I1246" i="7"/>
  <c r="I1245" i="7"/>
  <c r="I1244" i="7"/>
  <c r="I1243" i="7"/>
  <c r="I1242" i="7"/>
  <c r="I1241" i="7"/>
  <c r="I1240" i="7"/>
  <c r="I1239" i="7"/>
  <c r="I1238" i="7"/>
  <c r="I1237" i="7"/>
  <c r="I1236" i="7"/>
  <c r="I1235" i="7"/>
  <c r="I1234" i="7"/>
  <c r="I1233" i="7"/>
  <c r="I1232" i="7"/>
  <c r="I1231" i="7"/>
  <c r="I1230" i="7"/>
  <c r="I1229" i="7"/>
  <c r="I1228" i="7"/>
  <c r="I1227" i="7"/>
  <c r="I1226" i="7"/>
  <c r="I1225" i="7"/>
  <c r="I1224" i="7"/>
  <c r="I1223" i="7"/>
  <c r="I1222" i="7"/>
  <c r="I1221" i="7"/>
  <c r="I1220" i="7"/>
  <c r="I1219" i="7"/>
  <c r="I1218" i="7"/>
  <c r="I1217" i="7"/>
  <c r="I1216" i="7"/>
  <c r="I1215" i="7"/>
  <c r="I1214" i="7"/>
  <c r="I1213" i="7"/>
  <c r="I1212" i="7"/>
  <c r="I1211" i="7"/>
  <c r="I1210" i="7"/>
  <c r="I1209" i="7"/>
  <c r="I1208" i="7"/>
  <c r="I1207" i="7"/>
  <c r="I1206" i="7"/>
  <c r="I1205" i="7"/>
  <c r="I1204" i="7"/>
  <c r="I1203" i="7"/>
  <c r="I1202" i="7"/>
  <c r="I1201" i="7"/>
  <c r="I1200" i="7"/>
  <c r="I1199" i="7"/>
  <c r="I1198" i="7"/>
  <c r="I1197" i="7"/>
  <c r="I1196" i="7"/>
  <c r="I1195" i="7"/>
  <c r="I1194" i="7"/>
  <c r="I1193" i="7"/>
  <c r="I1192" i="7"/>
  <c r="I1191" i="7"/>
  <c r="I1190" i="7"/>
  <c r="I1189" i="7"/>
  <c r="I1188" i="7"/>
  <c r="I1187" i="7"/>
  <c r="I1186" i="7"/>
  <c r="I1185" i="7"/>
  <c r="I1184" i="7"/>
  <c r="I1183" i="7"/>
  <c r="I1182" i="7"/>
  <c r="I1181" i="7"/>
  <c r="I1180" i="7"/>
  <c r="I1179" i="7"/>
  <c r="I1178" i="7"/>
  <c r="I1177" i="7"/>
  <c r="I1176" i="7"/>
  <c r="I1175" i="7"/>
  <c r="I1174" i="7"/>
  <c r="I1173" i="7"/>
  <c r="I1172" i="7"/>
  <c r="I1171" i="7"/>
  <c r="I1170" i="7"/>
  <c r="I1169" i="7"/>
  <c r="I1168" i="7"/>
  <c r="I1167" i="7"/>
  <c r="I1166" i="7"/>
  <c r="I1165" i="7"/>
  <c r="I1164" i="7"/>
  <c r="I1163" i="7"/>
  <c r="I1162" i="7"/>
  <c r="I1161" i="7"/>
  <c r="I1160" i="7"/>
  <c r="I1159" i="7"/>
  <c r="I1158" i="7"/>
  <c r="I1157" i="7"/>
  <c r="I1156" i="7"/>
  <c r="I1155" i="7"/>
  <c r="I1154" i="7"/>
  <c r="I1153" i="7"/>
  <c r="I1152" i="7"/>
  <c r="I1151" i="7"/>
  <c r="I1150" i="7"/>
  <c r="I1149" i="7"/>
  <c r="I1148" i="7"/>
  <c r="I1147" i="7"/>
  <c r="I1146" i="7"/>
  <c r="I1145" i="7"/>
  <c r="I1144" i="7"/>
  <c r="I1143" i="7"/>
  <c r="I1142" i="7"/>
  <c r="I1141" i="7"/>
  <c r="I1140" i="7"/>
  <c r="I1139" i="7"/>
  <c r="I1138" i="7"/>
  <c r="I1137" i="7"/>
  <c r="I1136" i="7"/>
  <c r="I1135" i="7"/>
  <c r="I1134" i="7"/>
  <c r="I1133" i="7"/>
  <c r="I1132" i="7"/>
  <c r="I1131" i="7"/>
  <c r="I1130" i="7"/>
  <c r="I1129" i="7"/>
  <c r="I1128" i="7"/>
  <c r="I1127" i="7"/>
  <c r="I1126" i="7"/>
  <c r="I1125" i="7"/>
  <c r="I1124" i="7"/>
  <c r="I1123" i="7"/>
  <c r="I1122" i="7"/>
  <c r="I1121" i="7"/>
  <c r="I1120" i="7"/>
  <c r="I1119" i="7"/>
  <c r="I1118" i="7"/>
  <c r="I1117" i="7"/>
  <c r="I1116" i="7"/>
  <c r="I1115" i="7"/>
  <c r="I1114" i="7"/>
  <c r="I1113" i="7"/>
  <c r="I1112" i="7"/>
  <c r="I1111" i="7"/>
  <c r="I1110" i="7"/>
  <c r="I1109" i="7"/>
  <c r="I1108" i="7"/>
  <c r="I1107" i="7"/>
  <c r="I1106" i="7"/>
  <c r="I1105" i="7"/>
  <c r="I1104" i="7"/>
  <c r="I1103" i="7"/>
  <c r="I1102" i="7"/>
  <c r="I1101" i="7"/>
  <c r="I1100" i="7"/>
  <c r="I1099" i="7"/>
  <c r="I1098" i="7"/>
  <c r="I1097" i="7"/>
  <c r="I1096" i="7"/>
  <c r="I1095" i="7"/>
  <c r="I1094" i="7"/>
  <c r="I1093" i="7"/>
  <c r="I1092" i="7"/>
  <c r="I1091" i="7"/>
  <c r="I1090" i="7"/>
  <c r="I1089" i="7"/>
  <c r="I1088" i="7"/>
  <c r="I1087" i="7"/>
  <c r="I1086" i="7"/>
  <c r="I1085" i="7"/>
  <c r="I1084" i="7"/>
  <c r="I1083" i="7"/>
  <c r="I1082" i="7"/>
  <c r="I1081" i="7"/>
  <c r="I1080" i="7"/>
  <c r="I1079" i="7"/>
  <c r="I1078" i="7"/>
  <c r="I1077" i="7"/>
  <c r="I1076" i="7"/>
  <c r="I1075" i="7"/>
  <c r="I1074" i="7"/>
  <c r="I1073" i="7"/>
  <c r="I1072" i="7"/>
  <c r="I1071" i="7"/>
  <c r="I1070" i="7"/>
  <c r="I1069" i="7"/>
  <c r="I1068" i="7"/>
  <c r="I1067" i="7"/>
  <c r="I1066" i="7"/>
  <c r="I1065" i="7"/>
  <c r="I1064" i="7"/>
  <c r="I1063" i="7"/>
  <c r="I1062" i="7"/>
  <c r="I1061" i="7"/>
  <c r="I1060" i="7"/>
  <c r="I1059" i="7"/>
  <c r="I1058" i="7"/>
  <c r="I1057" i="7"/>
  <c r="I1056" i="7"/>
  <c r="I1055" i="7"/>
  <c r="I1054" i="7"/>
  <c r="I1053" i="7"/>
  <c r="I1052" i="7"/>
  <c r="I1051" i="7"/>
  <c r="I1050" i="7"/>
  <c r="I1049" i="7"/>
  <c r="I1048" i="7"/>
  <c r="I1047" i="7"/>
  <c r="I1046" i="7"/>
  <c r="I1045" i="7"/>
  <c r="I1044" i="7"/>
  <c r="I1043" i="7"/>
  <c r="I1042" i="7"/>
  <c r="I1041" i="7"/>
  <c r="I1040" i="7"/>
  <c r="I1039" i="7"/>
  <c r="I1038" i="7"/>
  <c r="I1037" i="7"/>
  <c r="I1036" i="7"/>
  <c r="I1035" i="7"/>
  <c r="I1034" i="7"/>
  <c r="I1033" i="7"/>
  <c r="I1032" i="7"/>
  <c r="I1031" i="7"/>
  <c r="I1030" i="7"/>
  <c r="I1029" i="7"/>
  <c r="I1028" i="7"/>
  <c r="I1027" i="7"/>
  <c r="I1026" i="7"/>
  <c r="I1025" i="7"/>
  <c r="I1024" i="7"/>
  <c r="I1023" i="7"/>
  <c r="I1022" i="7"/>
  <c r="I1021" i="7"/>
  <c r="I1020" i="7"/>
  <c r="I1019" i="7"/>
  <c r="I1018" i="7"/>
  <c r="I1017" i="7"/>
  <c r="I1016" i="7"/>
  <c r="I1015" i="7"/>
  <c r="I1014" i="7"/>
  <c r="I1013" i="7"/>
  <c r="I1012" i="7"/>
  <c r="I1011" i="7"/>
  <c r="I1010" i="7"/>
  <c r="I1009" i="7"/>
  <c r="I1008" i="7"/>
  <c r="I1007" i="7"/>
  <c r="I1006" i="7"/>
  <c r="I1005" i="7"/>
  <c r="I1004" i="7"/>
  <c r="I1003" i="7"/>
  <c r="I1002" i="7"/>
  <c r="I1001" i="7"/>
  <c r="I1000" i="7"/>
  <c r="I999" i="7"/>
  <c r="I998" i="7"/>
  <c r="I997" i="7"/>
  <c r="I996" i="7"/>
  <c r="I995" i="7"/>
  <c r="I994" i="7"/>
  <c r="I993" i="7"/>
  <c r="I992" i="7"/>
  <c r="I991" i="7"/>
  <c r="I990" i="7"/>
  <c r="I989" i="7"/>
  <c r="I988" i="7"/>
  <c r="I987" i="7"/>
  <c r="I986" i="7"/>
  <c r="I985" i="7"/>
  <c r="I984" i="7"/>
  <c r="I983" i="7"/>
  <c r="I982" i="7"/>
  <c r="I981" i="7"/>
  <c r="I980" i="7"/>
  <c r="I979" i="7"/>
  <c r="I978" i="7"/>
  <c r="I977" i="7"/>
  <c r="I976" i="7"/>
  <c r="I975" i="7"/>
  <c r="I974" i="7"/>
  <c r="I973" i="7"/>
  <c r="I972" i="7"/>
  <c r="I971" i="7"/>
  <c r="I970" i="7"/>
  <c r="I969" i="7"/>
  <c r="I968" i="7"/>
  <c r="I967" i="7"/>
  <c r="I966" i="7"/>
  <c r="I965" i="7"/>
  <c r="I964" i="7"/>
  <c r="I963" i="7"/>
  <c r="I962" i="7"/>
  <c r="I961" i="7"/>
  <c r="I960" i="7"/>
  <c r="I959" i="7"/>
  <c r="I958" i="7"/>
  <c r="I957" i="7"/>
  <c r="I956" i="7"/>
  <c r="I955" i="7"/>
  <c r="I954" i="7"/>
  <c r="I953" i="7"/>
  <c r="I952" i="7"/>
  <c r="I951" i="7"/>
  <c r="I950" i="7"/>
  <c r="I949" i="7"/>
  <c r="I948" i="7"/>
  <c r="I947" i="7"/>
  <c r="I946" i="7"/>
  <c r="I945" i="7"/>
  <c r="I944" i="7"/>
  <c r="I943" i="7"/>
  <c r="I942" i="7"/>
  <c r="I941" i="7"/>
  <c r="I940" i="7"/>
  <c r="I939" i="7"/>
  <c r="I938" i="7"/>
  <c r="I937" i="7"/>
  <c r="I936" i="7"/>
  <c r="I935" i="7"/>
  <c r="I934" i="7"/>
  <c r="I933" i="7"/>
  <c r="I932" i="7"/>
  <c r="I931" i="7"/>
  <c r="I930" i="7"/>
  <c r="I929" i="7"/>
  <c r="I928" i="7"/>
  <c r="I927" i="7"/>
  <c r="I926" i="7"/>
  <c r="I925" i="7"/>
  <c r="I924" i="7"/>
  <c r="I923" i="7"/>
  <c r="I922" i="7"/>
  <c r="I921" i="7"/>
  <c r="I920" i="7"/>
  <c r="I919" i="7"/>
  <c r="I918" i="7"/>
  <c r="I917" i="7"/>
  <c r="I916" i="7"/>
  <c r="I915" i="7"/>
  <c r="I914" i="7"/>
  <c r="I913" i="7"/>
  <c r="I912" i="7"/>
  <c r="I911" i="7"/>
  <c r="I910" i="7"/>
  <c r="I909" i="7"/>
  <c r="I908" i="7"/>
  <c r="I907" i="7"/>
  <c r="I906" i="7"/>
  <c r="I905" i="7"/>
  <c r="I904" i="7"/>
  <c r="I903" i="7"/>
  <c r="I902" i="7"/>
  <c r="I901" i="7"/>
  <c r="I900" i="7"/>
  <c r="I899" i="7"/>
  <c r="I898" i="7"/>
  <c r="I897" i="7"/>
  <c r="I896" i="7"/>
  <c r="I895" i="7"/>
  <c r="I894" i="7"/>
  <c r="I893" i="7"/>
  <c r="I892" i="7"/>
  <c r="I891" i="7"/>
  <c r="I890" i="7"/>
  <c r="I889" i="7"/>
  <c r="I888" i="7"/>
  <c r="I887" i="7"/>
  <c r="I886" i="7"/>
  <c r="I885" i="7"/>
  <c r="I884" i="7"/>
  <c r="I883" i="7"/>
  <c r="I882" i="7"/>
  <c r="I881" i="7"/>
  <c r="I880" i="7"/>
  <c r="I879" i="7"/>
  <c r="I878" i="7"/>
  <c r="I877" i="7"/>
  <c r="I876" i="7"/>
  <c r="I875" i="7"/>
  <c r="I874" i="7"/>
  <c r="I873" i="7"/>
  <c r="I872" i="7"/>
  <c r="I871" i="7"/>
  <c r="I870" i="7"/>
  <c r="I869" i="7"/>
  <c r="I868" i="7"/>
  <c r="I867" i="7"/>
  <c r="I866" i="7"/>
  <c r="I865" i="7"/>
  <c r="I864" i="7"/>
  <c r="I863" i="7"/>
  <c r="I862" i="7"/>
  <c r="I861" i="7"/>
  <c r="I860" i="7"/>
  <c r="I859" i="7"/>
  <c r="I858" i="7"/>
  <c r="I857" i="7"/>
  <c r="I856" i="7"/>
  <c r="I855" i="7"/>
  <c r="I854" i="7"/>
  <c r="I853" i="7"/>
  <c r="I852" i="7"/>
  <c r="I851" i="7"/>
  <c r="I850" i="7"/>
  <c r="I849" i="7"/>
  <c r="I848" i="7"/>
  <c r="I847" i="7"/>
  <c r="I846" i="7"/>
  <c r="I845" i="7"/>
  <c r="I844" i="7"/>
  <c r="I843" i="7"/>
  <c r="I842" i="7"/>
  <c r="I841" i="7"/>
  <c r="I840" i="7"/>
  <c r="I839" i="7"/>
  <c r="I838" i="7"/>
  <c r="I837" i="7"/>
  <c r="I836" i="7"/>
  <c r="I835" i="7"/>
  <c r="I834" i="7"/>
  <c r="I833" i="7"/>
  <c r="I832" i="7"/>
  <c r="I831" i="7"/>
  <c r="I830" i="7"/>
  <c r="I829" i="7"/>
  <c r="I828" i="7"/>
  <c r="I827" i="7"/>
  <c r="I826" i="7"/>
  <c r="I825" i="7"/>
  <c r="I824" i="7"/>
  <c r="I823" i="7"/>
  <c r="I822" i="7"/>
  <c r="I821" i="7"/>
  <c r="I820" i="7"/>
  <c r="I819" i="7"/>
  <c r="I818" i="7"/>
  <c r="I817" i="7"/>
  <c r="I816" i="7"/>
  <c r="I815" i="7"/>
  <c r="I814" i="7"/>
  <c r="I813" i="7"/>
  <c r="I812" i="7"/>
  <c r="I811" i="7"/>
  <c r="I810" i="7"/>
  <c r="I809" i="7"/>
  <c r="I808" i="7"/>
  <c r="I807" i="7"/>
  <c r="I806" i="7"/>
  <c r="I805" i="7"/>
  <c r="I804" i="7"/>
  <c r="I803" i="7"/>
  <c r="I802" i="7"/>
  <c r="I801" i="7"/>
  <c r="I800" i="7"/>
  <c r="I799" i="7"/>
  <c r="I798" i="7"/>
  <c r="I797" i="7"/>
  <c r="I796" i="7"/>
  <c r="I795" i="7"/>
  <c r="I794" i="7"/>
  <c r="I793" i="7"/>
  <c r="I792" i="7"/>
  <c r="I791" i="7"/>
  <c r="I790" i="7"/>
  <c r="I789" i="7"/>
  <c r="I788" i="7"/>
  <c r="I787" i="7"/>
  <c r="I786" i="7"/>
  <c r="I785" i="7"/>
  <c r="I784" i="7"/>
  <c r="I783" i="7"/>
  <c r="I782" i="7"/>
  <c r="I781" i="7"/>
  <c r="I780" i="7"/>
  <c r="I779" i="7"/>
  <c r="I778" i="7"/>
  <c r="I777" i="7"/>
  <c r="I776" i="7"/>
  <c r="I775" i="7"/>
  <c r="I774" i="7"/>
  <c r="I773" i="7"/>
  <c r="I772" i="7"/>
  <c r="I771" i="7"/>
  <c r="I770" i="7"/>
  <c r="I769" i="7"/>
  <c r="I768" i="7"/>
  <c r="I767" i="7"/>
  <c r="I766" i="7"/>
  <c r="I765" i="7"/>
  <c r="I764" i="7"/>
  <c r="I763" i="7"/>
  <c r="I762" i="7"/>
  <c r="I761" i="7"/>
  <c r="I760" i="7"/>
  <c r="I759" i="7"/>
  <c r="I758" i="7"/>
  <c r="I757" i="7"/>
  <c r="I756" i="7"/>
  <c r="I755" i="7"/>
  <c r="I754" i="7"/>
  <c r="I753" i="7"/>
  <c r="I752" i="7"/>
  <c r="I751" i="7"/>
  <c r="I750" i="7"/>
  <c r="I749" i="7"/>
  <c r="I748" i="7"/>
  <c r="I747" i="7"/>
  <c r="I746" i="7"/>
  <c r="I745" i="7"/>
  <c r="I744" i="7"/>
  <c r="I743" i="7"/>
  <c r="I742" i="7"/>
  <c r="I741" i="7"/>
  <c r="I740" i="7"/>
  <c r="I739" i="7"/>
  <c r="I738" i="7"/>
  <c r="I737" i="7"/>
  <c r="I736" i="7"/>
  <c r="I735" i="7"/>
  <c r="I734" i="7"/>
  <c r="I733" i="7"/>
  <c r="I732" i="7"/>
  <c r="I731" i="7"/>
  <c r="I730" i="7"/>
  <c r="I729" i="7"/>
  <c r="I728" i="7"/>
  <c r="I727" i="7"/>
  <c r="I726" i="7"/>
  <c r="I725" i="7"/>
  <c r="I724" i="7"/>
  <c r="I723" i="7"/>
  <c r="I722" i="7"/>
  <c r="I721" i="7"/>
  <c r="I720" i="7"/>
  <c r="I719" i="7"/>
  <c r="I718" i="7"/>
  <c r="I717" i="7"/>
  <c r="I716" i="7"/>
  <c r="I715" i="7"/>
  <c r="I714" i="7"/>
  <c r="I713" i="7"/>
  <c r="I712" i="7"/>
  <c r="I711" i="7"/>
  <c r="I710" i="7"/>
  <c r="I709" i="7"/>
  <c r="I708" i="7"/>
  <c r="I707" i="7"/>
  <c r="I706" i="7"/>
  <c r="I705" i="7"/>
  <c r="I704" i="7"/>
  <c r="I703" i="7"/>
  <c r="I702" i="7"/>
  <c r="I701" i="7"/>
  <c r="I700" i="7"/>
  <c r="I699" i="7"/>
  <c r="I698" i="7"/>
  <c r="I697" i="7"/>
  <c r="I696" i="7"/>
  <c r="I695" i="7"/>
  <c r="I694" i="7"/>
  <c r="I693" i="7"/>
  <c r="I692" i="7"/>
  <c r="I691" i="7"/>
  <c r="I690" i="7"/>
  <c r="I689" i="7"/>
  <c r="I688" i="7"/>
  <c r="I687" i="7"/>
  <c r="I686" i="7"/>
  <c r="I685" i="7"/>
  <c r="I684" i="7"/>
  <c r="I683" i="7"/>
  <c r="I682" i="7"/>
  <c r="I681" i="7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I641" i="7"/>
  <c r="I640" i="7"/>
  <c r="I639" i="7"/>
  <c r="I638" i="7"/>
  <c r="I637" i="7"/>
  <c r="I636" i="7"/>
  <c r="I635" i="7"/>
  <c r="I634" i="7"/>
  <c r="I633" i="7"/>
  <c r="I632" i="7"/>
  <c r="I631" i="7"/>
  <c r="I630" i="7"/>
  <c r="I629" i="7"/>
  <c r="I628" i="7"/>
  <c r="I627" i="7"/>
  <c r="I626" i="7"/>
  <c r="I625" i="7"/>
  <c r="I624" i="7"/>
  <c r="I623" i="7"/>
  <c r="I622" i="7"/>
  <c r="I621" i="7"/>
  <c r="I620" i="7"/>
  <c r="I619" i="7"/>
  <c r="I618" i="7"/>
  <c r="I617" i="7"/>
  <c r="I616" i="7"/>
  <c r="I615" i="7"/>
  <c r="I614" i="7"/>
  <c r="I613" i="7"/>
  <c r="I612" i="7"/>
  <c r="I611" i="7"/>
  <c r="I610" i="7"/>
  <c r="I609" i="7"/>
  <c r="I608" i="7"/>
  <c r="I607" i="7"/>
  <c r="I606" i="7"/>
  <c r="I605" i="7"/>
  <c r="I604" i="7"/>
  <c r="I603" i="7"/>
  <c r="I602" i="7"/>
  <c r="I601" i="7"/>
  <c r="I600" i="7"/>
  <c r="I599" i="7"/>
  <c r="I598" i="7"/>
  <c r="I597" i="7"/>
  <c r="I596" i="7"/>
  <c r="I595" i="7"/>
  <c r="I594" i="7"/>
  <c r="I593" i="7"/>
  <c r="I592" i="7"/>
  <c r="I591" i="7"/>
  <c r="I590" i="7"/>
  <c r="I589" i="7"/>
  <c r="I588" i="7"/>
  <c r="I587" i="7"/>
  <c r="I586" i="7"/>
  <c r="I585" i="7"/>
  <c r="I584" i="7"/>
  <c r="I583" i="7"/>
  <c r="I582" i="7"/>
  <c r="I581" i="7"/>
  <c r="I580" i="7"/>
  <c r="I579" i="7"/>
  <c r="I578" i="7"/>
  <c r="I577" i="7"/>
  <c r="I576" i="7"/>
  <c r="I575" i="7"/>
  <c r="I574" i="7"/>
  <c r="I573" i="7"/>
  <c r="I572" i="7"/>
  <c r="I571" i="7"/>
  <c r="I570" i="7"/>
  <c r="I569" i="7"/>
  <c r="I568" i="7"/>
  <c r="I567" i="7"/>
  <c r="I566" i="7"/>
  <c r="I565" i="7"/>
  <c r="I564" i="7"/>
  <c r="I563" i="7"/>
  <c r="I562" i="7"/>
  <c r="I561" i="7"/>
  <c r="I560" i="7"/>
  <c r="I559" i="7"/>
  <c r="I558" i="7"/>
  <c r="I557" i="7"/>
  <c r="I556" i="7"/>
  <c r="I555" i="7"/>
  <c r="I554" i="7"/>
  <c r="I553" i="7"/>
  <c r="I552" i="7"/>
  <c r="I551" i="7"/>
  <c r="I550" i="7"/>
  <c r="I549" i="7"/>
  <c r="I548" i="7"/>
  <c r="I547" i="7"/>
  <c r="I546" i="7"/>
  <c r="I545" i="7"/>
  <c r="I544" i="7"/>
  <c r="I543" i="7"/>
  <c r="I542" i="7"/>
  <c r="I541" i="7"/>
  <c r="I540" i="7"/>
  <c r="I539" i="7"/>
  <c r="I538" i="7"/>
  <c r="I537" i="7"/>
  <c r="I536" i="7"/>
  <c r="I535" i="7"/>
  <c r="I534" i="7"/>
  <c r="I533" i="7"/>
  <c r="I532" i="7"/>
  <c r="I531" i="7"/>
  <c r="I530" i="7"/>
  <c r="I529" i="7"/>
  <c r="I528" i="7"/>
  <c r="I527" i="7"/>
  <c r="I526" i="7"/>
  <c r="I525" i="7"/>
  <c r="I524" i="7"/>
  <c r="I523" i="7"/>
  <c r="I522" i="7"/>
  <c r="I521" i="7"/>
  <c r="I520" i="7"/>
  <c r="I519" i="7"/>
  <c r="I518" i="7"/>
  <c r="I517" i="7"/>
  <c r="I516" i="7"/>
  <c r="I515" i="7"/>
  <c r="I514" i="7"/>
  <c r="I513" i="7"/>
  <c r="I512" i="7"/>
  <c r="I511" i="7"/>
  <c r="I510" i="7"/>
  <c r="I509" i="7"/>
  <c r="I508" i="7"/>
  <c r="I507" i="7"/>
  <c r="I506" i="7"/>
  <c r="I505" i="7"/>
  <c r="I504" i="7"/>
  <c r="I503" i="7"/>
  <c r="I502" i="7"/>
  <c r="I501" i="7"/>
  <c r="I500" i="7"/>
  <c r="I499" i="7"/>
  <c r="I498" i="7"/>
  <c r="I497" i="7"/>
  <c r="I496" i="7"/>
  <c r="I495" i="7"/>
  <c r="I494" i="7"/>
  <c r="I493" i="7"/>
  <c r="I492" i="7"/>
  <c r="I491" i="7"/>
  <c r="I490" i="7"/>
  <c r="I489" i="7"/>
  <c r="I488" i="7"/>
  <c r="I487" i="7"/>
  <c r="I486" i="7"/>
  <c r="I485" i="7"/>
  <c r="I484" i="7"/>
  <c r="I483" i="7"/>
  <c r="I482" i="7"/>
  <c r="I481" i="7"/>
  <c r="I480" i="7"/>
  <c r="I479" i="7"/>
  <c r="I478" i="7"/>
  <c r="I477" i="7"/>
  <c r="I476" i="7"/>
  <c r="I475" i="7"/>
  <c r="I474" i="7"/>
  <c r="I473" i="7"/>
  <c r="I472" i="7"/>
  <c r="I471" i="7"/>
  <c r="I470" i="7"/>
  <c r="I469" i="7"/>
  <c r="I468" i="7"/>
  <c r="I467" i="7"/>
  <c r="I466" i="7"/>
  <c r="I465" i="7"/>
  <c r="I464" i="7"/>
  <c r="I463" i="7"/>
  <c r="I462" i="7"/>
  <c r="I461" i="7"/>
  <c r="I460" i="7"/>
  <c r="I459" i="7"/>
  <c r="I458" i="7"/>
  <c r="I457" i="7"/>
  <c r="I456" i="7"/>
  <c r="I455" i="7"/>
  <c r="I454" i="7"/>
  <c r="I453" i="7"/>
  <c r="I452" i="7"/>
  <c r="I451" i="7"/>
  <c r="I450" i="7"/>
  <c r="I449" i="7"/>
  <c r="I448" i="7"/>
  <c r="I447" i="7"/>
  <c r="I446" i="7"/>
  <c r="I445" i="7"/>
  <c r="I444" i="7"/>
  <c r="I443" i="7"/>
  <c r="I442" i="7"/>
  <c r="I441" i="7"/>
  <c r="I440" i="7"/>
  <c r="I439" i="7"/>
  <c r="I438" i="7"/>
  <c r="I437" i="7"/>
  <c r="I436" i="7"/>
  <c r="I435" i="7"/>
  <c r="I434" i="7"/>
  <c r="I433" i="7"/>
  <c r="I432" i="7"/>
  <c r="I431" i="7"/>
  <c r="I430" i="7"/>
  <c r="I429" i="7"/>
  <c r="I428" i="7"/>
  <c r="I427" i="7"/>
  <c r="I426" i="7"/>
  <c r="I425" i="7"/>
  <c r="I424" i="7"/>
  <c r="I423" i="7"/>
  <c r="I422" i="7"/>
  <c r="I421" i="7"/>
  <c r="I420" i="7"/>
  <c r="I419" i="7"/>
  <c r="I418" i="7"/>
  <c r="I417" i="7"/>
  <c r="I416" i="7"/>
  <c r="I415" i="7"/>
  <c r="I414" i="7"/>
  <c r="I413" i="7"/>
  <c r="I412" i="7"/>
  <c r="I411" i="7"/>
  <c r="I410" i="7"/>
  <c r="I409" i="7"/>
  <c r="I408" i="7"/>
  <c r="I407" i="7"/>
  <c r="I406" i="7"/>
  <c r="I405" i="7"/>
  <c r="I404" i="7"/>
  <c r="I403" i="7"/>
  <c r="I402" i="7"/>
  <c r="I401" i="7"/>
  <c r="I400" i="7"/>
  <c r="I399" i="7"/>
  <c r="I398" i="7"/>
  <c r="I397" i="7"/>
  <c r="I396" i="7"/>
  <c r="I395" i="7"/>
  <c r="I394" i="7"/>
  <c r="I393" i="7"/>
  <c r="I392" i="7"/>
  <c r="I391" i="7"/>
  <c r="I390" i="7"/>
  <c r="I389" i="7"/>
  <c r="I388" i="7"/>
  <c r="I387" i="7"/>
  <c r="I386" i="7"/>
  <c r="I385" i="7"/>
  <c r="I384" i="7"/>
  <c r="I383" i="7"/>
  <c r="I382" i="7"/>
  <c r="I381" i="7"/>
  <c r="I380" i="7"/>
  <c r="I379" i="7"/>
  <c r="I378" i="7"/>
  <c r="I377" i="7"/>
  <c r="I376" i="7"/>
  <c r="I375" i="7"/>
  <c r="I374" i="7"/>
  <c r="I373" i="7"/>
  <c r="I372" i="7"/>
  <c r="I371" i="7"/>
  <c r="I370" i="7"/>
  <c r="I369" i="7"/>
  <c r="I368" i="7"/>
  <c r="I367" i="7"/>
  <c r="I366" i="7"/>
  <c r="I365" i="7"/>
  <c r="I364" i="7"/>
  <c r="I363" i="7"/>
  <c r="I362" i="7"/>
  <c r="I361" i="7"/>
  <c r="I360" i="7"/>
  <c r="I359" i="7"/>
  <c r="I358" i="7"/>
  <c r="I357" i="7"/>
  <c r="I356" i="7"/>
  <c r="I355" i="7"/>
  <c r="I354" i="7"/>
  <c r="I353" i="7"/>
  <c r="I352" i="7"/>
  <c r="I351" i="7"/>
  <c r="I350" i="7"/>
  <c r="I349" i="7"/>
  <c r="I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I312" i="7"/>
  <c r="I311" i="7"/>
  <c r="I310" i="7"/>
  <c r="I309" i="7"/>
  <c r="I308" i="7"/>
  <c r="I307" i="7"/>
  <c r="I306" i="7"/>
  <c r="I305" i="7"/>
  <c r="I304" i="7"/>
  <c r="I303" i="7"/>
  <c r="I302" i="7"/>
  <c r="I301" i="7"/>
  <c r="I300" i="7"/>
  <c r="I299" i="7"/>
  <c r="I298" i="7"/>
  <c r="I297" i="7"/>
  <c r="I296" i="7"/>
  <c r="I295" i="7"/>
  <c r="I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I281" i="7"/>
  <c r="I280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7" i="7"/>
  <c r="I266" i="7"/>
  <c r="I265" i="7"/>
  <c r="I264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H1477" i="7"/>
  <c r="H1476" i="7"/>
  <c r="H1475" i="7"/>
  <c r="H1474" i="7"/>
  <c r="H1473" i="7"/>
  <c r="H1472" i="7"/>
  <c r="H1471" i="7"/>
  <c r="H1470" i="7"/>
  <c r="H1469" i="7"/>
  <c r="H1468" i="7"/>
  <c r="H1467" i="7"/>
  <c r="H1466" i="7"/>
  <c r="H1465" i="7"/>
  <c r="H1464" i="7"/>
  <c r="H1463" i="7"/>
  <c r="H1462" i="7"/>
  <c r="H1461" i="7"/>
  <c r="H1460" i="7"/>
  <c r="H1459" i="7"/>
  <c r="H1458" i="7"/>
  <c r="H1457" i="7"/>
  <c r="H1456" i="7"/>
  <c r="H1455" i="7"/>
  <c r="H1454" i="7"/>
  <c r="H1453" i="7"/>
  <c r="H1452" i="7"/>
  <c r="H1451" i="7"/>
  <c r="H1450" i="7"/>
  <c r="H1449" i="7"/>
  <c r="H1448" i="7"/>
  <c r="H1447" i="7"/>
  <c r="H1446" i="7"/>
  <c r="H1445" i="7"/>
  <c r="H1444" i="7"/>
  <c r="H1443" i="7"/>
  <c r="H1442" i="7"/>
  <c r="H1441" i="7"/>
  <c r="H1440" i="7"/>
  <c r="H1439" i="7"/>
  <c r="H1438" i="7"/>
  <c r="H1437" i="7"/>
  <c r="H1436" i="7"/>
  <c r="H1435" i="7"/>
  <c r="H1434" i="7"/>
  <c r="H1433" i="7"/>
  <c r="H1432" i="7"/>
  <c r="H1431" i="7"/>
  <c r="H1430" i="7"/>
  <c r="H1429" i="7"/>
  <c r="H1428" i="7"/>
  <c r="H1427" i="7"/>
  <c r="H1426" i="7"/>
  <c r="H1425" i="7"/>
  <c r="H1424" i="7"/>
  <c r="H1423" i="7"/>
  <c r="H1422" i="7"/>
  <c r="H1421" i="7"/>
  <c r="H1420" i="7"/>
  <c r="H1419" i="7"/>
  <c r="H1418" i="7"/>
  <c r="H1417" i="7"/>
  <c r="H1416" i="7"/>
  <c r="H1415" i="7"/>
  <c r="H1414" i="7"/>
  <c r="H1413" i="7"/>
  <c r="H1412" i="7"/>
  <c r="H1411" i="7"/>
  <c r="H1410" i="7"/>
  <c r="H1409" i="7"/>
  <c r="H1408" i="7"/>
  <c r="H1407" i="7"/>
  <c r="H1406" i="7"/>
  <c r="H1405" i="7"/>
  <c r="H1404" i="7"/>
  <c r="H1403" i="7"/>
  <c r="H1402" i="7"/>
  <c r="H1401" i="7"/>
  <c r="H1400" i="7"/>
  <c r="H1399" i="7"/>
  <c r="H1398" i="7"/>
  <c r="H1397" i="7"/>
  <c r="H1396" i="7"/>
  <c r="H1395" i="7"/>
  <c r="H1394" i="7"/>
  <c r="H1393" i="7"/>
  <c r="H1392" i="7"/>
  <c r="H1391" i="7"/>
  <c r="H1390" i="7"/>
  <c r="H1389" i="7"/>
  <c r="H1388" i="7"/>
  <c r="H1387" i="7"/>
  <c r="H1386" i="7"/>
  <c r="H1385" i="7"/>
  <c r="H1384" i="7"/>
  <c r="H1383" i="7"/>
  <c r="H1382" i="7"/>
  <c r="H1381" i="7"/>
  <c r="H1380" i="7"/>
  <c r="H1379" i="7"/>
  <c r="H1378" i="7"/>
  <c r="H1377" i="7"/>
  <c r="H1376" i="7"/>
  <c r="H1375" i="7"/>
  <c r="H1374" i="7"/>
  <c r="H1373" i="7"/>
  <c r="H1372" i="7"/>
  <c r="H1371" i="7"/>
  <c r="H1370" i="7"/>
  <c r="H1369" i="7"/>
  <c r="H1368" i="7"/>
  <c r="H1367" i="7"/>
  <c r="H1366" i="7"/>
  <c r="H1365" i="7"/>
  <c r="H1364" i="7"/>
  <c r="H1363" i="7"/>
  <c r="H1362" i="7"/>
  <c r="H1361" i="7"/>
  <c r="H1360" i="7"/>
  <c r="H1359" i="7"/>
  <c r="H1358" i="7"/>
  <c r="H1357" i="7"/>
  <c r="H1356" i="7"/>
  <c r="H1355" i="7"/>
  <c r="H1354" i="7"/>
  <c r="H1353" i="7"/>
  <c r="H1352" i="7"/>
  <c r="H1351" i="7"/>
  <c r="H1350" i="7"/>
  <c r="H1349" i="7"/>
  <c r="H1348" i="7"/>
  <c r="H1347" i="7"/>
  <c r="H1346" i="7"/>
  <c r="H1345" i="7"/>
  <c r="H1344" i="7"/>
  <c r="H1343" i="7"/>
  <c r="H1342" i="7"/>
  <c r="H1341" i="7"/>
  <c r="H1340" i="7"/>
  <c r="H1339" i="7"/>
  <c r="H1338" i="7"/>
  <c r="H1337" i="7"/>
  <c r="H1336" i="7"/>
  <c r="H1335" i="7"/>
  <c r="H1334" i="7"/>
  <c r="H1333" i="7"/>
  <c r="H1332" i="7"/>
  <c r="H1331" i="7"/>
  <c r="H1330" i="7"/>
  <c r="H1329" i="7"/>
  <c r="H1328" i="7"/>
  <c r="H1327" i="7"/>
  <c r="H1326" i="7"/>
  <c r="H1325" i="7"/>
  <c r="H1324" i="7"/>
  <c r="H1323" i="7"/>
  <c r="H1322" i="7"/>
  <c r="H1321" i="7"/>
  <c r="H1320" i="7"/>
  <c r="H1319" i="7"/>
  <c r="H1318" i="7"/>
  <c r="H1317" i="7"/>
  <c r="H1316" i="7"/>
  <c r="H1315" i="7"/>
  <c r="H1314" i="7"/>
  <c r="H1313" i="7"/>
  <c r="H1312" i="7"/>
  <c r="H1311" i="7"/>
  <c r="H1310" i="7"/>
  <c r="H1309" i="7"/>
  <c r="H1308" i="7"/>
  <c r="H1307" i="7"/>
  <c r="H1306" i="7"/>
  <c r="H1305" i="7"/>
  <c r="H1304" i="7"/>
  <c r="H1303" i="7"/>
  <c r="H1302" i="7"/>
  <c r="H1301" i="7"/>
  <c r="H1300" i="7"/>
  <c r="H1299" i="7"/>
  <c r="H1298" i="7"/>
  <c r="H1297" i="7"/>
  <c r="H1296" i="7"/>
  <c r="H1295" i="7"/>
  <c r="H1294" i="7"/>
  <c r="H1293" i="7"/>
  <c r="H1292" i="7"/>
  <c r="H1291" i="7"/>
  <c r="H1290" i="7"/>
  <c r="H1289" i="7"/>
  <c r="H1288" i="7"/>
  <c r="H1287" i="7"/>
  <c r="H1286" i="7"/>
  <c r="H1285" i="7"/>
  <c r="H1284" i="7"/>
  <c r="H1283" i="7"/>
  <c r="H1282" i="7"/>
  <c r="H1281" i="7"/>
  <c r="H1280" i="7"/>
  <c r="H1279" i="7"/>
  <c r="H1278" i="7"/>
  <c r="H1277" i="7"/>
  <c r="H1276" i="7"/>
  <c r="H1275" i="7"/>
  <c r="H1274" i="7"/>
  <c r="H1273" i="7"/>
  <c r="H1272" i="7"/>
  <c r="H1271" i="7"/>
  <c r="H1270" i="7"/>
  <c r="H1269" i="7"/>
  <c r="H1268" i="7"/>
  <c r="H1267" i="7"/>
  <c r="H1266" i="7"/>
  <c r="H1265" i="7"/>
  <c r="H1264" i="7"/>
  <c r="H1263" i="7"/>
  <c r="H1262" i="7"/>
  <c r="H1261" i="7"/>
  <c r="H1260" i="7"/>
  <c r="H1259" i="7"/>
  <c r="H1258" i="7"/>
  <c r="H1257" i="7"/>
  <c r="H1256" i="7"/>
  <c r="H1255" i="7"/>
  <c r="H1254" i="7"/>
  <c r="H1253" i="7"/>
  <c r="H1252" i="7"/>
  <c r="H1251" i="7"/>
  <c r="H1250" i="7"/>
  <c r="H1249" i="7"/>
  <c r="H1248" i="7"/>
  <c r="H1247" i="7"/>
  <c r="H1246" i="7"/>
  <c r="H1245" i="7"/>
  <c r="H1244" i="7"/>
  <c r="H1243" i="7"/>
  <c r="H1242" i="7"/>
  <c r="H1241" i="7"/>
  <c r="H1240" i="7"/>
  <c r="H1239" i="7"/>
  <c r="H1238" i="7"/>
  <c r="H1237" i="7"/>
  <c r="H1236" i="7"/>
  <c r="H1235" i="7"/>
  <c r="H1234" i="7"/>
  <c r="H1233" i="7"/>
  <c r="H1232" i="7"/>
  <c r="H1231" i="7"/>
  <c r="H1230" i="7"/>
  <c r="H1229" i="7"/>
  <c r="H1228" i="7"/>
  <c r="H1227" i="7"/>
  <c r="H1226" i="7"/>
  <c r="H1225" i="7"/>
  <c r="H1224" i="7"/>
  <c r="H1223" i="7"/>
  <c r="H1222" i="7"/>
  <c r="H1221" i="7"/>
  <c r="H1220" i="7"/>
  <c r="H1219" i="7"/>
  <c r="H1218" i="7"/>
  <c r="H1217" i="7"/>
  <c r="H1216" i="7"/>
  <c r="H1215" i="7"/>
  <c r="H1214" i="7"/>
  <c r="H1213" i="7"/>
  <c r="H1212" i="7"/>
  <c r="H1211" i="7"/>
  <c r="H1210" i="7"/>
  <c r="H1209" i="7"/>
  <c r="H1208" i="7"/>
  <c r="H1207" i="7"/>
  <c r="H1206" i="7"/>
  <c r="H1205" i="7"/>
  <c r="H1204" i="7"/>
  <c r="H1203" i="7"/>
  <c r="H1202" i="7"/>
  <c r="H1201" i="7"/>
  <c r="H1200" i="7"/>
  <c r="H1199" i="7"/>
  <c r="H1198" i="7"/>
  <c r="H1197" i="7"/>
  <c r="H1196" i="7"/>
  <c r="H1195" i="7"/>
  <c r="H1194" i="7"/>
  <c r="H1193" i="7"/>
  <c r="H1192" i="7"/>
  <c r="H1191" i="7"/>
  <c r="H1190" i="7"/>
  <c r="H1189" i="7"/>
  <c r="H1188" i="7"/>
  <c r="H1187" i="7"/>
  <c r="H1186" i="7"/>
  <c r="H1185" i="7"/>
  <c r="H1184" i="7"/>
  <c r="H1183" i="7"/>
  <c r="H1182" i="7"/>
  <c r="H1181" i="7"/>
  <c r="H1180" i="7"/>
  <c r="H1179" i="7"/>
  <c r="H1178" i="7"/>
  <c r="H1177" i="7"/>
  <c r="H1176" i="7"/>
  <c r="H1175" i="7"/>
  <c r="H1174" i="7"/>
  <c r="H1173" i="7"/>
  <c r="H1172" i="7"/>
  <c r="H1171" i="7"/>
  <c r="H1170" i="7"/>
  <c r="H1169" i="7"/>
  <c r="H1168" i="7"/>
  <c r="H1167" i="7"/>
  <c r="H1166" i="7"/>
  <c r="H1165" i="7"/>
  <c r="H1164" i="7"/>
  <c r="H1163" i="7"/>
  <c r="H1162" i="7"/>
  <c r="H1161" i="7"/>
  <c r="H1160" i="7"/>
  <c r="H1159" i="7"/>
  <c r="H1158" i="7"/>
  <c r="H1157" i="7"/>
  <c r="H1156" i="7"/>
  <c r="H1155" i="7"/>
  <c r="H1154" i="7"/>
  <c r="H1153" i="7"/>
  <c r="H1152" i="7"/>
  <c r="H1151" i="7"/>
  <c r="H1150" i="7"/>
  <c r="H1149" i="7"/>
  <c r="H1148" i="7"/>
  <c r="H1147" i="7"/>
  <c r="H1146" i="7"/>
  <c r="H1145" i="7"/>
  <c r="H1144" i="7"/>
  <c r="H1143" i="7"/>
  <c r="H1142" i="7"/>
  <c r="H1141" i="7"/>
  <c r="H1140" i="7"/>
  <c r="H1139" i="7"/>
  <c r="H1138" i="7"/>
  <c r="H1137" i="7"/>
  <c r="H1136" i="7"/>
  <c r="H1135" i="7"/>
  <c r="H1134" i="7"/>
  <c r="H1133" i="7"/>
  <c r="H1132" i="7"/>
  <c r="H1131" i="7"/>
  <c r="H1130" i="7"/>
  <c r="H1129" i="7"/>
  <c r="H1128" i="7"/>
  <c r="H1127" i="7"/>
  <c r="H1126" i="7"/>
  <c r="H1125" i="7"/>
  <c r="H1124" i="7"/>
  <c r="H1123" i="7"/>
  <c r="H1122" i="7"/>
  <c r="H1121" i="7"/>
  <c r="H1120" i="7"/>
  <c r="H1119" i="7"/>
  <c r="H1118" i="7"/>
  <c r="H1117" i="7"/>
  <c r="H1116" i="7"/>
  <c r="H1115" i="7"/>
  <c r="H1114" i="7"/>
  <c r="H1113" i="7"/>
  <c r="H1112" i="7"/>
  <c r="H1111" i="7"/>
  <c r="H1110" i="7"/>
  <c r="H1109" i="7"/>
  <c r="H1108" i="7"/>
  <c r="H1107" i="7"/>
  <c r="H1106" i="7"/>
  <c r="H1105" i="7"/>
  <c r="H1104" i="7"/>
  <c r="H1103" i="7"/>
  <c r="H1102" i="7"/>
  <c r="H1101" i="7"/>
  <c r="H1100" i="7"/>
  <c r="H1099" i="7"/>
  <c r="H1098" i="7"/>
  <c r="H1097" i="7"/>
  <c r="H1096" i="7"/>
  <c r="H1095" i="7"/>
  <c r="H1094" i="7"/>
  <c r="H1093" i="7"/>
  <c r="H1092" i="7"/>
  <c r="H1091" i="7"/>
  <c r="H1090" i="7"/>
  <c r="H1089" i="7"/>
  <c r="H1088" i="7"/>
  <c r="H1087" i="7"/>
  <c r="H1086" i="7"/>
  <c r="H1085" i="7"/>
  <c r="H1084" i="7"/>
  <c r="H1083" i="7"/>
  <c r="H1082" i="7"/>
  <c r="H1081" i="7"/>
  <c r="H1080" i="7"/>
  <c r="H1079" i="7"/>
  <c r="H1078" i="7"/>
  <c r="H1077" i="7"/>
  <c r="H1076" i="7"/>
  <c r="H1075" i="7"/>
  <c r="H1074" i="7"/>
  <c r="H1073" i="7"/>
  <c r="H1072" i="7"/>
  <c r="H1071" i="7"/>
  <c r="H1070" i="7"/>
  <c r="H1069" i="7"/>
  <c r="H1068" i="7"/>
  <c r="H1067" i="7"/>
  <c r="H1066" i="7"/>
  <c r="H1065" i="7"/>
  <c r="H1064" i="7"/>
  <c r="H1063" i="7"/>
  <c r="H1062" i="7"/>
  <c r="H1061" i="7"/>
  <c r="H1060" i="7"/>
  <c r="H1059" i="7"/>
  <c r="H1058" i="7"/>
  <c r="H1057" i="7"/>
  <c r="H1056" i="7"/>
  <c r="H1055" i="7"/>
  <c r="H1054" i="7"/>
  <c r="H1053" i="7"/>
  <c r="H1052" i="7"/>
  <c r="H1051" i="7"/>
  <c r="H1050" i="7"/>
  <c r="H1049" i="7"/>
  <c r="H1048" i="7"/>
  <c r="H1047" i="7"/>
  <c r="H1046" i="7"/>
  <c r="H1045" i="7"/>
  <c r="H1044" i="7"/>
  <c r="H1043" i="7"/>
  <c r="H1042" i="7"/>
  <c r="H1041" i="7"/>
  <c r="H1040" i="7"/>
  <c r="H1039" i="7"/>
  <c r="H1038" i="7"/>
  <c r="H1037" i="7"/>
  <c r="H1036" i="7"/>
  <c r="H1035" i="7"/>
  <c r="H1034" i="7"/>
  <c r="H1033" i="7"/>
  <c r="H1032" i="7"/>
  <c r="H1031" i="7"/>
  <c r="H1030" i="7"/>
  <c r="H1029" i="7"/>
  <c r="H1028" i="7"/>
  <c r="H1027" i="7"/>
  <c r="H1026" i="7"/>
  <c r="H1025" i="7"/>
  <c r="H1024" i="7"/>
  <c r="H1023" i="7"/>
  <c r="H1022" i="7"/>
  <c r="H1021" i="7"/>
  <c r="H1020" i="7"/>
  <c r="H1019" i="7"/>
  <c r="H1018" i="7"/>
  <c r="H1017" i="7"/>
  <c r="H1016" i="7"/>
  <c r="H1015" i="7"/>
  <c r="H1014" i="7"/>
  <c r="H1013" i="7"/>
  <c r="H1012" i="7"/>
  <c r="H1011" i="7"/>
  <c r="H1010" i="7"/>
  <c r="H1009" i="7"/>
  <c r="H1008" i="7"/>
  <c r="H1007" i="7"/>
  <c r="H1006" i="7"/>
  <c r="H1005" i="7"/>
  <c r="H1004" i="7"/>
  <c r="H1003" i="7"/>
  <c r="H1002" i="7"/>
  <c r="H1001" i="7"/>
  <c r="H1000" i="7"/>
  <c r="H999" i="7"/>
  <c r="H998" i="7"/>
  <c r="H997" i="7"/>
  <c r="H996" i="7"/>
  <c r="H995" i="7"/>
  <c r="H994" i="7"/>
  <c r="H993" i="7"/>
  <c r="H992" i="7"/>
  <c r="H991" i="7"/>
  <c r="H990" i="7"/>
  <c r="H989" i="7"/>
  <c r="H988" i="7"/>
  <c r="H987" i="7"/>
  <c r="H986" i="7"/>
  <c r="H985" i="7"/>
  <c r="H984" i="7"/>
  <c r="H983" i="7"/>
  <c r="H982" i="7"/>
  <c r="H981" i="7"/>
  <c r="H980" i="7"/>
  <c r="H979" i="7"/>
  <c r="H978" i="7"/>
  <c r="H977" i="7"/>
  <c r="H976" i="7"/>
  <c r="H975" i="7"/>
  <c r="H974" i="7"/>
  <c r="H973" i="7"/>
  <c r="H972" i="7"/>
  <c r="H971" i="7"/>
  <c r="H970" i="7"/>
  <c r="H969" i="7"/>
  <c r="H968" i="7"/>
  <c r="H967" i="7"/>
  <c r="H966" i="7"/>
  <c r="H965" i="7"/>
  <c r="H964" i="7"/>
  <c r="H963" i="7"/>
  <c r="H962" i="7"/>
  <c r="H961" i="7"/>
  <c r="H960" i="7"/>
  <c r="H959" i="7"/>
  <c r="H958" i="7"/>
  <c r="H957" i="7"/>
  <c r="H956" i="7"/>
  <c r="H955" i="7"/>
  <c r="H954" i="7"/>
  <c r="H953" i="7"/>
  <c r="H952" i="7"/>
  <c r="H951" i="7"/>
  <c r="H950" i="7"/>
  <c r="H949" i="7"/>
  <c r="H948" i="7"/>
  <c r="H947" i="7"/>
  <c r="H946" i="7"/>
  <c r="H945" i="7"/>
  <c r="H944" i="7"/>
  <c r="H943" i="7"/>
  <c r="H942" i="7"/>
  <c r="H941" i="7"/>
  <c r="H940" i="7"/>
  <c r="H939" i="7"/>
  <c r="H938" i="7"/>
  <c r="H937" i="7"/>
  <c r="H936" i="7"/>
  <c r="H935" i="7"/>
  <c r="H934" i="7"/>
  <c r="H933" i="7"/>
  <c r="H932" i="7"/>
  <c r="H931" i="7"/>
  <c r="H930" i="7"/>
  <c r="H929" i="7"/>
  <c r="H928" i="7"/>
  <c r="H927" i="7"/>
  <c r="H926" i="7"/>
  <c r="H925" i="7"/>
  <c r="H924" i="7"/>
  <c r="H923" i="7"/>
  <c r="H922" i="7"/>
  <c r="H921" i="7"/>
  <c r="H920" i="7"/>
  <c r="H919" i="7"/>
  <c r="H918" i="7"/>
  <c r="H917" i="7"/>
  <c r="H916" i="7"/>
  <c r="H915" i="7"/>
  <c r="H914" i="7"/>
  <c r="H913" i="7"/>
  <c r="H912" i="7"/>
  <c r="H911" i="7"/>
  <c r="H910" i="7"/>
  <c r="H909" i="7"/>
  <c r="H908" i="7"/>
  <c r="H907" i="7"/>
  <c r="H906" i="7"/>
  <c r="H905" i="7"/>
  <c r="H904" i="7"/>
  <c r="H903" i="7"/>
  <c r="H902" i="7"/>
  <c r="H901" i="7"/>
  <c r="H900" i="7"/>
  <c r="H899" i="7"/>
  <c r="H898" i="7"/>
  <c r="H897" i="7"/>
  <c r="H896" i="7"/>
  <c r="H895" i="7"/>
  <c r="H894" i="7"/>
  <c r="H893" i="7"/>
  <c r="H892" i="7"/>
  <c r="H891" i="7"/>
  <c r="H890" i="7"/>
  <c r="H889" i="7"/>
  <c r="H888" i="7"/>
  <c r="H887" i="7"/>
  <c r="H886" i="7"/>
  <c r="H885" i="7"/>
  <c r="H884" i="7"/>
  <c r="H883" i="7"/>
  <c r="H882" i="7"/>
  <c r="H881" i="7"/>
  <c r="H880" i="7"/>
  <c r="H879" i="7"/>
  <c r="H878" i="7"/>
  <c r="H877" i="7"/>
  <c r="H876" i="7"/>
  <c r="H875" i="7"/>
  <c r="H874" i="7"/>
  <c r="H873" i="7"/>
  <c r="H872" i="7"/>
  <c r="H871" i="7"/>
  <c r="H870" i="7"/>
  <c r="H869" i="7"/>
  <c r="H868" i="7"/>
  <c r="H867" i="7"/>
  <c r="H866" i="7"/>
  <c r="H865" i="7"/>
  <c r="H864" i="7"/>
  <c r="H863" i="7"/>
  <c r="H862" i="7"/>
  <c r="H861" i="7"/>
  <c r="H860" i="7"/>
  <c r="H859" i="7"/>
  <c r="H858" i="7"/>
  <c r="H857" i="7"/>
  <c r="H856" i="7"/>
  <c r="H855" i="7"/>
  <c r="H854" i="7"/>
  <c r="H853" i="7"/>
  <c r="H852" i="7"/>
  <c r="H851" i="7"/>
  <c r="H850" i="7"/>
  <c r="H849" i="7"/>
  <c r="H848" i="7"/>
  <c r="H847" i="7"/>
  <c r="H846" i="7"/>
  <c r="H845" i="7"/>
  <c r="H844" i="7"/>
  <c r="H843" i="7"/>
  <c r="H842" i="7"/>
  <c r="H841" i="7"/>
  <c r="H840" i="7"/>
  <c r="H839" i="7"/>
  <c r="H838" i="7"/>
  <c r="H837" i="7"/>
  <c r="H836" i="7"/>
  <c r="H835" i="7"/>
  <c r="H834" i="7"/>
  <c r="H833" i="7"/>
  <c r="H832" i="7"/>
  <c r="H831" i="7"/>
  <c r="H830" i="7"/>
  <c r="H829" i="7"/>
  <c r="H828" i="7"/>
  <c r="H827" i="7"/>
  <c r="H826" i="7"/>
  <c r="H825" i="7"/>
  <c r="H824" i="7"/>
  <c r="H823" i="7"/>
  <c r="H822" i="7"/>
  <c r="H821" i="7"/>
  <c r="H820" i="7"/>
  <c r="H819" i="7"/>
  <c r="H818" i="7"/>
  <c r="H817" i="7"/>
  <c r="H816" i="7"/>
  <c r="H815" i="7"/>
  <c r="H814" i="7"/>
  <c r="H813" i="7"/>
  <c r="H812" i="7"/>
  <c r="H811" i="7"/>
  <c r="H810" i="7"/>
  <c r="H809" i="7"/>
  <c r="H808" i="7"/>
  <c r="H807" i="7"/>
  <c r="H806" i="7"/>
  <c r="H805" i="7"/>
  <c r="H804" i="7"/>
  <c r="H803" i="7"/>
  <c r="H802" i="7"/>
  <c r="H801" i="7"/>
  <c r="H800" i="7"/>
  <c r="H799" i="7"/>
  <c r="H798" i="7"/>
  <c r="H797" i="7"/>
  <c r="H796" i="7"/>
  <c r="H795" i="7"/>
  <c r="H794" i="7"/>
  <c r="H793" i="7"/>
  <c r="H792" i="7"/>
  <c r="H791" i="7"/>
  <c r="H790" i="7"/>
  <c r="H789" i="7"/>
  <c r="H788" i="7"/>
  <c r="H787" i="7"/>
  <c r="H786" i="7"/>
  <c r="H785" i="7"/>
  <c r="H784" i="7"/>
  <c r="H783" i="7"/>
  <c r="H782" i="7"/>
  <c r="H781" i="7"/>
  <c r="H780" i="7"/>
  <c r="H779" i="7"/>
  <c r="H778" i="7"/>
  <c r="H777" i="7"/>
  <c r="H776" i="7"/>
  <c r="H775" i="7"/>
  <c r="H774" i="7"/>
  <c r="H773" i="7"/>
  <c r="H772" i="7"/>
  <c r="H771" i="7"/>
  <c r="H770" i="7"/>
  <c r="H769" i="7"/>
  <c r="H768" i="7"/>
  <c r="H767" i="7"/>
  <c r="H766" i="7"/>
  <c r="H765" i="7"/>
  <c r="H764" i="7"/>
  <c r="H763" i="7"/>
  <c r="H762" i="7"/>
  <c r="H761" i="7"/>
  <c r="H760" i="7"/>
  <c r="H759" i="7"/>
  <c r="H758" i="7"/>
  <c r="H757" i="7"/>
  <c r="H756" i="7"/>
  <c r="H755" i="7"/>
  <c r="H754" i="7"/>
  <c r="H753" i="7"/>
  <c r="H752" i="7"/>
  <c r="H751" i="7"/>
  <c r="H750" i="7"/>
  <c r="H749" i="7"/>
  <c r="H748" i="7"/>
  <c r="H747" i="7"/>
  <c r="H746" i="7"/>
  <c r="H745" i="7"/>
  <c r="H744" i="7"/>
  <c r="H743" i="7"/>
  <c r="H742" i="7"/>
  <c r="H741" i="7"/>
  <c r="H740" i="7"/>
  <c r="H739" i="7"/>
  <c r="H738" i="7"/>
  <c r="H737" i="7"/>
  <c r="H736" i="7"/>
  <c r="H735" i="7"/>
  <c r="H734" i="7"/>
  <c r="H733" i="7"/>
  <c r="H732" i="7"/>
  <c r="H731" i="7"/>
  <c r="H730" i="7"/>
  <c r="H729" i="7"/>
  <c r="H728" i="7"/>
  <c r="H727" i="7"/>
  <c r="H726" i="7"/>
  <c r="H725" i="7"/>
  <c r="H724" i="7"/>
  <c r="H723" i="7"/>
  <c r="H722" i="7"/>
  <c r="H721" i="7"/>
  <c r="H720" i="7"/>
  <c r="H719" i="7"/>
  <c r="H718" i="7"/>
  <c r="H717" i="7"/>
  <c r="H716" i="7"/>
  <c r="H715" i="7"/>
  <c r="H714" i="7"/>
  <c r="H713" i="7"/>
  <c r="H712" i="7"/>
  <c r="H711" i="7"/>
  <c r="H710" i="7"/>
  <c r="H709" i="7"/>
  <c r="H708" i="7"/>
  <c r="H707" i="7"/>
  <c r="H706" i="7"/>
  <c r="H705" i="7"/>
  <c r="H704" i="7"/>
  <c r="H703" i="7"/>
  <c r="H702" i="7"/>
  <c r="H701" i="7"/>
  <c r="H700" i="7"/>
  <c r="H699" i="7"/>
  <c r="H698" i="7"/>
  <c r="H697" i="7"/>
  <c r="H696" i="7"/>
  <c r="H695" i="7"/>
  <c r="H694" i="7"/>
  <c r="H693" i="7"/>
  <c r="H692" i="7"/>
  <c r="H691" i="7"/>
  <c r="H690" i="7"/>
  <c r="H689" i="7"/>
  <c r="H688" i="7"/>
  <c r="H687" i="7"/>
  <c r="H686" i="7"/>
  <c r="H685" i="7"/>
  <c r="H684" i="7"/>
  <c r="H683" i="7"/>
  <c r="H682" i="7"/>
  <c r="H681" i="7"/>
  <c r="H680" i="7"/>
  <c r="H679" i="7"/>
  <c r="H678" i="7"/>
  <c r="H677" i="7"/>
  <c r="H676" i="7"/>
  <c r="H675" i="7"/>
  <c r="H674" i="7"/>
  <c r="H673" i="7"/>
  <c r="H672" i="7"/>
  <c r="H671" i="7"/>
  <c r="H670" i="7"/>
  <c r="H669" i="7"/>
  <c r="H668" i="7"/>
  <c r="H667" i="7"/>
  <c r="H666" i="7"/>
  <c r="H665" i="7"/>
  <c r="H664" i="7"/>
  <c r="H663" i="7"/>
  <c r="H662" i="7"/>
  <c r="H661" i="7"/>
  <c r="H660" i="7"/>
  <c r="H659" i="7"/>
  <c r="H658" i="7"/>
  <c r="H657" i="7"/>
  <c r="H656" i="7"/>
  <c r="H655" i="7"/>
  <c r="H654" i="7"/>
  <c r="H653" i="7"/>
  <c r="H652" i="7"/>
  <c r="H651" i="7"/>
  <c r="H650" i="7"/>
  <c r="H649" i="7"/>
  <c r="H648" i="7"/>
  <c r="H647" i="7"/>
  <c r="H646" i="7"/>
  <c r="H645" i="7"/>
  <c r="H644" i="7"/>
  <c r="H643" i="7"/>
  <c r="H642" i="7"/>
  <c r="H641" i="7"/>
  <c r="H640" i="7"/>
  <c r="H639" i="7"/>
  <c r="H638" i="7"/>
  <c r="H637" i="7"/>
  <c r="H636" i="7"/>
  <c r="H635" i="7"/>
  <c r="H634" i="7"/>
  <c r="H633" i="7"/>
  <c r="H632" i="7"/>
  <c r="H631" i="7"/>
  <c r="H630" i="7"/>
  <c r="H629" i="7"/>
  <c r="H628" i="7"/>
  <c r="H627" i="7"/>
  <c r="H626" i="7"/>
  <c r="H625" i="7"/>
  <c r="H624" i="7"/>
  <c r="H623" i="7"/>
  <c r="H622" i="7"/>
  <c r="H621" i="7"/>
  <c r="H620" i="7"/>
  <c r="H619" i="7"/>
  <c r="H618" i="7"/>
  <c r="H617" i="7"/>
  <c r="H616" i="7"/>
  <c r="H615" i="7"/>
  <c r="H614" i="7"/>
  <c r="H613" i="7"/>
  <c r="H612" i="7"/>
  <c r="H611" i="7"/>
  <c r="H610" i="7"/>
  <c r="H609" i="7"/>
  <c r="H608" i="7"/>
  <c r="H607" i="7"/>
  <c r="H606" i="7"/>
  <c r="H605" i="7"/>
  <c r="H604" i="7"/>
  <c r="H603" i="7"/>
  <c r="H602" i="7"/>
  <c r="H601" i="7"/>
  <c r="H600" i="7"/>
  <c r="H599" i="7"/>
  <c r="H598" i="7"/>
  <c r="H597" i="7"/>
  <c r="H596" i="7"/>
  <c r="H595" i="7"/>
  <c r="H594" i="7"/>
  <c r="H593" i="7"/>
  <c r="H592" i="7"/>
  <c r="H591" i="7"/>
  <c r="H590" i="7"/>
  <c r="H589" i="7"/>
  <c r="H588" i="7"/>
  <c r="H587" i="7"/>
  <c r="H586" i="7"/>
  <c r="H585" i="7"/>
  <c r="H584" i="7"/>
  <c r="H583" i="7"/>
  <c r="H582" i="7"/>
  <c r="H581" i="7"/>
  <c r="H580" i="7"/>
  <c r="H579" i="7"/>
  <c r="H578" i="7"/>
  <c r="H577" i="7"/>
  <c r="H576" i="7"/>
  <c r="H575" i="7"/>
  <c r="H574" i="7"/>
  <c r="H573" i="7"/>
  <c r="H572" i="7"/>
  <c r="H571" i="7"/>
  <c r="H570" i="7"/>
  <c r="H569" i="7"/>
  <c r="H568" i="7"/>
  <c r="H567" i="7"/>
  <c r="H566" i="7"/>
  <c r="H565" i="7"/>
  <c r="H564" i="7"/>
  <c r="H563" i="7"/>
  <c r="H562" i="7"/>
  <c r="H561" i="7"/>
  <c r="H560" i="7"/>
  <c r="H559" i="7"/>
  <c r="H558" i="7"/>
  <c r="H557" i="7"/>
  <c r="H556" i="7"/>
  <c r="H555" i="7"/>
  <c r="H554" i="7"/>
  <c r="H553" i="7"/>
  <c r="H552" i="7"/>
  <c r="H551" i="7"/>
  <c r="H550" i="7"/>
  <c r="H549" i="7"/>
  <c r="H548" i="7"/>
  <c r="H547" i="7"/>
  <c r="H546" i="7"/>
  <c r="H545" i="7"/>
  <c r="H544" i="7"/>
  <c r="H543" i="7"/>
  <c r="H542" i="7"/>
  <c r="H541" i="7"/>
  <c r="H540" i="7"/>
  <c r="H539" i="7"/>
  <c r="H538" i="7"/>
  <c r="H537" i="7"/>
  <c r="H536" i="7"/>
  <c r="H535" i="7"/>
  <c r="H534" i="7"/>
  <c r="H533" i="7"/>
  <c r="H532" i="7"/>
  <c r="H531" i="7"/>
  <c r="H530" i="7"/>
  <c r="H529" i="7"/>
  <c r="H528" i="7"/>
  <c r="H527" i="7"/>
  <c r="H526" i="7"/>
  <c r="H525" i="7"/>
  <c r="H524" i="7"/>
  <c r="H523" i="7"/>
  <c r="H522" i="7"/>
  <c r="H521" i="7"/>
  <c r="H520" i="7"/>
  <c r="H519" i="7"/>
  <c r="H518" i="7"/>
  <c r="H517" i="7"/>
  <c r="H516" i="7"/>
  <c r="H515" i="7"/>
  <c r="H514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G1477" i="7"/>
  <c r="G1476" i="7"/>
  <c r="G1475" i="7"/>
  <c r="G1474" i="7"/>
  <c r="G1473" i="7"/>
  <c r="G1472" i="7"/>
  <c r="G1471" i="7"/>
  <c r="G1470" i="7"/>
  <c r="G1469" i="7"/>
  <c r="G1468" i="7"/>
  <c r="G1467" i="7"/>
  <c r="G1466" i="7"/>
  <c r="G1465" i="7"/>
  <c r="G1464" i="7"/>
  <c r="G1463" i="7"/>
  <c r="G1462" i="7"/>
  <c r="G1461" i="7"/>
  <c r="G1460" i="7"/>
  <c r="G1459" i="7"/>
  <c r="G1458" i="7"/>
  <c r="G1457" i="7"/>
  <c r="G1456" i="7"/>
  <c r="G1455" i="7"/>
  <c r="G1454" i="7"/>
  <c r="G1453" i="7"/>
  <c r="G1452" i="7"/>
  <c r="G1451" i="7"/>
  <c r="G1450" i="7"/>
  <c r="G1449" i="7"/>
  <c r="G1448" i="7"/>
  <c r="G1447" i="7"/>
  <c r="G1446" i="7"/>
  <c r="G1445" i="7"/>
  <c r="G1444" i="7"/>
  <c r="G1443" i="7"/>
  <c r="G1442" i="7"/>
  <c r="G1441" i="7"/>
  <c r="G1440" i="7"/>
  <c r="G1439" i="7"/>
  <c r="G1438" i="7"/>
  <c r="G1437" i="7"/>
  <c r="G1436" i="7"/>
  <c r="G1435" i="7"/>
  <c r="G1434" i="7"/>
  <c r="G1433" i="7"/>
  <c r="G1432" i="7"/>
  <c r="G1431" i="7"/>
  <c r="G1430" i="7"/>
  <c r="G1429" i="7"/>
  <c r="G1428" i="7"/>
  <c r="G1427" i="7"/>
  <c r="G1426" i="7"/>
  <c r="G1425" i="7"/>
  <c r="G1424" i="7"/>
  <c r="G1423" i="7"/>
  <c r="G1422" i="7"/>
  <c r="G1421" i="7"/>
  <c r="G1420" i="7"/>
  <c r="G1419" i="7"/>
  <c r="G1418" i="7"/>
  <c r="G1417" i="7"/>
  <c r="G1416" i="7"/>
  <c r="G1415" i="7"/>
  <c r="G1414" i="7"/>
  <c r="G1413" i="7"/>
  <c r="G1412" i="7"/>
  <c r="G1411" i="7"/>
  <c r="G1410" i="7"/>
  <c r="G1409" i="7"/>
  <c r="G1408" i="7"/>
  <c r="G1407" i="7"/>
  <c r="G1406" i="7"/>
  <c r="G1405" i="7"/>
  <c r="G1404" i="7"/>
  <c r="G1403" i="7"/>
  <c r="G1402" i="7"/>
  <c r="G1401" i="7"/>
  <c r="G1400" i="7"/>
  <c r="G1399" i="7"/>
  <c r="G1398" i="7"/>
  <c r="G1397" i="7"/>
  <c r="G1396" i="7"/>
  <c r="G1395" i="7"/>
  <c r="G1394" i="7"/>
  <c r="G1393" i="7"/>
  <c r="G1392" i="7"/>
  <c r="G1391" i="7"/>
  <c r="G1390" i="7"/>
  <c r="G1389" i="7"/>
  <c r="G1388" i="7"/>
  <c r="G1387" i="7"/>
  <c r="G1386" i="7"/>
  <c r="G1385" i="7"/>
  <c r="G1384" i="7"/>
  <c r="G1383" i="7"/>
  <c r="G1382" i="7"/>
  <c r="G1381" i="7"/>
  <c r="G1380" i="7"/>
  <c r="G1379" i="7"/>
  <c r="G1378" i="7"/>
  <c r="G1377" i="7"/>
  <c r="G1376" i="7"/>
  <c r="G1375" i="7"/>
  <c r="G1374" i="7"/>
  <c r="G1373" i="7"/>
  <c r="G1372" i="7"/>
  <c r="G1371" i="7"/>
  <c r="G1370" i="7"/>
  <c r="G1369" i="7"/>
  <c r="G1368" i="7"/>
  <c r="G1367" i="7"/>
  <c r="G1366" i="7"/>
  <c r="G1365" i="7"/>
  <c r="G1364" i="7"/>
  <c r="G1363" i="7"/>
  <c r="G1362" i="7"/>
  <c r="G1361" i="7"/>
  <c r="G1360" i="7"/>
  <c r="G1359" i="7"/>
  <c r="G1358" i="7"/>
  <c r="G1357" i="7"/>
  <c r="G1356" i="7"/>
  <c r="G1355" i="7"/>
  <c r="G1354" i="7"/>
  <c r="G1353" i="7"/>
  <c r="G1352" i="7"/>
  <c r="G1351" i="7"/>
  <c r="G1350" i="7"/>
  <c r="G1349" i="7"/>
  <c r="G1348" i="7"/>
  <c r="G1347" i="7"/>
  <c r="G1346" i="7"/>
  <c r="G1345" i="7"/>
  <c r="G1344" i="7"/>
  <c r="G1343" i="7"/>
  <c r="G1342" i="7"/>
  <c r="G1341" i="7"/>
  <c r="G1340" i="7"/>
  <c r="G1339" i="7"/>
  <c r="G1338" i="7"/>
  <c r="G1337" i="7"/>
  <c r="G1336" i="7"/>
  <c r="G1335" i="7"/>
  <c r="G1334" i="7"/>
  <c r="G1333" i="7"/>
  <c r="G1332" i="7"/>
  <c r="G1331" i="7"/>
  <c r="G1330" i="7"/>
  <c r="G1329" i="7"/>
  <c r="G1328" i="7"/>
  <c r="G1327" i="7"/>
  <c r="G1326" i="7"/>
  <c r="G1325" i="7"/>
  <c r="G1324" i="7"/>
  <c r="G1323" i="7"/>
  <c r="G1322" i="7"/>
  <c r="G1321" i="7"/>
  <c r="G1320" i="7"/>
  <c r="G1319" i="7"/>
  <c r="G1318" i="7"/>
  <c r="G1317" i="7"/>
  <c r="G1316" i="7"/>
  <c r="G1315" i="7"/>
  <c r="G1314" i="7"/>
  <c r="G1313" i="7"/>
  <c r="G1312" i="7"/>
  <c r="G1311" i="7"/>
  <c r="G1310" i="7"/>
  <c r="G1309" i="7"/>
  <c r="G1308" i="7"/>
  <c r="G1307" i="7"/>
  <c r="G1306" i="7"/>
  <c r="G1305" i="7"/>
  <c r="G1304" i="7"/>
  <c r="G1303" i="7"/>
  <c r="G1302" i="7"/>
  <c r="G1301" i="7"/>
  <c r="G1300" i="7"/>
  <c r="G1299" i="7"/>
  <c r="G1298" i="7"/>
  <c r="G1297" i="7"/>
  <c r="G1296" i="7"/>
  <c r="G1295" i="7"/>
  <c r="G1294" i="7"/>
  <c r="G1293" i="7"/>
  <c r="G1292" i="7"/>
  <c r="G1291" i="7"/>
  <c r="G1290" i="7"/>
  <c r="G1289" i="7"/>
  <c r="G1288" i="7"/>
  <c r="G1287" i="7"/>
  <c r="G1286" i="7"/>
  <c r="G1285" i="7"/>
  <c r="G1284" i="7"/>
  <c r="G1283" i="7"/>
  <c r="G1282" i="7"/>
  <c r="G1281" i="7"/>
  <c r="G1280" i="7"/>
  <c r="G1279" i="7"/>
  <c r="G1278" i="7"/>
  <c r="G1277" i="7"/>
  <c r="G1276" i="7"/>
  <c r="G1275" i="7"/>
  <c r="G1274" i="7"/>
  <c r="G1273" i="7"/>
  <c r="G1272" i="7"/>
  <c r="G1271" i="7"/>
  <c r="G1270" i="7"/>
  <c r="G1269" i="7"/>
  <c r="G1268" i="7"/>
  <c r="G1267" i="7"/>
  <c r="G1266" i="7"/>
  <c r="G1265" i="7"/>
  <c r="G1264" i="7"/>
  <c r="G1263" i="7"/>
  <c r="G1262" i="7"/>
  <c r="G1261" i="7"/>
  <c r="G1260" i="7"/>
  <c r="G1259" i="7"/>
  <c r="G1258" i="7"/>
  <c r="G1257" i="7"/>
  <c r="G1256" i="7"/>
  <c r="G1255" i="7"/>
  <c r="G1254" i="7"/>
  <c r="G1253" i="7"/>
  <c r="G1252" i="7"/>
  <c r="G1251" i="7"/>
  <c r="G1250" i="7"/>
  <c r="G1249" i="7"/>
  <c r="G1248" i="7"/>
  <c r="G1247" i="7"/>
  <c r="G1246" i="7"/>
  <c r="G1245" i="7"/>
  <c r="G1244" i="7"/>
  <c r="G1243" i="7"/>
  <c r="G1242" i="7"/>
  <c r="G1241" i="7"/>
  <c r="G1240" i="7"/>
  <c r="G1239" i="7"/>
  <c r="G1238" i="7"/>
  <c r="G1237" i="7"/>
  <c r="G1236" i="7"/>
  <c r="G1235" i="7"/>
  <c r="G1234" i="7"/>
  <c r="G1233" i="7"/>
  <c r="G1232" i="7"/>
  <c r="G1231" i="7"/>
  <c r="G1230" i="7"/>
  <c r="G1229" i="7"/>
  <c r="G1228" i="7"/>
  <c r="G1227" i="7"/>
  <c r="G1226" i="7"/>
  <c r="G1225" i="7"/>
  <c r="G1224" i="7"/>
  <c r="G1223" i="7"/>
  <c r="G1222" i="7"/>
  <c r="G1221" i="7"/>
  <c r="G1220" i="7"/>
  <c r="G1219" i="7"/>
  <c r="G1218" i="7"/>
  <c r="G1217" i="7"/>
  <c r="G1216" i="7"/>
  <c r="G1215" i="7"/>
  <c r="G1214" i="7"/>
  <c r="G1213" i="7"/>
  <c r="G1212" i="7"/>
  <c r="G1211" i="7"/>
  <c r="G1210" i="7"/>
  <c r="G1209" i="7"/>
  <c r="G1208" i="7"/>
  <c r="G1207" i="7"/>
  <c r="G1206" i="7"/>
  <c r="G1205" i="7"/>
  <c r="G1204" i="7"/>
  <c r="G1203" i="7"/>
  <c r="G1202" i="7"/>
  <c r="G1201" i="7"/>
  <c r="G1200" i="7"/>
  <c r="G1199" i="7"/>
  <c r="G1198" i="7"/>
  <c r="G1197" i="7"/>
  <c r="G1196" i="7"/>
  <c r="G1195" i="7"/>
  <c r="G1194" i="7"/>
  <c r="G1193" i="7"/>
  <c r="G1192" i="7"/>
  <c r="G1191" i="7"/>
  <c r="G1190" i="7"/>
  <c r="G1189" i="7"/>
  <c r="G1188" i="7"/>
  <c r="G1187" i="7"/>
  <c r="G1186" i="7"/>
  <c r="G1185" i="7"/>
  <c r="G1184" i="7"/>
  <c r="G1183" i="7"/>
  <c r="G1182" i="7"/>
  <c r="G1181" i="7"/>
  <c r="G1180" i="7"/>
  <c r="G1179" i="7"/>
  <c r="G1178" i="7"/>
  <c r="G1177" i="7"/>
  <c r="G1176" i="7"/>
  <c r="G1175" i="7"/>
  <c r="G1174" i="7"/>
  <c r="G1173" i="7"/>
  <c r="G1172" i="7"/>
  <c r="G1171" i="7"/>
  <c r="G1170" i="7"/>
  <c r="G1169" i="7"/>
  <c r="G1168" i="7"/>
  <c r="G1167" i="7"/>
  <c r="G1166" i="7"/>
  <c r="G1165" i="7"/>
  <c r="G1164" i="7"/>
  <c r="G1163" i="7"/>
  <c r="G1162" i="7"/>
  <c r="G1161" i="7"/>
  <c r="G1160" i="7"/>
  <c r="G1159" i="7"/>
  <c r="G1158" i="7"/>
  <c r="G1157" i="7"/>
  <c r="G1156" i="7"/>
  <c r="G1155" i="7"/>
  <c r="G1154" i="7"/>
  <c r="G1153" i="7"/>
  <c r="G1152" i="7"/>
  <c r="G1151" i="7"/>
  <c r="G1150" i="7"/>
  <c r="G1149" i="7"/>
  <c r="G1148" i="7"/>
  <c r="G1147" i="7"/>
  <c r="G1146" i="7"/>
  <c r="G1145" i="7"/>
  <c r="G1144" i="7"/>
  <c r="G1143" i="7"/>
  <c r="G1142" i="7"/>
  <c r="G1141" i="7"/>
  <c r="G1140" i="7"/>
  <c r="G1139" i="7"/>
  <c r="G1138" i="7"/>
  <c r="G1137" i="7"/>
  <c r="G1136" i="7"/>
  <c r="G1135" i="7"/>
  <c r="G1134" i="7"/>
  <c r="G1133" i="7"/>
  <c r="G1132" i="7"/>
  <c r="G1131" i="7"/>
  <c r="G1130" i="7"/>
  <c r="G1129" i="7"/>
  <c r="G1128" i="7"/>
  <c r="G1127" i="7"/>
  <c r="G1126" i="7"/>
  <c r="G1125" i="7"/>
  <c r="G1124" i="7"/>
  <c r="G1123" i="7"/>
  <c r="G1122" i="7"/>
  <c r="G1121" i="7"/>
  <c r="G1120" i="7"/>
  <c r="G1119" i="7"/>
  <c r="G1118" i="7"/>
  <c r="G1117" i="7"/>
  <c r="G1116" i="7"/>
  <c r="G1115" i="7"/>
  <c r="G1114" i="7"/>
  <c r="G1113" i="7"/>
  <c r="G1112" i="7"/>
  <c r="G1111" i="7"/>
  <c r="G1110" i="7"/>
  <c r="G1109" i="7"/>
  <c r="G1108" i="7"/>
  <c r="G1107" i="7"/>
  <c r="G1106" i="7"/>
  <c r="G1105" i="7"/>
  <c r="G1104" i="7"/>
  <c r="G1103" i="7"/>
  <c r="G1102" i="7"/>
  <c r="G1101" i="7"/>
  <c r="G1100" i="7"/>
  <c r="G1099" i="7"/>
  <c r="G1098" i="7"/>
  <c r="G1097" i="7"/>
  <c r="G1096" i="7"/>
  <c r="G1095" i="7"/>
  <c r="G1094" i="7"/>
  <c r="G1093" i="7"/>
  <c r="G1092" i="7"/>
  <c r="G1091" i="7"/>
  <c r="G1090" i="7"/>
  <c r="G1089" i="7"/>
  <c r="G1088" i="7"/>
  <c r="G1087" i="7"/>
  <c r="G1086" i="7"/>
  <c r="G1085" i="7"/>
  <c r="G1084" i="7"/>
  <c r="G1083" i="7"/>
  <c r="G1082" i="7"/>
  <c r="G1081" i="7"/>
  <c r="G1080" i="7"/>
  <c r="G1079" i="7"/>
  <c r="G1078" i="7"/>
  <c r="G1077" i="7"/>
  <c r="G1076" i="7"/>
  <c r="G1075" i="7"/>
  <c r="G1074" i="7"/>
  <c r="G1073" i="7"/>
  <c r="G1072" i="7"/>
  <c r="G1071" i="7"/>
  <c r="G1070" i="7"/>
  <c r="G1069" i="7"/>
  <c r="G1068" i="7"/>
  <c r="G1067" i="7"/>
  <c r="G1066" i="7"/>
  <c r="G1065" i="7"/>
  <c r="G1064" i="7"/>
  <c r="G1063" i="7"/>
  <c r="G1062" i="7"/>
  <c r="G1061" i="7"/>
  <c r="G1060" i="7"/>
  <c r="G1059" i="7"/>
  <c r="G1058" i="7"/>
  <c r="G1057" i="7"/>
  <c r="G1056" i="7"/>
  <c r="G1055" i="7"/>
  <c r="G1054" i="7"/>
  <c r="G1053" i="7"/>
  <c r="G1052" i="7"/>
  <c r="G1051" i="7"/>
  <c r="G1050" i="7"/>
  <c r="G1049" i="7"/>
  <c r="G1048" i="7"/>
  <c r="G1047" i="7"/>
  <c r="G1046" i="7"/>
  <c r="G1045" i="7"/>
  <c r="G1044" i="7"/>
  <c r="G1043" i="7"/>
  <c r="G1042" i="7"/>
  <c r="G1041" i="7"/>
  <c r="G1040" i="7"/>
  <c r="G1039" i="7"/>
  <c r="G1038" i="7"/>
  <c r="G1037" i="7"/>
  <c r="G1036" i="7"/>
  <c r="G1035" i="7"/>
  <c r="G1034" i="7"/>
  <c r="G1033" i="7"/>
  <c r="G1032" i="7"/>
  <c r="G1031" i="7"/>
  <c r="G1030" i="7"/>
  <c r="G1029" i="7"/>
  <c r="G1028" i="7"/>
  <c r="G1027" i="7"/>
  <c r="G1026" i="7"/>
  <c r="G1025" i="7"/>
  <c r="G1024" i="7"/>
  <c r="G1023" i="7"/>
  <c r="G1022" i="7"/>
  <c r="G1021" i="7"/>
  <c r="G1020" i="7"/>
  <c r="G1019" i="7"/>
  <c r="G1018" i="7"/>
  <c r="G1017" i="7"/>
  <c r="G1016" i="7"/>
  <c r="G1015" i="7"/>
  <c r="G1014" i="7"/>
  <c r="G1013" i="7"/>
  <c r="G1012" i="7"/>
  <c r="G1011" i="7"/>
  <c r="G1010" i="7"/>
  <c r="G1009" i="7"/>
  <c r="G1008" i="7"/>
  <c r="G1007" i="7"/>
  <c r="G1006" i="7"/>
  <c r="G1005" i="7"/>
  <c r="G1004" i="7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</calcChain>
</file>

<file path=xl/sharedStrings.xml><?xml version="1.0" encoding="utf-8"?>
<sst xmlns="http://schemas.openxmlformats.org/spreadsheetml/2006/main" count="9374" uniqueCount="196">
  <si>
    <t>통계표</t>
  </si>
  <si>
    <t>지역코드</t>
  </si>
  <si>
    <t>소비유형코드</t>
  </si>
  <si>
    <t>금액구분코드</t>
  </si>
  <si>
    <t>단위</t>
  </si>
  <si>
    <t>변환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</si>
  <si>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</si>
  <si>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</si>
  <si>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</si>
  <si>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</si>
  <si>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</si>
  <si>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</si>
  <si>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</si>
  <si>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</si>
  <si>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</si>
  <si>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</si>
  <si>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</si>
  <si>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</si>
  <si>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</si>
  <si>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</si>
  <si>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</si>
  <si>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</si>
  <si>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</si>
  <si>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</si>
  <si>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</si>
  <si>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</si>
  <si>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</si>
  <si>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</si>
  <si>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</si>
  <si>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</si>
  <si>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</si>
  <si>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7.5.2. 지역별 소비유형별 개인 신용카드</t>
  </si>
  <si>
    <t>전국</t>
  </si>
  <si>
    <t>합계</t>
  </si>
  <si>
    <t>총액</t>
  </si>
  <si>
    <t xml:space="preserve">백만원 </t>
  </si>
  <si>
    <t>원자료</t>
  </si>
  <si>
    <t>종합소매</t>
  </si>
  <si>
    <t>전자상거래/통신판매</t>
  </si>
  <si>
    <t>식료품</t>
  </si>
  <si>
    <t>의류/잡화</t>
  </si>
  <si>
    <t>연료</t>
  </si>
  <si>
    <t>가구/가전</t>
  </si>
  <si>
    <t>의료/보건</t>
  </si>
  <si>
    <t>자동차</t>
  </si>
  <si>
    <t>여행/교통</t>
  </si>
  <si>
    <t>오락/문화</t>
  </si>
  <si>
    <t>교육</t>
  </si>
  <si>
    <t>숙박/음식</t>
  </si>
  <si>
    <t>공과금/개인 및 전문 서비스</t>
  </si>
  <si>
    <t>금융/보험</t>
  </si>
  <si>
    <t>기타</t>
  </si>
  <si>
    <t>탐색자</t>
    <phoneticPr fontId="4" type="noConversion"/>
  </si>
  <si>
    <t>김영목</t>
    <phoneticPr fontId="4" type="noConversion"/>
  </si>
  <si>
    <r>
      <t xml:space="preserve">7.5.2. </t>
    </r>
    <r>
      <rPr>
        <sz val="10"/>
        <color rgb="FF000000"/>
        <rFont val="돋움"/>
        <family val="3"/>
        <charset val="129"/>
      </rPr>
      <t>지역별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소비유형별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신용카드
통계담당</t>
    </r>
    <r>
      <rPr>
        <sz val="10"/>
        <color rgb="FF000000"/>
        <rFont val="Tahoma"/>
      </rPr>
      <t xml:space="preserve"> : 
</t>
    </r>
    <r>
      <rPr>
        <sz val="10"/>
        <color rgb="FF000000"/>
        <rFont val="돋움"/>
        <family val="3"/>
        <charset val="129"/>
      </rPr>
      <t>한국은행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금융결제국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결제안정팀</t>
    </r>
    <r>
      <rPr>
        <sz val="10"/>
        <color rgb="FF000000"/>
        <rFont val="Tahoma"/>
      </rPr>
      <t xml:space="preserve">(02-750-6657)
</t>
    </r>
    <r>
      <rPr>
        <sz val="10"/>
        <color rgb="FF000000"/>
        <rFont val="돋움"/>
        <family val="3"/>
        <charset val="129"/>
      </rPr>
      <t>주</t>
    </r>
    <r>
      <rPr>
        <sz val="10"/>
        <color rgb="FF000000"/>
        <rFont val="Tahoma"/>
      </rPr>
      <t xml:space="preserve"> : 
</t>
    </r>
    <r>
      <rPr>
        <sz val="10"/>
        <color rgb="FF000000"/>
        <rFont val="돋움"/>
        <family val="3"/>
        <charset val="129"/>
      </rPr>
      <t>지역별</t>
    </r>
    <r>
      <rPr>
        <sz val="10"/>
        <color rgb="FF000000"/>
        <rFont val="Tahoma"/>
      </rPr>
      <t>(</t>
    </r>
    <r>
      <rPr>
        <sz val="10"/>
        <color rgb="FF000000"/>
        <rFont val="돋움"/>
        <family val="3"/>
        <charset val="129"/>
      </rPr>
      <t>가맹점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소재지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Tahoma"/>
      </rPr>
      <t xml:space="preserve">) </t>
    </r>
    <r>
      <rPr>
        <sz val="10"/>
        <color rgb="FF000000"/>
        <rFont val="돋움"/>
        <family val="3"/>
        <charset val="129"/>
      </rPr>
      <t>소비유형별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신용카드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실적은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실승인실적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Tahoma"/>
      </rPr>
      <t>(</t>
    </r>
    <r>
      <rPr>
        <sz val="10"/>
        <color rgb="FF000000"/>
        <rFont val="돋움"/>
        <family val="3"/>
        <charset val="129"/>
      </rPr>
      <t>취소분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Tahoma"/>
      </rPr>
      <t>)</t>
    </r>
    <phoneticPr fontId="4" type="noConversion"/>
  </si>
  <si>
    <t>기관</t>
    <phoneticPr fontId="4" type="noConversion"/>
  </si>
  <si>
    <t>자료</t>
    <phoneticPr fontId="4" type="noConversion"/>
  </si>
  <si>
    <t>링크</t>
    <phoneticPr fontId="4" type="noConversion"/>
  </si>
  <si>
    <t>한국은행경제통계시스템</t>
    <phoneticPr fontId="4" type="noConversion"/>
  </si>
  <si>
    <t>지역별소비유형별개인신용카드</t>
    <phoneticPr fontId="4" type="noConversion"/>
  </si>
  <si>
    <t>https://ecos.bok.or.kr/#/SearchStat</t>
    <phoneticPr fontId="4" type="noConversion"/>
  </si>
  <si>
    <t>지급수단별통계</t>
    <phoneticPr fontId="4" type="noConversion"/>
  </si>
  <si>
    <r>
      <rPr>
        <sz val="10"/>
        <color rgb="FF000000"/>
        <rFont val="돋움"/>
        <family val="3"/>
        <charset val="129"/>
      </rPr>
      <t>통계청</t>
    </r>
    <r>
      <rPr>
        <sz val="10"/>
        <color rgb="FF000000"/>
        <rFont val="Tahoma"/>
        <family val="2"/>
      </rPr>
      <t>(KOSIS)</t>
    </r>
    <phoneticPr fontId="4" type="noConversion"/>
  </si>
  <si>
    <t>월간국내카드승인실적</t>
    <phoneticPr fontId="4" type="noConversion"/>
  </si>
  <si>
    <t>https://kosis.kr/statHtml/statHtml.do?orgId=301&amp;tblId=DT_601Y003&amp;vw_cd=MT_ZTITLE&amp;list_id=S1_301024&amp;scrId=&amp;seqNo=&amp;lang_mode=ko&amp;obj_var_id=&amp;itm_id=&amp;conn_path=MT_ZTITLE&amp;path=%252FstatisticsList%252FstatisticsListIndex.do</t>
  </si>
  <si>
    <t>오승현</t>
    <phoneticPr fontId="4" type="noConversion"/>
  </si>
  <si>
    <t>업종별창업기업수</t>
    <phoneticPr fontId="4" type="noConversion"/>
  </si>
  <si>
    <t>https://kosis.kr/statHtml/statHtml.do?orgId=142&amp;tblId=DT_142N_F201&amp;vw_cd=MT_ZTITLE&amp;list_id=J2_21&amp;scrId=&amp;seqNo=&amp;lang_mode=ko&amp;obj_var_id=&amp;itm_id=&amp;conn_path=B4&amp;path=%252FstatisticsList%252FstatisticsListIndex.do</t>
  </si>
  <si>
    <t>한혜형</t>
    <phoneticPr fontId="4" type="noConversion"/>
  </si>
  <si>
    <t>박성실</t>
    <phoneticPr fontId="4" type="noConversion"/>
  </si>
  <si>
    <t>1일 평균 방문고객 및 배달/테이크아웃 수</t>
    <phoneticPr fontId="4" type="noConversion"/>
  </si>
  <si>
    <t>https://kosis.kr/statHtml/statHtml.do?orgId=114&amp;tblId=DT_114054_023&amp;vw_cd=MT_ZTITLE&amp;list_id=K2_003_002&amp;scrId=&amp;seqNo=&amp;lang_mode=ko&amp;obj_var_id=&amp;itm_id=&amp;conn_path=K1&amp;path=%25EB%258F%2584%25EC%2586%258C%25EB%25A7%25A4%25E3%2586%258D%25EC%2584%259C%25EB%25B9%2584%25EC%258A%25A4%2520%253E%2520%25EC%2599%25B8%25EC%258B%259D%25EC%2597%2585%25EC%25B2%25B4%25EA%25B2%25BD%25EC%2598%2581%25EC%258B%25A4%25ED%2583%259C%25EC%25A1%25B0%25EC%2582%25AC%2520%253E%2520%25EC%2599%25B8%25EC%258B%259D%25EC%2597%2585%25EC%25B2%25B4%2520%25EA%25B2%25BD%25EC%2598%2581%25EC%258B%25A4%25ED%2583%259C1%25EC%259D%25BC%2520%25ED%258F%2589%25EA%25B7%25A0%2520%25EB%25B0%25A9%25EB%25AC%25B8%2520%25EA%25B3%25A0%25EA%25B0%259D%2520%25EB%25B0%258F%2520%25EB%25B0%25B0%25EB%258B%25AC%252F%25ED%2585%258C%25EC%259D%25B4%25ED%2581%25AC%25EC%2595%2584%25EC%259B%2583%2520%25EC%2588%2598%28%25EC%25A0%2584%25EB%2585%2584%25EB%258F%2584%2520%25EA%25B8%25B0%25EC%25A4%2580%29</t>
    <phoneticPr fontId="4" type="noConversion"/>
  </si>
  <si>
    <t>포스단말기 및 무인주문기(키오스크) 사용여부</t>
    <phoneticPr fontId="4" type="noConversion"/>
  </si>
  <si>
    <t>https://kosis.kr/statHtml/statHtml.do?orgId=114&amp;tblId=DT_114054_023&amp;vw_cd=MT_ZTITLE&amp;list_id=K2_003_002&amp;scrId=&amp;seqNo=&amp;lang_mode=ko&amp;obj_var_id=&amp;itm_id=&amp;conn_path=K1&amp;path=%25EB%258F%2584%25EC%2586%258C%25EB%25A7%25A4%25E3%2586%258D%25EC%2584%259C%25EB%25B9%2584%25EC%258A%25A4%2520%253E%2520%25EC%2599%25B8%25EC%258B%259D%25EC%2597%2585%25EC%25B2%25B4%25EA%25B2%25BD%25EC%2598%2581%25EC%258B%25A4%25ED%2583%259C%25EC%25A1%25B0%25EC%2582%25AC%2520%253E%2520%25EC%2599%25B8%25EC%258B%259D%25EC%2597%2585%25EC%25B2%25B4%2520%25EA%25B2%25BD%25EC%2598%2581%25EC%258B%25A4%25ED%2583%259C1%25EC%259D%25BC%2520%25ED%258F%2589%25EA%25B7%25A0%2520%25EB%25B0%25A9%25EB%25AC%25B8%2520%25EA%25B3%25A0%25EA%25B0%259D%2520%25EB%25B0%258F%2520%25EB%25B0%25B0%25EB%258B%25AC%252F%25ED%2585%258C%25EC%259D%25B4%25ED%2581%25AC%25EC%2595%2584%25EC%259B%2583%2520%25EC%2588%2598%28%25EC%25A0%2584%25EB%2585%2584%25EB%258F%2584%2520%25EA%25B8%25B0%25EC%25A4%2580%29</t>
    <phoneticPr fontId="4" type="noConversion"/>
  </si>
  <si>
    <t>배달앱 및 배달대행이용현황</t>
    <phoneticPr fontId="4" type="noConversion"/>
  </si>
  <si>
    <t>화물/여객/운항/</t>
    <phoneticPr fontId="4" type="noConversion"/>
  </si>
  <si>
    <t>https://www.airport.co.kr/www/cms/frFlightStatsCon/timeSeriesStats.do?MENU_ID=1250#none</t>
    <phoneticPr fontId="4" type="noConversion"/>
  </si>
  <si>
    <t>코로나바이러스검사</t>
    <phoneticPr fontId="4" type="noConversion"/>
  </si>
  <si>
    <t>월별 코로나 확진자수추이</t>
    <phoneticPr fontId="4" type="noConversion"/>
  </si>
  <si>
    <t>크롤링</t>
    <phoneticPr fontId="4" type="noConversion"/>
  </si>
  <si>
    <t>계정항목</t>
  </si>
  <si>
    <t>구분코드</t>
  </si>
  <si>
    <t>7.4.2. 지급수단별 통계</t>
  </si>
  <si>
    <t>카드</t>
  </si>
  <si>
    <t>금액</t>
  </si>
  <si>
    <t xml:space="preserve">십억원 </t>
  </si>
  <si>
    <t xml:space="preserve">  신용카드</t>
  </si>
  <si>
    <t xml:space="preserve">    신용카드(물품및용역구매)</t>
  </si>
  <si>
    <t xml:space="preserve">    신용카드(현금서비스)</t>
  </si>
  <si>
    <t xml:space="preserve">  직불카드</t>
  </si>
  <si>
    <t xml:space="preserve">  체크카드</t>
  </si>
  <si>
    <t xml:space="preserve">  선불카드</t>
  </si>
  <si>
    <t xml:space="preserve">  현금IC카드</t>
  </si>
  <si>
    <r>
      <t xml:space="preserve">7.4.2. </t>
    </r>
    <r>
      <rPr>
        <sz val="10"/>
        <color rgb="FF000000"/>
        <rFont val="돋움"/>
        <family val="3"/>
        <charset val="129"/>
      </rPr>
      <t>지급수단별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통계
통계담당</t>
    </r>
    <r>
      <rPr>
        <sz val="10"/>
        <color rgb="FF000000"/>
        <rFont val="Tahoma"/>
      </rPr>
      <t xml:space="preserve"> : 
</t>
    </r>
    <r>
      <rPr>
        <sz val="10"/>
        <color rgb="FF000000"/>
        <rFont val="돋움"/>
        <family val="3"/>
        <charset val="129"/>
      </rPr>
      <t>한국은행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금융결제국</t>
    </r>
    <r>
      <rPr>
        <sz val="10"/>
        <color rgb="FF000000"/>
        <rFont val="Tahoma"/>
      </rPr>
      <t xml:space="preserve"> </t>
    </r>
    <r>
      <rPr>
        <sz val="10"/>
        <color rgb="FF000000"/>
        <rFont val="돋움"/>
        <family val="3"/>
        <charset val="129"/>
      </rPr>
      <t>결제안정팀</t>
    </r>
    <r>
      <rPr>
        <sz val="10"/>
        <color rgb="FF000000"/>
        <rFont val="Tahoma"/>
      </rPr>
      <t xml:space="preserve">(02-750-6657)
</t>
    </r>
    <phoneticPr fontId="4" type="noConversion"/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</si>
  <si>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</si>
  <si>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</si>
  <si>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</si>
  <si>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</si>
  <si>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</si>
  <si>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</si>
  <si>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</si>
  <si>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</si>
  <si>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</si>
  <si>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</si>
  <si>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</si>
  <si>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</si>
  <si>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</si>
  <si>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월간 일평균</t>
  </si>
  <si>
    <t xml:space="preserve">  백화점</t>
  </si>
  <si>
    <t xml:space="preserve">  대형마트/유통전문점</t>
  </si>
  <si>
    <t xml:space="preserve">  슈퍼마켓</t>
  </si>
  <si>
    <t xml:space="preserve">  편의점</t>
  </si>
  <si>
    <t xml:space="preserve">  면세점</t>
  </si>
  <si>
    <t xml:space="preserve">  일반식료품</t>
  </si>
  <si>
    <t xml:space="preserve">  건강보조식품</t>
  </si>
  <si>
    <t xml:space="preserve">  의복/직물</t>
  </si>
  <si>
    <t xml:space="preserve">  복식잡화</t>
  </si>
  <si>
    <t xml:space="preserve">  시계/귀금속/안경</t>
  </si>
  <si>
    <t xml:space="preserve">  화장품</t>
  </si>
  <si>
    <t xml:space="preserve">  가구</t>
  </si>
  <si>
    <t xml:space="preserve">  가전제품/정보통신기기</t>
  </si>
  <si>
    <t xml:space="preserve">  종합병원</t>
  </si>
  <si>
    <t xml:space="preserve">  일반병의원/기타의료기관</t>
  </si>
  <si>
    <t xml:space="preserve">  국산자동차신품</t>
  </si>
  <si>
    <t xml:space="preserve">  기타운송수단</t>
  </si>
  <si>
    <t xml:space="preserve">  자동차 부품 및 정비</t>
  </si>
  <si>
    <t xml:space="preserve">  여행사/자동차임대</t>
  </si>
  <si>
    <t xml:space="preserve">  항공사</t>
  </si>
  <si>
    <t xml:space="preserve">  대중교통</t>
  </si>
  <si>
    <t xml:space="preserve">  스포츠/오락/여가</t>
  </si>
  <si>
    <t xml:space="preserve">  서적/문구</t>
  </si>
  <si>
    <t xml:space="preserve">  숙박</t>
  </si>
  <si>
    <t xml:space="preserve">  음식점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</si>
  <si>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</si>
  <si>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</si>
  <si>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</si>
  <si>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</si>
  <si>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</si>
  <si>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</si>
  <si>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</si>
  <si>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</si>
  <si>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</si>
  <si>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</si>
  <si>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</si>
  <si>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</si>
  <si>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</si>
  <si>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</si>
  <si>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</si>
  <si>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</si>
  <si>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행 레이블</t>
  </si>
  <si>
    <t>총합계</t>
  </si>
  <si>
    <r>
      <t>19</t>
    </r>
    <r>
      <rPr>
        <sz val="10.5"/>
        <color rgb="FF888282"/>
        <rFont val="돋움"/>
        <family val="3"/>
        <charset val="129"/>
      </rPr>
      <t>년</t>
    </r>
    <phoneticPr fontId="4" type="noConversion"/>
  </si>
  <si>
    <t>20년</t>
    <phoneticPr fontId="4" type="noConversion"/>
  </si>
  <si>
    <t>21년</t>
    <phoneticPr fontId="4" type="noConversion"/>
  </si>
  <si>
    <t>합계 : 19년</t>
  </si>
  <si>
    <t>합계 : 20년</t>
  </si>
  <si>
    <t>합계 : 21년</t>
  </si>
  <si>
    <r>
      <t xml:space="preserve">  </t>
    </r>
    <r>
      <rPr>
        <sz val="10.5"/>
        <color rgb="FF555555"/>
        <rFont val="돋움"/>
        <family val="3"/>
        <charset val="129"/>
      </rPr>
      <t>스포츠</t>
    </r>
    <r>
      <rPr>
        <sz val="10.5"/>
        <color rgb="FF555555"/>
        <rFont val="Noto Sans KR"/>
      </rPr>
      <t>/</t>
    </r>
    <r>
      <rPr>
        <sz val="10.5"/>
        <color rgb="FF555555"/>
        <rFont val="돋움"/>
        <family val="3"/>
        <charset val="129"/>
      </rPr>
      <t>오락</t>
    </r>
    <r>
      <rPr>
        <sz val="10.5"/>
        <color rgb="FF555555"/>
        <rFont val="Noto Sans KR"/>
      </rPr>
      <t>/</t>
    </r>
    <r>
      <rPr>
        <sz val="10.5"/>
        <color rgb="FF555555"/>
        <rFont val="돋움"/>
        <family val="3"/>
        <charset val="129"/>
      </rPr>
      <t>여가</t>
    </r>
    <phoneticPr fontId="4" type="noConversion"/>
  </si>
  <si>
    <t>합계 : 2019/01</t>
  </si>
  <si>
    <t>합계 : 2019/02</t>
  </si>
  <si>
    <t>합계 : 2019/03</t>
  </si>
  <si>
    <t>합계 : 2019/04</t>
  </si>
  <si>
    <t>합계 : 2022/02</t>
  </si>
  <si>
    <t>합계 : 2022/01</t>
  </si>
  <si>
    <t>합계 : 2021/12</t>
  </si>
  <si>
    <t>합계 : 2021/11</t>
  </si>
  <si>
    <t>합계 : 2021/10</t>
  </si>
  <si>
    <t>합계 : 2021/09</t>
  </si>
  <si>
    <t>합계 : 2021/08</t>
  </si>
  <si>
    <t>합계 : 2021/07</t>
  </si>
  <si>
    <t>합계 : 2021/06</t>
  </si>
  <si>
    <t>합계 : 2021/05</t>
  </si>
  <si>
    <t>합계 : 2021/04</t>
  </si>
  <si>
    <t>합계 : 2021/03</t>
  </si>
  <si>
    <t>합계 : 2021/02</t>
  </si>
  <si>
    <t>합계 : 2021/01</t>
  </si>
  <si>
    <t>합계 : 2020/12</t>
  </si>
  <si>
    <t>합계 : 2020/11</t>
  </si>
  <si>
    <t>합계 : 2020/10</t>
  </si>
  <si>
    <t>합계 : 2020/09</t>
  </si>
  <si>
    <t>합계 : 2020/08</t>
  </si>
  <si>
    <t>합계 : 2020/07</t>
  </si>
  <si>
    <t>합계 : 2020/06</t>
  </si>
  <si>
    <t>합계 : 2020/05</t>
  </si>
  <si>
    <t>합계 : 2020/04</t>
  </si>
  <si>
    <t>합계 : 2020/03</t>
  </si>
  <si>
    <t>합계 : 2020/02</t>
  </si>
  <si>
    <t>합계 : 2020/01</t>
  </si>
  <si>
    <t>합계 : 2019/12</t>
  </si>
  <si>
    <t>합계 : 2019/11</t>
  </si>
  <si>
    <t>합계 : 2019/10</t>
  </si>
  <si>
    <t>합계 : 2019/09</t>
  </si>
  <si>
    <t>합계 : 2019/08</t>
  </si>
  <si>
    <t>합계 : 2019/07</t>
  </si>
  <si>
    <t>합계 : 2019/05</t>
  </si>
  <si>
    <t>합계 : 2019/06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</si>
</sst>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%"/>
  </numFmts>
  <fonts count="10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10"/>
      <color rgb="FF000000"/>
      <name val="Tahoma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color rgb="FF555555"/>
      <name val="돋움"/>
      <family val="3"/>
      <charset val="129"/>
    </font>
    <font>
      <u/>
      <sz val="10"/>
      <color theme="10"/>
      <name val="Tahoma"/>
      <family val="2"/>
    </font>
    <font>
      <u/>
      <sz val="10"/>
      <color theme="10"/>
      <name val="돋움"/>
      <family val="3"/>
      <charset val="129"/>
    </font>
    <font>
      <sz val="10.5"/>
      <color rgb="FF888282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4E7EB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DBDBD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3" applyBorder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5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3" xfId="3" applyFont="1" applyFill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41" fontId="1" fillId="0" borderId="2" xfId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4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3" borderId="0" xfId="0" applyFill="1">
      <alignment vertical="center"/>
    </xf>
    <xf numFmtId="9" fontId="0" fillId="3" borderId="0" xfId="2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horizontal="center" vertical="center"/>
    </xf>
    <xf numFmtId="41" fontId="1" fillId="5" borderId="2" xfId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0" fillId="6" borderId="0" xfId="0" applyFill="1">
      <alignment vertical="center"/>
    </xf>
    <xf numFmtId="9" fontId="0" fillId="6" borderId="0" xfId="2" applyFont="1" applyFill="1">
      <alignment vertical="center"/>
    </xf>
    <xf numFmtId="41" fontId="0" fillId="3" borderId="0" xfId="1" applyFont="1" applyFill="1">
      <alignment vertical="center"/>
    </xf>
    <xf numFmtId="41" fontId="0" fillId="4" borderId="0" xfId="1" applyFont="1" applyFill="1">
      <alignment vertical="center"/>
    </xf>
    <xf numFmtId="41" fontId="0" fillId="5" borderId="0" xfId="1" applyFont="1" applyFill="1">
      <alignment vertical="center"/>
    </xf>
    <xf numFmtId="176" fontId="0" fillId="3" borderId="0" xfId="2" applyNumberFormat="1" applyFont="1" applyFill="1">
      <alignment vertical="center"/>
    </xf>
    <xf numFmtId="176" fontId="0" fillId="4" borderId="0" xfId="2" applyNumberFormat="1" applyFont="1" applyFill="1">
      <alignment vertical="center"/>
    </xf>
    <xf numFmtId="176" fontId="0" fillId="5" borderId="0" xfId="2" applyNumberFormat="1" applyFont="1" applyFill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" borderId="17" xfId="0" applyFill="1" applyBorder="1">
      <alignment vertical="center"/>
    </xf>
    <xf numFmtId="9" fontId="0" fillId="3" borderId="17" xfId="2" applyFont="1" applyFill="1" applyBorder="1">
      <alignment vertical="center"/>
    </xf>
    <xf numFmtId="9" fontId="0" fillId="3" borderId="18" xfId="2" applyFont="1" applyFill="1" applyBorder="1">
      <alignment vertical="center"/>
    </xf>
    <xf numFmtId="41" fontId="0" fillId="0" borderId="0" xfId="1" applyFont="1">
      <alignment vertical="center"/>
    </xf>
    <xf numFmtId="41" fontId="0" fillId="6" borderId="0" xfId="1" applyFont="1" applyFill="1">
      <alignment vertical="center"/>
    </xf>
    <xf numFmtId="41" fontId="0" fillId="0" borderId="17" xfId="1" applyFont="1" applyBorder="1">
      <alignment vertical="center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</cellXfs>
  <cellStyles count="4">
    <cellStyle name="백분율" xfId="2" builtinId="5"/>
    <cellStyle name="쉼표 [0]" xfId="1" builtinId="6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[업종별자료_220615_V1.xlsx]Sheet7!피벗 테이블2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합계 : 2019/01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Sheet7!$B$4:$B$19</c:f>
              <c:numCache>
                <c:formatCode>General</c:formatCode>
                <c:ptCount val="15"/>
                <c:pt idx="0">
                  <c:v>2607242</c:v>
                </c:pt>
                <c:pt idx="1">
                  <c:v>10976565</c:v>
                </c:pt>
                <c:pt idx="2">
                  <c:v>2350506</c:v>
                </c:pt>
                <c:pt idx="3">
                  <c:v>3579209</c:v>
                </c:pt>
                <c:pt idx="4">
                  <c:v>6784129</c:v>
                </c:pt>
                <c:pt idx="5">
                  <c:v>10609683</c:v>
                </c:pt>
                <c:pt idx="6">
                  <c:v>1731532</c:v>
                </c:pt>
                <c:pt idx="7">
                  <c:v>2574788</c:v>
                </c:pt>
                <c:pt idx="8">
                  <c:v>5175849</c:v>
                </c:pt>
                <c:pt idx="9">
                  <c:v>2457824</c:v>
                </c:pt>
                <c:pt idx="10">
                  <c:v>7502022</c:v>
                </c:pt>
                <c:pt idx="11">
                  <c:v>2338891</c:v>
                </c:pt>
                <c:pt idx="12">
                  <c:v>4533061</c:v>
                </c:pt>
                <c:pt idx="13">
                  <c:v>15680899</c:v>
                </c:pt>
                <c:pt idx="14">
                  <c:v>13869046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Sheet7!$C$3</c:f>
              <c:strCache>
                <c:ptCount val="1"/>
                <c:pt idx="0">
                  <c:v>합계 : 2019/02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Sheet7!$C$4:$C$19</c:f>
              <c:numCache>
                <c:formatCode>General</c:formatCode>
                <c:ptCount val="15"/>
                <c:pt idx="0">
                  <c:v>2410939</c:v>
                </c:pt>
                <c:pt idx="1">
                  <c:v>7838563</c:v>
                </c:pt>
                <c:pt idx="2">
                  <c:v>2225947</c:v>
                </c:pt>
                <c:pt idx="3">
                  <c:v>3325694</c:v>
                </c:pt>
                <c:pt idx="4">
                  <c:v>6071294</c:v>
                </c:pt>
                <c:pt idx="5">
                  <c:v>9270990</c:v>
                </c:pt>
                <c:pt idx="6">
                  <c:v>1612782</c:v>
                </c:pt>
                <c:pt idx="7">
                  <c:v>2170817</c:v>
                </c:pt>
                <c:pt idx="8">
                  <c:v>4591734</c:v>
                </c:pt>
                <c:pt idx="9">
                  <c:v>2282606</c:v>
                </c:pt>
                <c:pt idx="10">
                  <c:v>6352031</c:v>
                </c:pt>
                <c:pt idx="11">
                  <c:v>2074801</c:v>
                </c:pt>
                <c:pt idx="12">
                  <c:v>4052840</c:v>
                </c:pt>
                <c:pt idx="13">
                  <c:v>13818331</c:v>
                </c:pt>
                <c:pt idx="14">
                  <c:v>12524292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Sheet7!$D$3</c:f>
              <c:strCache>
                <c:ptCount val="1"/>
                <c:pt idx="0">
                  <c:v>합계 : 2019/03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Sheet7!$D$4:$D$19</c:f>
              <c:numCache>
                <c:formatCode>General</c:formatCode>
                <c:ptCount val="15"/>
                <c:pt idx="0">
                  <c:v>2952837</c:v>
                </c:pt>
                <c:pt idx="1">
                  <c:v>8371463</c:v>
                </c:pt>
                <c:pt idx="2">
                  <c:v>2479357</c:v>
                </c:pt>
                <c:pt idx="3">
                  <c:v>3777360</c:v>
                </c:pt>
                <c:pt idx="4">
                  <c:v>6782001</c:v>
                </c:pt>
                <c:pt idx="5">
                  <c:v>10659108</c:v>
                </c:pt>
                <c:pt idx="6">
                  <c:v>1451780</c:v>
                </c:pt>
                <c:pt idx="7">
                  <c:v>2292691</c:v>
                </c:pt>
                <c:pt idx="8">
                  <c:v>5212603</c:v>
                </c:pt>
                <c:pt idx="9">
                  <c:v>2994958</c:v>
                </c:pt>
                <c:pt idx="10">
                  <c:v>7199009</c:v>
                </c:pt>
                <c:pt idx="11">
                  <c:v>2563677</c:v>
                </c:pt>
                <c:pt idx="12">
                  <c:v>5316550</c:v>
                </c:pt>
                <c:pt idx="13">
                  <c:v>15983185</c:v>
                </c:pt>
                <c:pt idx="14">
                  <c:v>13827947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Sheet7!$E$3</c:f>
              <c:strCache>
                <c:ptCount val="1"/>
                <c:pt idx="0">
                  <c:v>합계 : 2019/04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Sheet7!$E$4:$E$19</c:f>
              <c:numCache>
                <c:formatCode>General</c:formatCode>
                <c:ptCount val="15"/>
                <c:pt idx="0">
                  <c:v>2621051</c:v>
                </c:pt>
                <c:pt idx="1">
                  <c:v>9174214</c:v>
                </c:pt>
                <c:pt idx="2">
                  <c:v>2050035</c:v>
                </c:pt>
                <c:pt idx="3">
                  <c:v>3668500</c:v>
                </c:pt>
                <c:pt idx="4">
                  <c:v>6619502</c:v>
                </c:pt>
                <c:pt idx="5">
                  <c:v>10391999</c:v>
                </c:pt>
                <c:pt idx="6">
                  <c:v>1441710</c:v>
                </c:pt>
                <c:pt idx="7">
                  <c:v>2414494</c:v>
                </c:pt>
                <c:pt idx="8">
                  <c:v>5176788</c:v>
                </c:pt>
                <c:pt idx="9">
                  <c:v>2830232</c:v>
                </c:pt>
                <c:pt idx="10">
                  <c:v>6962207</c:v>
                </c:pt>
                <c:pt idx="11">
                  <c:v>2482185</c:v>
                </c:pt>
                <c:pt idx="12">
                  <c:v>5090230</c:v>
                </c:pt>
                <c:pt idx="13">
                  <c:v>15491718</c:v>
                </c:pt>
                <c:pt idx="14">
                  <c:v>13673685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Sheet7!$F$3</c:f>
              <c:strCache>
                <c:ptCount val="1"/>
                <c:pt idx="0">
                  <c:v>합계 : 2022/02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Sheet7!$F$4:$F$19</c:f>
              <c:numCache>
                <c:formatCode>General</c:formatCode>
                <c:ptCount val="15"/>
                <c:pt idx="0">
                  <c:v>2459848</c:v>
                </c:pt>
                <c:pt idx="1">
                  <c:v>11348287</c:v>
                </c:pt>
                <c:pt idx="2">
                  <c:v>2111474</c:v>
                </c:pt>
                <c:pt idx="3">
                  <c:v>4412966</c:v>
                </c:pt>
                <c:pt idx="4">
                  <c:v>7451706</c:v>
                </c:pt>
                <c:pt idx="5">
                  <c:v>7643999</c:v>
                </c:pt>
                <c:pt idx="6">
                  <c:v>1654386</c:v>
                </c:pt>
                <c:pt idx="7">
                  <c:v>1118461</c:v>
                </c:pt>
                <c:pt idx="8">
                  <c:v>5452269</c:v>
                </c:pt>
                <c:pt idx="9">
                  <c:v>2113696</c:v>
                </c:pt>
                <c:pt idx="10">
                  <c:v>7564994</c:v>
                </c:pt>
                <c:pt idx="11">
                  <c:v>1643482</c:v>
                </c:pt>
                <c:pt idx="12">
                  <c:v>4809053</c:v>
                </c:pt>
                <c:pt idx="13">
                  <c:v>24656084</c:v>
                </c:pt>
                <c:pt idx="14">
                  <c:v>12977768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Sheet7!$G$3</c:f>
              <c:strCache>
                <c:ptCount val="1"/>
                <c:pt idx="0">
                  <c:v>합계 : 2022/01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Sheet7!$G$4:$G$19</c:f>
              <c:numCache>
                <c:formatCode>General</c:formatCode>
                <c:ptCount val="15"/>
                <c:pt idx="0">
                  <c:v>2650359</c:v>
                </c:pt>
                <c:pt idx="1">
                  <c:v>14874833</c:v>
                </c:pt>
                <c:pt idx="2">
                  <c:v>2293671</c:v>
                </c:pt>
                <c:pt idx="3">
                  <c:v>4631886</c:v>
                </c:pt>
                <c:pt idx="4">
                  <c:v>8192921</c:v>
                </c:pt>
                <c:pt idx="5">
                  <c:v>9157063</c:v>
                </c:pt>
                <c:pt idx="6">
                  <c:v>2654122</c:v>
                </c:pt>
                <c:pt idx="7">
                  <c:v>1326295</c:v>
                </c:pt>
                <c:pt idx="8">
                  <c:v>6083160</c:v>
                </c:pt>
                <c:pt idx="9">
                  <c:v>2340677</c:v>
                </c:pt>
                <c:pt idx="10">
                  <c:v>8637568</c:v>
                </c:pt>
                <c:pt idx="11">
                  <c:v>2017083</c:v>
                </c:pt>
                <c:pt idx="12">
                  <c:v>4802551</c:v>
                </c:pt>
                <c:pt idx="13">
                  <c:v>27173502</c:v>
                </c:pt>
                <c:pt idx="14">
                  <c:v>15761977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Sheet7!$H$3</c:f>
              <c:strCache>
                <c:ptCount val="1"/>
                <c:pt idx="0">
                  <c:v>합계 : 2021/12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Sheet7!$H$4:$H$19</c:f>
              <c:numCache>
                <c:formatCode>General</c:formatCode>
                <c:ptCount val="15"/>
                <c:pt idx="0">
                  <c:v>2380250</c:v>
                </c:pt>
                <c:pt idx="1">
                  <c:v>12437122</c:v>
                </c:pt>
                <c:pt idx="2">
                  <c:v>2221941</c:v>
                </c:pt>
                <c:pt idx="3">
                  <c:v>4978064</c:v>
                </c:pt>
                <c:pt idx="4">
                  <c:v>8342896</c:v>
                </c:pt>
                <c:pt idx="5">
                  <c:v>9735567</c:v>
                </c:pt>
                <c:pt idx="6">
                  <c:v>2067486</c:v>
                </c:pt>
                <c:pt idx="7">
                  <c:v>1281802</c:v>
                </c:pt>
                <c:pt idx="8">
                  <c:v>6202349</c:v>
                </c:pt>
                <c:pt idx="9">
                  <c:v>2626873</c:v>
                </c:pt>
                <c:pt idx="10">
                  <c:v>8454254</c:v>
                </c:pt>
                <c:pt idx="11">
                  <c:v>2234360</c:v>
                </c:pt>
                <c:pt idx="12">
                  <c:v>6185323</c:v>
                </c:pt>
                <c:pt idx="13">
                  <c:v>27252915</c:v>
                </c:pt>
                <c:pt idx="14">
                  <c:v>15069258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Sheet7!$I$3</c:f>
              <c:strCache>
                <c:ptCount val="1"/>
                <c:pt idx="0">
                  <c:v>합계 : 2021/11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Sheet7!$I$4:$I$19</c:f>
              <c:numCache>
                <c:formatCode>General</c:formatCode>
                <c:ptCount val="15"/>
                <c:pt idx="0">
                  <c:v>2689191</c:v>
                </c:pt>
                <c:pt idx="1">
                  <c:v>11450531</c:v>
                </c:pt>
                <c:pt idx="2">
                  <c:v>2138284</c:v>
                </c:pt>
                <c:pt idx="3">
                  <c:v>4730587</c:v>
                </c:pt>
                <c:pt idx="4">
                  <c:v>8081504</c:v>
                </c:pt>
                <c:pt idx="5">
                  <c:v>10608062</c:v>
                </c:pt>
                <c:pt idx="6">
                  <c:v>2015451</c:v>
                </c:pt>
                <c:pt idx="7">
                  <c:v>1595452</c:v>
                </c:pt>
                <c:pt idx="8">
                  <c:v>6215473</c:v>
                </c:pt>
                <c:pt idx="9">
                  <c:v>3068632</c:v>
                </c:pt>
                <c:pt idx="10">
                  <c:v>8018363</c:v>
                </c:pt>
                <c:pt idx="11">
                  <c:v>2355698</c:v>
                </c:pt>
                <c:pt idx="12">
                  <c:v>5915896</c:v>
                </c:pt>
                <c:pt idx="13">
                  <c:v>26843884</c:v>
                </c:pt>
                <c:pt idx="14">
                  <c:v>15516245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Sheet7!$J$3</c:f>
              <c:strCache>
                <c:ptCount val="1"/>
                <c:pt idx="0">
                  <c:v>합계 : 2021/10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Sheet7!$J$4:$J$19</c:f>
              <c:numCache>
                <c:formatCode>General</c:formatCode>
                <c:ptCount val="15"/>
                <c:pt idx="0">
                  <c:v>2698009</c:v>
                </c:pt>
                <c:pt idx="1">
                  <c:v>11950360</c:v>
                </c:pt>
                <c:pt idx="2">
                  <c:v>2252414</c:v>
                </c:pt>
                <c:pt idx="3">
                  <c:v>4687345</c:v>
                </c:pt>
                <c:pt idx="4">
                  <c:v>8052157</c:v>
                </c:pt>
                <c:pt idx="5">
                  <c:v>10383319</c:v>
                </c:pt>
                <c:pt idx="6">
                  <c:v>2018942</c:v>
                </c:pt>
                <c:pt idx="7">
                  <c:v>1441003</c:v>
                </c:pt>
                <c:pt idx="8">
                  <c:v>6044927</c:v>
                </c:pt>
                <c:pt idx="9">
                  <c:v>3250531</c:v>
                </c:pt>
                <c:pt idx="10">
                  <c:v>8327020</c:v>
                </c:pt>
                <c:pt idx="11">
                  <c:v>2498310</c:v>
                </c:pt>
                <c:pt idx="12">
                  <c:v>5693120</c:v>
                </c:pt>
                <c:pt idx="13">
                  <c:v>25803721</c:v>
                </c:pt>
                <c:pt idx="14">
                  <c:v>15287700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Sheet7!$K$3</c:f>
              <c:strCache>
                <c:ptCount val="1"/>
                <c:pt idx="0">
                  <c:v>합계 : 2021/09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Sheet7!$K$4:$K$19</c:f>
              <c:numCache>
                <c:formatCode>General</c:formatCode>
                <c:ptCount val="15"/>
                <c:pt idx="0">
                  <c:v>2448822</c:v>
                </c:pt>
                <c:pt idx="1">
                  <c:v>12835439</c:v>
                </c:pt>
                <c:pt idx="2">
                  <c:v>2158455</c:v>
                </c:pt>
                <c:pt idx="3">
                  <c:v>4578547</c:v>
                </c:pt>
                <c:pt idx="4">
                  <c:v>7921263</c:v>
                </c:pt>
                <c:pt idx="5">
                  <c:v>8836738</c:v>
                </c:pt>
                <c:pt idx="6">
                  <c:v>2615787</c:v>
                </c:pt>
                <c:pt idx="7">
                  <c:v>1208671</c:v>
                </c:pt>
                <c:pt idx="8">
                  <c:v>5429424</c:v>
                </c:pt>
                <c:pt idx="9">
                  <c:v>2830593</c:v>
                </c:pt>
                <c:pt idx="10">
                  <c:v>7336509</c:v>
                </c:pt>
                <c:pt idx="11">
                  <c:v>2084150</c:v>
                </c:pt>
                <c:pt idx="12">
                  <c:v>4799174</c:v>
                </c:pt>
                <c:pt idx="13">
                  <c:v>24249702</c:v>
                </c:pt>
                <c:pt idx="14">
                  <c:v>15468356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Sheet7!$L$3</c:f>
              <c:strCache>
                <c:ptCount val="1"/>
                <c:pt idx="0">
                  <c:v>합계 : 2021/08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Sheet7!$L$4:$L$19</c:f>
              <c:numCache>
                <c:formatCode>General</c:formatCode>
                <c:ptCount val="15"/>
                <c:pt idx="0">
                  <c:v>2856015</c:v>
                </c:pt>
                <c:pt idx="1">
                  <c:v>11485689</c:v>
                </c:pt>
                <c:pt idx="2">
                  <c:v>2424905</c:v>
                </c:pt>
                <c:pt idx="3">
                  <c:v>4589406</c:v>
                </c:pt>
                <c:pt idx="4">
                  <c:v>7519503</c:v>
                </c:pt>
                <c:pt idx="5">
                  <c:v>9110443</c:v>
                </c:pt>
                <c:pt idx="6">
                  <c:v>1901750</c:v>
                </c:pt>
                <c:pt idx="7">
                  <c:v>1125929</c:v>
                </c:pt>
                <c:pt idx="8">
                  <c:v>5633152</c:v>
                </c:pt>
                <c:pt idx="9">
                  <c:v>2630378</c:v>
                </c:pt>
                <c:pt idx="10">
                  <c:v>7724172</c:v>
                </c:pt>
                <c:pt idx="11">
                  <c:v>1748969</c:v>
                </c:pt>
                <c:pt idx="12">
                  <c:v>5257199</c:v>
                </c:pt>
                <c:pt idx="13">
                  <c:v>24282984</c:v>
                </c:pt>
                <c:pt idx="14">
                  <c:v>15092362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Sheet7!$M$3</c:f>
              <c:strCache>
                <c:ptCount val="1"/>
                <c:pt idx="0">
                  <c:v>합계 : 2021/07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Sheet7!$M$4:$M$19</c:f>
              <c:numCache>
                <c:formatCode>General</c:formatCode>
                <c:ptCount val="15"/>
                <c:pt idx="0">
                  <c:v>3132435</c:v>
                </c:pt>
                <c:pt idx="1">
                  <c:v>14312484</c:v>
                </c:pt>
                <c:pt idx="2">
                  <c:v>2300533</c:v>
                </c:pt>
                <c:pt idx="3">
                  <c:v>4782969</c:v>
                </c:pt>
                <c:pt idx="4">
                  <c:v>7975820</c:v>
                </c:pt>
                <c:pt idx="5">
                  <c:v>9153719</c:v>
                </c:pt>
                <c:pt idx="6">
                  <c:v>1759805</c:v>
                </c:pt>
                <c:pt idx="7">
                  <c:v>1192213</c:v>
                </c:pt>
                <c:pt idx="8">
                  <c:v>5783082</c:v>
                </c:pt>
                <c:pt idx="9">
                  <c:v>2777142</c:v>
                </c:pt>
                <c:pt idx="10">
                  <c:v>8137109</c:v>
                </c:pt>
                <c:pt idx="11">
                  <c:v>1966750</c:v>
                </c:pt>
                <c:pt idx="12">
                  <c:v>6215256</c:v>
                </c:pt>
                <c:pt idx="13">
                  <c:v>24612818</c:v>
                </c:pt>
                <c:pt idx="14">
                  <c:v>14456913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Sheet7!$N$3</c:f>
              <c:strCache>
                <c:ptCount val="1"/>
                <c:pt idx="0">
                  <c:v>합계 : 2021/06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Sheet7!$N$4:$N$19</c:f>
              <c:numCache>
                <c:formatCode>General</c:formatCode>
                <c:ptCount val="15"/>
                <c:pt idx="0">
                  <c:v>2746369</c:v>
                </c:pt>
                <c:pt idx="1">
                  <c:v>11588460</c:v>
                </c:pt>
                <c:pt idx="2">
                  <c:v>2145229</c:v>
                </c:pt>
                <c:pt idx="3">
                  <c:v>4701915</c:v>
                </c:pt>
                <c:pt idx="4">
                  <c:v>7624600</c:v>
                </c:pt>
                <c:pt idx="5">
                  <c:v>9483758</c:v>
                </c:pt>
                <c:pt idx="6">
                  <c:v>1744113</c:v>
                </c:pt>
                <c:pt idx="7">
                  <c:v>1364767</c:v>
                </c:pt>
                <c:pt idx="8">
                  <c:v>5388046</c:v>
                </c:pt>
                <c:pt idx="9">
                  <c:v>2950152</c:v>
                </c:pt>
                <c:pt idx="10">
                  <c:v>7906880</c:v>
                </c:pt>
                <c:pt idx="11">
                  <c:v>2130832</c:v>
                </c:pt>
                <c:pt idx="12">
                  <c:v>6314702</c:v>
                </c:pt>
                <c:pt idx="13">
                  <c:v>23421276</c:v>
                </c:pt>
                <c:pt idx="14">
                  <c:v>14256044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Sheet7!$O$3</c:f>
              <c:strCache>
                <c:ptCount val="1"/>
                <c:pt idx="0">
                  <c:v>합계 : 2021/05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Sheet7!$O$4:$O$19</c:f>
              <c:numCache>
                <c:formatCode>General</c:formatCode>
                <c:ptCount val="15"/>
                <c:pt idx="0">
                  <c:v>2886141</c:v>
                </c:pt>
                <c:pt idx="1">
                  <c:v>11276010</c:v>
                </c:pt>
                <c:pt idx="2">
                  <c:v>2197860</c:v>
                </c:pt>
                <c:pt idx="3">
                  <c:v>4559365</c:v>
                </c:pt>
                <c:pt idx="4">
                  <c:v>7728144</c:v>
                </c:pt>
                <c:pt idx="5">
                  <c:v>10005598</c:v>
                </c:pt>
                <c:pt idx="6">
                  <c:v>1959240</c:v>
                </c:pt>
                <c:pt idx="7">
                  <c:v>1287683</c:v>
                </c:pt>
                <c:pt idx="8">
                  <c:v>5337947</c:v>
                </c:pt>
                <c:pt idx="9">
                  <c:v>3047761</c:v>
                </c:pt>
                <c:pt idx="10">
                  <c:v>7514099</c:v>
                </c:pt>
                <c:pt idx="11">
                  <c:v>2212383</c:v>
                </c:pt>
                <c:pt idx="12">
                  <c:v>6115244</c:v>
                </c:pt>
                <c:pt idx="13">
                  <c:v>24264814</c:v>
                </c:pt>
                <c:pt idx="14">
                  <c:v>15351323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Sheet7!$P$3</c:f>
              <c:strCache>
                <c:ptCount val="1"/>
                <c:pt idx="0">
                  <c:v>합계 : 2021/04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Sheet7!$P$4:$P$19</c:f>
              <c:numCache>
                <c:formatCode>General</c:formatCode>
                <c:ptCount val="15"/>
                <c:pt idx="0">
                  <c:v>2564219</c:v>
                </c:pt>
                <c:pt idx="1">
                  <c:v>11375425</c:v>
                </c:pt>
                <c:pt idx="2">
                  <c:v>1974095</c:v>
                </c:pt>
                <c:pt idx="3">
                  <c:v>4563189</c:v>
                </c:pt>
                <c:pt idx="4">
                  <c:v>7572288</c:v>
                </c:pt>
                <c:pt idx="5">
                  <c:v>8997906</c:v>
                </c:pt>
                <c:pt idx="6">
                  <c:v>1753363</c:v>
                </c:pt>
                <c:pt idx="7">
                  <c:v>1251880</c:v>
                </c:pt>
                <c:pt idx="8">
                  <c:v>5297404</c:v>
                </c:pt>
                <c:pt idx="9">
                  <c:v>2817923</c:v>
                </c:pt>
                <c:pt idx="10">
                  <c:v>7776442</c:v>
                </c:pt>
                <c:pt idx="11">
                  <c:v>2119914</c:v>
                </c:pt>
                <c:pt idx="12">
                  <c:v>6360027</c:v>
                </c:pt>
                <c:pt idx="13">
                  <c:v>22841438</c:v>
                </c:pt>
                <c:pt idx="14">
                  <c:v>13940149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Sheet7!$Q$3</c:f>
              <c:strCache>
                <c:ptCount val="1"/>
                <c:pt idx="0">
                  <c:v>합계 : 2021/03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Sheet7!$Q$4:$Q$19</c:f>
              <c:numCache>
                <c:formatCode>General</c:formatCode>
                <c:ptCount val="15"/>
                <c:pt idx="0">
                  <c:v>2852127</c:v>
                </c:pt>
                <c:pt idx="1">
                  <c:v>10931509</c:v>
                </c:pt>
                <c:pt idx="2">
                  <c:v>2185304</c:v>
                </c:pt>
                <c:pt idx="3">
                  <c:v>4845091</c:v>
                </c:pt>
                <c:pt idx="4">
                  <c:v>7599930</c:v>
                </c:pt>
                <c:pt idx="5">
                  <c:v>9003045</c:v>
                </c:pt>
                <c:pt idx="6">
                  <c:v>1702853</c:v>
                </c:pt>
                <c:pt idx="7">
                  <c:v>1203614</c:v>
                </c:pt>
                <c:pt idx="8">
                  <c:v>5355518</c:v>
                </c:pt>
                <c:pt idx="9">
                  <c:v>2857939</c:v>
                </c:pt>
                <c:pt idx="10">
                  <c:v>7785171</c:v>
                </c:pt>
                <c:pt idx="11">
                  <c:v>2141441</c:v>
                </c:pt>
                <c:pt idx="12">
                  <c:v>6411137</c:v>
                </c:pt>
                <c:pt idx="13">
                  <c:v>23695305</c:v>
                </c:pt>
                <c:pt idx="14">
                  <c:v>14386357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Sheet7!$R$3</c:f>
              <c:strCache>
                <c:ptCount val="1"/>
                <c:pt idx="0">
                  <c:v>합계 : 2021/02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Sheet7!$R$4:$R$19</c:f>
              <c:numCache>
                <c:formatCode>General</c:formatCode>
                <c:ptCount val="15"/>
                <c:pt idx="0">
                  <c:v>2515526</c:v>
                </c:pt>
                <c:pt idx="1">
                  <c:v>11138396</c:v>
                </c:pt>
                <c:pt idx="2">
                  <c:v>2032583</c:v>
                </c:pt>
                <c:pt idx="3">
                  <c:v>4144442</c:v>
                </c:pt>
                <c:pt idx="4">
                  <c:v>6873277</c:v>
                </c:pt>
                <c:pt idx="5">
                  <c:v>7162725</c:v>
                </c:pt>
                <c:pt idx="6">
                  <c:v>2052562</c:v>
                </c:pt>
                <c:pt idx="7">
                  <c:v>967079</c:v>
                </c:pt>
                <c:pt idx="8">
                  <c:v>4688494</c:v>
                </c:pt>
                <c:pt idx="9">
                  <c:v>1983421</c:v>
                </c:pt>
                <c:pt idx="10">
                  <c:v>6883921</c:v>
                </c:pt>
                <c:pt idx="11">
                  <c:v>1658658</c:v>
                </c:pt>
                <c:pt idx="12">
                  <c:v>4795771</c:v>
                </c:pt>
                <c:pt idx="13">
                  <c:v>20965110</c:v>
                </c:pt>
                <c:pt idx="14">
                  <c:v>13329455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Sheet7!$S$3</c:f>
              <c:strCache>
                <c:ptCount val="1"/>
                <c:pt idx="0">
                  <c:v>합계 : 2021/01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Sheet7!$S$4:$S$19</c:f>
              <c:numCache>
                <c:formatCode>General</c:formatCode>
                <c:ptCount val="15"/>
                <c:pt idx="0">
                  <c:v>2849763</c:v>
                </c:pt>
                <c:pt idx="1">
                  <c:v>11836917</c:v>
                </c:pt>
                <c:pt idx="2">
                  <c:v>1941391</c:v>
                </c:pt>
                <c:pt idx="3">
                  <c:v>4373597</c:v>
                </c:pt>
                <c:pt idx="4">
                  <c:v>7059038</c:v>
                </c:pt>
                <c:pt idx="5">
                  <c:v>6782207</c:v>
                </c:pt>
                <c:pt idx="6">
                  <c:v>1865685</c:v>
                </c:pt>
                <c:pt idx="7">
                  <c:v>908074</c:v>
                </c:pt>
                <c:pt idx="8">
                  <c:v>4833370</c:v>
                </c:pt>
                <c:pt idx="9">
                  <c:v>1613836</c:v>
                </c:pt>
                <c:pt idx="10">
                  <c:v>7597910</c:v>
                </c:pt>
                <c:pt idx="11">
                  <c:v>1655348</c:v>
                </c:pt>
                <c:pt idx="12">
                  <c:v>5617909</c:v>
                </c:pt>
                <c:pt idx="13">
                  <c:v>22870244</c:v>
                </c:pt>
                <c:pt idx="14">
                  <c:v>13716301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Sheet7!$T$3</c:f>
              <c:strCache>
                <c:ptCount val="1"/>
                <c:pt idx="0">
                  <c:v>합계 : 2020/12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Sheet7!$T$4:$T$19</c:f>
              <c:numCache>
                <c:formatCode>General</c:formatCode>
                <c:ptCount val="15"/>
                <c:pt idx="0">
                  <c:v>2510914</c:v>
                </c:pt>
                <c:pt idx="1">
                  <c:v>11131416</c:v>
                </c:pt>
                <c:pt idx="2">
                  <c:v>1685901</c:v>
                </c:pt>
                <c:pt idx="3">
                  <c:v>4664684</c:v>
                </c:pt>
                <c:pt idx="4">
                  <c:v>7197778</c:v>
                </c:pt>
                <c:pt idx="5">
                  <c:v>6815609</c:v>
                </c:pt>
                <c:pt idx="6">
                  <c:v>1864544</c:v>
                </c:pt>
                <c:pt idx="7">
                  <c:v>872884</c:v>
                </c:pt>
                <c:pt idx="8">
                  <c:v>4759473</c:v>
                </c:pt>
                <c:pt idx="9">
                  <c:v>1817172</c:v>
                </c:pt>
                <c:pt idx="10">
                  <c:v>7582564</c:v>
                </c:pt>
                <c:pt idx="11">
                  <c:v>1843402</c:v>
                </c:pt>
                <c:pt idx="12">
                  <c:v>6443153</c:v>
                </c:pt>
                <c:pt idx="13">
                  <c:v>23560741</c:v>
                </c:pt>
                <c:pt idx="14">
                  <c:v>14037918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Sheet7!$U$3</c:f>
              <c:strCache>
                <c:ptCount val="1"/>
                <c:pt idx="0">
                  <c:v>합계 : 2020/11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Sheet7!$U$4:$U$19</c:f>
              <c:numCache>
                <c:formatCode>General</c:formatCode>
                <c:ptCount val="15"/>
                <c:pt idx="0">
                  <c:v>2826353</c:v>
                </c:pt>
                <c:pt idx="1">
                  <c:v>10425663</c:v>
                </c:pt>
                <c:pt idx="2">
                  <c:v>1977196</c:v>
                </c:pt>
                <c:pt idx="3">
                  <c:v>4350192</c:v>
                </c:pt>
                <c:pt idx="4">
                  <c:v>7211817</c:v>
                </c:pt>
                <c:pt idx="5">
                  <c:v>9349446</c:v>
                </c:pt>
                <c:pt idx="6">
                  <c:v>1780168</c:v>
                </c:pt>
                <c:pt idx="7">
                  <c:v>1225217</c:v>
                </c:pt>
                <c:pt idx="8">
                  <c:v>4549467</c:v>
                </c:pt>
                <c:pt idx="9">
                  <c:v>2648192</c:v>
                </c:pt>
                <c:pt idx="10">
                  <c:v>7090668</c:v>
                </c:pt>
                <c:pt idx="11">
                  <c:v>2136519</c:v>
                </c:pt>
                <c:pt idx="12">
                  <c:v>6459252</c:v>
                </c:pt>
                <c:pt idx="13">
                  <c:v>22025274</c:v>
                </c:pt>
                <c:pt idx="14">
                  <c:v>14484794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Sheet7!$V$3</c:f>
              <c:strCache>
                <c:ptCount val="1"/>
                <c:pt idx="0">
                  <c:v>합계 : 2020/10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Sheet7!$V$4:$V$19</c:f>
              <c:numCache>
                <c:formatCode>General</c:formatCode>
                <c:ptCount val="15"/>
                <c:pt idx="0">
                  <c:v>2538963</c:v>
                </c:pt>
                <c:pt idx="1">
                  <c:v>11307801</c:v>
                </c:pt>
                <c:pt idx="2">
                  <c:v>1938334</c:v>
                </c:pt>
                <c:pt idx="3">
                  <c:v>4391605</c:v>
                </c:pt>
                <c:pt idx="4">
                  <c:v>7191965</c:v>
                </c:pt>
                <c:pt idx="5">
                  <c:v>9641022</c:v>
                </c:pt>
                <c:pt idx="6">
                  <c:v>1813498</c:v>
                </c:pt>
                <c:pt idx="7">
                  <c:v>1171360</c:v>
                </c:pt>
                <c:pt idx="8">
                  <c:v>4508670</c:v>
                </c:pt>
                <c:pt idx="9">
                  <c:v>2874577</c:v>
                </c:pt>
                <c:pt idx="10">
                  <c:v>6941913</c:v>
                </c:pt>
                <c:pt idx="11">
                  <c:v>2225981</c:v>
                </c:pt>
                <c:pt idx="12">
                  <c:v>6107274</c:v>
                </c:pt>
                <c:pt idx="13">
                  <c:v>20725512</c:v>
                </c:pt>
                <c:pt idx="14">
                  <c:v>14281807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Sheet7!$W$3</c:f>
              <c:strCache>
                <c:ptCount val="1"/>
                <c:pt idx="0">
                  <c:v>합계 : 2020/09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Sheet7!$W$4:$W$19</c:f>
              <c:numCache>
                <c:formatCode>General</c:formatCode>
                <c:ptCount val="15"/>
                <c:pt idx="0">
                  <c:v>2692523</c:v>
                </c:pt>
                <c:pt idx="1">
                  <c:v>11452308</c:v>
                </c:pt>
                <c:pt idx="2">
                  <c:v>1805577</c:v>
                </c:pt>
                <c:pt idx="3">
                  <c:v>4323966</c:v>
                </c:pt>
                <c:pt idx="4">
                  <c:v>7343551</c:v>
                </c:pt>
                <c:pt idx="5">
                  <c:v>8188194</c:v>
                </c:pt>
                <c:pt idx="6">
                  <c:v>2259864</c:v>
                </c:pt>
                <c:pt idx="7">
                  <c:v>961909</c:v>
                </c:pt>
                <c:pt idx="8">
                  <c:v>4466496</c:v>
                </c:pt>
                <c:pt idx="9">
                  <c:v>2222025</c:v>
                </c:pt>
                <c:pt idx="10">
                  <c:v>7372769</c:v>
                </c:pt>
                <c:pt idx="11">
                  <c:v>1828922</c:v>
                </c:pt>
                <c:pt idx="12">
                  <c:v>6467144</c:v>
                </c:pt>
                <c:pt idx="13">
                  <c:v>21274799</c:v>
                </c:pt>
                <c:pt idx="14">
                  <c:v>14738515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Sheet7!$X$3</c:f>
              <c:strCache>
                <c:ptCount val="1"/>
                <c:pt idx="0">
                  <c:v>합계 : 2020/08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Sheet7!$X$4:$X$19</c:f>
              <c:numCache>
                <c:formatCode>General</c:formatCode>
                <c:ptCount val="15"/>
                <c:pt idx="0">
                  <c:v>3244151</c:v>
                </c:pt>
                <c:pt idx="1">
                  <c:v>10482194</c:v>
                </c:pt>
                <c:pt idx="2">
                  <c:v>2192778</c:v>
                </c:pt>
                <c:pt idx="3">
                  <c:v>4255348</c:v>
                </c:pt>
                <c:pt idx="4">
                  <c:v>6963911</c:v>
                </c:pt>
                <c:pt idx="5">
                  <c:v>10426542</c:v>
                </c:pt>
                <c:pt idx="6">
                  <c:v>1684891</c:v>
                </c:pt>
                <c:pt idx="7">
                  <c:v>1124575</c:v>
                </c:pt>
                <c:pt idx="8">
                  <c:v>4614197</c:v>
                </c:pt>
                <c:pt idx="9">
                  <c:v>2434174</c:v>
                </c:pt>
                <c:pt idx="10">
                  <c:v>7096284</c:v>
                </c:pt>
                <c:pt idx="11">
                  <c:v>1717142</c:v>
                </c:pt>
                <c:pt idx="12">
                  <c:v>5170767</c:v>
                </c:pt>
                <c:pt idx="13">
                  <c:v>20079530</c:v>
                </c:pt>
                <c:pt idx="14">
                  <c:v>14260065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Sheet7!$Y$3</c:f>
              <c:strCache>
                <c:ptCount val="1"/>
                <c:pt idx="0">
                  <c:v>합계 : 2020/07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Sheet7!$Y$4:$Y$19</c:f>
              <c:numCache>
                <c:formatCode>General</c:formatCode>
                <c:ptCount val="15"/>
                <c:pt idx="0">
                  <c:v>2796252</c:v>
                </c:pt>
                <c:pt idx="1">
                  <c:v>12672839</c:v>
                </c:pt>
                <c:pt idx="2">
                  <c:v>2102410</c:v>
                </c:pt>
                <c:pt idx="3">
                  <c:v>4498748</c:v>
                </c:pt>
                <c:pt idx="4">
                  <c:v>7349429</c:v>
                </c:pt>
                <c:pt idx="5">
                  <c:v>10331535</c:v>
                </c:pt>
                <c:pt idx="6">
                  <c:v>1574647</c:v>
                </c:pt>
                <c:pt idx="7">
                  <c:v>1275124</c:v>
                </c:pt>
                <c:pt idx="8">
                  <c:v>4529027</c:v>
                </c:pt>
                <c:pt idx="9">
                  <c:v>2615092</c:v>
                </c:pt>
                <c:pt idx="10">
                  <c:v>7577556</c:v>
                </c:pt>
                <c:pt idx="11">
                  <c:v>1973631</c:v>
                </c:pt>
                <c:pt idx="12">
                  <c:v>6336163</c:v>
                </c:pt>
                <c:pt idx="13">
                  <c:v>19799342</c:v>
                </c:pt>
                <c:pt idx="14">
                  <c:v>13264761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Sheet7!$Z$3</c:f>
              <c:strCache>
                <c:ptCount val="1"/>
                <c:pt idx="0">
                  <c:v>합계 : 2020/06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Sheet7!$Z$4:$Z$19</c:f>
              <c:numCache>
                <c:formatCode>General</c:formatCode>
                <c:ptCount val="15"/>
                <c:pt idx="0">
                  <c:v>3209830</c:v>
                </c:pt>
                <c:pt idx="1">
                  <c:v>9526355</c:v>
                </c:pt>
                <c:pt idx="2">
                  <c:v>1911603</c:v>
                </c:pt>
                <c:pt idx="3">
                  <c:v>4357557</c:v>
                </c:pt>
                <c:pt idx="4">
                  <c:v>7018826</c:v>
                </c:pt>
                <c:pt idx="5">
                  <c:v>9844646</c:v>
                </c:pt>
                <c:pt idx="6">
                  <c:v>1537353</c:v>
                </c:pt>
                <c:pt idx="7">
                  <c:v>1126949</c:v>
                </c:pt>
                <c:pt idx="8">
                  <c:v>4350953</c:v>
                </c:pt>
                <c:pt idx="9">
                  <c:v>2724498</c:v>
                </c:pt>
                <c:pt idx="10">
                  <c:v>7211282</c:v>
                </c:pt>
                <c:pt idx="11">
                  <c:v>2233575</c:v>
                </c:pt>
                <c:pt idx="12">
                  <c:v>7355920</c:v>
                </c:pt>
                <c:pt idx="13">
                  <c:v>19657267</c:v>
                </c:pt>
                <c:pt idx="14">
                  <c:v>13810936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Sheet7!$AA$3</c:f>
              <c:strCache>
                <c:ptCount val="1"/>
                <c:pt idx="0">
                  <c:v>합계 : 2020/05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Sheet7!$AA$4:$AA$19</c:f>
              <c:numCache>
                <c:formatCode>General</c:formatCode>
                <c:ptCount val="15"/>
                <c:pt idx="0">
                  <c:v>3189816</c:v>
                </c:pt>
                <c:pt idx="1">
                  <c:v>9185795</c:v>
                </c:pt>
                <c:pt idx="2">
                  <c:v>1994531</c:v>
                </c:pt>
                <c:pt idx="3">
                  <c:v>4269134</c:v>
                </c:pt>
                <c:pt idx="4">
                  <c:v>7102874</c:v>
                </c:pt>
                <c:pt idx="5">
                  <c:v>10712424</c:v>
                </c:pt>
                <c:pt idx="6">
                  <c:v>1887186</c:v>
                </c:pt>
                <c:pt idx="7">
                  <c:v>1042338</c:v>
                </c:pt>
                <c:pt idx="8">
                  <c:v>4234384</c:v>
                </c:pt>
                <c:pt idx="9">
                  <c:v>3026493</c:v>
                </c:pt>
                <c:pt idx="10">
                  <c:v>7270629</c:v>
                </c:pt>
                <c:pt idx="11">
                  <c:v>2563238</c:v>
                </c:pt>
                <c:pt idx="12">
                  <c:v>6799565</c:v>
                </c:pt>
                <c:pt idx="13">
                  <c:v>19329148</c:v>
                </c:pt>
                <c:pt idx="14">
                  <c:v>14258460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Sheet7!$AB$3</c:f>
              <c:strCache>
                <c:ptCount val="1"/>
                <c:pt idx="0">
                  <c:v>합계 : 2020/04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Sheet7!$AB$4:$AB$19</c:f>
              <c:numCache>
                <c:formatCode>General</c:formatCode>
                <c:ptCount val="15"/>
                <c:pt idx="0">
                  <c:v>2607404</c:v>
                </c:pt>
                <c:pt idx="1">
                  <c:v>9520543</c:v>
                </c:pt>
                <c:pt idx="2">
                  <c:v>1622976</c:v>
                </c:pt>
                <c:pt idx="3">
                  <c:v>4215223</c:v>
                </c:pt>
                <c:pt idx="4">
                  <c:v>6787429</c:v>
                </c:pt>
                <c:pt idx="5">
                  <c:v>8666485</c:v>
                </c:pt>
                <c:pt idx="6">
                  <c:v>1628068</c:v>
                </c:pt>
                <c:pt idx="7">
                  <c:v>801053</c:v>
                </c:pt>
                <c:pt idx="8">
                  <c:v>4377164</c:v>
                </c:pt>
                <c:pt idx="9">
                  <c:v>2354852</c:v>
                </c:pt>
                <c:pt idx="10">
                  <c:v>6904947</c:v>
                </c:pt>
                <c:pt idx="11">
                  <c:v>1889441</c:v>
                </c:pt>
                <c:pt idx="12">
                  <c:v>6369254</c:v>
                </c:pt>
                <c:pt idx="13">
                  <c:v>18504208</c:v>
                </c:pt>
                <c:pt idx="14">
                  <c:v>12754443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Sheet7!$AC$3</c:f>
              <c:strCache>
                <c:ptCount val="1"/>
                <c:pt idx="0">
                  <c:v>합계 : 2020/03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Sheet7!$AC$4:$AC$19</c:f>
              <c:numCache>
                <c:formatCode>General</c:formatCode>
                <c:ptCount val="15"/>
                <c:pt idx="0">
                  <c:v>2620506</c:v>
                </c:pt>
                <c:pt idx="1">
                  <c:v>8982123</c:v>
                </c:pt>
                <c:pt idx="2">
                  <c:v>1320161</c:v>
                </c:pt>
                <c:pt idx="3">
                  <c:v>4365250</c:v>
                </c:pt>
                <c:pt idx="4">
                  <c:v>6535017</c:v>
                </c:pt>
                <c:pt idx="5">
                  <c:v>7819015</c:v>
                </c:pt>
                <c:pt idx="6">
                  <c:v>1594295</c:v>
                </c:pt>
                <c:pt idx="7">
                  <c:v>524685</c:v>
                </c:pt>
                <c:pt idx="8">
                  <c:v>4816538</c:v>
                </c:pt>
                <c:pt idx="9">
                  <c:v>2000048</c:v>
                </c:pt>
                <c:pt idx="10">
                  <c:v>6410174</c:v>
                </c:pt>
                <c:pt idx="11">
                  <c:v>1631531</c:v>
                </c:pt>
                <c:pt idx="12">
                  <c:v>5801686</c:v>
                </c:pt>
                <c:pt idx="13">
                  <c:v>19316949</c:v>
                </c:pt>
                <c:pt idx="14">
                  <c:v>12798847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Sheet7!$AD$3</c:f>
              <c:strCache>
                <c:ptCount val="1"/>
                <c:pt idx="0">
                  <c:v>합계 : 2020/02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Sheet7!$AD$4:$AD$19</c:f>
              <c:numCache>
                <c:formatCode>General</c:formatCode>
                <c:ptCount val="15"/>
                <c:pt idx="0">
                  <c:v>2502923</c:v>
                </c:pt>
                <c:pt idx="1">
                  <c:v>9395761</c:v>
                </c:pt>
                <c:pt idx="2">
                  <c:v>2161963</c:v>
                </c:pt>
                <c:pt idx="3">
                  <c:v>3933000</c:v>
                </c:pt>
                <c:pt idx="4">
                  <c:v>6801519</c:v>
                </c:pt>
                <c:pt idx="5">
                  <c:v>8581999</c:v>
                </c:pt>
                <c:pt idx="6">
                  <c:v>1400779</c:v>
                </c:pt>
                <c:pt idx="7">
                  <c:v>1110891</c:v>
                </c:pt>
                <c:pt idx="8">
                  <c:v>4998727</c:v>
                </c:pt>
                <c:pt idx="9">
                  <c:v>2013883</c:v>
                </c:pt>
                <c:pt idx="10">
                  <c:v>7165810</c:v>
                </c:pt>
                <c:pt idx="11">
                  <c:v>1774185</c:v>
                </c:pt>
                <c:pt idx="12">
                  <c:v>3735858</c:v>
                </c:pt>
                <c:pt idx="13">
                  <c:v>18026482</c:v>
                </c:pt>
                <c:pt idx="14">
                  <c:v>11774347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Sheet7!$AE$3</c:f>
              <c:strCache>
                <c:ptCount val="1"/>
                <c:pt idx="0">
                  <c:v>합계 : 2020/01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Sheet7!$AE$4:$AE$19</c:f>
              <c:numCache>
                <c:formatCode>General</c:formatCode>
                <c:ptCount val="15"/>
                <c:pt idx="0">
                  <c:v>2506526</c:v>
                </c:pt>
                <c:pt idx="1">
                  <c:v>12046880</c:v>
                </c:pt>
                <c:pt idx="2">
                  <c:v>2323883</c:v>
                </c:pt>
                <c:pt idx="3">
                  <c:v>3993820</c:v>
                </c:pt>
                <c:pt idx="4">
                  <c:v>7144552</c:v>
                </c:pt>
                <c:pt idx="5">
                  <c:v>10573732</c:v>
                </c:pt>
                <c:pt idx="6">
                  <c:v>2179984</c:v>
                </c:pt>
                <c:pt idx="7">
                  <c:v>2409393</c:v>
                </c:pt>
                <c:pt idx="8">
                  <c:v>5630314</c:v>
                </c:pt>
                <c:pt idx="9">
                  <c:v>2448846</c:v>
                </c:pt>
                <c:pt idx="10">
                  <c:v>7692685</c:v>
                </c:pt>
                <c:pt idx="11">
                  <c:v>2115311</c:v>
                </c:pt>
                <c:pt idx="12">
                  <c:v>4167817</c:v>
                </c:pt>
                <c:pt idx="13">
                  <c:v>17979392</c:v>
                </c:pt>
                <c:pt idx="14">
                  <c:v>14507717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Sheet7!$AF$3</c:f>
              <c:strCache>
                <c:ptCount val="1"/>
                <c:pt idx="0">
                  <c:v>합계 : 2019/12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Sheet7!$AF$4:$AF$19</c:f>
              <c:numCache>
                <c:formatCode>General</c:formatCode>
                <c:ptCount val="15"/>
                <c:pt idx="0">
                  <c:v>2439472</c:v>
                </c:pt>
                <c:pt idx="1">
                  <c:v>10032577</c:v>
                </c:pt>
                <c:pt idx="2">
                  <c:v>2285486</c:v>
                </c:pt>
                <c:pt idx="3">
                  <c:v>4110882</c:v>
                </c:pt>
                <c:pt idx="4">
                  <c:v>7302136</c:v>
                </c:pt>
                <c:pt idx="5">
                  <c:v>11905964</c:v>
                </c:pt>
                <c:pt idx="6">
                  <c:v>1679489</c:v>
                </c:pt>
                <c:pt idx="7">
                  <c:v>2555416</c:v>
                </c:pt>
                <c:pt idx="8">
                  <c:v>5780341</c:v>
                </c:pt>
                <c:pt idx="9">
                  <c:v>2769743</c:v>
                </c:pt>
                <c:pt idx="10">
                  <c:v>7589151</c:v>
                </c:pt>
                <c:pt idx="11">
                  <c:v>2516566</c:v>
                </c:pt>
                <c:pt idx="12">
                  <c:v>5786308</c:v>
                </c:pt>
                <c:pt idx="13">
                  <c:v>18470568</c:v>
                </c:pt>
                <c:pt idx="14">
                  <c:v>14714110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Sheet7!$AG$3</c:f>
              <c:strCache>
                <c:ptCount val="1"/>
                <c:pt idx="0">
                  <c:v>합계 : 2019/11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Sheet7!$AG$4:$AG$19</c:f>
              <c:numCache>
                <c:formatCode>General</c:formatCode>
                <c:ptCount val="15"/>
                <c:pt idx="0">
                  <c:v>2541892</c:v>
                </c:pt>
                <c:pt idx="1">
                  <c:v>9877385</c:v>
                </c:pt>
                <c:pt idx="2">
                  <c:v>2268516</c:v>
                </c:pt>
                <c:pt idx="3">
                  <c:v>3902611</c:v>
                </c:pt>
                <c:pt idx="4">
                  <c:v>7396509</c:v>
                </c:pt>
                <c:pt idx="5">
                  <c:v>10596995</c:v>
                </c:pt>
                <c:pt idx="6">
                  <c:v>1630394</c:v>
                </c:pt>
                <c:pt idx="7">
                  <c:v>2403158</c:v>
                </c:pt>
                <c:pt idx="8">
                  <c:v>5622845</c:v>
                </c:pt>
                <c:pt idx="9">
                  <c:v>2920788</c:v>
                </c:pt>
                <c:pt idx="10">
                  <c:v>7430024</c:v>
                </c:pt>
                <c:pt idx="11">
                  <c:v>2585590</c:v>
                </c:pt>
                <c:pt idx="12">
                  <c:v>5365322</c:v>
                </c:pt>
                <c:pt idx="13">
                  <c:v>17848300</c:v>
                </c:pt>
                <c:pt idx="14">
                  <c:v>14212062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Sheet7!$AH$3</c:f>
              <c:strCache>
                <c:ptCount val="1"/>
                <c:pt idx="0">
                  <c:v>합계 : 2019/10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Sheet7!$AH$4:$AH$19</c:f>
              <c:numCache>
                <c:formatCode>General</c:formatCode>
                <c:ptCount val="15"/>
                <c:pt idx="0">
                  <c:v>2430336</c:v>
                </c:pt>
                <c:pt idx="1">
                  <c:v>10550926</c:v>
                </c:pt>
                <c:pt idx="2">
                  <c:v>2230336</c:v>
                </c:pt>
                <c:pt idx="3">
                  <c:v>3970248</c:v>
                </c:pt>
                <c:pt idx="4">
                  <c:v>7153138</c:v>
                </c:pt>
                <c:pt idx="5">
                  <c:v>11141014</c:v>
                </c:pt>
                <c:pt idx="6">
                  <c:v>1592975</c:v>
                </c:pt>
                <c:pt idx="7">
                  <c:v>2368606</c:v>
                </c:pt>
                <c:pt idx="8">
                  <c:v>5539835</c:v>
                </c:pt>
                <c:pt idx="9">
                  <c:v>3037320</c:v>
                </c:pt>
                <c:pt idx="10">
                  <c:v>7494391</c:v>
                </c:pt>
                <c:pt idx="11">
                  <c:v>2609047</c:v>
                </c:pt>
                <c:pt idx="12">
                  <c:v>5052438</c:v>
                </c:pt>
                <c:pt idx="13">
                  <c:v>16912734</c:v>
                </c:pt>
                <c:pt idx="14">
                  <c:v>14121241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Sheet7!$AI$3</c:f>
              <c:strCache>
                <c:ptCount val="1"/>
                <c:pt idx="0">
                  <c:v>합계 : 2019/09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Sheet7!$AI$4:$AI$19</c:f>
              <c:numCache>
                <c:formatCode>General</c:formatCode>
                <c:ptCount val="15"/>
                <c:pt idx="0">
                  <c:v>2334715</c:v>
                </c:pt>
                <c:pt idx="1">
                  <c:v>9924648</c:v>
                </c:pt>
                <c:pt idx="2">
                  <c:v>2201915</c:v>
                </c:pt>
                <c:pt idx="3">
                  <c:v>3709393</c:v>
                </c:pt>
                <c:pt idx="4">
                  <c:v>6806737</c:v>
                </c:pt>
                <c:pt idx="5">
                  <c:v>10112672</c:v>
                </c:pt>
                <c:pt idx="6">
                  <c:v>1967675</c:v>
                </c:pt>
                <c:pt idx="7">
                  <c:v>2100358</c:v>
                </c:pt>
                <c:pt idx="8">
                  <c:v>5178023</c:v>
                </c:pt>
                <c:pt idx="9">
                  <c:v>2686172</c:v>
                </c:pt>
                <c:pt idx="10">
                  <c:v>6521675</c:v>
                </c:pt>
                <c:pt idx="11">
                  <c:v>2222055</c:v>
                </c:pt>
                <c:pt idx="12">
                  <c:v>4392036</c:v>
                </c:pt>
                <c:pt idx="13">
                  <c:v>15744849</c:v>
                </c:pt>
                <c:pt idx="14">
                  <c:v>14868102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Sheet7!$AJ$3</c:f>
              <c:strCache>
                <c:ptCount val="1"/>
                <c:pt idx="0">
                  <c:v>합계 : 2019/08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Sheet7!$AJ$4:$AJ$19</c:f>
              <c:numCache>
                <c:formatCode>General</c:formatCode>
                <c:ptCount val="15"/>
                <c:pt idx="0">
                  <c:v>2651436</c:v>
                </c:pt>
                <c:pt idx="1">
                  <c:v>9187123</c:v>
                </c:pt>
                <c:pt idx="2">
                  <c:v>2602562</c:v>
                </c:pt>
                <c:pt idx="3">
                  <c:v>3803993</c:v>
                </c:pt>
                <c:pt idx="4">
                  <c:v>7005608</c:v>
                </c:pt>
                <c:pt idx="5">
                  <c:v>11817090</c:v>
                </c:pt>
                <c:pt idx="6">
                  <c:v>1552366</c:v>
                </c:pt>
                <c:pt idx="7">
                  <c:v>2356022</c:v>
                </c:pt>
                <c:pt idx="8">
                  <c:v>5674889</c:v>
                </c:pt>
                <c:pt idx="9">
                  <c:v>2822720</c:v>
                </c:pt>
                <c:pt idx="10">
                  <c:v>7329783</c:v>
                </c:pt>
                <c:pt idx="11">
                  <c:v>2107780</c:v>
                </c:pt>
                <c:pt idx="12">
                  <c:v>4714999</c:v>
                </c:pt>
                <c:pt idx="13">
                  <c:v>15607785</c:v>
                </c:pt>
                <c:pt idx="14">
                  <c:v>14236924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Sheet7!$AK$3</c:f>
              <c:strCache>
                <c:ptCount val="1"/>
                <c:pt idx="0">
                  <c:v>합계 : 2019/07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Sheet7!$AK$4:$AK$19</c:f>
              <c:numCache>
                <c:formatCode>General</c:formatCode>
                <c:ptCount val="15"/>
                <c:pt idx="0">
                  <c:v>2711714</c:v>
                </c:pt>
                <c:pt idx="1">
                  <c:v>11468265</c:v>
                </c:pt>
                <c:pt idx="2">
                  <c:v>2395459</c:v>
                </c:pt>
                <c:pt idx="3">
                  <c:v>3928532</c:v>
                </c:pt>
                <c:pt idx="4">
                  <c:v>6846801</c:v>
                </c:pt>
                <c:pt idx="5">
                  <c:v>11210093</c:v>
                </c:pt>
                <c:pt idx="6">
                  <c:v>1402403</c:v>
                </c:pt>
                <c:pt idx="7">
                  <c:v>2568881</c:v>
                </c:pt>
                <c:pt idx="8">
                  <c:v>5299090</c:v>
                </c:pt>
                <c:pt idx="9">
                  <c:v>2863088</c:v>
                </c:pt>
                <c:pt idx="10">
                  <c:v>7209522</c:v>
                </c:pt>
                <c:pt idx="11">
                  <c:v>2287695</c:v>
                </c:pt>
                <c:pt idx="12">
                  <c:v>4792214</c:v>
                </c:pt>
                <c:pt idx="13">
                  <c:v>16179590</c:v>
                </c:pt>
                <c:pt idx="14">
                  <c:v>14241293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Sheet7!$AL$3</c:f>
              <c:strCache>
                <c:ptCount val="1"/>
                <c:pt idx="0">
                  <c:v>합계 : 2019/05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Sheet7!$AL$4:$AL$19</c:f>
              <c:numCache>
                <c:formatCode>General</c:formatCode>
                <c:ptCount val="15"/>
                <c:pt idx="0">
                  <c:v>2948384</c:v>
                </c:pt>
                <c:pt idx="1">
                  <c:v>9029190</c:v>
                </c:pt>
                <c:pt idx="2">
                  <c:v>2342296</c:v>
                </c:pt>
                <c:pt idx="3">
                  <c:v>3775352</c:v>
                </c:pt>
                <c:pt idx="4">
                  <c:v>7101963</c:v>
                </c:pt>
                <c:pt idx="5">
                  <c:v>11327599</c:v>
                </c:pt>
                <c:pt idx="6">
                  <c:v>1570892</c:v>
                </c:pt>
                <c:pt idx="7">
                  <c:v>2452980</c:v>
                </c:pt>
                <c:pt idx="8">
                  <c:v>5607810</c:v>
                </c:pt>
                <c:pt idx="9">
                  <c:v>3092299</c:v>
                </c:pt>
                <c:pt idx="10">
                  <c:v>7284087</c:v>
                </c:pt>
                <c:pt idx="11">
                  <c:v>2719249</c:v>
                </c:pt>
                <c:pt idx="12">
                  <c:v>5117613</c:v>
                </c:pt>
                <c:pt idx="13">
                  <c:v>16138457</c:v>
                </c:pt>
                <c:pt idx="14">
                  <c:v>14685149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Sheet7!$AM$3</c:f>
              <c:strCache>
                <c:ptCount val="1"/>
                <c:pt idx="0">
                  <c:v>합계 : 2019/06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Sheet7!$A$4:$A$19</c:f>
              <c:strCache>
                <c:ptCount val="15"/>
                <c:pt idx="0">
                  <c:v>가구/가전</c:v>
                </c:pt>
                <c:pt idx="1">
                  <c:v>공과금/개인 및 전문 서비스</c:v>
                </c:pt>
                <c:pt idx="2">
                  <c:v>교육</c:v>
                </c:pt>
                <c:pt idx="3">
                  <c:v>금융/보험</c:v>
                </c:pt>
                <c:pt idx="4">
                  <c:v>기타</c:v>
                </c:pt>
                <c:pt idx="5">
                  <c:v>숙박/음식</c:v>
                </c:pt>
                <c:pt idx="6">
                  <c:v>식료품</c:v>
                </c:pt>
                <c:pt idx="7">
                  <c:v>여행/교통</c:v>
                </c:pt>
                <c:pt idx="8">
                  <c:v>연료</c:v>
                </c:pt>
                <c:pt idx="9">
                  <c:v>오락/문화</c:v>
                </c:pt>
                <c:pt idx="10">
                  <c:v>의료/보건</c:v>
                </c:pt>
                <c:pt idx="11">
                  <c:v>의류/잡화</c:v>
                </c:pt>
                <c:pt idx="12">
                  <c:v>자동차</c:v>
                </c:pt>
                <c:pt idx="13">
                  <c:v>전자상거래/통신판매</c:v>
                </c:pt>
                <c:pt idx="14">
                  <c:v>종합소매</c:v>
                </c:pt>
              </c:strCache>
            </c:strRef>
          </c:cat>
          <c:val>
            <c:numRef>
              <c:f>Sheet7!$AM$4:$AM$19</c:f>
              <c:numCache>
                <c:formatCode>General</c:formatCode>
                <c:ptCount val="15"/>
                <c:pt idx="0">
                  <c:v>2542163</c:v>
                </c:pt>
                <c:pt idx="1">
                  <c:v>9093265</c:v>
                </c:pt>
                <c:pt idx="2">
                  <c:v>2270655</c:v>
                </c:pt>
                <c:pt idx="3">
                  <c:v>3651656</c:v>
                </c:pt>
                <c:pt idx="4">
                  <c:v>6705077</c:v>
                </c:pt>
                <c:pt idx="5">
                  <c:v>10849940</c:v>
                </c:pt>
                <c:pt idx="6">
                  <c:v>1465773</c:v>
                </c:pt>
                <c:pt idx="7">
                  <c:v>2315444</c:v>
                </c:pt>
                <c:pt idx="8">
                  <c:v>5339955</c:v>
                </c:pt>
                <c:pt idx="9">
                  <c:v>2904939</c:v>
                </c:pt>
                <c:pt idx="10">
                  <c:v>6972906</c:v>
                </c:pt>
                <c:pt idx="11">
                  <c:v>2435200</c:v>
                </c:pt>
                <c:pt idx="12">
                  <c:v>4663372</c:v>
                </c:pt>
                <c:pt idx="13">
                  <c:v>15056001</c:v>
                </c:pt>
                <c:pt idx="14">
                  <c:v>13829044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520112"/>
        <c:axId val="410516976"/>
      </c:lineChart>
      <c:catAx>
        <c:axId val="41052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0516976"/>
        <c:crosses val="autoZero"/>
        <c:auto val="1"/>
        <c:lblAlgn val="ctr"/>
        <c:lblOffset val="100"/>
        <c:noMultiLvlLbl val="0"/>
      </c:catAx>
      <c:valAx>
        <c:axId val="4105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052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[업종별자료_220615_V1.xlsx]Sheet12!피벗 테이블3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131512"/>
        <c:axId val="534132296"/>
      </c:barChart>
      <c:catAx>
        <c:axId val="534131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4132296"/>
        <c:crosses val="autoZero"/>
        <c:auto val="1"/>
        <c:lblAlgn val="ctr"/>
        <c:lblOffset val="100"/>
        <c:noMultiLvlLbl val="0"/>
      </c:catAx>
      <c:valAx>
        <c:axId val="53413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413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Sheet11!$N$2</c:f>
              <c:strCache>
                <c:ptCount val="1"/>
                <c:pt idx="0">
                  <c:v>의류/잡화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Sheet11!$B$3:$B$40</c:f>
              <c:strCache>
                <c:ptCount val="38"/>
                <c:pt idx="0">
                  <c:v>합계 : 2019/01</c:v>
                </c:pt>
                <c:pt idx="1">
                  <c:v>합계 : 2019/02</c:v>
                </c:pt>
                <c:pt idx="2">
                  <c:v>합계 : 2019/03</c:v>
                </c:pt>
                <c:pt idx="3">
                  <c:v>합계 : 2019/04</c:v>
                </c:pt>
                <c:pt idx="4">
                  <c:v>합계 : 2019/05</c:v>
                </c:pt>
                <c:pt idx="5">
                  <c:v>합계 : 2019/06</c:v>
                </c:pt>
                <c:pt idx="6">
                  <c:v>합계 : 2019/07</c:v>
                </c:pt>
                <c:pt idx="7">
                  <c:v>합계 : 2019/08</c:v>
                </c:pt>
                <c:pt idx="8">
                  <c:v>합계 : 2019/09</c:v>
                </c:pt>
                <c:pt idx="9">
                  <c:v>합계 : 2019/10</c:v>
                </c:pt>
                <c:pt idx="10">
                  <c:v>합계 : 2019/11</c:v>
                </c:pt>
                <c:pt idx="11">
                  <c:v>합계 : 2019/12</c:v>
                </c:pt>
                <c:pt idx="12">
                  <c:v>합계 : 2020/01</c:v>
                </c:pt>
                <c:pt idx="13">
                  <c:v>합계 : 2020/02</c:v>
                </c:pt>
                <c:pt idx="14">
                  <c:v>합계 : 2020/03</c:v>
                </c:pt>
                <c:pt idx="15">
                  <c:v>합계 : 2020/04</c:v>
                </c:pt>
                <c:pt idx="16">
                  <c:v>합계 : 2020/05</c:v>
                </c:pt>
                <c:pt idx="17">
                  <c:v>합계 : 2020/06</c:v>
                </c:pt>
                <c:pt idx="18">
                  <c:v>합계 : 2020/07</c:v>
                </c:pt>
                <c:pt idx="19">
                  <c:v>합계 : 2020/08</c:v>
                </c:pt>
                <c:pt idx="20">
                  <c:v>합계 : 2020/09</c:v>
                </c:pt>
                <c:pt idx="21">
                  <c:v>합계 : 2020/10</c:v>
                </c:pt>
                <c:pt idx="22">
                  <c:v>합계 : 2020/11</c:v>
                </c:pt>
                <c:pt idx="23">
                  <c:v>합계 : 2020/12</c:v>
                </c:pt>
                <c:pt idx="24">
                  <c:v>합계 : 2021/01</c:v>
                </c:pt>
                <c:pt idx="25">
                  <c:v>합계 : 2021/02</c:v>
                </c:pt>
                <c:pt idx="26">
                  <c:v>합계 : 2021/03</c:v>
                </c:pt>
                <c:pt idx="27">
                  <c:v>합계 : 2021/04</c:v>
                </c:pt>
                <c:pt idx="28">
                  <c:v>합계 : 2021/05</c:v>
                </c:pt>
                <c:pt idx="29">
                  <c:v>합계 : 2021/06</c:v>
                </c:pt>
                <c:pt idx="30">
                  <c:v>합계 : 2021/07</c:v>
                </c:pt>
                <c:pt idx="31">
                  <c:v>합계 : 2021/08</c:v>
                </c:pt>
                <c:pt idx="32">
                  <c:v>합계 : 2021/09</c:v>
                </c:pt>
                <c:pt idx="33">
                  <c:v>합계 : 2021/10</c:v>
                </c:pt>
                <c:pt idx="34">
                  <c:v>합계 : 2021/11</c:v>
                </c:pt>
                <c:pt idx="35">
                  <c:v>합계 : 2021/12</c:v>
                </c:pt>
                <c:pt idx="36">
                  <c:v>합계 : 2022/01</c:v>
                </c:pt>
                <c:pt idx="37">
                  <c:v>합계 : 2022/02</c:v>
                </c:pt>
              </c:strCache>
            </c:strRef>
          </c:cat>
          <c:val>
            <c:numRef>
              <c:f>Sheet11!$N$3:$N$40</c:f>
              <c:numCache>
                <c:formatCode>General</c:formatCode>
                <c:ptCount val="38"/>
                <c:pt idx="0">
                  <c:v>2338891</c:v>
                </c:pt>
                <c:pt idx="1">
                  <c:v>2074801</c:v>
                </c:pt>
                <c:pt idx="2">
                  <c:v>2563677</c:v>
                </c:pt>
                <c:pt idx="3">
                  <c:v>2482185</c:v>
                </c:pt>
                <c:pt idx="4">
                  <c:v>2719249</c:v>
                </c:pt>
                <c:pt idx="5">
                  <c:v>2435200</c:v>
                </c:pt>
                <c:pt idx="6">
                  <c:v>2287695</c:v>
                </c:pt>
                <c:pt idx="7">
                  <c:v>2107780</c:v>
                </c:pt>
                <c:pt idx="8">
                  <c:v>2222055</c:v>
                </c:pt>
                <c:pt idx="9">
                  <c:v>2609047</c:v>
                </c:pt>
                <c:pt idx="10">
                  <c:v>2585590</c:v>
                </c:pt>
                <c:pt idx="11">
                  <c:v>2516566</c:v>
                </c:pt>
                <c:pt idx="12">
                  <c:v>2115311</c:v>
                </c:pt>
                <c:pt idx="13">
                  <c:v>1774185</c:v>
                </c:pt>
                <c:pt idx="14">
                  <c:v>1631531</c:v>
                </c:pt>
                <c:pt idx="15">
                  <c:v>1889441</c:v>
                </c:pt>
                <c:pt idx="16">
                  <c:v>2563238</c:v>
                </c:pt>
                <c:pt idx="17">
                  <c:v>2233575</c:v>
                </c:pt>
                <c:pt idx="18">
                  <c:v>1973631</c:v>
                </c:pt>
                <c:pt idx="19">
                  <c:v>1717142</c:v>
                </c:pt>
                <c:pt idx="20">
                  <c:v>1828922</c:v>
                </c:pt>
                <c:pt idx="21">
                  <c:v>2225981</c:v>
                </c:pt>
                <c:pt idx="22">
                  <c:v>2136519</c:v>
                </c:pt>
                <c:pt idx="23">
                  <c:v>1843402</c:v>
                </c:pt>
                <c:pt idx="24">
                  <c:v>1655348</c:v>
                </c:pt>
                <c:pt idx="25">
                  <c:v>1658658</c:v>
                </c:pt>
                <c:pt idx="26">
                  <c:v>2141441</c:v>
                </c:pt>
                <c:pt idx="27">
                  <c:v>2119914</c:v>
                </c:pt>
                <c:pt idx="28">
                  <c:v>2212383</c:v>
                </c:pt>
                <c:pt idx="29">
                  <c:v>2130832</c:v>
                </c:pt>
                <c:pt idx="30">
                  <c:v>1966750</c:v>
                </c:pt>
                <c:pt idx="31">
                  <c:v>1748969</c:v>
                </c:pt>
                <c:pt idx="32">
                  <c:v>2084150</c:v>
                </c:pt>
                <c:pt idx="33">
                  <c:v>2498310</c:v>
                </c:pt>
                <c:pt idx="34">
                  <c:v>2355698</c:v>
                </c:pt>
                <c:pt idx="35">
                  <c:v>2234360</c:v>
                </c:pt>
                <c:pt idx="36">
                  <c:v>2017083</c:v>
                </c:pt>
                <c:pt idx="37">
                  <c:v>1643482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023792"/>
        <c:axId val="642028496"/>
      </c:lineChart>
      <c:catAx>
        <c:axId val="64202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2028496"/>
        <c:crosses val="autoZero"/>
        <c:auto val="1"/>
        <c:lblAlgn val="ctr"/>
        <c:lblOffset val="100"/>
        <c:noMultiLvlLbl val="0"/>
      </c:catAx>
      <c:valAx>
        <c:axId val="64202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202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17</xdr:row>
      <xdr:rowOff>152399</xdr:rowOff>
    </xdr:from>
    <xdr:to>
      <xdr:col>22</xdr:col>
      <xdr:colOff>457200</xdr:colOff>
      <xdr:row>44</xdr:row>
      <xdr:rowOff>95249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17</xdr:row>
      <xdr:rowOff>152400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170328</xdr:colOff>
      <xdr:row>5</xdr:row>
      <xdr:rowOff>56031</xdr:rowOff>
    </xdr:from>
    <xdr:to>
      <xdr:col>27</xdr:col>
      <xdr:colOff>291352</xdr:colOff>
      <xdr:row>48</xdr:row>
      <xdr:rowOff>11206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4727.679088657409" createdVersion="5" refreshedVersion="5" minRefreshableVersion="3" recordCount="1476">
  <cacheSource type="worksheet">
    <worksheetSource ref="A1:AU1477" sheet="01_지역별소비유형별개인신용카드(결론)"/>
  </cacheSource>
  <cacheFields count="47">
    <cacheField name="통계표" numFmtId="49">
      <sharedItems/>
    </cacheField>
    <cacheField name="지역코드" numFmtId="49">
      <sharedItems count="18">
        <s v="전국"/>
        <s v="서울"/>
        <s v="부산"/>
        <s v="대구"/>
        <s v="인천"/>
        <s v="광주"/>
        <s v="대전"/>
        <s v="울산"/>
        <s v="경기"/>
        <s v="강원"/>
        <s v="충북"/>
        <s v="충남"/>
        <s v="전북"/>
        <s v="전남"/>
        <s v="경북"/>
        <s v="경남"/>
        <s v="제주"/>
        <s v="기타"/>
      </sharedItems>
    </cacheField>
    <cacheField name="소비유형코드" numFmtId="49">
      <sharedItems count="41">
        <s v="합계"/>
        <s v="종합소매"/>
        <s v="  백화점"/>
        <s v="  대형마트/유통전문점"/>
        <s v="  슈퍼마켓"/>
        <s v="  편의점"/>
        <s v="  면세점"/>
        <s v="전자상거래/통신판매"/>
        <s v="식료품"/>
        <s v="  일반식료품"/>
        <s v="  건강보조식품"/>
        <s v="의류/잡화"/>
        <s v="  의복/직물"/>
        <s v="  복식잡화"/>
        <s v="  시계/귀금속/안경"/>
        <s v="  화장품"/>
        <s v="연료"/>
        <s v="가구/가전"/>
        <s v="  가구"/>
        <s v="  가전제품/정보통신기기"/>
        <s v="의료/보건"/>
        <s v="  종합병원"/>
        <s v="  일반병의원/기타의료기관"/>
        <s v="자동차"/>
        <s v="  국산자동차신품"/>
        <s v="  기타운송수단"/>
        <s v="  자동차 부품 및 정비"/>
        <s v="여행/교통"/>
        <s v="  여행사/자동차임대"/>
        <s v="  항공사"/>
        <s v="  대중교통"/>
        <s v="오락/문화"/>
        <s v="  스포츠/오락/여가"/>
        <s v="  서적/문구"/>
        <s v="교육"/>
        <s v="숙박/음식"/>
        <s v="  숙박"/>
        <s v="  음식점"/>
        <s v="공과금/개인 및 전문 서비스"/>
        <s v="금융/보험"/>
        <s v="기타"/>
      </sharedItems>
    </cacheField>
    <cacheField name="금액구분코드" numFmtId="49">
      <sharedItems/>
    </cacheField>
    <cacheField name="단위" numFmtId="49">
      <sharedItems/>
    </cacheField>
    <cacheField name="변환" numFmtId="49">
      <sharedItems/>
    </cacheField>
    <cacheField name="19년" numFmtId="41">
      <sharedItems containsSemiMixedTypes="0" containsString="0" containsNumber="1" containsInteger="1" minValue="0" maxValue="538807655" count="1446">
        <n v="538807655"/>
        <n v="17706651"/>
        <n v="81715140"/>
        <n v="2686308"/>
        <n v="15874290"/>
        <n v="521778"/>
        <n v="33366586"/>
        <n v="1096782"/>
        <n v="21352913"/>
        <n v="702367"/>
        <n v="8926678"/>
        <n v="293233"/>
        <n v="2194668"/>
        <n v="72151"/>
        <n v="93396977"/>
        <n v="3069233"/>
        <n v="9245565"/>
        <n v="304320"/>
        <n v="8393704"/>
        <n v="276287"/>
        <n v="851861"/>
        <n v="28034"/>
        <n v="14010886"/>
        <n v="460483"/>
        <n v="7529614"/>
        <n v="247478"/>
        <n v="1182568"/>
        <n v="38848"/>
        <n v="2474610"/>
        <n v="81331"/>
        <n v="2824093"/>
        <n v="92825"/>
        <n v="31078595"/>
        <n v="1021289"/>
        <n v="15099752"/>
        <n v="496337"/>
        <n v="2198272"/>
        <n v="72289"/>
        <n v="12901480"/>
        <n v="424048"/>
        <n v="41557715"/>
        <n v="1365680"/>
        <n v="8591241"/>
        <n v="282274"/>
        <n v="32966476"/>
        <n v="1083403"/>
        <n v="28502158"/>
        <n v="936338"/>
        <n v="18682974"/>
        <n v="613828"/>
        <n v="1593976"/>
        <n v="52371"/>
        <n v="8225209"/>
        <n v="270140"/>
        <n v="13832202"/>
        <n v="454626"/>
        <n v="1531625"/>
        <n v="50318"/>
        <n v="5100336"/>
        <n v="167715"/>
        <n v="7200239"/>
        <n v="236595"/>
        <n v="16295958"/>
        <n v="535385"/>
        <n v="12830907"/>
        <n v="421515"/>
        <n v="3465049"/>
        <n v="113872"/>
        <n v="13410642"/>
        <n v="440889"/>
        <n v="62880860"/>
        <n v="2065712"/>
        <n v="3152822"/>
        <n v="103542"/>
        <n v="59728038"/>
        <n v="1962167"/>
        <n v="55925167"/>
        <n v="1836925"/>
        <n v="21882509"/>
        <n v="719205"/>
        <n v="39973526"/>
        <n v="1313921"/>
        <n v="261279264"/>
        <n v="8584331"/>
        <n v="21764454"/>
        <n v="715351"/>
        <n v="6114696"/>
        <n v="200926"/>
        <n v="7166529"/>
        <n v="235592"/>
        <n v="5146816"/>
        <n v="169224"/>
        <n v="2370188"/>
        <n v="77857"/>
        <n v="966225"/>
        <n v="31750"/>
        <n v="74848150"/>
        <n v="2458378"/>
        <n v="1672721"/>
        <n v="55075"/>
        <n v="1401973"/>
        <n v="46164"/>
        <n v="270749"/>
        <n v="8911"/>
        <n v="4441751"/>
        <n v="145993"/>
        <n v="2262899"/>
        <n v="74389"/>
        <n v="376631"/>
        <n v="12375"/>
        <n v="753691"/>
        <n v="24769"/>
        <n v="1048528"/>
        <n v="34460"/>
        <n v="2802855"/>
        <n v="92165"/>
        <n v="7368532"/>
        <n v="242206"/>
        <n v="317395"/>
        <n v="10435"/>
        <n v="7051136"/>
        <n v="231766"/>
        <n v="13713184"/>
        <n v="450703"/>
        <n v="3225916"/>
        <n v="105994"/>
        <n v="10487268"/>
        <n v="344708"/>
        <n v="13804903"/>
        <n v="453477"/>
        <n v="11755800"/>
        <n v="386162"/>
        <n v="819744"/>
        <n v="26926"/>
        <n v="1229361"/>
        <n v="40388"/>
        <n v="9924021"/>
        <n v="326238"/>
        <n v="1224693"/>
        <n v="40238"/>
        <n v="4156487"/>
        <n v="136694"/>
        <n v="4542844"/>
        <n v="149305"/>
        <n v="4744658"/>
        <n v="155961"/>
        <n v="3014184"/>
        <n v="99076"/>
        <n v="1730474"/>
        <n v="56882"/>
        <n v="4475560"/>
        <n v="147097"/>
        <n v="16690715"/>
        <n v="548325"/>
        <n v="1027329"/>
        <n v="33756"/>
        <n v="15663385"/>
        <n v="514569"/>
        <n v="42351294"/>
        <n v="1390709"/>
        <n v="21588063"/>
        <n v="709527"/>
        <n v="21088400"/>
        <n v="693128"/>
        <n v="22310722"/>
        <n v="733281"/>
        <n v="5901834"/>
        <n v="194028"/>
        <n v="1927153"/>
        <n v="63359"/>
        <n v="2152678"/>
        <n v="70780"/>
        <n v="1186156"/>
        <n v="38993"/>
        <n v="472217"/>
        <n v="15516"/>
        <n v="163631"/>
        <n v="5383"/>
        <n v="88036"/>
        <n v="2891"/>
        <n v="514975"/>
        <n v="16943"/>
        <n v="460668"/>
        <n v="15158"/>
        <n v="54308"/>
        <n v="1785"/>
        <n v="903139"/>
        <n v="29686"/>
        <n v="477258"/>
        <n v="15687"/>
        <n v="78541"/>
        <n v="2581"/>
        <n v="170735"/>
        <n v="5613"/>
        <n v="176607"/>
        <n v="5805"/>
        <n v="1650017"/>
        <n v="54241"/>
        <n v="653310"/>
        <n v="21475"/>
        <n v="113390"/>
        <n v="3727"/>
        <n v="539919"/>
        <n v="17747"/>
        <n v="3144764"/>
        <n v="103341"/>
        <n v="658574"/>
        <n v="21636"/>
        <n v="2486189"/>
        <n v="81708"/>
        <n v="1201514"/>
        <n v="39430"/>
        <n v="610362"/>
        <n v="20018"/>
        <n v="80937"/>
        <n v="2660"/>
        <n v="510217"/>
        <n v="16755"/>
        <n v="635896"/>
        <n v="20900"/>
        <n v="31336"/>
        <n v="1031"/>
        <n v="255024"/>
        <n v="8378"/>
        <n v="349535"/>
        <n v="11494"/>
        <n v="773302"/>
        <n v="25415"/>
        <n v="672726"/>
        <n v="22112"/>
        <n v="100576"/>
        <n v="3303"/>
        <n v="662850"/>
        <n v="21796"/>
        <n v="3804269"/>
        <n v="125012"/>
        <n v="244839"/>
        <n v="8044"/>
        <n v="3559431"/>
        <n v="116967"/>
        <n v="930227"/>
        <n v="30572"/>
        <n v="46580"/>
        <n v="1533"/>
        <n v="1400006"/>
        <n v="46015"/>
        <n v="13931167"/>
        <n v="457924"/>
        <n v="3530305"/>
        <n v="116073"/>
        <n v="1208177"/>
        <n v="39723"/>
        <n v="1160726"/>
        <n v="38172"/>
        <n v="864509"/>
        <n v="28422"/>
        <n v="286360"/>
        <n v="9408"/>
        <n v="10527"/>
        <n v="346"/>
        <n v="102494"/>
        <n v="3380"/>
        <n v="402450"/>
        <n v="13245"/>
        <n v="373803"/>
        <n v="12304"/>
        <n v="28643"/>
        <n v="942"/>
        <n v="638968"/>
        <n v="21005"/>
        <n v="329007"/>
        <n v="10821"/>
        <n v="44506"/>
        <n v="1460"/>
        <n v="147365"/>
        <n v="4842"/>
        <n v="118090"/>
        <n v="3882"/>
        <n v="1338825"/>
        <n v="43998"/>
        <n v="437791"/>
        <n v="14389"/>
        <n v="84069"/>
        <n v="2765"/>
        <n v="353721"/>
        <n v="11623"/>
        <n v="2124893"/>
        <n v="69818"/>
        <n v="373924"/>
        <n v="12283"/>
        <n v="1750969"/>
        <n v="57532"/>
        <n v="416578"/>
        <n v="13685"/>
        <n v="1128"/>
        <n v="37"/>
        <n v="69129"/>
        <n v="2273"/>
        <n v="346323"/>
        <n v="11376"/>
        <n v="162516"/>
        <n v="5343"/>
        <n v="10437"/>
        <n v="341"/>
        <n v="97"/>
        <n v="2"/>
        <n v="151980"/>
        <n v="4998"/>
        <n v="491680"/>
        <n v="16159"/>
        <n v="402157"/>
        <n v="13218"/>
        <n v="89522"/>
        <n v="2939"/>
        <n v="531692"/>
        <n v="17478"/>
        <n v="2354905"/>
        <n v="77383"/>
        <n v="74917"/>
        <n v="2461"/>
        <n v="2279987"/>
        <n v="74920"/>
        <n v="472614"/>
        <n v="15547"/>
        <n v="14211"/>
        <n v="466"/>
        <n v="911250"/>
        <n v="29952"/>
        <n v="15833757"/>
        <n v="520543"/>
        <n v="4130555"/>
        <n v="135833"/>
        <n v="549479"/>
        <n v="18069"/>
        <n v="1491345"/>
        <n v="49040"/>
        <n v="933127"/>
        <n v="30692"/>
        <n v="468989"/>
        <n v="15409"/>
        <n v="687611"/>
        <n v="22620"/>
        <n v="91771"/>
        <n v="3013"/>
        <n v="504200"/>
        <n v="16606"/>
        <n v="461570"/>
        <n v="15207"/>
        <n v="42630"/>
        <n v="1404"/>
        <n v="620161"/>
        <n v="20384"/>
        <n v="292441"/>
        <n v="9612"/>
        <n v="87984"/>
        <n v="2890"/>
        <n v="118993"/>
        <n v="3911"/>
        <n v="120744"/>
        <n v="3967"/>
        <n v="1567818"/>
        <n v="51532"/>
        <n v="468093"/>
        <n v="15393"/>
        <n v="101796"/>
        <n v="3350"/>
        <n v="366297"/>
        <n v="12044"/>
        <n v="1791905"/>
        <n v="58905"/>
        <n v="419621"/>
        <n v="13790"/>
        <n v="1372285"/>
        <n v="45112"/>
        <n v="813548"/>
        <n v="26724"/>
        <n v="293546"/>
        <n v="9643"/>
        <n v="55421"/>
        <n v="1824"/>
        <n v="464582"/>
        <n v="15260"/>
        <n v="239883"/>
        <n v="7894"/>
        <n v="9757"/>
        <n v="320"/>
        <n v="88536"/>
        <n v="2915"/>
        <n v="141588"/>
        <n v="4656"/>
        <n v="665196"/>
        <n v="21861"/>
        <n v="585588"/>
        <n v="19246"/>
        <n v="79610"/>
        <n v="2615"/>
        <n v="542807"/>
        <n v="17861"/>
        <n v="3018019"/>
        <n v="99190"/>
        <n v="162918"/>
        <n v="5352"/>
        <n v="2855101"/>
        <n v="93837"/>
        <n v="589785"/>
        <n v="19392"/>
        <n v="6793"/>
        <n v="222"/>
        <n v="783226"/>
        <n v="25734"/>
        <n v="10224098"/>
        <n v="336000"/>
        <n v="2069964"/>
        <n v="68049"/>
        <n v="575837"/>
        <n v="18928"/>
        <n v="726167"/>
        <n v="23876"/>
        <n v="592072"/>
        <n v="19468"/>
        <n v="175875"/>
        <n v="5778"/>
        <n v="10"/>
        <n v="0"/>
        <n v="14372"/>
        <n v="473"/>
        <n v="330083"/>
        <n v="10866"/>
        <n v="299654"/>
        <n v="9865"/>
        <n v="30427"/>
        <n v="1001"/>
        <n v="450742"/>
        <n v="14811"/>
        <n v="271826"/>
        <n v="8930"/>
        <n v="27300"/>
        <n v="896"/>
        <n v="72199"/>
        <n v="2373"/>
        <n v="79417"/>
        <n v="2612"/>
        <n v="903573"/>
        <n v="29698"/>
        <n v="322939"/>
        <n v="10612"/>
        <n v="72482"/>
        <n v="2383"/>
        <n v="250458"/>
        <n v="8229"/>
        <n v="1446156"/>
        <n v="47523"/>
        <n v="265922"/>
        <n v="8735"/>
        <n v="1180233"/>
        <n v="38786"/>
        <n v="1307571"/>
        <n v="42933"/>
        <n v="1002416"/>
        <n v="32910"/>
        <n v="36704"/>
        <n v="1209"/>
        <n v="268450"/>
        <n v="8816"/>
        <n v="14415"/>
        <n v="474"/>
        <n v="8922"/>
        <n v="292"/>
        <n v="23"/>
        <n v="1"/>
        <n v="5470"/>
        <n v="179"/>
        <n v="351303"/>
        <n v="11544"/>
        <n v="280145"/>
        <n v="9208"/>
        <n v="71157"/>
        <n v="2338"/>
        <n v="374251"/>
        <n v="12310"/>
        <n v="1547540"/>
        <n v="50846"/>
        <n v="33481"/>
        <n v="1100"/>
        <n v="1514058"/>
        <n v="49745"/>
        <n v="332953"/>
        <n v="10939"/>
        <n v="2265"/>
        <n v="75"/>
        <n v="755974"/>
        <n v="24846"/>
        <n v="10975248"/>
        <n v="360744"/>
        <n v="1982015"/>
        <n v="65161"/>
        <n v="357723"/>
        <n v="11759"/>
        <n v="868595"/>
        <n v="28561"/>
        <n v="535204"/>
        <n v="17597"/>
        <n v="220484"/>
        <n v="7243"/>
        <n v="11"/>
        <n v="55512"/>
        <n v="1823"/>
        <n v="350761"/>
        <n v="11553"/>
        <n v="310692"/>
        <n v="10233"/>
        <n v="40071"/>
        <n v="1319"/>
        <n v="426766"/>
        <n v="14028"/>
        <n v="227748"/>
        <n v="7488"/>
        <n v="31809"/>
        <n v="1043"/>
        <n v="86582"/>
        <n v="2845"/>
        <n v="80626"/>
        <n v="2650"/>
        <n v="908018"/>
        <n v="29851"/>
        <n v="361522"/>
        <n v="11892"/>
        <n v="60475"/>
        <n v="1989"/>
        <n v="301045"/>
        <n v="9902"/>
        <n v="1408858"/>
        <n v="46303"/>
        <n v="243073"/>
        <n v="7989"/>
        <n v="1165782"/>
        <n v="38315"/>
        <n v="339815"/>
        <n v="11194"/>
        <n v="1462"/>
        <n v="47"/>
        <n v="35424"/>
        <n v="1164"/>
        <n v="302930"/>
        <n v="9979"/>
        <n v="1470890"/>
        <n v="48292"/>
        <n v="5617"/>
        <n v="183"/>
        <n v="1465251"/>
        <n v="48108"/>
        <n v="331141"/>
        <n v="10882"/>
        <n v="262566"/>
        <n v="8628"/>
        <n v="68578"/>
        <n v="2251"/>
        <n v="353383"/>
        <n v="11621"/>
        <n v="1738598"/>
        <n v="57123"/>
        <n v="39021"/>
        <n v="1281"/>
        <n v="1699575"/>
        <n v="55841"/>
        <n v="341845"/>
        <n v="11233"/>
        <n v="3827"/>
        <n v="125"/>
        <n v="902302"/>
        <n v="29665"/>
        <n v="5837866"/>
        <n v="191853"/>
        <n v="1333557"/>
        <n v="43836"/>
        <n v="247730"/>
        <n v="8146"/>
        <n v="580807"/>
        <n v="19097"/>
        <n v="349460"/>
        <n v="11485"/>
        <n v="155007"/>
        <n v="5091"/>
        <n v="553"/>
        <n v="19"/>
        <n v="21395"/>
        <n v="702"/>
        <n v="200789"/>
        <n v="6607"/>
        <n v="190587"/>
        <n v="6270"/>
        <n v="10201"/>
        <n v="336"/>
        <n v="196368"/>
        <n v="6455"/>
        <n v="96068"/>
        <n v="3161"/>
        <n v="15240"/>
        <n v="500"/>
        <n v="43049"/>
        <n v="1415"/>
        <n v="42009"/>
        <n v="1381"/>
        <n v="773593"/>
        <n v="168893"/>
        <n v="5558"/>
        <n v="40322"/>
        <n v="1326"/>
        <n v="128571"/>
        <n v="4233"/>
        <n v="762201"/>
        <n v="25046"/>
        <n v="165629"/>
        <n v="5440"/>
        <n v="596571"/>
        <n v="19604"/>
        <n v="192824"/>
        <n v="6333"/>
        <n v="600"/>
        <n v="20"/>
        <n v="14991"/>
        <n v="494"/>
        <n v="177232"/>
        <n v="5822"/>
        <n v="8180"/>
        <n v="268"/>
        <n v="3857"/>
        <n v="126"/>
        <n v="25"/>
        <n v="4300"/>
        <n v="142"/>
        <n v="203251"/>
        <n v="6678"/>
        <n v="175338"/>
        <n v="5762"/>
        <n v="27913"/>
        <n v="917"/>
        <n v="248321"/>
        <n v="8163"/>
        <n v="1164441"/>
        <n v="38260"/>
        <n v="33462"/>
        <n v="1099"/>
        <n v="1130979"/>
        <n v="37161"/>
        <n v="217956"/>
        <n v="7156"/>
        <n v="1453"/>
        <n v="50"/>
        <n v="344648"/>
        <n v="11324"/>
        <n v="111516405"/>
        <n v="3666379"/>
        <n v="23404377"/>
        <n v="769397"/>
        <n v="3411528"/>
        <n v="112138"/>
        <n v="11080330"/>
        <n v="363989"/>
        <n v="6480787"/>
        <n v="213394"/>
        <n v="2417779"/>
        <n v="13954"/>
        <n v="460"/>
        <n v="16948882"/>
        <n v="558251"/>
        <n v="1986482"/>
        <n v="65388"/>
        <n v="1818175"/>
        <n v="59846"/>
        <n v="168304"/>
        <n v="5539"/>
        <n v="2915472"/>
        <n v="95826"/>
        <n v="1647775"/>
        <n v="54167"/>
        <n v="256914"/>
        <n v="8439"/>
        <n v="522423"/>
        <n v="17169"/>
        <n v="488363"/>
        <n v="16051"/>
        <n v="7956230"/>
        <n v="261382"/>
        <n v="2791597"/>
        <n v="91766"/>
        <n v="952013"/>
        <n v="31305"/>
        <n v="1839584"/>
        <n v="60461"/>
        <n v="8732777"/>
        <n v="286974"/>
        <n v="1544415"/>
        <n v="50746"/>
        <n v="7188361"/>
        <n v="236229"/>
        <n v="7367576"/>
        <n v="242173"/>
        <n v="4994983"/>
        <n v="164243"/>
        <n v="303686"/>
        <n v="9982"/>
        <n v="2068907"/>
        <n v="67946"/>
        <n v="447172"/>
        <n v="14690"/>
        <n v="115988"/>
        <n v="3812"/>
        <n v="3661"/>
        <n v="119"/>
        <n v="327525"/>
        <n v="10758"/>
        <n v="4335071"/>
        <n v="142376"/>
        <n v="3472185"/>
        <n v="114016"/>
        <n v="862885"/>
        <n v="28360"/>
        <n v="3820078"/>
        <n v="125565"/>
        <n v="14851497"/>
        <n v="487827"/>
        <n v="296625"/>
        <n v="9741"/>
        <n v="14554873"/>
        <n v="478084"/>
        <n v="7690952"/>
        <n v="252864"/>
        <n v="37825"/>
        <n v="1242"/>
        <n v="8230421"/>
        <n v="270662"/>
        <n v="9102121"/>
        <n v="299000"/>
        <n v="1804441"/>
        <n v="59304"/>
        <n v="73817"/>
        <n v="2427"/>
        <n v="902206"/>
        <n v="29660"/>
        <n v="528561"/>
        <n v="17373"/>
        <n v="299345"/>
        <n v="9827"/>
        <n v="516"/>
        <n v="15"/>
        <n v="49706"/>
        <n v="1632"/>
        <n v="366789"/>
        <n v="12059"/>
        <n v="349668"/>
        <n v="11496"/>
        <n v="17123"/>
        <n v="564"/>
        <n v="10848"/>
        <n v="192418"/>
        <n v="6323"/>
        <n v="25754"/>
        <n v="845"/>
        <n v="57759"/>
        <n v="1897"/>
        <n v="54155"/>
        <n v="1781"/>
        <n v="1185121"/>
        <n v="38930"/>
        <n v="217622"/>
        <n v="7152"/>
        <n v="45688"/>
        <n v="1501"/>
        <n v="171936"/>
        <n v="5647"/>
        <n v="787947"/>
        <n v="25891"/>
        <n v="176393"/>
        <n v="5796"/>
        <n v="611552"/>
        <n v="20096"/>
        <n v="269114"/>
        <n v="8835"/>
        <n v="781"/>
        <n v="24"/>
        <n v="16114"/>
        <n v="529"/>
        <n v="252222"/>
        <n v="8281"/>
        <n v="23556"/>
        <n v="773"/>
        <n v="9819"/>
        <n v="323"/>
        <n v="1040"/>
        <n v="34"/>
        <n v="12700"/>
        <n v="417"/>
        <n v="617162"/>
        <n v="20255"/>
        <n v="576315"/>
        <n v="18915"/>
        <n v="40845"/>
        <n v="1340"/>
        <n v="199014"/>
        <n v="6551"/>
        <n v="2356097"/>
        <n v="77350"/>
        <n v="354975"/>
        <n v="11646"/>
        <n v="2001122"/>
        <n v="65706"/>
        <n v="248819"/>
        <n v="8174"/>
        <n v="2240"/>
        <n v="73"/>
        <n v="644402"/>
        <n v="21169"/>
        <n v="8407719"/>
        <n v="276292"/>
        <n v="1633410"/>
        <n v="53709"/>
        <n v="134098"/>
        <n v="4411"/>
        <n v="738303"/>
        <n v="24284"/>
        <n v="517558"/>
        <n v="17019"/>
        <n v="242979"/>
        <n v="7980"/>
        <n v="17"/>
        <n v="15018"/>
        <n v="264890"/>
        <n v="8721"/>
        <n v="242049"/>
        <n v="7969"/>
        <n v="22840"/>
        <n v="752"/>
        <n v="331744"/>
        <n v="10901"/>
        <n v="192669"/>
        <n v="6330"/>
        <n v="27976"/>
        <n v="920"/>
        <n v="55637"/>
        <n v="1829"/>
        <n v="55461"/>
        <n v="1822"/>
        <n v="1540004"/>
        <n v="50601"/>
        <n v="340725"/>
        <n v="11201"/>
        <n v="53384"/>
        <n v="1758"/>
        <n v="287342"/>
        <n v="9442"/>
        <n v="821418"/>
        <n v="26990"/>
        <n v="154993"/>
        <n v="5092"/>
        <n v="666425"/>
        <n v="21897"/>
        <n v="318007"/>
        <n v="10440"/>
        <n v="2304"/>
        <n v="77"/>
        <n v="17021"/>
        <n v="558"/>
        <n v="298680"/>
        <n v="9808"/>
        <n v="7264"/>
        <n v="238"/>
        <n v="4485"/>
        <n v="146"/>
        <n v="2757"/>
        <n v="90"/>
        <n v="517435"/>
        <n v="16988"/>
        <n v="467317"/>
        <n v="15344"/>
        <n v="50120"/>
        <n v="1647"/>
        <n v="248047"/>
        <n v="8161"/>
        <n v="1620627"/>
        <n v="53238"/>
        <n v="54773"/>
        <n v="1799"/>
        <n v="1565855"/>
        <n v="51441"/>
        <n v="253377"/>
        <n v="8329"/>
        <n v="2360"/>
        <n v="78"/>
        <n v="493391"/>
        <n v="16203"/>
        <n v="13786120"/>
        <n v="452985"/>
        <n v="2780811"/>
        <n v="91429"/>
        <n v="126400"/>
        <n v="4155"/>
        <n v="1406681"/>
        <n v="46263"/>
        <n v="835920"/>
        <n v="27487"/>
        <n v="411778"/>
        <n v="13525"/>
        <n v="33"/>
        <n v="33945"/>
        <n v="1114"/>
        <n v="530124"/>
        <n v="17443"/>
        <n v="485590"/>
        <n v="15979"/>
        <n v="44534"/>
        <n v="1465"/>
        <n v="583452"/>
        <n v="19174"/>
        <n v="279197"/>
        <n v="9175"/>
        <n v="36216"/>
        <n v="1191"/>
        <n v="81480"/>
        <n v="2678"/>
        <n v="186553"/>
        <n v="6133"/>
        <n v="2073193"/>
        <n v="68124"/>
        <n v="488244"/>
        <n v="16044"/>
        <n v="63675"/>
        <n v="2094"/>
        <n v="424571"/>
        <n v="13952"/>
        <n v="1176872"/>
        <n v="38666"/>
        <n v="189509"/>
        <n v="6227"/>
        <n v="987361"/>
        <n v="32438"/>
        <n v="662592"/>
        <n v="21728"/>
        <n v="267"/>
        <n v="24807"/>
        <n v="814"/>
        <n v="637521"/>
        <n v="20906"/>
        <n v="15776"/>
        <n v="519"/>
        <n v="4932"/>
        <n v="163"/>
        <n v="924"/>
        <n v="30"/>
        <n v="9922"/>
        <n v="326"/>
        <n v="548623"/>
        <n v="18013"/>
        <n v="485824"/>
        <n v="15953"/>
        <n v="62799"/>
        <n v="2063"/>
        <n v="518211"/>
        <n v="17040"/>
        <n v="2646839"/>
        <n v="86934"/>
        <n v="103085"/>
        <n v="3382"/>
        <n v="2543757"/>
        <n v="83553"/>
        <n v="608471"/>
        <n v="19986"/>
        <n v="3187"/>
        <n v="105"/>
        <n v="1115780"/>
        <n v="36668"/>
        <n v="9239442"/>
        <n v="303681"/>
        <n v="1796832"/>
        <n v="59088"/>
        <n v="227523"/>
        <n v="7480"/>
        <n v="766793"/>
        <n v="25222"/>
        <n v="593920"/>
        <n v="19531"/>
        <n v="207681"/>
        <n v="6823"/>
        <n v="911"/>
        <n v="29"/>
        <n v="48994"/>
        <n v="1612"/>
        <n v="378009"/>
        <n v="12442"/>
        <n v="351394"/>
        <n v="11565"/>
        <n v="26615"/>
        <n v="877"/>
        <n v="386986"/>
        <n v="12718"/>
        <n v="222294"/>
        <n v="7305"/>
        <n v="30387"/>
        <n v="996"/>
        <n v="70151"/>
        <n v="2305"/>
        <n v="64157"/>
        <n v="2109"/>
        <n v="1528369"/>
        <n v="50225"/>
        <n v="272519"/>
        <n v="8959"/>
        <n v="48593"/>
        <n v="1601"/>
        <n v="223926"/>
        <n v="7359"/>
        <n v="1056993"/>
        <n v="34735"/>
        <n v="219521"/>
        <n v="7212"/>
        <n v="837470"/>
        <n v="27520"/>
        <n v="312941"/>
        <n v="10277"/>
        <n v="733"/>
        <n v="27591"/>
        <n v="907"/>
        <n v="284619"/>
        <n v="9348"/>
        <n v="145940"/>
        <n v="4797"/>
        <n v="5387"/>
        <n v="178"/>
        <n v="137827"/>
        <n v="4529"/>
        <n v="2727"/>
        <n v="88"/>
        <n v="416811"/>
        <n v="13693"/>
        <n v="363056"/>
        <n v="11929"/>
        <n v="53754"/>
        <n v="1766"/>
        <n v="246092"/>
        <n v="8102"/>
        <n v="1759945"/>
        <n v="57825"/>
        <n v="70670"/>
        <n v="2322"/>
        <n v="1689274"/>
        <n v="55505"/>
        <n v="297814"/>
        <n v="9785"/>
        <n v="2471"/>
        <n v="81"/>
        <n v="588728"/>
        <n v="19343"/>
        <n v="8426227"/>
        <n v="276910"/>
        <n v="1651695"/>
        <n v="83039"/>
        <n v="2728"/>
        <n v="868265"/>
        <n v="28557"/>
        <n v="512034"/>
        <n v="16835"/>
        <n v="186585"/>
        <n v="6129"/>
        <n v="1774"/>
        <n v="59"/>
        <n v="19491"/>
        <n v="641"/>
        <n v="413015"/>
        <n v="13594"/>
        <n v="395775"/>
        <n v="13026"/>
        <n v="17239"/>
        <n v="568"/>
        <n v="321747"/>
        <n v="10574"/>
        <n v="200239"/>
        <n v="6580"/>
        <n v="20911"/>
        <n v="686"/>
        <n v="51780"/>
        <n v="1702"/>
        <n v="48821"/>
        <n v="1604"/>
        <n v="1361145"/>
        <n v="44733"/>
        <n v="213559"/>
        <n v="7014"/>
        <n v="37024"/>
        <n v="1216"/>
        <n v="176537"/>
        <n v="830104"/>
        <n v="27275"/>
        <n v="163858"/>
        <n v="5382"/>
        <n v="666247"/>
        <n v="21893"/>
        <n v="328671"/>
        <n v="10799"/>
        <n v="286"/>
        <n v="12"/>
        <n v="15233"/>
        <n v="313153"/>
        <n v="10289"/>
        <n v="18766"/>
        <n v="619"/>
        <n v="5753"/>
        <n v="189"/>
        <n v="565"/>
        <n v="18"/>
        <n v="12449"/>
        <n v="410"/>
        <n v="421761"/>
        <n v="13849"/>
        <n v="383903"/>
        <n v="12607"/>
        <n v="37859"/>
        <n v="1241"/>
        <n v="178502"/>
        <n v="5872"/>
        <n v="1724151"/>
        <n v="56620"/>
        <n v="99332"/>
        <n v="3258"/>
        <n v="1624821"/>
        <n v="53362"/>
        <n v="437886"/>
        <n v="14401"/>
        <n v="806"/>
        <n v="27"/>
        <n v="504925"/>
        <n v="16590"/>
        <n v="12140490"/>
        <n v="398996"/>
        <n v="2382239"/>
        <n v="78333"/>
        <n v="140040"/>
        <n v="4605"/>
        <n v="1097046"/>
        <n v="36082"/>
        <n v="843367"/>
        <n v="27727"/>
        <n v="301770"/>
        <n v="9914"/>
        <n v="13"/>
        <n v="29659"/>
        <n v="974"/>
        <n v="510167"/>
        <n v="16793"/>
        <n v="484168"/>
        <n v="15935"/>
        <n v="25997"/>
        <n v="856"/>
        <n v="485344"/>
        <n v="15951"/>
        <n v="280326"/>
        <n v="9213"/>
        <n v="32311"/>
        <n v="1062"/>
        <n v="87871"/>
        <n v="2889"/>
        <n v="84835"/>
        <n v="2787"/>
        <n v="2581494"/>
        <n v="84833"/>
        <n v="354567"/>
        <n v="11655"/>
        <n v="62629"/>
        <n v="2059"/>
        <n v="291939"/>
        <n v="9593"/>
        <n v="1017951"/>
        <n v="33445"/>
        <n v="207435"/>
        <n v="6817"/>
        <n v="810513"/>
        <n v="26630"/>
        <n v="432170"/>
        <n v="14191"/>
        <n v="462"/>
        <n v="24558"/>
        <n v="407147"/>
        <n v="13370"/>
        <n v="109319"/>
        <n v="3589"/>
        <n v="6795"/>
        <n v="221"/>
        <n v="49"/>
        <n v="102475"/>
        <n v="3363"/>
        <n v="668570"/>
        <n v="21958"/>
        <n v="612663"/>
        <n v="20124"/>
        <n v="55905"/>
        <n v="1836"/>
        <n v="285567"/>
        <n v="9396"/>
        <n v="2379090"/>
        <n v="78160"/>
        <n v="130866"/>
        <n v="4295"/>
        <n v="2248226"/>
        <n v="73865"/>
        <n v="336447"/>
        <n v="11064"/>
        <n v="1438"/>
        <n v="48"/>
        <n v="566474"/>
        <n v="18611"/>
        <n v="16597237"/>
        <n v="545428"/>
        <n v="3727030"/>
        <n v="122529"/>
        <n v="628222"/>
        <n v="20661"/>
        <n v="1607425"/>
        <n v="52854"/>
        <n v="1019009"/>
        <n v="33492"/>
        <n v="469832"/>
        <n v="15436"/>
        <n v="2542"/>
        <n v="85"/>
        <n v="48778"/>
        <n v="1603"/>
        <n v="524233"/>
        <n v="17249"/>
        <n v="489175"/>
        <n v="16096"/>
        <n v="35061"/>
        <n v="1156"/>
        <n v="652746"/>
        <n v="21452"/>
        <n v="364809"/>
        <n v="11990"/>
        <n v="53448"/>
        <n v="1756"/>
        <n v="113964"/>
        <n v="3746"/>
        <n v="120528"/>
        <n v="3961"/>
        <n v="2356823"/>
        <n v="77435"/>
        <n v="470731"/>
        <n v="15469"/>
        <n v="98274"/>
        <n v="3231"/>
        <n v="372459"/>
        <n v="12236"/>
        <n v="2037480"/>
        <n v="66942"/>
        <n v="439309"/>
        <n v="14433"/>
        <n v="1598172"/>
        <n v="52509"/>
        <n v="553886"/>
        <n v="18190"/>
        <n v="2013"/>
        <n v="67"/>
        <n v="39381"/>
        <n v="1293"/>
        <n v="512495"/>
        <n v="16832"/>
        <n v="23885"/>
        <n v="785"/>
        <n v="8506"/>
        <n v="282"/>
        <n v="571"/>
        <n v="14805"/>
        <n v="485"/>
        <n v="772805"/>
        <n v="25391"/>
        <n v="689495"/>
        <n v="22653"/>
        <n v="83313"/>
        <n v="2738"/>
        <n v="523180"/>
        <n v="17202"/>
        <n v="3283744"/>
        <n v="107882"/>
        <n v="139442"/>
        <n v="4578"/>
        <n v="3144301"/>
        <n v="103304"/>
        <n v="496353"/>
        <n v="16310"/>
        <n v="5823"/>
        <n v="191"/>
        <n v="1119741"/>
        <n v="36797"/>
        <n v="5841621"/>
        <n v="191929"/>
        <n v="1338470"/>
        <n v="43990"/>
        <n v="504057"/>
        <n v="16570"/>
        <n v="318131"/>
        <n v="10457"/>
        <n v="179503"/>
        <n v="5896"/>
        <n v="336772"/>
        <n v="11066"/>
        <n v="156611"/>
        <n v="5145"/>
        <n v="230981"/>
        <n v="7594"/>
        <n v="221736"/>
        <n v="7289"/>
        <n v="9247"/>
        <n v="305"/>
        <n v="190852"/>
        <n v="6272"/>
        <n v="109871"/>
        <n v="3612"/>
        <n v="25488"/>
        <n v="838"/>
        <n v="23931"/>
        <n v="787"/>
        <n v="31560"/>
        <n v="1037"/>
        <n v="404392"/>
        <n v="13288"/>
        <n v="118430"/>
        <n v="3891"/>
        <n v="34254"/>
        <n v="1125"/>
        <n v="84176"/>
        <n v="373593"/>
        <n v="12278"/>
        <n v="70916"/>
        <n v="2328"/>
        <n v="302679"/>
        <n v="9949"/>
        <n v="110369"/>
        <n v="3623"/>
        <n v="278"/>
        <n v="7588"/>
        <n v="249"/>
        <n v="102502"/>
        <n v="3366"/>
        <n v="508622"/>
        <n v="16708"/>
        <n v="64214"/>
        <n v="2107"/>
        <n v="433609"/>
        <n v="14250"/>
        <n v="357"/>
        <n v="321071"/>
        <n v="10545"/>
        <n v="290974"/>
        <n v="9556"/>
        <n v="30096"/>
        <n v="988"/>
        <n v="118131"/>
        <n v="3887"/>
        <n v="1480633"/>
        <n v="48625"/>
        <n v="267486"/>
        <n v="8776"/>
        <n v="1213146"/>
        <n v="39848"/>
        <n v="152531"/>
        <n v="5010"/>
        <n v="1391"/>
        <n v="335548"/>
        <n v="11022"/>
        <n v="3358146"/>
        <n v="110374"/>
        <n v="483147"/>
        <n v="15893"/>
        <n v="68814"/>
        <n v="2261"/>
        <n v="248634"/>
        <n v="8184"/>
        <n v="96281"/>
        <n v="3168"/>
        <n v="60307"/>
        <n v="1981"/>
        <n v="9108"/>
        <n v="299"/>
        <n v="824161"/>
        <n v="27106"/>
        <n v="64899"/>
        <n v="2140"/>
        <n v="57025"/>
        <n v="1880"/>
        <n v="7873"/>
        <n v="259"/>
        <n v="134567"/>
        <n v="4401"/>
        <n v="82775"/>
        <n v="2699"/>
        <n v="11154"/>
        <n v="366"/>
        <n v="17002"/>
        <n v="559"/>
        <n v="23638"/>
        <n v="777"/>
        <n v="147122"/>
        <n v="4835"/>
        <n v="50676"/>
        <n v="1666"/>
        <n v="12815"/>
        <n v="422"/>
        <n v="37863"/>
        <n v="1244"/>
        <n v="330629"/>
        <n v="10853"/>
        <n v="72234"/>
        <n v="2375"/>
        <n v="258398"/>
        <n v="8480"/>
        <n v="70075"/>
        <n v="2301"/>
        <n v="15556"/>
        <n v="511"/>
        <n v="5656"/>
        <n v="187"/>
        <n v="48865"/>
        <n v="1606"/>
        <n v="76098"/>
        <n v="2501"/>
        <n v="11128"/>
        <n v="21858"/>
        <n v="719"/>
        <n v="43112"/>
        <n v="116123"/>
        <n v="3815"/>
        <n v="96472"/>
        <n v="3170"/>
        <n v="19650"/>
        <n v="646"/>
        <n v="84960"/>
        <n v="2791"/>
        <n v="459753"/>
        <n v="15112"/>
        <n v="19601"/>
        <n v="642"/>
        <n v="440151"/>
        <n v="14469"/>
        <n v="165848"/>
        <n v="5449"/>
        <n v="161776"/>
        <n v="5317"/>
        <n v="188314"/>
        <n v="6189"/>
      </sharedItems>
    </cacheField>
    <cacheField name="20년" numFmtId="41">
      <sharedItems containsSemiMixedTypes="0" containsString="0" containsNumber="1" containsInteger="1" minValue="0" maxValue="550072383"/>
    </cacheField>
    <cacheField name="21년" numFmtId="41">
      <sharedItems containsSemiMixedTypes="0" containsString="0" containsNumber="1" containsInteger="1" minValue="0" maxValue="605221466"/>
    </cacheField>
    <cacheField name="2019/01" numFmtId="0">
      <sharedItems containsSemiMixedTypes="0" containsString="0" containsNumber="1" containsInteger="1" minValue="-9" maxValue="44936072" count="1330">
        <n v="44936072"/>
        <n v="1449551"/>
        <n v="6717820"/>
        <n v="216704"/>
        <n v="1259884"/>
        <n v="40641"/>
        <n v="2656679"/>
        <n v="85699"/>
        <n v="1958044"/>
        <n v="63163"/>
        <n v="661708"/>
        <n v="21345"/>
        <n v="181505"/>
        <n v="5855"/>
        <n v="7595436"/>
        <n v="245014"/>
        <n v="838711"/>
        <n v="27055"/>
        <n v="757030"/>
        <n v="24420"/>
        <n v="81680"/>
        <n v="2635"/>
        <n v="1132901"/>
        <n v="36545"/>
        <n v="595790"/>
        <n v="19219"/>
        <n v="90256"/>
        <n v="2911"/>
        <n v="201638"/>
        <n v="6504"/>
        <n v="245217"/>
        <n v="7910"/>
        <n v="2507052"/>
        <n v="80873"/>
        <n v="1262882"/>
        <n v="40738"/>
        <n v="185582"/>
        <n v="5987"/>
        <n v="1077300"/>
        <n v="34752"/>
        <n v="3633792"/>
        <n v="117219"/>
        <n v="755809"/>
        <n v="24381"/>
        <n v="2877983"/>
        <n v="92838"/>
        <n v="2195702"/>
        <n v="70829"/>
        <n v="1424196"/>
        <n v="45942"/>
        <n v="114577"/>
        <n v="3696"/>
        <n v="656929"/>
        <n v="21191"/>
        <n v="1247162"/>
        <n v="40231"/>
        <n v="172400"/>
        <n v="5561"/>
        <n v="503956"/>
        <n v="16257"/>
        <n v="570806"/>
        <n v="18413"/>
        <n v="1190510"/>
        <n v="38404"/>
        <n v="893539"/>
        <n v="28824"/>
        <n v="296970"/>
        <n v="9580"/>
        <n v="1138526"/>
        <n v="36727"/>
        <n v="5139064"/>
        <n v="165776"/>
        <n v="278665"/>
        <n v="8989"/>
        <n v="4860399"/>
        <n v="156787"/>
        <n v="5316773"/>
        <n v="171509"/>
        <n v="1733680"/>
        <n v="55925"/>
        <n v="3286061"/>
        <n v="106002"/>
        <n v="21464480"/>
        <n v="692403"/>
        <n v="1807499"/>
        <n v="58306"/>
        <n v="483254"/>
        <n v="15589"/>
        <n v="620059"/>
        <n v="20002"/>
        <n v="451014"/>
        <n v="14549"/>
        <n v="177516"/>
        <n v="5726"/>
        <n v="75657"/>
        <n v="2441"/>
        <n v="5511999"/>
        <n v="177806"/>
        <n v="157064"/>
        <n v="5067"/>
        <n v="131450"/>
        <n v="4240"/>
        <n v="25614"/>
        <n v="826"/>
        <n v="358769"/>
        <n v="11573"/>
        <n v="181005"/>
        <n v="5839"/>
        <n v="28688"/>
        <n v="925"/>
        <n v="60138"/>
        <n v="1940"/>
        <n v="88939"/>
        <n v="2869"/>
        <n v="240710"/>
        <n v="7765"/>
        <n v="638037"/>
        <n v="20582"/>
        <n v="26921"/>
        <n v="868"/>
        <n v="611116"/>
        <n v="19713"/>
        <n v="1223788"/>
        <n v="39477"/>
        <n v="285411"/>
        <n v="9207"/>
        <n v="938377"/>
        <n v="30270"/>
        <n v="1026769"/>
        <n v="33122"/>
        <n v="867766"/>
        <n v="27992"/>
        <n v="59338"/>
        <n v="1914"/>
        <n v="99666"/>
        <n v="3215"/>
        <n v="891273"/>
        <n v="28751"/>
        <n v="148869"/>
        <n v="4802"/>
        <n v="396061"/>
        <n v="12776"/>
        <n v="346343"/>
        <n v="11172"/>
        <n v="397939"/>
        <n v="12837"/>
        <n v="247271"/>
        <n v="7976"/>
        <n v="150669"/>
        <n v="4860"/>
        <n v="369183"/>
        <n v="11909"/>
        <n v="1384308"/>
        <n v="44655"/>
        <n v="94294"/>
        <n v="3042"/>
        <n v="1290014"/>
        <n v="41613"/>
        <n v="4131371"/>
        <n v="133270"/>
        <n v="1706293"/>
        <n v="55042"/>
        <n v="1619479"/>
        <n v="52241"/>
        <n v="1875210"/>
        <n v="60491"/>
        <n v="489845"/>
        <n v="15801"/>
        <n v="154890"/>
        <n v="4996"/>
        <n v="182870"/>
        <n v="5899"/>
        <n v="100823"/>
        <n v="3252"/>
        <n v="35718"/>
        <n v="1152"/>
        <n v="15544"/>
        <n v="501"/>
        <n v="9723"/>
        <n v="314"/>
        <n v="49253"/>
        <n v="1589"/>
        <n v="43960"/>
        <n v="1418"/>
        <n v="5294"/>
        <n v="171"/>
        <n v="72927"/>
        <n v="2352"/>
        <n v="37176"/>
        <n v="1199"/>
        <n v="6274"/>
        <n v="202"/>
        <n v="14171"/>
        <n v="457"/>
        <n v="15306"/>
        <n v="494"/>
        <n v="136045"/>
        <n v="4389"/>
        <n v="56802"/>
        <n v="1832"/>
        <n v="9584"/>
        <n v="309"/>
        <n v="47218"/>
        <n v="1523"/>
        <n v="274840"/>
        <n v="8866"/>
        <n v="56687"/>
        <n v="1829"/>
        <n v="218154"/>
        <n v="7037"/>
        <n v="91744"/>
        <n v="2959"/>
        <n v="42335"/>
        <n v="1366"/>
        <n v="6439"/>
        <n v="208"/>
        <n v="42971"/>
        <n v="1386"/>
        <n v="57889"/>
        <n v="1867"/>
        <n v="2568"/>
        <n v="83"/>
        <n v="29498"/>
        <n v="952"/>
        <n v="25822"/>
        <n v="833"/>
        <n v="59902"/>
        <n v="1932"/>
        <n v="51249"/>
        <n v="1653"/>
        <n v="8652"/>
        <n v="279"/>
        <n v="56558"/>
        <n v="1824"/>
        <n v="317087"/>
        <n v="10229"/>
        <n v="22413"/>
        <n v="723"/>
        <n v="294674"/>
        <n v="9506"/>
        <n v="86867"/>
        <n v="2802"/>
        <n v="4570"/>
        <n v="147"/>
        <n v="111157"/>
        <n v="3586"/>
        <n v="1152349"/>
        <n v="37173"/>
        <n v="288598"/>
        <n v="9310"/>
        <n v="94201"/>
        <n v="3039"/>
        <n v="100679"/>
        <n v="3248"/>
        <n v="71988"/>
        <n v="2322"/>
        <n v="20744"/>
        <n v="669"/>
        <n v="985"/>
        <n v="32"/>
        <n v="10836"/>
        <n v="350"/>
        <n v="36430"/>
        <n v="1175"/>
        <n v="33521"/>
        <n v="1081"/>
        <n v="2908"/>
        <n v="94"/>
        <n v="50897"/>
        <n v="1642"/>
        <n v="25324"/>
        <n v="817"/>
        <n v="3394"/>
        <n v="109"/>
        <n v="11893"/>
        <n v="384"/>
        <n v="10286"/>
        <n v="332"/>
        <n v="106393"/>
        <n v="3432"/>
        <n v="37761"/>
        <n v="1218"/>
        <n v="8152"/>
        <n v="263"/>
        <n v="29609"/>
        <n v="955"/>
        <n v="180973"/>
        <n v="5838"/>
        <n v="31792"/>
        <n v="1026"/>
        <n v="149181"/>
        <n v="4812"/>
        <n v="33026"/>
        <n v="1065"/>
        <n v="90"/>
        <n v="3"/>
        <n v="5114"/>
        <n v="165"/>
        <n v="27823"/>
        <n v="898"/>
        <n v="12562"/>
        <n v="405"/>
        <n v="1125"/>
        <n v="36"/>
        <n v="63"/>
        <n v="2"/>
        <n v="11374"/>
        <n v="367"/>
        <n v="39329"/>
        <n v="1269"/>
        <n v="32234"/>
        <n v="1040"/>
        <n v="7095"/>
        <n v="229"/>
        <n v="43924"/>
        <n v="1417"/>
        <n v="192946"/>
        <n v="6224"/>
        <n v="6052"/>
        <n v="195"/>
        <n v="186893"/>
        <n v="6029"/>
        <n v="44466"/>
        <n v="1434"/>
        <n v="1014"/>
        <n v="33"/>
        <n v="73195"/>
        <n v="2361"/>
        <n v="1374600"/>
        <n v="44342"/>
        <n v="356956"/>
        <n v="11515"/>
        <n v="48021"/>
        <n v="1549"/>
        <n v="130564"/>
        <n v="4212"/>
        <n v="83037"/>
        <n v="2679"/>
        <n v="36744"/>
        <n v="1185"/>
        <n v="58589"/>
        <n v="1890"/>
        <n v="10677"/>
        <n v="344"/>
        <n v="47896"/>
        <n v="1545"/>
        <n v="43509"/>
        <n v="1404"/>
        <n v="4387"/>
        <n v="142"/>
        <n v="51117"/>
        <n v="1649"/>
        <n v="23268"/>
        <n v="751"/>
        <n v="7245"/>
        <n v="234"/>
        <n v="10162"/>
        <n v="328"/>
        <n v="10442"/>
        <n v="337"/>
        <n v="134482"/>
        <n v="4338"/>
        <n v="40001"/>
        <n v="1290"/>
        <n v="8610"/>
        <n v="278"/>
        <n v="31392"/>
        <n v="1013"/>
        <n v="163115"/>
        <n v="5262"/>
        <n v="38111"/>
        <n v="1229"/>
        <n v="125005"/>
        <n v="4032"/>
        <n v="67161"/>
        <n v="2166"/>
        <n v="24793"/>
        <n v="800"/>
        <n v="3854"/>
        <n v="124"/>
        <n v="38515"/>
        <n v="1242"/>
        <n v="21933"/>
        <n v="708"/>
        <n v="772"/>
        <n v="25"/>
        <n v="10196"/>
        <n v="329"/>
        <n v="10965"/>
        <n v="354"/>
        <n v="49792"/>
        <n v="1606"/>
        <n v="42607"/>
        <n v="1374"/>
        <n v="7185"/>
        <n v="232"/>
        <n v="53630"/>
        <n v="1730"/>
        <n v="262106"/>
        <n v="8455"/>
        <n v="12895"/>
        <n v="416"/>
        <n v="249211"/>
        <n v="8039"/>
        <n v="52631"/>
        <n v="1698"/>
        <n v="674"/>
        <n v="22"/>
        <n v="62428"/>
        <n v="2014"/>
        <n v="821260"/>
        <n v="26492"/>
        <n v="170204"/>
        <n v="5490"/>
        <n v="44846"/>
        <n v="1447"/>
        <n v="61436"/>
        <n v="1982"/>
        <n v="50645"/>
        <n v="1634"/>
        <n v="13266"/>
        <n v="428"/>
        <n v="10"/>
        <n v="0"/>
        <n v="1783"/>
        <n v="58"/>
        <n v="30822"/>
        <n v="994"/>
        <n v="27927"/>
        <n v="901"/>
        <n v="2894"/>
        <n v="93"/>
        <n v="33739"/>
        <n v="1088"/>
        <n v="18908"/>
        <n v="610"/>
        <n v="2057"/>
        <n v="66"/>
        <n v="5953"/>
        <n v="192"/>
        <n v="6821"/>
        <n v="220"/>
        <n v="71976"/>
        <n v="24338"/>
        <n v="785"/>
        <n v="5682"/>
        <n v="183"/>
        <n v="18656"/>
        <n v="602"/>
        <n v="128929"/>
        <n v="4159"/>
        <n v="23988"/>
        <n v="774"/>
        <n v="104940"/>
        <n v="3385"/>
        <n v="77968"/>
        <n v="2515"/>
        <n v="53707"/>
        <n v="1732"/>
        <n v="2808"/>
        <n v="91"/>
        <n v="21453"/>
        <n v="692"/>
        <n v="2737"/>
        <n v="88"/>
        <n v="1007"/>
        <n v="23"/>
        <n v="1"/>
        <n v="1707"/>
        <n v="55"/>
        <n v="27412"/>
        <n v="884"/>
        <n v="21449"/>
        <n v="5963"/>
        <n v="33957"/>
        <n v="1095"/>
        <n v="128177"/>
        <n v="4135"/>
        <n v="2608"/>
        <n v="84"/>
        <n v="125569"/>
        <n v="4051"/>
        <n v="28068"/>
        <n v="905"/>
        <n v="267"/>
        <n v="9"/>
        <n v="60885"/>
        <n v="1964"/>
        <n v="947459"/>
        <n v="30563"/>
        <n v="163809"/>
        <n v="5284"/>
        <n v="29273"/>
        <n v="944"/>
        <n v="73331"/>
        <n v="2366"/>
        <n v="45006"/>
        <n v="1452"/>
        <n v="16189"/>
        <n v="522"/>
        <n v="11"/>
        <n v="5531"/>
        <n v="178"/>
        <n v="31617"/>
        <n v="1020"/>
        <n v="27844"/>
        <n v="3773"/>
        <n v="122"/>
        <n v="36124"/>
        <n v="1165"/>
        <n v="19439"/>
        <n v="627"/>
        <n v="2340"/>
        <n v="75"/>
        <n v="7132"/>
        <n v="230"/>
        <n v="7212"/>
        <n v="233"/>
        <n v="77745"/>
        <n v="2508"/>
        <n v="27492"/>
        <n v="887"/>
        <n v="5518"/>
        <n v="21974"/>
        <n v="709"/>
        <n v="122123"/>
        <n v="3939"/>
        <n v="21748"/>
        <n v="702"/>
        <n v="100375"/>
        <n v="3238"/>
        <n v="43608"/>
        <n v="1407"/>
        <n v="114"/>
        <n v="4"/>
        <n v="2427"/>
        <n v="78"/>
        <n v="41067"/>
        <n v="1325"/>
        <n v="137675"/>
        <n v="4441"/>
        <n v="541"/>
        <n v="17"/>
        <n v="137110"/>
        <n v="4423"/>
        <n v="25914"/>
        <n v="836"/>
        <n v="20219"/>
        <n v="652"/>
        <n v="5696"/>
        <n v="184"/>
        <n v="30250"/>
        <n v="976"/>
        <n v="142710"/>
        <n v="4604"/>
        <n v="3208"/>
        <n v="103"/>
        <n v="139502"/>
        <n v="4500"/>
        <n v="29646"/>
        <n v="956"/>
        <n v="310"/>
        <n v="72905"/>
        <n v="487618"/>
        <n v="15730"/>
        <n v="109998"/>
        <n v="3548"/>
        <n v="20078"/>
        <n v="648"/>
        <n v="49329"/>
        <n v="1591"/>
        <n v="28988"/>
        <n v="935"/>
        <n v="11540"/>
        <n v="372"/>
        <n v="2357"/>
        <n v="76"/>
        <n v="18371"/>
        <n v="593"/>
        <n v="17240"/>
        <n v="556"/>
        <n v="1130"/>
        <n v="16250"/>
        <n v="524"/>
        <n v="7687"/>
        <n v="248"/>
        <n v="1178"/>
        <n v="38"/>
        <n v="3568"/>
        <n v="115"/>
        <n v="3817"/>
        <n v="123"/>
        <n v="58963"/>
        <n v="1902"/>
        <n v="14392"/>
        <n v="464"/>
        <n v="3673"/>
        <n v="118"/>
        <n v="10719"/>
        <n v="346"/>
        <n v="66947"/>
        <n v="2160"/>
        <n v="14518"/>
        <n v="468"/>
        <n v="52429"/>
        <n v="1691"/>
        <n v="15471"/>
        <n v="499"/>
        <n v="30"/>
        <n v="930"/>
        <n v="14511"/>
        <n v="292"/>
        <n v="455"/>
        <n v="15"/>
        <n v="15754"/>
        <n v="508"/>
        <n v="13361"/>
        <n v="431"/>
        <n v="2394"/>
        <n v="77"/>
        <n v="21350"/>
        <n v="689"/>
        <n v="97268"/>
        <n v="3138"/>
        <n v="2855"/>
        <n v="92"/>
        <n v="94413"/>
        <n v="3046"/>
        <n v="21774"/>
        <n v="6"/>
        <n v="27774"/>
        <n v="896"/>
        <n v="9787094"/>
        <n v="315713"/>
        <n v="1919021"/>
        <n v="61904"/>
        <n v="266932"/>
        <n v="8611"/>
        <n v="768907"/>
        <n v="24803"/>
        <n v="704241"/>
        <n v="22717"/>
        <n v="177385"/>
        <n v="5722"/>
        <n v="1556"/>
        <n v="50"/>
        <n v="1922741"/>
        <n v="62024"/>
        <n v="176065"/>
        <n v="5680"/>
        <n v="159596"/>
        <n v="5148"/>
        <n v="16468"/>
        <n v="531"/>
        <n v="231635"/>
        <n v="7472"/>
        <n v="127184"/>
        <n v="4103"/>
        <n v="19267"/>
        <n v="622"/>
        <n v="42612"/>
        <n v="1375"/>
        <n v="42572"/>
        <n v="1373"/>
        <n v="622054"/>
        <n v="20066"/>
        <n v="222630"/>
        <n v="7182"/>
        <n v="78571"/>
        <n v="2535"/>
        <n v="144059"/>
        <n v="4647"/>
        <n v="747690"/>
        <n v="24119"/>
        <n v="135697"/>
        <n v="4377"/>
        <n v="611993"/>
        <n v="19742"/>
        <n v="621090"/>
        <n v="20035"/>
        <n v="433699"/>
        <n v="13990"/>
        <n v="21995"/>
        <n v="710"/>
        <n v="165396"/>
        <n v="5335"/>
        <n v="29733"/>
        <n v="959"/>
        <n v="8379"/>
        <n v="270"/>
        <n v="28"/>
        <n v="20486"/>
        <n v="661"/>
        <n v="284716"/>
        <n v="9184"/>
        <n v="211754"/>
        <n v="6831"/>
        <n v="72962"/>
        <n v="2354"/>
        <n v="324192"/>
        <n v="10458"/>
        <n v="1193932"/>
        <n v="38514"/>
        <n v="24084"/>
        <n v="777"/>
        <n v="1169848"/>
        <n v="37737"/>
        <n v="663788"/>
        <n v="21413"/>
        <n v="4073"/>
        <n v="131"/>
        <n v="823736"/>
        <n v="26572"/>
        <n v="742793"/>
        <n v="23961"/>
        <n v="143665"/>
        <n v="4634"/>
        <n v="5543"/>
        <n v="179"/>
        <n v="72621"/>
        <n v="2343"/>
        <n v="42314"/>
        <n v="1365"/>
        <n v="23105"/>
        <n v="745"/>
        <n v="5986"/>
        <n v="193"/>
        <n v="32343"/>
        <n v="1043"/>
        <n v="30892"/>
        <n v="997"/>
        <n v="47"/>
        <n v="27081"/>
        <n v="874"/>
        <n v="15639"/>
        <n v="504"/>
        <n v="2042"/>
        <n v="4722"/>
        <n v="152"/>
        <n v="4678"/>
        <n v="151"/>
        <n v="96896"/>
        <n v="3126"/>
        <n v="16667"/>
        <n v="538"/>
        <n v="3606"/>
        <n v="116"/>
        <n v="13061"/>
        <n v="421"/>
        <n v="68018"/>
        <n v="2194"/>
        <n v="15483"/>
        <n v="52535"/>
        <n v="1695"/>
        <n v="19198"/>
        <n v="619"/>
        <n v="46"/>
        <n v="847"/>
        <n v="27"/>
        <n v="18305"/>
        <n v="590"/>
        <n v="59"/>
        <n v="828"/>
        <n v="20"/>
        <n v="977"/>
        <n v="43464"/>
        <n v="1402"/>
        <n v="40002"/>
        <n v="3462"/>
        <n v="112"/>
        <n v="16606"/>
        <n v="536"/>
        <n v="200489"/>
        <n v="6467"/>
        <n v="37950"/>
        <n v="1224"/>
        <n v="162539"/>
        <n v="5243"/>
        <n v="21049"/>
        <n v="679"/>
        <n v="8"/>
        <n v="49244"/>
        <n v="654599"/>
        <n v="21116"/>
        <n v="129005"/>
        <n v="4161"/>
        <n v="10683"/>
        <n v="345"/>
        <n v="60196"/>
        <n v="1942"/>
        <n v="40563"/>
        <n v="1308"/>
        <n v="17465"/>
        <n v="563"/>
        <n v="98"/>
        <n v="1830"/>
        <n v="22859"/>
        <n v="737"/>
        <n v="20474"/>
        <n v="660"/>
        <n v="2385"/>
        <n v="28440"/>
        <n v="917"/>
        <n v="16961"/>
        <n v="547"/>
        <n v="1988"/>
        <n v="64"/>
        <n v="4523"/>
        <n v="146"/>
        <n v="4968"/>
        <n v="160"/>
        <n v="122211"/>
        <n v="3942"/>
        <n v="24231"/>
        <n v="782"/>
        <n v="4342"/>
        <n v="140"/>
        <n v="19889"/>
        <n v="642"/>
        <n v="70338"/>
        <n v="2269"/>
        <n v="13452"/>
        <n v="434"/>
        <n v="56886"/>
        <n v="1835"/>
        <n v="23825"/>
        <n v="769"/>
        <n v="125"/>
        <n v="34"/>
        <n v="22660"/>
        <n v="731"/>
        <n v="480"/>
        <n v="117"/>
        <n v="27010"/>
        <n v="871"/>
        <n v="22864"/>
        <n v="738"/>
        <n v="4146"/>
        <n v="134"/>
        <n v="20627"/>
        <n v="665"/>
        <n v="126774"/>
        <n v="4089"/>
        <n v="4143"/>
        <n v="122631"/>
        <n v="3956"/>
        <n v="20879"/>
        <n v="254"/>
        <n v="35695"/>
        <n v="1151"/>
        <n v="1074532"/>
        <n v="34662"/>
        <n v="220033"/>
        <n v="7098"/>
        <n v="9169"/>
        <n v="296"/>
        <n v="114863"/>
        <n v="3705"/>
        <n v="67033"/>
        <n v="2162"/>
        <n v="28936"/>
        <n v="933"/>
        <n v="3866"/>
        <n v="43889"/>
        <n v="1416"/>
        <n v="40242"/>
        <n v="1298"/>
        <n v="3646"/>
        <n v="49240"/>
        <n v="1588"/>
        <n v="23318"/>
        <n v="752"/>
        <n v="2764"/>
        <n v="89"/>
        <n v="6456"/>
        <n v="16702"/>
        <n v="539"/>
        <n v="163594"/>
        <n v="5277"/>
        <n v="36801"/>
        <n v="1187"/>
        <n v="4989"/>
        <n v="161"/>
        <n v="31813"/>
        <n v="98519"/>
        <n v="3178"/>
        <n v="16182"/>
        <n v="82337"/>
        <n v="2656"/>
        <n v="31748"/>
        <n v="1024"/>
        <n v="39"/>
        <n v="1931"/>
        <n v="62"/>
        <n v="29778"/>
        <n v="961"/>
        <n v="1236"/>
        <n v="40"/>
        <n v="5"/>
        <n v="765"/>
        <n v="36099"/>
        <n v="1164"/>
        <n v="30866"/>
        <n v="996"/>
        <n v="5233"/>
        <n v="169"/>
        <n v="43528"/>
        <n v="205741"/>
        <n v="6637"/>
        <n v="8068"/>
        <n v="260"/>
        <n v="197673"/>
        <n v="6377"/>
        <n v="51961"/>
        <n v="1676"/>
        <n v="370"/>
        <n v="12"/>
        <n v="87907"/>
        <n v="2836"/>
        <n v="758154"/>
        <n v="24457"/>
        <n v="146055"/>
        <n v="4711"/>
        <n v="18447"/>
        <n v="595"/>
        <n v="64238"/>
        <n v="2072"/>
        <n v="48330"/>
        <n v="1559"/>
        <n v="14956"/>
        <n v="482"/>
        <n v="5405"/>
        <n v="174"/>
        <n v="33636"/>
        <n v="1085"/>
        <n v="30944"/>
        <n v="998"/>
        <n v="2692"/>
        <n v="87"/>
        <n v="30190"/>
        <n v="974"/>
        <n v="16931"/>
        <n v="546"/>
        <n v="2126"/>
        <n v="69"/>
        <n v="5614"/>
        <n v="181"/>
        <n v="5520"/>
        <n v="120783"/>
        <n v="3896"/>
        <n v="22830"/>
        <n v="736"/>
        <n v="4147"/>
        <n v="18683"/>
        <n v="603"/>
        <n v="93741"/>
        <n v="3024"/>
        <n v="19163"/>
        <n v="618"/>
        <n v="74578"/>
        <n v="2406"/>
        <n v="24357"/>
        <n v="786"/>
        <n v="61"/>
        <n v="22461"/>
        <n v="725"/>
        <n v="15554"/>
        <n v="502"/>
        <n v="516"/>
        <n v="14801"/>
        <n v="477"/>
        <n v="237"/>
        <n v="30207"/>
        <n v="25604"/>
        <n v="4603"/>
        <n v="148"/>
        <n v="19997"/>
        <n v="645"/>
        <n v="142912"/>
        <n v="4610"/>
        <n v="8433"/>
        <n v="272"/>
        <n v="134479"/>
        <n v="27441"/>
        <n v="885"/>
        <n v="240"/>
        <n v="44807"/>
        <n v="1445"/>
        <n v="668302"/>
        <n v="21558"/>
        <n v="127368"/>
        <n v="4109"/>
        <n v="6300"/>
        <n v="203"/>
        <n v="68077"/>
        <n v="2196"/>
        <n v="39737"/>
        <n v="1282"/>
        <n v="13073"/>
        <n v="422"/>
        <n v="2176"/>
        <n v="70"/>
        <n v="37291"/>
        <n v="1203"/>
        <n v="35512"/>
        <n v="1146"/>
        <n v="1779"/>
        <n v="57"/>
        <n v="25686"/>
        <n v="829"/>
        <n v="15570"/>
        <n v="4218"/>
        <n v="136"/>
        <n v="4354"/>
        <n v="110584"/>
        <n v="3567"/>
        <n v="16479"/>
        <n v="532"/>
        <n v="2928"/>
        <n v="13550"/>
        <n v="437"/>
        <n v="72287"/>
        <n v="2332"/>
        <n v="14516"/>
        <n v="57771"/>
        <n v="1864"/>
        <n v="27108"/>
        <n v="31"/>
        <n v="912"/>
        <n v="29"/>
        <n v="26165"/>
        <n v="844"/>
        <n v="1267"/>
        <n v="41"/>
        <n v="408"/>
        <n v="13"/>
        <n v="797"/>
        <n v="26"/>
        <n v="26205"/>
        <n v="845"/>
        <n v="23078"/>
        <n v="744"/>
        <n v="3127"/>
        <n v="101"/>
        <n v="15892"/>
        <n v="513"/>
        <n v="130003"/>
        <n v="4194"/>
        <n v="6741"/>
        <n v="217"/>
        <n v="123262"/>
        <n v="3976"/>
        <n v="36803"/>
        <n v="39002"/>
        <n v="1258"/>
        <n v="974447"/>
        <n v="31434"/>
        <n v="190863"/>
        <n v="6157"/>
        <n v="11644"/>
        <n v="376"/>
        <n v="91309"/>
        <n v="2945"/>
        <n v="66158"/>
        <n v="2134"/>
        <n v="21739"/>
        <n v="701"/>
        <n v="3176"/>
        <n v="102"/>
        <n v="47253"/>
        <n v="1524"/>
        <n v="44703"/>
        <n v="1442"/>
        <n v="2550"/>
        <n v="82"/>
        <n v="40088"/>
        <n v="1293"/>
        <n v="22534"/>
        <n v="727"/>
        <n v="2395"/>
        <n v="7585"/>
        <n v="245"/>
        <n v="7573"/>
        <n v="244"/>
        <n v="208236"/>
        <n v="6717"/>
        <n v="30122"/>
        <n v="972"/>
        <n v="5587"/>
        <n v="180"/>
        <n v="24536"/>
        <n v="791"/>
        <n v="87120"/>
        <n v="2810"/>
        <n v="18223"/>
        <n v="588"/>
        <n v="68897"/>
        <n v="2222"/>
        <n v="33285"/>
        <n v="1074"/>
        <n v="24"/>
        <n v="1699"/>
        <n v="31561"/>
        <n v="1018"/>
        <n v="8237"/>
        <n v="266"/>
        <n v="503"/>
        <n v="16"/>
        <n v="7697"/>
        <n v="40991"/>
        <n v="1322"/>
        <n v="36538"/>
        <n v="1179"/>
        <n v="4453"/>
        <n v="144"/>
        <n v="24744"/>
        <n v="798"/>
        <n v="188006"/>
        <n v="6065"/>
        <n v="10530"/>
        <n v="340"/>
        <n v="177476"/>
        <n v="5725"/>
        <n v="29408"/>
        <n v="949"/>
        <n v="214"/>
        <n v="7"/>
        <n v="42704"/>
        <n v="1378"/>
        <n v="1361492"/>
        <n v="43919"/>
        <n v="303030"/>
        <n v="9775"/>
        <n v="50158"/>
        <n v="1618"/>
        <n v="134026"/>
        <n v="4323"/>
        <n v="83329"/>
        <n v="2688"/>
        <n v="35275"/>
        <n v="1138"/>
        <n v="241"/>
        <n v="47870"/>
        <n v="1544"/>
        <n v="44443"/>
        <n v="3427"/>
        <n v="111"/>
        <n v="55887"/>
        <n v="1803"/>
        <n v="31192"/>
        <n v="1006"/>
        <n v="4160"/>
        <n v="9494"/>
        <n v="306"/>
        <n v="11040"/>
        <n v="356"/>
        <n v="188453"/>
        <n v="6079"/>
        <n v="38429"/>
        <n v="1240"/>
        <n v="8771"/>
        <n v="283"/>
        <n v="29658"/>
        <n v="957"/>
        <n v="174418"/>
        <n v="5626"/>
        <n v="37869"/>
        <n v="1222"/>
        <n v="136550"/>
        <n v="4405"/>
        <n v="44510"/>
        <n v="1436"/>
        <n v="2409"/>
        <n v="41922"/>
        <n v="1352"/>
        <n v="1960"/>
        <n v="649"/>
        <n v="21"/>
        <n v="1217"/>
        <n v="55304"/>
        <n v="1784"/>
        <n v="48339"/>
        <n v="6965"/>
        <n v="225"/>
        <n v="46051"/>
        <n v="1486"/>
        <n v="268246"/>
        <n v="8653"/>
        <n v="12114"/>
        <n v="391"/>
        <n v="256132"/>
        <n v="8262"/>
        <n v="41193"/>
        <n v="1329"/>
        <n v="572"/>
        <n v="18"/>
        <n v="90277"/>
        <n v="2912"/>
        <n v="487810"/>
        <n v="15736"/>
        <n v="106144"/>
        <n v="3424"/>
        <n v="40252"/>
        <n v="25593"/>
        <n v="12998"/>
        <n v="419"/>
        <n v="27290"/>
        <n v="880"/>
        <n v="16204"/>
        <n v="523"/>
        <n v="19801"/>
        <n v="639"/>
        <n v="19102"/>
        <n v="616"/>
        <n v="699"/>
        <n v="15986"/>
        <n v="9651"/>
        <n v="311"/>
        <n v="1758"/>
        <n v="1847"/>
        <n v="60"/>
        <n v="2730"/>
        <n v="35408"/>
        <n v="1142"/>
        <n v="11257"/>
        <n v="363"/>
        <n v="105"/>
        <n v="8004"/>
        <n v="258"/>
        <n v="32643"/>
        <n v="1053"/>
        <n v="6169"/>
        <n v="199"/>
        <n v="26475"/>
        <n v="854"/>
        <n v="9127"/>
        <n v="294"/>
        <n v="-9"/>
        <n v="569"/>
        <n v="8566"/>
        <n v="276"/>
        <n v="54533"/>
        <n v="1759"/>
        <n v="3863"/>
        <n v="49970"/>
        <n v="1612"/>
        <n v="700"/>
        <n v="21317"/>
        <n v="688"/>
        <n v="18835"/>
        <n v="608"/>
        <n v="2482"/>
        <n v="80"/>
        <n v="9655"/>
        <n v="115683"/>
        <n v="3732"/>
        <n v="20265"/>
        <n v="654"/>
        <n v="95419"/>
        <n v="3078"/>
        <n v="12521"/>
        <n v="404"/>
        <n v="153"/>
        <n v="27378"/>
        <n v="883"/>
        <n v="303872"/>
        <n v="9802"/>
        <n v="45727"/>
        <n v="1475"/>
        <n v="6435"/>
        <n v="23919"/>
        <n v="9246"/>
        <n v="298"/>
        <n v="5060"/>
        <n v="163"/>
        <n v="1067"/>
        <n v="75851"/>
        <n v="2447"/>
        <n v="6250"/>
        <n v="5669"/>
        <n v="581"/>
        <n v="19"/>
        <n v="8845"/>
        <n v="285"/>
        <n v="4002"/>
        <n v="129"/>
        <n v="1035"/>
        <n v="1551"/>
        <n v="2258"/>
        <n v="73"/>
        <n v="12519"/>
        <n v="4614"/>
        <n v="149"/>
        <n v="1250"/>
        <n v="3364"/>
        <n v="28303"/>
        <n v="913"/>
        <n v="6802"/>
        <n v="219"/>
        <n v="21501"/>
        <n v="694"/>
        <n v="5707"/>
        <n v="1167"/>
        <n v="430"/>
        <n v="14"/>
        <n v="4110"/>
        <n v="133"/>
        <n v="7360"/>
        <n v="1270"/>
        <n v="2052"/>
        <n v="4037"/>
        <n v="130"/>
        <n v="9154"/>
        <n v="295"/>
        <n v="7270"/>
        <n v="235"/>
        <n v="1884"/>
        <n v="8383"/>
        <n v="42677"/>
        <n v="1377"/>
        <n v="2011"/>
        <n v="65"/>
        <n v="40666"/>
        <n v="1312"/>
        <n v="16909"/>
        <n v="545"/>
        <n v="14083"/>
        <n v="454"/>
        <n v="17491"/>
        <n v="564"/>
      </sharedItems>
    </cacheField>
    <cacheField name="2019/02" numFmtId="0">
      <sharedItems containsSemiMixedTypes="0" containsString="0" containsNumber="1" containsInteger="1" minValue="0" maxValue="38921767" count="1313">
        <n v="38921767"/>
        <n v="1390063"/>
        <n v="6046211"/>
        <n v="215936"/>
        <n v="1145085"/>
        <n v="40896"/>
        <n v="2402706"/>
        <n v="85811"/>
        <n v="1746519"/>
        <n v="62376"/>
        <n v="588642"/>
        <n v="21023"/>
        <n v="163259"/>
        <n v="5831"/>
        <n v="6670919"/>
        <n v="238247"/>
        <n v="778584"/>
        <n v="27807"/>
        <n v="708538"/>
        <n v="25305"/>
        <n v="70046"/>
        <n v="2502"/>
        <n v="1001630"/>
        <n v="35772"/>
        <n v="524598"/>
        <n v="18736"/>
        <n v="79194"/>
        <n v="2828"/>
        <n v="187289"/>
        <n v="6689"/>
        <n v="210548"/>
        <n v="7520"/>
        <n v="2216700"/>
        <n v="79168"/>
        <n v="1163903"/>
        <n v="41568"/>
        <n v="177747"/>
        <n v="6348"/>
        <n v="986156"/>
        <n v="35220"/>
        <n v="3066496"/>
        <n v="109518"/>
        <n v="617131"/>
        <n v="22040"/>
        <n v="2449364"/>
        <n v="87477"/>
        <n v="1956543"/>
        <n v="69877"/>
        <n v="1302423"/>
        <n v="46515"/>
        <n v="109905"/>
        <n v="3925"/>
        <n v="544215"/>
        <n v="19436"/>
        <n v="1047980"/>
        <n v="37428"/>
        <n v="116224"/>
        <n v="4151"/>
        <n v="423982"/>
        <n v="15142"/>
        <n v="507773"/>
        <n v="18135"/>
        <n v="1101948"/>
        <n v="39355"/>
        <n v="836700"/>
        <n v="29882"/>
        <n v="265248"/>
        <n v="9473"/>
        <n v="1074595"/>
        <n v="38378"/>
        <n v="4475650"/>
        <n v="159845"/>
        <n v="234013"/>
        <n v="8358"/>
        <n v="4241637"/>
        <n v="151487"/>
        <n v="3784134"/>
        <n v="135148"/>
        <n v="1605506"/>
        <n v="57340"/>
        <n v="2930970"/>
        <n v="104677"/>
        <n v="18091689"/>
        <n v="646132"/>
        <n v="1574345"/>
        <n v="56227"/>
        <n v="429474"/>
        <n v="15338"/>
        <n v="533949"/>
        <n v="19070"/>
        <n v="390731"/>
        <n v="13955"/>
        <n v="154966"/>
        <n v="5535"/>
        <n v="65225"/>
        <n v="2329"/>
        <n v="4804964"/>
        <n v="171606"/>
        <n v="144386"/>
        <n v="5157"/>
        <n v="121505"/>
        <n v="4339"/>
        <n v="22881"/>
        <n v="817"/>
        <n v="317334"/>
        <n v="11333"/>
        <n v="159886"/>
        <n v="5710"/>
        <n v="25049"/>
        <n v="895"/>
        <n v="55607"/>
        <n v="1986"/>
        <n v="76791"/>
        <n v="2743"/>
        <n v="223949"/>
        <n v="7998"/>
        <n v="570826"/>
        <n v="20387"/>
        <n v="25208"/>
        <n v="900"/>
        <n v="545618"/>
        <n v="19486"/>
        <n v="1034392"/>
        <n v="36943"/>
        <n v="232134"/>
        <n v="8290"/>
        <n v="802258"/>
        <n v="28652"/>
        <n v="919320"/>
        <n v="32833"/>
        <n v="779380"/>
        <n v="27835"/>
        <n v="54595"/>
        <n v="1950"/>
        <n v="85344"/>
        <n v="3048"/>
        <n v="766240"/>
        <n v="27366"/>
        <n v="95317"/>
        <n v="3404"/>
        <n v="348281"/>
        <n v="12439"/>
        <n v="322643"/>
        <n v="11523"/>
        <n v="363780"/>
        <n v="12992"/>
        <n v="229284"/>
        <n v="8189"/>
        <n v="134496"/>
        <n v="4803"/>
        <n v="353481"/>
        <n v="12624"/>
        <n v="1185080"/>
        <n v="42324"/>
        <n v="79671"/>
        <n v="2845"/>
        <n v="1105408"/>
        <n v="39479"/>
        <n v="2755054"/>
        <n v="98395"/>
        <n v="1582580"/>
        <n v="56521"/>
        <n v="1495957"/>
        <n v="53427"/>
        <n v="1659637"/>
        <n v="59273"/>
        <n v="443474"/>
        <n v="15838"/>
        <n v="143253"/>
        <n v="5116"/>
        <n v="163605"/>
        <n v="5843"/>
        <n v="90010"/>
        <n v="3215"/>
        <n v="32460"/>
        <n v="1159"/>
        <n v="14146"/>
        <n v="505"/>
        <n v="6475"/>
        <n v="231"/>
        <n v="42985"/>
        <n v="1535"/>
        <n v="38761"/>
        <n v="1384"/>
        <n v="4224"/>
        <n v="151"/>
        <n v="65714"/>
        <n v="2347"/>
        <n v="33612"/>
        <n v="1200"/>
        <n v="5445"/>
        <n v="194"/>
        <n v="13208"/>
        <n v="472"/>
        <n v="13450"/>
        <n v="480"/>
        <n v="125047"/>
        <n v="4466"/>
        <n v="49706"/>
        <n v="1775"/>
        <n v="8896"/>
        <n v="318"/>
        <n v="40810"/>
        <n v="1458"/>
        <n v="231114"/>
        <n v="8254"/>
        <n v="46076"/>
        <n v="1646"/>
        <n v="185038"/>
        <n v="6609"/>
        <n v="74936"/>
        <n v="2676"/>
        <n v="35427"/>
        <n v="1265"/>
        <n v="5636"/>
        <n v="201"/>
        <n v="33873"/>
        <n v="1210"/>
        <n v="48243"/>
        <n v="1723"/>
        <n v="2324"/>
        <n v="83"/>
        <n v="19407"/>
        <n v="693"/>
        <n v="26513"/>
        <n v="947"/>
        <n v="55721"/>
        <n v="1990"/>
        <n v="48185"/>
        <n v="1721"/>
        <n v="7536"/>
        <n v="269"/>
        <n v="53917"/>
        <n v="1926"/>
        <n v="285877"/>
        <n v="10210"/>
        <n v="19891"/>
        <n v="710"/>
        <n v="265986"/>
        <n v="9499"/>
        <n v="70359"/>
        <n v="2513"/>
        <n v="4601"/>
        <n v="164"/>
        <n v="101468"/>
        <n v="3624"/>
        <n v="1037711"/>
        <n v="37061"/>
        <n v="265934"/>
        <n v="9498"/>
        <n v="89914"/>
        <n v="3211"/>
        <n v="90972"/>
        <n v="3249"/>
        <n v="65295"/>
        <n v="2332"/>
        <n v="18864"/>
        <n v="674"/>
        <n v="889"/>
        <n v="32"/>
        <n v="11889"/>
        <n v="425"/>
        <n v="34705"/>
        <n v="1239"/>
        <n v="32228"/>
        <n v="1151"/>
        <n v="2476"/>
        <n v="88"/>
        <n v="47303"/>
        <n v="1689"/>
        <n v="24341"/>
        <n v="869"/>
        <n v="2919"/>
        <n v="104"/>
        <n v="11338"/>
        <n v="405"/>
        <n v="8704"/>
        <n v="311"/>
        <n v="95826"/>
        <n v="3422"/>
        <n v="32916"/>
        <n v="1176"/>
        <n v="7061"/>
        <n v="252"/>
        <n v="25855"/>
        <n v="923"/>
        <n v="152692"/>
        <n v="5453"/>
        <n v="26232"/>
        <n v="937"/>
        <n v="126461"/>
        <n v="4516"/>
        <n v="28719"/>
        <n v="1026"/>
        <n v="128"/>
        <n v="5"/>
        <n v="5411"/>
        <n v="193"/>
        <n v="23180"/>
        <n v="828"/>
        <n v="11880"/>
        <n v="424"/>
        <n v="791"/>
        <n v="28"/>
        <n v="7"/>
        <n v="0"/>
        <n v="11083"/>
        <n v="396"/>
        <n v="36425"/>
        <n v="1301"/>
        <n v="29566"/>
        <n v="1056"/>
        <n v="6859"/>
        <n v="245"/>
        <n v="40418"/>
        <n v="1444"/>
        <n v="172288"/>
        <n v="6153"/>
        <n v="5138"/>
        <n v="183"/>
        <n v="167150"/>
        <n v="5970"/>
        <n v="39513"/>
        <n v="1411"/>
        <n v="1062"/>
        <n v="38"/>
        <n v="66139"/>
        <n v="2362"/>
        <n v="1213794"/>
        <n v="43350"/>
        <n v="321139"/>
        <n v="11469"/>
        <n v="41147"/>
        <n v="1470"/>
        <n v="116027"/>
        <n v="4144"/>
        <n v="75021"/>
        <n v="2679"/>
        <n v="32731"/>
        <n v="1169"/>
        <n v="56212"/>
        <n v="2008"/>
        <n v="6489"/>
        <n v="232"/>
        <n v="45565"/>
        <n v="1627"/>
        <n v="42033"/>
        <n v="1501"/>
        <n v="3532"/>
        <n v="126"/>
        <n v="45174"/>
        <n v="1613"/>
        <n v="20446"/>
        <n v="730"/>
        <n v="6423"/>
        <n v="229"/>
        <n v="9443"/>
        <n v="337"/>
        <n v="8861"/>
        <n v="316"/>
        <n v="116073"/>
        <n v="4145"/>
        <n v="37291"/>
        <n v="1332"/>
        <n v="8464"/>
        <n v="302"/>
        <n v="28827"/>
        <n v="1030"/>
        <n v="138034"/>
        <n v="4930"/>
        <n v="31413"/>
        <n v="1122"/>
        <n v="106620"/>
        <n v="3808"/>
        <n v="57272"/>
        <n v="2045"/>
        <n v="20799"/>
        <n v="743"/>
        <n v="5067"/>
        <n v="181"/>
        <n v="31406"/>
        <n v="19943"/>
        <n v="712"/>
        <n v="685"/>
        <n v="24"/>
        <n v="8298"/>
        <n v="296"/>
        <n v="10961"/>
        <n v="391"/>
        <n v="47280"/>
        <n v="41041"/>
        <n v="1466"/>
        <n v="6239"/>
        <n v="223"/>
        <n v="48014"/>
        <n v="1715"/>
        <n v="229759"/>
        <n v="8206"/>
        <n v="12016"/>
        <n v="429"/>
        <n v="217743"/>
        <n v="7777"/>
        <n v="46908"/>
        <n v="1675"/>
        <n v="370"/>
        <n v="13"/>
        <n v="54483"/>
        <n v="1946"/>
        <n v="737536"/>
        <n v="26341"/>
        <n v="153083"/>
        <n v="5467"/>
        <n v="40735"/>
        <n v="1455"/>
        <n v="55142"/>
        <n v="1969"/>
        <n v="45401"/>
        <n v="1621"/>
        <n v="11804"/>
        <n v="422"/>
        <n v="1220"/>
        <n v="44"/>
        <n v="28363"/>
        <n v="1013"/>
        <n v="25866"/>
        <n v="924"/>
        <n v="2497"/>
        <n v="89"/>
        <n v="30802"/>
        <n v="1100"/>
        <n v="17289"/>
        <n v="617"/>
        <n v="1797"/>
        <n v="64"/>
        <n v="5524"/>
        <n v="197"/>
        <n v="6192"/>
        <n v="221"/>
        <n v="65555"/>
        <n v="2341"/>
        <n v="23797"/>
        <n v="850"/>
        <n v="5862"/>
        <n v="209"/>
        <n v="17935"/>
        <n v="641"/>
        <n v="107381"/>
        <n v="3835"/>
        <n v="19239"/>
        <n v="687"/>
        <n v="88142"/>
        <n v="3148"/>
        <n v="79367"/>
        <n v="2835"/>
        <n v="58729"/>
        <n v="2097"/>
        <n v="3104"/>
        <n v="111"/>
        <n v="17534"/>
        <n v="626"/>
        <n v="1354"/>
        <n v="48"/>
        <n v="618"/>
        <n v="22"/>
        <n v="736"/>
        <n v="26"/>
        <n v="24853"/>
        <n v="888"/>
        <n v="19851"/>
        <n v="709"/>
        <n v="5002"/>
        <n v="179"/>
        <n v="31329"/>
        <n v="1119"/>
        <n v="111996"/>
        <n v="4000"/>
        <n v="2296"/>
        <n v="82"/>
        <n v="109700"/>
        <n v="3918"/>
        <n v="23103"/>
        <n v="825"/>
        <n v="157"/>
        <n v="6"/>
        <n v="55176"/>
        <n v="1971"/>
        <n v="827960"/>
        <n v="29570"/>
        <n v="148218"/>
        <n v="5294"/>
        <n v="26452"/>
        <n v="945"/>
        <n v="66856"/>
        <n v="2388"/>
        <n v="40490"/>
        <n v="1446"/>
        <n v="14420"/>
        <n v="515"/>
        <n v="4016"/>
        <n v="143"/>
        <n v="30649"/>
        <n v="1095"/>
        <n v="27556"/>
        <n v="984"/>
        <n v="3093"/>
        <n v="110"/>
        <n v="31485"/>
        <n v="1124"/>
        <n v="16316"/>
        <n v="583"/>
        <n v="2107"/>
        <n v="75"/>
        <n v="6901"/>
        <n v="246"/>
        <n v="6161"/>
        <n v="220"/>
        <n v="69507"/>
        <n v="2482"/>
        <n v="29285"/>
        <n v="1046"/>
        <n v="5110"/>
        <n v="182"/>
        <n v="24175"/>
        <n v="863"/>
        <n v="104191"/>
        <n v="3721"/>
        <n v="17854"/>
        <n v="638"/>
        <n v="86337"/>
        <n v="3083"/>
        <n v="38162"/>
        <n v="1363"/>
        <n v="63"/>
        <n v="2"/>
        <n v="2661"/>
        <n v="95"/>
        <n v="35437"/>
        <n v="1266"/>
        <n v="100576"/>
        <n v="3592"/>
        <n v="14"/>
        <n v="100180"/>
        <n v="3578"/>
        <n v="23542"/>
        <n v="841"/>
        <n v="18607"/>
        <n v="665"/>
        <n v="4935"/>
        <n v="176"/>
        <n v="29426"/>
        <n v="1051"/>
        <n v="125430"/>
        <n v="4480"/>
        <n v="2702"/>
        <n v="97"/>
        <n v="122727"/>
        <n v="4383"/>
        <n v="25754"/>
        <n v="920"/>
        <n v="8"/>
        <n v="67490"/>
        <n v="2410"/>
        <n v="426346"/>
        <n v="15227"/>
        <n v="99464"/>
        <n v="3552"/>
        <n v="18500"/>
        <n v="661"/>
        <n v="45206"/>
        <n v="1614"/>
        <n v="25405"/>
        <n v="907"/>
        <n v="10309"/>
        <n v="368"/>
        <n v="45"/>
        <n v="1393"/>
        <n v="50"/>
        <n v="16834"/>
        <n v="601"/>
        <n v="15842"/>
        <n v="566"/>
        <n v="991"/>
        <n v="35"/>
        <n v="14991"/>
        <n v="535"/>
        <n v="7445"/>
        <n v="266"/>
        <n v="1031"/>
        <n v="37"/>
        <n v="3335"/>
        <n v="119"/>
        <n v="3180"/>
        <n v="114"/>
        <n v="52437"/>
        <n v="1873"/>
        <n v="15450"/>
        <n v="552"/>
        <n v="3437"/>
        <n v="123"/>
        <n v="12014"/>
        <n v="55149"/>
        <n v="1970"/>
        <n v="11313"/>
        <n v="404"/>
        <n v="43836"/>
        <n v="1566"/>
        <n v="12858"/>
        <n v="459"/>
        <n v="31"/>
        <n v="1"/>
        <n v="805"/>
        <n v="29"/>
        <n v="12023"/>
        <n v="608"/>
        <n v="287"/>
        <n v="10"/>
        <n v="321"/>
        <n v="11"/>
        <n v="14351"/>
        <n v="513"/>
        <n v="12251"/>
        <n v="438"/>
        <n v="2100"/>
        <n v="18897"/>
        <n v="675"/>
        <n v="84742"/>
        <n v="3026"/>
        <n v="2422"/>
        <n v="86"/>
        <n v="82320"/>
        <n v="2940"/>
        <n v="14683"/>
        <n v="524"/>
        <n v="100"/>
        <n v="4"/>
        <n v="24389"/>
        <n v="871"/>
        <n v="8667282"/>
        <n v="309546"/>
        <n v="1717956"/>
        <n v="61356"/>
        <n v="243957"/>
        <n v="8713"/>
        <n v="696611"/>
        <n v="24879"/>
        <n v="618846"/>
        <n v="22102"/>
        <n v="157321"/>
        <n v="5619"/>
        <n v="1222"/>
        <n v="1736873"/>
        <n v="62031"/>
        <n v="165767"/>
        <n v="5920"/>
        <n v="151739"/>
        <n v="5419"/>
        <n v="14028"/>
        <n v="501"/>
        <n v="206756"/>
        <n v="7384"/>
        <n v="114663"/>
        <n v="4095"/>
        <n v="16964"/>
        <n v="606"/>
        <n v="39044"/>
        <n v="1394"/>
        <n v="36084"/>
        <n v="1289"/>
        <n v="537733"/>
        <n v="19205"/>
        <n v="213977"/>
        <n v="7642"/>
        <n v="76531"/>
        <n v="2733"/>
        <n v="137447"/>
        <n v="4909"/>
        <n v="636486"/>
        <n v="22732"/>
        <n v="111323"/>
        <n v="3976"/>
        <n v="525162"/>
        <n v="18756"/>
        <n v="564110"/>
        <n v="20147"/>
        <n v="406364"/>
        <n v="14513"/>
        <n v="21896"/>
        <n v="782"/>
        <n v="135849"/>
        <n v="4852"/>
        <n v="29950"/>
        <n v="1070"/>
        <n v="8103"/>
        <n v="289"/>
        <n v="21639"/>
        <n v="773"/>
        <n v="264915"/>
        <n v="9461"/>
        <n v="198443"/>
        <n v="7087"/>
        <n v="66471"/>
        <n v="2374"/>
        <n v="293641"/>
        <n v="10487"/>
        <n v="1028041"/>
        <n v="36716"/>
        <n v="20178"/>
        <n v="721"/>
        <n v="1007863"/>
        <n v="35995"/>
        <n v="589875"/>
        <n v="21067"/>
        <n v="2429"/>
        <n v="87"/>
        <n v="678774"/>
        <n v="24242"/>
        <n v="651032"/>
        <n v="23251"/>
        <n v="133517"/>
        <n v="4768"/>
        <n v="5393"/>
        <n v="68750"/>
        <n v="2455"/>
        <n v="39195"/>
        <n v="1400"/>
        <n v="20140"/>
        <n v="719"/>
        <n v="39"/>
        <n v="3619"/>
        <n v="129"/>
        <n v="29204"/>
        <n v="1043"/>
        <n v="27844"/>
        <n v="994"/>
        <n v="1360"/>
        <n v="49"/>
        <n v="23681"/>
        <n v="846"/>
        <n v="13566"/>
        <n v="485"/>
        <n v="61"/>
        <n v="4446"/>
        <n v="159"/>
        <n v="3954"/>
        <n v="141"/>
        <n v="82186"/>
        <n v="2935"/>
        <n v="15876"/>
        <n v="567"/>
        <n v="3457"/>
        <n v="12419"/>
        <n v="444"/>
        <n v="56881"/>
        <n v="2031"/>
        <n v="12711"/>
        <n v="454"/>
        <n v="44170"/>
        <n v="1578"/>
        <n v="15727"/>
        <n v="562"/>
        <n v="949"/>
        <n v="34"/>
        <n v="14750"/>
        <n v="527"/>
        <n v="1587"/>
        <n v="57"/>
        <n v="764"/>
        <n v="27"/>
        <n v="823"/>
        <n v="36850"/>
        <n v="1316"/>
        <n v="33927"/>
        <n v="1212"/>
        <n v="2923"/>
        <n v="19027"/>
        <n v="680"/>
        <n v="170420"/>
        <n v="6086"/>
        <n v="29086"/>
        <n v="1039"/>
        <n v="141334"/>
        <n v="5048"/>
        <n v="18115"/>
        <n v="647"/>
        <n v="137"/>
        <n v="44202"/>
        <n v="1579"/>
        <n v="592488"/>
        <n v="21160"/>
        <n v="122739"/>
        <n v="4384"/>
        <n v="10298"/>
        <n v="57862"/>
        <n v="2066"/>
        <n v="38908"/>
        <n v="1390"/>
        <n v="15626"/>
        <n v="558"/>
        <n v="1080"/>
        <n v="22199"/>
        <n v="793"/>
        <n v="20386"/>
        <n v="728"/>
        <n v="1813"/>
        <n v="65"/>
        <n v="23545"/>
        <n v="13141"/>
        <n v="469"/>
        <n v="1855"/>
        <n v="66"/>
        <n v="4287"/>
        <n v="153"/>
        <n v="4262"/>
        <n v="152"/>
        <n v="107632"/>
        <n v="3844"/>
        <n v="24836"/>
        <n v="887"/>
        <n v="4832"/>
        <n v="173"/>
        <n v="20004"/>
        <n v="714"/>
        <n v="59410"/>
        <n v="2122"/>
        <n v="11126"/>
        <n v="397"/>
        <n v="48284"/>
        <n v="1724"/>
        <n v="19313"/>
        <n v="690"/>
        <n v="134"/>
        <n v="848"/>
        <n v="30"/>
        <n v="18331"/>
        <n v="655"/>
        <n v="412"/>
        <n v="15"/>
        <n v="309"/>
        <n v="103"/>
        <n v="26975"/>
        <n v="963"/>
        <n v="23311"/>
        <n v="833"/>
        <n v="3665"/>
        <n v="131"/>
        <n v="22153"/>
        <n v="112241"/>
        <n v="4009"/>
        <n v="3586"/>
        <n v="108655"/>
        <n v="3881"/>
        <n v="18630"/>
        <n v="31145"/>
        <n v="1112"/>
        <n v="958185"/>
        <n v="34221"/>
        <n v="207531"/>
        <n v="7412"/>
        <n v="8964"/>
        <n v="320"/>
        <n v="109485"/>
        <n v="3910"/>
        <n v="63109"/>
        <n v="2254"/>
        <n v="25973"/>
        <n v="928"/>
        <n v="2263"/>
        <n v="81"/>
        <n v="41023"/>
        <n v="1465"/>
        <n v="38056"/>
        <n v="1359"/>
        <n v="2967"/>
        <n v="106"/>
        <n v="41714"/>
        <n v="1490"/>
        <n v="18958"/>
        <n v="677"/>
        <n v="2436"/>
        <n v="6068"/>
        <n v="217"/>
        <n v="14251"/>
        <n v="509"/>
        <n v="144330"/>
        <n v="5155"/>
        <n v="35587"/>
        <n v="1271"/>
        <n v="4743"/>
        <n v="169"/>
        <n v="30844"/>
        <n v="1102"/>
        <n v="82953"/>
        <n v="2963"/>
        <n v="13526"/>
        <n v="483"/>
        <n v="69427"/>
        <n v="2480"/>
        <n v="26626"/>
        <n v="951"/>
        <n v="25"/>
        <n v="1469"/>
        <n v="52"/>
        <n v="25132"/>
        <n v="898"/>
        <n v="948"/>
        <n v="260"/>
        <n v="9"/>
        <n v="622"/>
        <n v="33214"/>
        <n v="1186"/>
        <n v="28811"/>
        <n v="1029"/>
        <n v="4403"/>
        <n v="41528"/>
        <n v="1483"/>
        <n v="180549"/>
        <n v="6448"/>
        <n v="7036"/>
        <n v="251"/>
        <n v="173513"/>
        <n v="6197"/>
        <n v="41014"/>
        <n v="190"/>
        <n v="78716"/>
        <n v="2811"/>
        <n v="681165"/>
        <n v="24327"/>
        <n v="137439"/>
        <n v="17006"/>
        <n v="607"/>
        <n v="60723"/>
        <n v="2169"/>
        <n v="45705"/>
        <n v="1632"/>
        <n v="13945"/>
        <n v="498"/>
        <n v="59"/>
        <n v="4051"/>
        <n v="145"/>
        <n v="31107"/>
        <n v="1111"/>
        <n v="28929"/>
        <n v="1033"/>
        <n v="2178"/>
        <n v="78"/>
        <n v="27055"/>
        <n v="966"/>
        <n v="14959"/>
        <n v="534"/>
        <n v="1856"/>
        <n v="5389"/>
        <n v="192"/>
        <n v="108023"/>
        <n v="3858"/>
        <n v="21820"/>
        <n v="779"/>
        <n v="4511"/>
        <n v="161"/>
        <n v="17309"/>
        <n v="77782"/>
        <n v="2778"/>
        <n v="15852"/>
        <n v="61930"/>
        <n v="2212"/>
        <n v="20332"/>
        <n v="726"/>
        <n v="60"/>
        <n v="1961"/>
        <n v="70"/>
        <n v="18312"/>
        <n v="654"/>
        <n v="11635"/>
        <n v="416"/>
        <n v="395"/>
        <n v="11087"/>
        <n v="28236"/>
        <n v="1008"/>
        <n v="24317"/>
        <n v="868"/>
        <n v="3919"/>
        <n v="140"/>
        <n v="23788"/>
        <n v="127764"/>
        <n v="4563"/>
        <n v="6040"/>
        <n v="216"/>
        <n v="121725"/>
        <n v="4347"/>
        <n v="21454"/>
        <n v="766"/>
        <n v="132"/>
        <n v="40547"/>
        <n v="1448"/>
        <n v="607448"/>
        <n v="21695"/>
        <n v="124306"/>
        <n v="4440"/>
        <n v="5960"/>
        <n v="213"/>
        <n v="67345"/>
        <n v="2405"/>
        <n v="38557"/>
        <n v="1377"/>
        <n v="12273"/>
        <n v="172"/>
        <n v="1374"/>
        <n v="34854"/>
        <n v="1245"/>
        <n v="33255"/>
        <n v="1188"/>
        <n v="1599"/>
        <n v="22741"/>
        <n v="812"/>
        <n v="13742"/>
        <n v="491"/>
        <n v="1373"/>
        <n v="4024"/>
        <n v="144"/>
        <n v="3603"/>
        <n v="98412"/>
        <n v="3515"/>
        <n v="14824"/>
        <n v="529"/>
        <n v="2493"/>
        <n v="12332"/>
        <n v="440"/>
        <n v="60075"/>
        <n v="2146"/>
        <n v="11766"/>
        <n v="420"/>
        <n v="48308"/>
        <n v="1725"/>
        <n v="22957"/>
        <n v="820"/>
        <n v="21"/>
        <n v="873"/>
        <n v="22064"/>
        <n v="788"/>
        <n v="1251"/>
        <n v="367"/>
        <n v="835"/>
        <n v="25179"/>
        <n v="899"/>
        <n v="22505"/>
        <n v="804"/>
        <n v="2674"/>
        <n v="14678"/>
        <n v="116363"/>
        <n v="4156"/>
        <n v="5966"/>
        <n v="110397"/>
        <n v="3943"/>
        <n v="35312"/>
        <n v="1261"/>
        <n v="43"/>
        <n v="35079"/>
        <n v="1253"/>
        <n v="883949"/>
        <n v="31570"/>
        <n v="181161"/>
        <n v="6470"/>
        <n v="10553"/>
        <n v="377"/>
        <n v="87290"/>
        <n v="3117"/>
        <n v="63367"/>
        <n v="19951"/>
        <n v="713"/>
        <n v="2449"/>
        <n v="44944"/>
        <n v="1605"/>
        <n v="42734"/>
        <n v="1526"/>
        <n v="2209"/>
        <n v="79"/>
        <n v="35361"/>
        <n v="1263"/>
        <n v="19610"/>
        <n v="700"/>
        <n v="2219"/>
        <n v="6827"/>
        <n v="244"/>
        <n v="6706"/>
        <n v="239"/>
        <n v="184374"/>
        <n v="6585"/>
        <n v="5049"/>
        <n v="180"/>
        <n v="23187"/>
        <n v="72658"/>
        <n v="2595"/>
        <n v="15122"/>
        <n v="540"/>
        <n v="57536"/>
        <n v="2055"/>
        <n v="27468"/>
        <n v="981"/>
        <n v="26042"/>
        <n v="930"/>
        <n v="6667"/>
        <n v="238"/>
        <n v="6262"/>
        <n v="224"/>
        <n v="40492"/>
        <n v="36646"/>
        <n v="1309"/>
        <n v="3846"/>
        <n v="24942"/>
        <n v="891"/>
        <n v="169498"/>
        <n v="6053"/>
        <n v="8798"/>
        <n v="314"/>
        <n v="160700"/>
        <n v="5739"/>
        <n v="26786"/>
        <n v="957"/>
        <n v="90"/>
        <n v="3"/>
        <n v="38823"/>
        <n v="1387"/>
        <n v="1205355"/>
        <n v="43048"/>
        <n v="278738"/>
        <n v="9955"/>
        <n v="48065"/>
        <n v="1717"/>
        <n v="123658"/>
        <n v="4416"/>
        <n v="74981"/>
        <n v="2678"/>
        <n v="31828"/>
        <n v="1137"/>
        <n v="205"/>
        <n v="3836"/>
        <n v="43541"/>
        <n v="1555"/>
        <n v="40495"/>
        <n v="3047"/>
        <n v="109"/>
        <n v="46592"/>
        <n v="1664"/>
        <n v="25257"/>
        <n v="902"/>
        <n v="3561"/>
        <n v="127"/>
        <n v="8632"/>
        <n v="308"/>
        <n v="9143"/>
        <n v="327"/>
        <n v="164734"/>
        <n v="5883"/>
        <n v="36327"/>
        <n v="1297"/>
        <n v="8389"/>
        <n v="300"/>
        <n v="27938"/>
        <n v="998"/>
        <n v="145216"/>
        <n v="5186"/>
        <n v="30946"/>
        <n v="1105"/>
        <n v="114270"/>
        <n v="4081"/>
        <n v="37133"/>
        <n v="1326"/>
        <n v="121"/>
        <n v="2342"/>
        <n v="84"/>
        <n v="34671"/>
        <n v="1238"/>
        <n v="1732"/>
        <n v="62"/>
        <n v="592"/>
        <n v="1090"/>
        <n v="51919"/>
        <n v="1854"/>
        <n v="45490"/>
        <n v="1625"/>
        <n v="6430"/>
        <n v="230"/>
        <n v="41917"/>
        <n v="1497"/>
        <n v="237024"/>
        <n v="8465"/>
        <n v="10200"/>
        <n v="364"/>
        <n v="226824"/>
        <n v="8101"/>
        <n v="34681"/>
        <n v="451"/>
        <n v="16"/>
        <n v="81514"/>
        <n v="2911"/>
        <n v="418261"/>
        <n v="14938"/>
        <n v="96831"/>
        <n v="3458"/>
        <n v="37825"/>
        <n v="1351"/>
        <n v="23233"/>
        <n v="830"/>
        <n v="11618"/>
        <n v="415"/>
        <n v="24156"/>
        <n v="11815"/>
        <n v="16307"/>
        <n v="582"/>
        <n v="15667"/>
        <n v="560"/>
        <n v="23"/>
        <n v="13676"/>
        <n v="488"/>
        <n v="7920"/>
        <n v="283"/>
        <n v="1650"/>
        <n v="1780"/>
        <n v="2326"/>
        <n v="30010"/>
        <n v="1072"/>
        <n v="8936"/>
        <n v="319"/>
        <n v="2603"/>
        <n v="93"/>
        <n v="6333"/>
        <n v="226"/>
        <n v="27663"/>
        <n v="988"/>
        <n v="4744"/>
        <n v="22919"/>
        <n v="819"/>
        <n v="7233"/>
        <n v="258"/>
        <n v="506"/>
        <n v="18"/>
        <n v="6705"/>
        <n v="39000"/>
        <n v="3633"/>
        <n v="130"/>
        <n v="34736"/>
        <n v="1241"/>
        <n v="631"/>
        <n v="19982"/>
        <n v="17862"/>
        <n v="2120"/>
        <n v="76"/>
        <n v="10408"/>
        <n v="372"/>
        <n v="102425"/>
        <n v="3658"/>
        <n v="17323"/>
        <n v="619"/>
        <n v="85102"/>
        <n v="3039"/>
        <n v="10509"/>
        <n v="375"/>
        <n v="23338"/>
        <n v="261929"/>
        <n v="9355"/>
        <n v="40333"/>
        <n v="1440"/>
        <n v="5412"/>
        <n v="21400"/>
        <n v="8266"/>
        <n v="295"/>
        <n v="4413"/>
        <n v="158"/>
        <n v="842"/>
        <n v="67111"/>
        <n v="2397"/>
        <n v="6152"/>
        <n v="5641"/>
        <n v="511"/>
        <n v="7705"/>
        <n v="275"/>
        <n v="3449"/>
        <n v="795"/>
        <n v="1435"/>
        <n v="51"/>
        <n v="2027"/>
        <n v="72"/>
        <n v="10871"/>
        <n v="388"/>
        <n v="4211"/>
        <n v="150"/>
        <n v="3109"/>
        <n v="24421"/>
        <n v="872"/>
        <n v="5755"/>
        <n v="206"/>
        <n v="18666"/>
        <n v="667"/>
        <n v="5010"/>
        <n v="1066"/>
        <n v="383"/>
        <n v="5953"/>
        <n v="1792"/>
        <n v="8234"/>
        <n v="294"/>
        <n v="6603"/>
        <n v="236"/>
        <n v="1631"/>
        <n v="58"/>
        <n v="7030"/>
        <n v="36154"/>
        <n v="1291"/>
        <n v="34490"/>
        <n v="1232"/>
        <n v="12384"/>
        <n v="442"/>
        <n v="12629"/>
        <n v="13730"/>
        <n v="490"/>
      </sharedItems>
    </cacheField>
    <cacheField name="2019/03" numFmtId="0">
      <sharedItems containsSemiMixedTypes="0" containsString="0" containsNumber="1" containsInteger="1" minValue="0" maxValue="44496876"/>
    </cacheField>
    <cacheField name="2019/04" numFmtId="0">
      <sharedItems containsSemiMixedTypes="0" containsString="0" containsNumber="1" containsInteger="1" minValue="0" maxValue="43591233"/>
    </cacheField>
    <cacheField name="2019/05" numFmtId="0">
      <sharedItems containsSemiMixedTypes="0" containsString="0" containsNumber="1" containsInteger="1" minValue="0" maxValue="46109266"/>
    </cacheField>
    <cacheField name="2019/06" numFmtId="0">
      <sharedItems containsSemiMixedTypes="0" containsString="0" containsNumber="1" containsInteger="1" minValue="-7" maxValue="43594544"/>
    </cacheField>
    <cacheField name="2019/07" numFmtId="0">
      <sharedItems containsSemiMixedTypes="0" containsString="0" containsNumber="1" containsInteger="1" minValue="0" maxValue="46211620"/>
    </cacheField>
    <cacheField name="2019/08" numFmtId="0">
      <sharedItems containsSemiMixedTypes="0" containsString="0" containsNumber="1" containsInteger="1" minValue="0" maxValue="45275053"/>
    </cacheField>
    <cacheField name="2019/09" numFmtId="0">
      <sharedItems containsSemiMixedTypes="0" containsString="0" containsNumber="1" containsInteger="1" minValue="0" maxValue="43921467"/>
    </cacheField>
    <cacheField name="2019/10" numFmtId="0">
      <sharedItems containsSemiMixedTypes="0" containsString="0" containsNumber="1" containsInteger="1" minValue="0" maxValue="46599097"/>
    </cacheField>
    <cacheField name="2019/11" numFmtId="0">
      <sharedItems containsSemiMixedTypes="0" containsString="0" containsNumber="1" containsInteger="1" minValue="0" maxValue="46743092"/>
    </cacheField>
    <cacheField name="2019/12" numFmtId="0">
      <sharedItems containsSemiMixedTypes="0" containsString="0" containsNumber="1" containsInteger="1" minValue="0" maxValue="48407568"/>
    </cacheField>
    <cacheField name="2020/01" numFmtId="0">
      <sharedItems containsSemiMixedTypes="0" containsString="0" containsNumber="1" containsInteger="1" minValue="-3" maxValue="47333540"/>
    </cacheField>
    <cacheField name="2020/02" numFmtId="0">
      <sharedItems containsSemiMixedTypes="0" containsString="0" containsNumber="1" containsInteger="1" minValue="-4664" maxValue="41266091"/>
    </cacheField>
    <cacheField name="2020/03" numFmtId="0">
      <sharedItems containsSemiMixedTypes="0" containsString="0" containsNumber="1" containsInteger="1" minValue="-103749" maxValue="41916271"/>
    </cacheField>
    <cacheField name="2020/04" numFmtId="0">
      <sharedItems containsSemiMixedTypes="0" containsString="0" containsNumber="1" containsInteger="1" minValue="-37833" maxValue="43066211"/>
    </cacheField>
    <cacheField name="2020/05" numFmtId="0">
      <sharedItems containsSemiMixedTypes="0" containsString="0" containsNumber="1" containsInteger="1" minValue="-73" maxValue="46919475"/>
    </cacheField>
    <cacheField name="2020/06" numFmtId="0">
      <sharedItems containsSemiMixedTypes="0" containsString="0" containsNumber="1" containsInteger="1" minValue="-10" maxValue="46392367"/>
    </cacheField>
    <cacheField name="2020/07" numFmtId="0">
      <sharedItems containsSemiMixedTypes="0" containsString="0" containsNumber="1" containsInteger="1" minValue="-168" maxValue="47806147"/>
    </cacheField>
    <cacheField name="2020/08" numFmtId="0">
      <sharedItems containsSemiMixedTypes="0" containsString="0" containsNumber="1" containsInteger="1" minValue="-63" maxValue="46377231"/>
    </cacheField>
    <cacheField name="2020/09" numFmtId="0">
      <sharedItems containsSemiMixedTypes="0" containsString="0" containsNumber="1" containsInteger="1" minValue="-25" maxValue="47128339"/>
    </cacheField>
    <cacheField name="2020/10" numFmtId="0">
      <sharedItems containsSemiMixedTypes="0" containsString="0" containsNumber="1" containsInteger="1" minValue="-42" maxValue="47304200"/>
    </cacheField>
    <cacheField name="2020/11" numFmtId="0">
      <sharedItems containsSemiMixedTypes="0" containsString="0" containsNumber="1" containsInteger="1" minValue="0" maxValue="47680752"/>
    </cacheField>
    <cacheField name="2020/12" numFmtId="0">
      <sharedItems containsSemiMixedTypes="0" containsString="0" containsNumber="1" containsInteger="1" minValue="-531" maxValue="46881759"/>
    </cacheField>
    <cacheField name="2021/01" numFmtId="0">
      <sharedItems containsSemiMixedTypes="0" containsString="0" containsNumber="1" containsInteger="1" minValue="0" maxValue="46268277"/>
    </cacheField>
    <cacheField name="2021/02" numFmtId="0">
      <sharedItems containsSemiMixedTypes="0" containsString="0" containsNumber="1" containsInteger="1" minValue="-1" maxValue="44023439"/>
    </cacheField>
    <cacheField name="2021/03" numFmtId="0">
      <sharedItems containsSemiMixedTypes="0" containsString="0" containsNumber="1" containsInteger="1" minValue="0" maxValue="49869479"/>
    </cacheField>
    <cacheField name="2021/04" numFmtId="0">
      <sharedItems containsSemiMixedTypes="0" containsString="0" containsNumber="1" containsInteger="1" minValue="0" maxValue="48970480"/>
    </cacheField>
    <cacheField name="2021/05" numFmtId="0">
      <sharedItems containsSemiMixedTypes="0" containsString="0" containsNumber="1" containsInteger="1" minValue="0" maxValue="51219562"/>
    </cacheField>
    <cacheField name="2021/06" numFmtId="0">
      <sharedItems containsSemiMixedTypes="0" containsString="0" containsNumber="1" containsInteger="1" minValue="0" maxValue="50209911"/>
    </cacheField>
    <cacheField name="2021/07" numFmtId="0">
      <sharedItems containsSemiMixedTypes="0" containsString="0" containsNumber="1" containsInteger="1" minValue="0" maxValue="52583282"/>
    </cacheField>
    <cacheField name="2021/08" numFmtId="0">
      <sharedItems containsSemiMixedTypes="0" containsString="0" containsNumber="1" containsInteger="1" minValue="-1" maxValue="50076065"/>
    </cacheField>
    <cacheField name="2021/09" numFmtId="0">
      <sharedItems containsSemiMixedTypes="0" containsString="0" containsNumber="1" containsInteger="1" minValue="-1" maxValue="50710469"/>
    </cacheField>
    <cacheField name="2021/10" numFmtId="0">
      <sharedItems containsSemiMixedTypes="0" containsString="0" containsNumber="1" containsInteger="1" minValue="0" maxValue="53469616"/>
    </cacheField>
    <cacheField name="2021/11" numFmtId="0">
      <sharedItems containsSemiMixedTypes="0" containsString="0" containsNumber="1" containsInteger="1" minValue="-28" maxValue="53827378"/>
    </cacheField>
    <cacheField name="2021/12" numFmtId="0">
      <sharedItems containsSemiMixedTypes="0" containsString="0" containsNumber="1" containsInteger="1" minValue="0" maxValue="53993508"/>
    </cacheField>
    <cacheField name="2022/01" numFmtId="0">
      <sharedItems containsSemiMixedTypes="0" containsString="0" containsNumber="1" containsInteger="1" minValue="0" maxValue="54539492"/>
    </cacheField>
    <cacheField name="2022/02" numFmtId="0">
      <sharedItems containsSemiMixedTypes="0" containsString="0" containsNumber="1" containsInteger="1" minValue="0" maxValue="470296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tudent" refreshedDate="44727.694083564813" createdVersion="5" refreshedVersion="5" minRefreshableVersion="3" recordCount="38">
  <cacheSource type="worksheet">
    <worksheetSource ref="B2:Q40" sheet="Sheet11"/>
  </cacheSource>
  <cacheFields count="17">
    <cacheField name="행 레이블" numFmtId="0">
      <sharedItems/>
    </cacheField>
    <cacheField name="가구/가전" numFmtId="0">
      <sharedItems containsSemiMixedTypes="0" containsString="0" containsNumber="1" containsInteger="1" minValue="2334715" maxValue="3244151"/>
    </cacheField>
    <cacheField name="공과금/개인 및 전문 서비스" numFmtId="0">
      <sharedItems containsSemiMixedTypes="0" containsString="0" containsNumber="1" containsInteger="1" minValue="7838563" maxValue="14874833"/>
    </cacheField>
    <cacheField name="교육" numFmtId="0">
      <sharedItems containsSemiMixedTypes="0" containsString="0" containsNumber="1" containsInteger="1" minValue="1320161" maxValue="2602562"/>
    </cacheField>
    <cacheField name="금융/보험" numFmtId="0">
      <sharedItems containsSemiMixedTypes="0" containsString="0" containsNumber="1" containsInteger="1" minValue="3325694" maxValue="4978064"/>
    </cacheField>
    <cacheField name="기타" numFmtId="0">
      <sharedItems containsSemiMixedTypes="0" containsString="0" containsNumber="1" containsInteger="1" minValue="6071294" maxValue="8342896"/>
    </cacheField>
    <cacheField name="숙박/음식" numFmtId="0">
      <sharedItems containsSemiMixedTypes="0" containsString="0" containsNumber="1" containsInteger="1" minValue="6782207" maxValue="11905964"/>
    </cacheField>
    <cacheField name="식료품" numFmtId="0">
      <sharedItems containsSemiMixedTypes="0" containsString="0" containsNumber="1" containsInteger="1" minValue="1400779" maxValue="2654122"/>
    </cacheField>
    <cacheField name="여행/교통" numFmtId="0">
      <sharedItems containsSemiMixedTypes="0" containsString="0" containsNumber="1" containsInteger="1" minValue="524685" maxValue="2574788"/>
    </cacheField>
    <cacheField name="연료" numFmtId="0">
      <sharedItems containsSemiMixedTypes="0" containsString="0" containsNumber="1" containsInteger="1" minValue="4234384" maxValue="6215473"/>
    </cacheField>
    <cacheField name="오락/문화" numFmtId="0">
      <sharedItems containsSemiMixedTypes="0" containsString="0" containsNumber="1" containsInteger="1" minValue="1613836" maxValue="3250531"/>
    </cacheField>
    <cacheField name="의료/보건" numFmtId="0">
      <sharedItems containsSemiMixedTypes="0" containsString="0" containsNumber="1" containsInteger="1" minValue="6352031" maxValue="8637568"/>
    </cacheField>
    <cacheField name="의류/잡화" numFmtId="0">
      <sharedItems containsSemiMixedTypes="0" containsString="0" containsNumber="1" containsInteger="1" minValue="1631531" maxValue="2719249"/>
    </cacheField>
    <cacheField name="자동차" numFmtId="0">
      <sharedItems containsSemiMixedTypes="0" containsString="0" containsNumber="1" containsInteger="1" minValue="3735858" maxValue="7355920"/>
    </cacheField>
    <cacheField name="전자상거래/통신판매" numFmtId="0">
      <sharedItems containsSemiMixedTypes="0" containsString="0" containsNumber="1" containsInteger="1" minValue="13818331" maxValue="27252915"/>
    </cacheField>
    <cacheField name="종합소매" numFmtId="0">
      <sharedItems containsSemiMixedTypes="0" containsString="0" containsNumber="1" containsInteger="1" minValue="11774347" maxValue="15761977"/>
    </cacheField>
    <cacheField name="총합계" numFmtId="0">
      <sharedItems containsSemiMixedTypes="0" containsString="0" containsNumber="1" containsInteger="1" minValue="80623661" maxValue="1125976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6">
  <r>
    <s v="7.5.2. 지역별 소비유형별 개인 신용카드"/>
    <x v="0"/>
    <x v="0"/>
    <s v="총액"/>
    <s v="백만원 "/>
    <s v="원자료"/>
    <x v="0"/>
    <n v="550072383"/>
    <n v="605221466"/>
    <x v="0"/>
    <x v="0"/>
    <n v="44496876"/>
    <n v="43591233"/>
    <n v="46109266"/>
    <n v="43594544"/>
    <n v="46211620"/>
    <n v="45275053"/>
    <n v="43921467"/>
    <n v="46599097"/>
    <n v="46743092"/>
    <n v="48407568"/>
    <n v="47333540"/>
    <n v="41266091"/>
    <n v="41916271"/>
    <n v="43066211"/>
    <n v="46919475"/>
    <n v="46392367"/>
    <n v="47806147"/>
    <n v="46377231"/>
    <n v="47128339"/>
    <n v="47304200"/>
    <n v="47680752"/>
    <n v="46881759"/>
    <n v="46268277"/>
    <n v="44023439"/>
    <n v="49869479"/>
    <n v="48970480"/>
    <n v="51219562"/>
    <n v="50209911"/>
    <n v="52583282"/>
    <n v="50076065"/>
    <n v="50710469"/>
    <n v="53469616"/>
    <n v="53827378"/>
    <n v="53993508"/>
    <n v="54539492"/>
    <n v="47029608"/>
  </r>
  <r>
    <s v="7.5.2. 지역별 소비유형별 개인 신용카드"/>
    <x v="0"/>
    <x v="0"/>
    <s v="월간 일평균"/>
    <s v="백만원 "/>
    <s v="원자료"/>
    <x v="1"/>
    <n v="18034212"/>
    <n v="19894480"/>
    <x v="1"/>
    <x v="1"/>
    <n v="1435383"/>
    <n v="1453041"/>
    <n v="1487396"/>
    <n v="1453151"/>
    <n v="1490697"/>
    <n v="1460486"/>
    <n v="1464049"/>
    <n v="1503197"/>
    <n v="1558103"/>
    <n v="1561534"/>
    <n v="1526888"/>
    <n v="1422969"/>
    <n v="1352138"/>
    <n v="1435540"/>
    <n v="1513531"/>
    <n v="1546412"/>
    <n v="1542134"/>
    <n v="1496040"/>
    <n v="1570945"/>
    <n v="1525942"/>
    <n v="1589358"/>
    <n v="1512315"/>
    <n v="1492525"/>
    <n v="1572266"/>
    <n v="1608693"/>
    <n v="1632349"/>
    <n v="1652244"/>
    <n v="1673664"/>
    <n v="1696235"/>
    <n v="1615357"/>
    <n v="1690349"/>
    <n v="1724826"/>
    <n v="1794246"/>
    <n v="1741726"/>
    <n v="1759338"/>
    <n v="1679629"/>
  </r>
  <r>
    <s v="7.5.2. 지역별 소비유형별 개인 신용카드"/>
    <x v="0"/>
    <x v="1"/>
    <s v="총액"/>
    <s v="백만원 "/>
    <s v="원자료"/>
    <x v="2"/>
    <n v="79868221"/>
    <n v="85135882"/>
    <x v="2"/>
    <x v="2"/>
    <n v="6697911"/>
    <n v="6616299"/>
    <n v="7113120"/>
    <n v="6691472"/>
    <n v="6898126"/>
    <n v="6896010"/>
    <n v="7194243"/>
    <n v="6839975"/>
    <n v="6876805"/>
    <n v="7127148"/>
    <n v="7027176"/>
    <n v="5690934"/>
    <n v="6199441"/>
    <n v="6171505"/>
    <n v="6906442"/>
    <n v="6682711"/>
    <n v="6425118"/>
    <n v="6907219"/>
    <n v="7131539"/>
    <n v="6917751"/>
    <n v="7008770"/>
    <n v="6799615"/>
    <n v="6643834"/>
    <n v="6434908"/>
    <n v="6968391"/>
    <n v="6745233"/>
    <n v="7435797"/>
    <n v="6898086"/>
    <n v="7002567"/>
    <n v="7310362"/>
    <n v="7484689"/>
    <n v="7404979"/>
    <n v="7507863"/>
    <n v="7299173"/>
    <n v="7634707"/>
    <n v="6265129"/>
  </r>
  <r>
    <s v="7.5.2. 지역별 소비유형별 개인 신용카드"/>
    <x v="0"/>
    <x v="1"/>
    <s v="월간 일평균"/>
    <s v="백만원 "/>
    <s v="원자료"/>
    <x v="3"/>
    <n v="2618081"/>
    <n v="2799349"/>
    <x v="3"/>
    <x v="3"/>
    <n v="216062"/>
    <n v="220543"/>
    <n v="229455"/>
    <n v="223049"/>
    <n v="222520"/>
    <n v="222452"/>
    <n v="239808"/>
    <n v="220644"/>
    <n v="229227"/>
    <n v="229908"/>
    <n v="226683"/>
    <n v="196239"/>
    <n v="199982"/>
    <n v="205717"/>
    <n v="222788"/>
    <n v="222757"/>
    <n v="207262"/>
    <n v="222814"/>
    <n v="237718"/>
    <n v="223153"/>
    <n v="233626"/>
    <n v="219342"/>
    <n v="214317"/>
    <n v="229818"/>
    <n v="224787"/>
    <n v="224841"/>
    <n v="239864"/>
    <n v="229936"/>
    <n v="225889"/>
    <n v="235818"/>
    <n v="249490"/>
    <n v="238870"/>
    <n v="250262"/>
    <n v="235457"/>
    <n v="246281"/>
    <n v="223755"/>
  </r>
  <r>
    <s v="7.5.2. 지역별 소비유형별 개인 신용카드"/>
    <x v="0"/>
    <x v="2"/>
    <s v="총액"/>
    <s v="백만원 "/>
    <s v="원자료"/>
    <x v="4"/>
    <n v="14187834"/>
    <n v="17180576"/>
    <x v="4"/>
    <x v="4"/>
    <n v="1351477"/>
    <n v="1279599"/>
    <n v="1390518"/>
    <n v="1217059"/>
    <n v="1216038"/>
    <n v="1157544"/>
    <n v="1347977"/>
    <n v="1417561"/>
    <n v="1500095"/>
    <n v="1591453"/>
    <n v="1252842"/>
    <n v="867316"/>
    <n v="808135"/>
    <n v="1014428"/>
    <n v="1326327"/>
    <n v="1275508"/>
    <n v="1139479"/>
    <n v="1127005"/>
    <n v="1203496"/>
    <n v="1440540"/>
    <n v="1531594"/>
    <n v="1201164"/>
    <n v="1146482"/>
    <n v="1199774"/>
    <n v="1482206"/>
    <n v="1366821"/>
    <n v="1550293"/>
    <n v="1332067"/>
    <n v="1195312"/>
    <n v="1269703"/>
    <n v="1485330"/>
    <n v="1720790"/>
    <n v="1780818"/>
    <n v="1650980"/>
    <n v="1604401"/>
    <n v="1286777"/>
  </r>
  <r>
    <s v="7.5.2. 지역별 소비유형별 개인 신용카드"/>
    <x v="0"/>
    <x v="2"/>
    <s v="월간 일평균"/>
    <s v="백만원 "/>
    <s v="원자료"/>
    <x v="5"/>
    <n v="465004"/>
    <n v="564771"/>
    <x v="5"/>
    <x v="5"/>
    <n v="43596"/>
    <n v="42653"/>
    <n v="44855"/>
    <n v="40569"/>
    <n v="39227"/>
    <n v="37340"/>
    <n v="44933"/>
    <n v="45728"/>
    <n v="50003"/>
    <n v="51337"/>
    <n v="40414"/>
    <n v="29907"/>
    <n v="26069"/>
    <n v="33814"/>
    <n v="42785"/>
    <n v="42517"/>
    <n v="36757"/>
    <n v="36355"/>
    <n v="40117"/>
    <n v="46469"/>
    <n v="51053"/>
    <n v="38747"/>
    <n v="36983"/>
    <n v="42849"/>
    <n v="47813"/>
    <n v="45561"/>
    <n v="50009"/>
    <n v="44402"/>
    <n v="38558"/>
    <n v="40958"/>
    <n v="49511"/>
    <n v="55509"/>
    <n v="59361"/>
    <n v="53257"/>
    <n v="51755"/>
    <n v="45956"/>
  </r>
  <r>
    <s v="7.5.2. 지역별 소비유형별 개인 신용카드"/>
    <x v="0"/>
    <x v="3"/>
    <s v="총액"/>
    <s v="백만원 "/>
    <s v="원자료"/>
    <x v="6"/>
    <n v="34450924"/>
    <n v="35365355"/>
    <x v="6"/>
    <x v="6"/>
    <n v="2609639"/>
    <n v="2551294"/>
    <n v="2790584"/>
    <n v="2776818"/>
    <n v="2897975"/>
    <n v="2906000"/>
    <n v="3100504"/>
    <n v="2829171"/>
    <n v="2857929"/>
    <n v="2987287"/>
    <n v="3120886"/>
    <n v="2410262"/>
    <n v="2755669"/>
    <n v="2680536"/>
    <n v="2976352"/>
    <n v="2870869"/>
    <n v="2731692"/>
    <n v="3007044"/>
    <n v="3129762"/>
    <n v="2912983"/>
    <n v="2915212"/>
    <n v="2939657"/>
    <n v="2852618"/>
    <n v="2824052"/>
    <n v="2904229"/>
    <n v="2797917"/>
    <n v="3121936"/>
    <n v="2845178"/>
    <n v="2968141"/>
    <n v="3102625"/>
    <n v="3108158"/>
    <n v="2928618"/>
    <n v="2988072"/>
    <n v="2923811"/>
    <n v="3165932"/>
    <n v="2575148"/>
  </r>
  <r>
    <s v="7.5.2. 지역별 소비유형별 개인 신용카드"/>
    <x v="0"/>
    <x v="3"/>
    <s v="월간 일평균"/>
    <s v="백만원 "/>
    <s v="원자료"/>
    <x v="7"/>
    <n v="1129151"/>
    <n v="1163201"/>
    <x v="7"/>
    <x v="7"/>
    <n v="84182"/>
    <n v="85043"/>
    <n v="90019"/>
    <n v="92561"/>
    <n v="93483"/>
    <n v="93742"/>
    <n v="103350"/>
    <n v="91264"/>
    <n v="95264"/>
    <n v="96364"/>
    <n v="100674"/>
    <n v="83112"/>
    <n v="88893"/>
    <n v="89351"/>
    <n v="96011"/>
    <n v="95696"/>
    <n v="88119"/>
    <n v="97001"/>
    <n v="104325"/>
    <n v="93967"/>
    <n v="97174"/>
    <n v="94828"/>
    <n v="92020"/>
    <n v="100859"/>
    <n v="93685"/>
    <n v="93264"/>
    <n v="100708"/>
    <n v="94839"/>
    <n v="95746"/>
    <n v="100085"/>
    <n v="103605"/>
    <n v="94472"/>
    <n v="99602"/>
    <n v="94316"/>
    <n v="102127"/>
    <n v="91970"/>
  </r>
  <r>
    <s v="7.5.2. 지역별 소비유형별 개인 신용카드"/>
    <x v="0"/>
    <x v="4"/>
    <s v="총액"/>
    <s v="백만원 "/>
    <s v="원자료"/>
    <x v="8"/>
    <n v="21209923"/>
    <n v="21489167"/>
    <x v="8"/>
    <x v="8"/>
    <n v="1870629"/>
    <n v="1892572"/>
    <n v="1969621"/>
    <n v="1727120"/>
    <n v="1748047"/>
    <n v="1807037"/>
    <n v="1759255"/>
    <n v="1630056"/>
    <n v="1618973"/>
    <n v="1625040"/>
    <n v="1776415"/>
    <n v="1668306"/>
    <n v="1883989"/>
    <n v="1740234"/>
    <n v="1783403"/>
    <n v="1673168"/>
    <n v="1673790"/>
    <n v="1862593"/>
    <n v="1923558"/>
    <n v="1688453"/>
    <n v="1709721"/>
    <n v="1826293"/>
    <n v="1848194"/>
    <n v="1664307"/>
    <n v="1700329"/>
    <n v="1695685"/>
    <n v="1822409"/>
    <n v="1757707"/>
    <n v="1856760"/>
    <n v="1931481"/>
    <n v="1910003"/>
    <n v="1763608"/>
    <n v="1762762"/>
    <n v="1775922"/>
    <n v="1942293"/>
    <n v="1565735"/>
  </r>
  <r>
    <s v="7.5.2. 지역별 소비유형별 개인 신용카드"/>
    <x v="0"/>
    <x v="4"/>
    <s v="월간 일평균"/>
    <s v="백만원 "/>
    <s v="원자료"/>
    <x v="9"/>
    <n v="695481"/>
    <n v="706614"/>
    <x v="9"/>
    <x v="9"/>
    <n v="60343"/>
    <n v="63086"/>
    <n v="63536"/>
    <n v="57571"/>
    <n v="56389"/>
    <n v="58292"/>
    <n v="58642"/>
    <n v="52582"/>
    <n v="53966"/>
    <n v="52421"/>
    <n v="57304"/>
    <n v="57528"/>
    <n v="60774"/>
    <n v="58008"/>
    <n v="57529"/>
    <n v="55772"/>
    <n v="53993"/>
    <n v="60084"/>
    <n v="64119"/>
    <n v="54466"/>
    <n v="56991"/>
    <n v="58913"/>
    <n v="59619"/>
    <n v="59440"/>
    <n v="54849"/>
    <n v="56523"/>
    <n v="58787"/>
    <n v="58590"/>
    <n v="59895"/>
    <n v="62306"/>
    <n v="63667"/>
    <n v="56891"/>
    <n v="58759"/>
    <n v="57288"/>
    <n v="62655"/>
    <n v="55919"/>
  </r>
  <r>
    <s v="7.5.2. 지역별 소비유형별 개인 신용카드"/>
    <x v="0"/>
    <x v="5"/>
    <s v="총액"/>
    <s v="백만원 "/>
    <s v="원자료"/>
    <x v="10"/>
    <n v="9464188"/>
    <n v="10509690"/>
    <x v="10"/>
    <x v="10"/>
    <n v="688378"/>
    <n v="708420"/>
    <n v="773933"/>
    <n v="775828"/>
    <n v="820703"/>
    <n v="818806"/>
    <n v="785579"/>
    <n v="803735"/>
    <n v="743959"/>
    <n v="756987"/>
    <n v="722959"/>
    <n v="681937"/>
    <n v="731623"/>
    <n v="720035"/>
    <n v="790447"/>
    <n v="829048"/>
    <n v="843786"/>
    <n v="869253"/>
    <n v="843418"/>
    <n v="831755"/>
    <n v="803317"/>
    <n v="796610"/>
    <n v="762099"/>
    <n v="705068"/>
    <n v="830361"/>
    <n v="826972"/>
    <n v="882258"/>
    <n v="908153"/>
    <n v="941240"/>
    <n v="963941"/>
    <n v="940574"/>
    <n v="938808"/>
    <n v="913325"/>
    <n v="896891"/>
    <n v="873099"/>
    <n v="792786"/>
  </r>
  <r>
    <s v="7.5.2. 지역별 소비유형별 개인 신용카드"/>
    <x v="0"/>
    <x v="5"/>
    <s v="월간 일평균"/>
    <s v="백만원 "/>
    <s v="원자료"/>
    <x v="11"/>
    <n v="310249"/>
    <n v="345319"/>
    <x v="11"/>
    <x v="11"/>
    <n v="22206"/>
    <n v="23614"/>
    <n v="24966"/>
    <n v="25861"/>
    <n v="26474"/>
    <n v="26413"/>
    <n v="26186"/>
    <n v="25927"/>
    <n v="24799"/>
    <n v="24419"/>
    <n v="23321"/>
    <n v="23515"/>
    <n v="23601"/>
    <n v="24001"/>
    <n v="25498"/>
    <n v="27635"/>
    <n v="27219"/>
    <n v="28040"/>
    <n v="28114"/>
    <n v="26831"/>
    <n v="26777"/>
    <n v="25697"/>
    <n v="24584"/>
    <n v="25181"/>
    <n v="26786"/>
    <n v="27566"/>
    <n v="28460"/>
    <n v="30272"/>
    <n v="30363"/>
    <n v="31095"/>
    <n v="31352"/>
    <n v="30284"/>
    <n v="30444"/>
    <n v="28932"/>
    <n v="28164"/>
    <n v="28314"/>
  </r>
  <r>
    <s v="7.5.2. 지역별 소비유형별 개인 신용카드"/>
    <x v="0"/>
    <x v="6"/>
    <s v="총액"/>
    <s v="백만원 "/>
    <s v="원자료"/>
    <x v="12"/>
    <n v="555350"/>
    <n v="591096"/>
    <x v="12"/>
    <x v="12"/>
    <n v="177788"/>
    <n v="184414"/>
    <n v="188463"/>
    <n v="194646"/>
    <n v="215363"/>
    <n v="206622"/>
    <n v="200928"/>
    <n v="159452"/>
    <n v="155848"/>
    <n v="166380"/>
    <n v="154073"/>
    <n v="63114"/>
    <n v="20025"/>
    <n v="16272"/>
    <n v="29912"/>
    <n v="34118"/>
    <n v="36370"/>
    <n v="41323"/>
    <n v="31305"/>
    <n v="44021"/>
    <n v="48926"/>
    <n v="35891"/>
    <n v="34441"/>
    <n v="41707"/>
    <n v="51267"/>
    <n v="57838"/>
    <n v="58900"/>
    <n v="54982"/>
    <n v="41115"/>
    <n v="42612"/>
    <n v="40624"/>
    <n v="53155"/>
    <n v="62887"/>
    <n v="51568"/>
    <n v="48982"/>
    <n v="44683"/>
  </r>
  <r>
    <s v="7.5.2. 지역별 소비유형별 개인 신용카드"/>
    <x v="0"/>
    <x v="6"/>
    <s v="월간 일평균"/>
    <s v="백만원 "/>
    <s v="원자료"/>
    <x v="13"/>
    <n v="18195"/>
    <n v="19445"/>
    <x v="13"/>
    <x v="13"/>
    <n v="5735"/>
    <n v="6147"/>
    <n v="6079"/>
    <n v="6488"/>
    <n v="6947"/>
    <n v="6665"/>
    <n v="6698"/>
    <n v="5144"/>
    <n v="5195"/>
    <n v="5367"/>
    <n v="4970"/>
    <n v="2176"/>
    <n v="646"/>
    <n v="542"/>
    <n v="965"/>
    <n v="1137"/>
    <n v="1173"/>
    <n v="1333"/>
    <n v="1044"/>
    <n v="1420"/>
    <n v="1631"/>
    <n v="1158"/>
    <n v="1111"/>
    <n v="1490"/>
    <n v="1654"/>
    <n v="1928"/>
    <n v="1900"/>
    <n v="1833"/>
    <n v="1326"/>
    <n v="1375"/>
    <n v="1354"/>
    <n v="1715"/>
    <n v="2096"/>
    <n v="1663"/>
    <n v="1580"/>
    <n v="1596"/>
  </r>
  <r>
    <s v="7.5.2. 지역별 소비유형별 개인 신용카드"/>
    <x v="0"/>
    <x v="7"/>
    <s v="총액"/>
    <s v="백만원 "/>
    <s v="원자료"/>
    <x v="14"/>
    <n v="116325130"/>
    <n v="140920641"/>
    <x v="14"/>
    <x v="14"/>
    <n v="7741855"/>
    <n v="7495993"/>
    <n v="7817066"/>
    <n v="7285161"/>
    <n v="7836989"/>
    <n v="7560020"/>
    <n v="7618476"/>
    <n v="8192105"/>
    <n v="8636274"/>
    <n v="8946683"/>
    <n v="8708768"/>
    <n v="8712799"/>
    <n v="9356647"/>
    <n v="8953650"/>
    <n v="9362555"/>
    <n v="9511582"/>
    <n v="9590306"/>
    <n v="9726021"/>
    <n v="10294257"/>
    <n v="10038920"/>
    <n v="10657390"/>
    <n v="11412235"/>
    <n v="11077775"/>
    <n v="10121087"/>
    <n v="11477414"/>
    <n v="11052310"/>
    <n v="11753268"/>
    <n v="11332876"/>
    <n v="11921832"/>
    <n v="11762070"/>
    <n v="11733727"/>
    <n v="12498677"/>
    <n v="12988975"/>
    <n v="13200630"/>
    <n v="13162164"/>
    <n v="11902937"/>
  </r>
  <r>
    <s v="7.5.2. 지역별 소비유형별 개인 신용카드"/>
    <x v="0"/>
    <x v="7"/>
    <s v="월간 일평균"/>
    <s v="백만원 "/>
    <s v="원자료"/>
    <x v="15"/>
    <n v="3814191"/>
    <n v="4631462"/>
    <x v="15"/>
    <x v="15"/>
    <n v="249737"/>
    <n v="249866"/>
    <n v="252163"/>
    <n v="242839"/>
    <n v="252806"/>
    <n v="243872"/>
    <n v="253949"/>
    <n v="264261"/>
    <n v="287876"/>
    <n v="288603"/>
    <n v="280928"/>
    <n v="300441"/>
    <n v="301827"/>
    <n v="298455"/>
    <n v="302018"/>
    <n v="317053"/>
    <n v="309365"/>
    <n v="313743"/>
    <n v="343142"/>
    <n v="323836"/>
    <n v="355246"/>
    <n v="368137"/>
    <n v="357348"/>
    <n v="361467"/>
    <n v="370239"/>
    <n v="368410"/>
    <n v="379138"/>
    <n v="377763"/>
    <n v="384575"/>
    <n v="379422"/>
    <n v="391124"/>
    <n v="403183"/>
    <n v="432966"/>
    <n v="425827"/>
    <n v="424586"/>
    <n v="425105"/>
  </r>
  <r>
    <s v="7.5.2. 지역별 소비유형별 개인 신용카드"/>
    <x v="0"/>
    <x v="8"/>
    <s v="총액"/>
    <s v="백만원 "/>
    <s v="원자료"/>
    <x v="16"/>
    <n v="10266212"/>
    <n v="11354587"/>
    <x v="16"/>
    <x v="16"/>
    <n v="703205"/>
    <n v="697603"/>
    <n v="760900"/>
    <n v="709244"/>
    <n v="679288"/>
    <n v="751927"/>
    <n v="952101"/>
    <n v="771597"/>
    <n v="788901"/>
    <n v="813504"/>
    <n v="1055930"/>
    <n v="677043"/>
    <n v="772236"/>
    <n v="787775"/>
    <n v="914105"/>
    <n v="743881"/>
    <n v="762720"/>
    <n v="816118"/>
    <n v="1093482"/>
    <n v="878412"/>
    <n v="861371"/>
    <n v="903139"/>
    <n v="903692"/>
    <n v="990890"/>
    <n v="824819"/>
    <n v="848401"/>
    <n v="949007"/>
    <n v="843926"/>
    <n v="852405"/>
    <n v="921161"/>
    <n v="1265704"/>
    <n v="977925"/>
    <n v="975218"/>
    <n v="1001439"/>
    <n v="1285590"/>
    <n v="798669"/>
  </r>
  <r>
    <s v="7.5.2. 지역별 소비유형별 개인 신용카드"/>
    <x v="0"/>
    <x v="8"/>
    <s v="월간 일평균"/>
    <s v="백만원 "/>
    <s v="원자료"/>
    <x v="17"/>
    <n v="336422"/>
    <n v="373930"/>
    <x v="17"/>
    <x v="17"/>
    <n v="22684"/>
    <n v="23253"/>
    <n v="24545"/>
    <n v="23641"/>
    <n v="21913"/>
    <n v="24256"/>
    <n v="31737"/>
    <n v="24890"/>
    <n v="26297"/>
    <n v="26242"/>
    <n v="34062"/>
    <n v="23346"/>
    <n v="24911"/>
    <n v="26259"/>
    <n v="29487"/>
    <n v="24796"/>
    <n v="24604"/>
    <n v="26326"/>
    <n v="36449"/>
    <n v="28336"/>
    <n v="28712"/>
    <n v="29134"/>
    <n v="29151"/>
    <n v="35389"/>
    <n v="26607"/>
    <n v="28280"/>
    <n v="30613"/>
    <n v="28131"/>
    <n v="27497"/>
    <n v="29715"/>
    <n v="42190"/>
    <n v="31546"/>
    <n v="32507"/>
    <n v="32304"/>
    <n v="41471"/>
    <n v="28524"/>
  </r>
  <r>
    <s v="7.5.2. 지역별 소비유형별 개인 신용카드"/>
    <x v="0"/>
    <x v="9"/>
    <s v="총액"/>
    <s v="백만원 "/>
    <s v="원자료"/>
    <x v="18"/>
    <n v="9454477"/>
    <n v="10557861"/>
    <x v="18"/>
    <x v="18"/>
    <n v="638752"/>
    <n v="633441"/>
    <n v="682870"/>
    <n v="643380"/>
    <n v="615617"/>
    <n v="684823"/>
    <n v="860329"/>
    <n v="699171"/>
    <n v="720249"/>
    <n v="749504"/>
    <n v="960791"/>
    <n v="616008"/>
    <n v="715368"/>
    <n v="726930"/>
    <n v="837881"/>
    <n v="684378"/>
    <n v="701347"/>
    <n v="758880"/>
    <n v="998188"/>
    <n v="810634"/>
    <n v="802167"/>
    <n v="841905"/>
    <n v="841095"/>
    <n v="914742"/>
    <n v="767633"/>
    <n v="788312"/>
    <n v="880139"/>
    <n v="784889"/>
    <n v="791647"/>
    <n v="864371"/>
    <n v="1166284"/>
    <n v="907297"/>
    <n v="912625"/>
    <n v="938827"/>
    <n v="1200656"/>
    <n v="751097"/>
  </r>
  <r>
    <s v="7.5.2. 지역별 소비유형별 개인 신용카드"/>
    <x v="0"/>
    <x v="9"/>
    <s v="월간 일평균"/>
    <s v="백만원 "/>
    <s v="원자료"/>
    <x v="19"/>
    <n v="309806"/>
    <n v="347665"/>
    <x v="19"/>
    <x v="19"/>
    <n v="20605"/>
    <n v="21115"/>
    <n v="22028"/>
    <n v="21446"/>
    <n v="19859"/>
    <n v="22091"/>
    <n v="28678"/>
    <n v="22554"/>
    <n v="24008"/>
    <n v="24178"/>
    <n v="30993"/>
    <n v="21242"/>
    <n v="23076"/>
    <n v="24231"/>
    <n v="27028"/>
    <n v="22813"/>
    <n v="22624"/>
    <n v="24480"/>
    <n v="33273"/>
    <n v="26149"/>
    <n v="26739"/>
    <n v="27158"/>
    <n v="27132"/>
    <n v="32669"/>
    <n v="24762"/>
    <n v="26277"/>
    <n v="28392"/>
    <n v="26163"/>
    <n v="25537"/>
    <n v="27883"/>
    <n v="38876"/>
    <n v="29268"/>
    <n v="30421"/>
    <n v="30285"/>
    <n v="38731"/>
    <n v="26825"/>
  </r>
  <r>
    <s v="7.5.2. 지역별 소비유형별 개인 신용카드"/>
    <x v="0"/>
    <x v="10"/>
    <s v="총액"/>
    <s v="백만원 "/>
    <s v="원자료"/>
    <x v="20"/>
    <n v="811737"/>
    <n v="796728"/>
    <x v="20"/>
    <x v="20"/>
    <n v="64453"/>
    <n v="64162"/>
    <n v="78030"/>
    <n v="65864"/>
    <n v="63671"/>
    <n v="67104"/>
    <n v="91771"/>
    <n v="72427"/>
    <n v="68653"/>
    <n v="64000"/>
    <n v="95139"/>
    <n v="61035"/>
    <n v="56868"/>
    <n v="60845"/>
    <n v="76225"/>
    <n v="59503"/>
    <n v="61373"/>
    <n v="57238"/>
    <n v="95295"/>
    <n v="67778"/>
    <n v="59204"/>
    <n v="61234"/>
    <n v="62597"/>
    <n v="76148"/>
    <n v="57187"/>
    <n v="60090"/>
    <n v="68868"/>
    <n v="59037"/>
    <n v="60757"/>
    <n v="56790"/>
    <n v="99421"/>
    <n v="70628"/>
    <n v="62593"/>
    <n v="62612"/>
    <n v="84934"/>
    <n v="47572"/>
  </r>
  <r>
    <s v="7.5.2. 지역별 소비유형별 개인 신용카드"/>
    <x v="0"/>
    <x v="10"/>
    <s v="월간 일평균"/>
    <s v="백만원 "/>
    <s v="원자료"/>
    <x v="21"/>
    <n v="26614"/>
    <n v="26267"/>
    <x v="21"/>
    <x v="21"/>
    <n v="2079"/>
    <n v="2139"/>
    <n v="2517"/>
    <n v="2195"/>
    <n v="2054"/>
    <n v="2165"/>
    <n v="3059"/>
    <n v="2336"/>
    <n v="2288"/>
    <n v="2065"/>
    <n v="3069"/>
    <n v="2105"/>
    <n v="1834"/>
    <n v="2028"/>
    <n v="2459"/>
    <n v="1983"/>
    <n v="1980"/>
    <n v="1846"/>
    <n v="3176"/>
    <n v="2186"/>
    <n v="1973"/>
    <n v="1975"/>
    <n v="2019"/>
    <n v="2720"/>
    <n v="1845"/>
    <n v="2003"/>
    <n v="2222"/>
    <n v="1968"/>
    <n v="1960"/>
    <n v="1832"/>
    <n v="3314"/>
    <n v="2278"/>
    <n v="2086"/>
    <n v="2020"/>
    <n v="2740"/>
    <n v="1699"/>
  </r>
  <r>
    <s v="7.5.2. 지역별 소비유형별 개인 신용카드"/>
    <x v="0"/>
    <x v="11"/>
    <s v="총액"/>
    <s v="백만원 "/>
    <s v="원자료"/>
    <x v="22"/>
    <n v="11586564"/>
    <n v="12008740"/>
    <x v="22"/>
    <x v="22"/>
    <n v="1241781"/>
    <n v="1201059"/>
    <n v="1317136"/>
    <n v="1178323"/>
    <n v="1108101"/>
    <n v="1020957"/>
    <n v="1075188"/>
    <n v="1263757"/>
    <n v="1251092"/>
    <n v="1218961"/>
    <n v="1024605"/>
    <n v="857523"/>
    <n v="790272"/>
    <n v="914246"/>
    <n v="1241568"/>
    <n v="1080762"/>
    <n v="955978"/>
    <n v="831741"/>
    <n v="884961"/>
    <n v="1078209"/>
    <n v="1033801"/>
    <n v="892898"/>
    <n v="801810"/>
    <n v="800732"/>
    <n v="1037262"/>
    <n v="1025764"/>
    <n v="1071623"/>
    <n v="1031048"/>
    <n v="952645"/>
    <n v="847157"/>
    <n v="1008459"/>
    <n v="1210118"/>
    <n v="1139854"/>
    <n v="1082268"/>
    <n v="977024"/>
    <n v="793406"/>
  </r>
  <r>
    <s v="7.5.2. 지역별 소비유형별 개인 신용카드"/>
    <x v="0"/>
    <x v="11"/>
    <s v="월간 일평균"/>
    <s v="백만원 "/>
    <s v="원자료"/>
    <x v="23"/>
    <n v="379877"/>
    <n v="394667"/>
    <x v="23"/>
    <x v="23"/>
    <n v="40057"/>
    <n v="40035"/>
    <n v="42488"/>
    <n v="39277"/>
    <n v="35745"/>
    <n v="32934"/>
    <n v="35840"/>
    <n v="40766"/>
    <n v="41703"/>
    <n v="39321"/>
    <n v="33052"/>
    <n v="29570"/>
    <n v="25493"/>
    <n v="30475"/>
    <n v="40051"/>
    <n v="36025"/>
    <n v="30838"/>
    <n v="26830"/>
    <n v="29499"/>
    <n v="34781"/>
    <n v="34460"/>
    <n v="28803"/>
    <n v="25865"/>
    <n v="28598"/>
    <n v="33460"/>
    <n v="34192"/>
    <n v="34568"/>
    <n v="34368"/>
    <n v="30730"/>
    <n v="27328"/>
    <n v="33615"/>
    <n v="39036"/>
    <n v="37995"/>
    <n v="34912"/>
    <n v="31517"/>
    <n v="28336"/>
  </r>
  <r>
    <s v="7.5.2. 지역별 소비유형별 개인 신용카드"/>
    <x v="0"/>
    <x v="12"/>
    <s v="총액"/>
    <s v="백만원 "/>
    <s v="원자료"/>
    <x v="24"/>
    <n v="6150161"/>
    <n v="6404847"/>
    <x v="24"/>
    <x v="24"/>
    <n v="657957"/>
    <n v="651190"/>
    <n v="723368"/>
    <n v="615586"/>
    <n v="566552"/>
    <n v="481348"/>
    <n v="583837"/>
    <n v="724413"/>
    <n v="730448"/>
    <n v="674527"/>
    <n v="521615"/>
    <n v="400251"/>
    <n v="378710"/>
    <n v="475703"/>
    <n v="705585"/>
    <n v="601527"/>
    <n v="485493"/>
    <n v="403250"/>
    <n v="453516"/>
    <n v="648445"/>
    <n v="612199"/>
    <n v="463867"/>
    <n v="389261"/>
    <n v="401448"/>
    <n v="557425"/>
    <n v="556236"/>
    <n v="583231"/>
    <n v="550783"/>
    <n v="472689"/>
    <n v="395108"/>
    <n v="530767"/>
    <n v="703341"/>
    <n v="676926"/>
    <n v="587632"/>
    <n v="505617"/>
    <n v="400477"/>
  </r>
  <r>
    <s v="7.5.2. 지역별 소비유형별 개인 신용카드"/>
    <x v="0"/>
    <x v="12"/>
    <s v="월간 일평균"/>
    <s v="백만원 "/>
    <s v="원자료"/>
    <x v="25"/>
    <n v="201587"/>
    <n v="210482"/>
    <x v="25"/>
    <x v="25"/>
    <n v="21224"/>
    <n v="21706"/>
    <n v="23334"/>
    <n v="20520"/>
    <n v="18276"/>
    <n v="15527"/>
    <n v="19461"/>
    <n v="23368"/>
    <n v="24348"/>
    <n v="21759"/>
    <n v="16826"/>
    <n v="13802"/>
    <n v="12216"/>
    <n v="15857"/>
    <n v="22761"/>
    <n v="20051"/>
    <n v="15661"/>
    <n v="13008"/>
    <n v="15117"/>
    <n v="20918"/>
    <n v="20407"/>
    <n v="14963"/>
    <n v="12557"/>
    <n v="14337"/>
    <n v="17981"/>
    <n v="18541"/>
    <n v="18814"/>
    <n v="18359"/>
    <n v="15248"/>
    <n v="12745"/>
    <n v="17692"/>
    <n v="22688"/>
    <n v="22564"/>
    <n v="18956"/>
    <n v="16310"/>
    <n v="14303"/>
  </r>
  <r>
    <s v="7.5.2. 지역별 소비유형별 개인 신용카드"/>
    <x v="0"/>
    <x v="13"/>
    <s v="총액"/>
    <s v="백만원 "/>
    <s v="원자료"/>
    <x v="26"/>
    <n v="1025358"/>
    <n v="1095825"/>
    <x v="26"/>
    <x v="26"/>
    <n v="103978"/>
    <n v="99942"/>
    <n v="110520"/>
    <n v="104620"/>
    <n v="99119"/>
    <n v="91188"/>
    <n v="90571"/>
    <n v="104876"/>
    <n v="103517"/>
    <n v="104787"/>
    <n v="85047"/>
    <n v="74216"/>
    <n v="72478"/>
    <n v="79546"/>
    <n v="105800"/>
    <n v="96602"/>
    <n v="90088"/>
    <n v="82513"/>
    <n v="79196"/>
    <n v="90032"/>
    <n v="88156"/>
    <n v="81684"/>
    <n v="73345"/>
    <n v="71679"/>
    <n v="92341"/>
    <n v="91542"/>
    <n v="98775"/>
    <n v="95845"/>
    <n v="91459"/>
    <n v="83440"/>
    <n v="91523"/>
    <n v="107127"/>
    <n v="99381"/>
    <n v="99368"/>
    <n v="89593"/>
    <n v="73215"/>
  </r>
  <r>
    <s v="7.5.2. 지역별 소비유형별 개인 신용카드"/>
    <x v="0"/>
    <x v="13"/>
    <s v="월간 일평균"/>
    <s v="백만원 "/>
    <s v="원자료"/>
    <x v="27"/>
    <n v="33611"/>
    <n v="36004"/>
    <x v="27"/>
    <x v="27"/>
    <n v="3354"/>
    <n v="3331"/>
    <n v="3565"/>
    <n v="3487"/>
    <n v="3197"/>
    <n v="2942"/>
    <n v="3019"/>
    <n v="3383"/>
    <n v="3451"/>
    <n v="3380"/>
    <n v="2743"/>
    <n v="2559"/>
    <n v="2338"/>
    <n v="2652"/>
    <n v="3413"/>
    <n v="3220"/>
    <n v="2906"/>
    <n v="2662"/>
    <n v="2640"/>
    <n v="2904"/>
    <n v="2939"/>
    <n v="2635"/>
    <n v="2366"/>
    <n v="2560"/>
    <n v="2979"/>
    <n v="3051"/>
    <n v="3186"/>
    <n v="3195"/>
    <n v="2950"/>
    <n v="2692"/>
    <n v="3051"/>
    <n v="3456"/>
    <n v="3313"/>
    <n v="3205"/>
    <n v="2890"/>
    <n v="2615"/>
  </r>
  <r>
    <s v="7.5.2. 지역별 소비유형별 개인 신용카드"/>
    <x v="0"/>
    <x v="14"/>
    <s v="총액"/>
    <s v="백만원 "/>
    <s v="원자료"/>
    <x v="28"/>
    <n v="2061175"/>
    <n v="2281498"/>
    <x v="28"/>
    <x v="28"/>
    <n v="227925"/>
    <n v="211259"/>
    <n v="232816"/>
    <n v="217216"/>
    <n v="211331"/>
    <n v="215308"/>
    <n v="185643"/>
    <n v="198534"/>
    <n v="184226"/>
    <n v="201425"/>
    <n v="191793"/>
    <n v="175588"/>
    <n v="154771"/>
    <n v="165281"/>
    <n v="220351"/>
    <n v="185324"/>
    <n v="178282"/>
    <n v="164112"/>
    <n v="154034"/>
    <n v="156499"/>
    <n v="153882"/>
    <n v="161258"/>
    <n v="167637"/>
    <n v="163114"/>
    <n v="196988"/>
    <n v="191405"/>
    <n v="201324"/>
    <n v="190353"/>
    <n v="196858"/>
    <n v="196371"/>
    <n v="198186"/>
    <n v="205314"/>
    <n v="178661"/>
    <n v="195287"/>
    <n v="195055"/>
    <n v="168290"/>
  </r>
  <r>
    <s v="7.5.2. 지역별 소비유형별 개인 신용카드"/>
    <x v="0"/>
    <x v="14"/>
    <s v="월간 일평균"/>
    <s v="백만원 "/>
    <s v="원자료"/>
    <x v="29"/>
    <n v="67587"/>
    <n v="74975"/>
    <x v="29"/>
    <x v="29"/>
    <n v="7352"/>
    <n v="7042"/>
    <n v="7510"/>
    <n v="7241"/>
    <n v="6817"/>
    <n v="6945"/>
    <n v="6188"/>
    <n v="6404"/>
    <n v="6141"/>
    <n v="6498"/>
    <n v="6187"/>
    <n v="6055"/>
    <n v="4993"/>
    <n v="5509"/>
    <n v="7108"/>
    <n v="6177"/>
    <n v="5751"/>
    <n v="5294"/>
    <n v="5134"/>
    <n v="5048"/>
    <n v="5129"/>
    <n v="5202"/>
    <n v="5408"/>
    <n v="5825"/>
    <n v="6354"/>
    <n v="6380"/>
    <n v="6494"/>
    <n v="6345"/>
    <n v="6350"/>
    <n v="6335"/>
    <n v="6606"/>
    <n v="6623"/>
    <n v="5955"/>
    <n v="6300"/>
    <n v="6292"/>
    <n v="6010"/>
  </r>
  <r>
    <s v="7.5.2. 지역별 소비유형별 개인 신용카드"/>
    <x v="0"/>
    <x v="15"/>
    <s v="총액"/>
    <s v="백만원 "/>
    <s v="원자료"/>
    <x v="30"/>
    <n v="2349868"/>
    <n v="2226572"/>
    <x v="30"/>
    <x v="30"/>
    <n v="251921"/>
    <n v="238668"/>
    <n v="250431"/>
    <n v="240902"/>
    <n v="231100"/>
    <n v="233112"/>
    <n v="215136"/>
    <n v="235934"/>
    <n v="232901"/>
    <n v="238223"/>
    <n v="226149"/>
    <n v="207467"/>
    <n v="184313"/>
    <n v="193715"/>
    <n v="209832"/>
    <n v="197310"/>
    <n v="202114"/>
    <n v="181867"/>
    <n v="198215"/>
    <n v="183233"/>
    <n v="179564"/>
    <n v="186089"/>
    <n v="171568"/>
    <n v="164491"/>
    <n v="190508"/>
    <n v="186581"/>
    <n v="188293"/>
    <n v="194066"/>
    <n v="191639"/>
    <n v="172239"/>
    <n v="187984"/>
    <n v="194336"/>
    <n v="184886"/>
    <n v="199981"/>
    <n v="186759"/>
    <n v="151425"/>
  </r>
  <r>
    <s v="7.5.2. 지역별 소비유형별 개인 신용카드"/>
    <x v="0"/>
    <x v="15"/>
    <s v="월간 일평균"/>
    <s v="백만원 "/>
    <s v="원자료"/>
    <x v="31"/>
    <n v="77091"/>
    <n v="73203"/>
    <x v="31"/>
    <x v="31"/>
    <n v="8126"/>
    <n v="7956"/>
    <n v="8078"/>
    <n v="8030"/>
    <n v="7455"/>
    <n v="7520"/>
    <n v="7171"/>
    <n v="7611"/>
    <n v="7763"/>
    <n v="7685"/>
    <n v="7295"/>
    <n v="7154"/>
    <n v="5946"/>
    <n v="6457"/>
    <n v="6769"/>
    <n v="6577"/>
    <n v="6520"/>
    <n v="5867"/>
    <n v="6607"/>
    <n v="5911"/>
    <n v="5985"/>
    <n v="6003"/>
    <n v="5534"/>
    <n v="5875"/>
    <n v="6145"/>
    <n v="6219"/>
    <n v="6074"/>
    <n v="6469"/>
    <n v="6182"/>
    <n v="5556"/>
    <n v="6266"/>
    <n v="6269"/>
    <n v="6163"/>
    <n v="6451"/>
    <n v="6024"/>
    <n v="5408"/>
  </r>
  <r>
    <s v="7.5.2. 지역별 소비유형별 개인 신용카드"/>
    <x v="0"/>
    <x v="16"/>
    <s v="총액"/>
    <s v="백만원 "/>
    <s v="원자료"/>
    <x v="32"/>
    <n v="27031131"/>
    <n v="32051237"/>
    <x v="32"/>
    <x v="32"/>
    <n v="2524854"/>
    <n v="2504898"/>
    <n v="2716282"/>
    <n v="2583850"/>
    <n v="2566747"/>
    <n v="2748775"/>
    <n v="2505495"/>
    <n v="2683359"/>
    <n v="2720731"/>
    <n v="2799852"/>
    <n v="2727185"/>
    <n v="2416052"/>
    <n v="2333011"/>
    <n v="2117983"/>
    <n v="2051030"/>
    <n v="2105299"/>
    <n v="2193748"/>
    <n v="2235001"/>
    <n v="2161210"/>
    <n v="2183887"/>
    <n v="2201357"/>
    <n v="2305368"/>
    <n v="2341164"/>
    <n v="2263411"/>
    <n v="2594080"/>
    <n v="2563259"/>
    <n v="2585568"/>
    <n v="2607119"/>
    <n v="2801180"/>
    <n v="2728556"/>
    <n v="2627140"/>
    <n v="2928012"/>
    <n v="3007486"/>
    <n v="3004262"/>
    <n v="2946530"/>
    <n v="2632130"/>
  </r>
  <r>
    <s v="7.5.2. 지역별 소비유형별 개인 신용카드"/>
    <x v="0"/>
    <x v="16"/>
    <s v="월간 일평균"/>
    <s v="백만원 "/>
    <s v="원자료"/>
    <x v="33"/>
    <n v="886579"/>
    <n v="1053352"/>
    <x v="33"/>
    <x v="33"/>
    <n v="81447"/>
    <n v="83497"/>
    <n v="87622"/>
    <n v="86128"/>
    <n v="82798"/>
    <n v="88670"/>
    <n v="83517"/>
    <n v="86560"/>
    <n v="90691"/>
    <n v="90318"/>
    <n v="87974"/>
    <n v="83312"/>
    <n v="75258"/>
    <n v="70599"/>
    <n v="66162"/>
    <n v="70177"/>
    <n v="70766"/>
    <n v="72097"/>
    <n v="72040"/>
    <n v="70448"/>
    <n v="73379"/>
    <n v="74367"/>
    <n v="75521"/>
    <n v="80836"/>
    <n v="83680"/>
    <n v="85442"/>
    <n v="83405"/>
    <n v="86904"/>
    <n v="90361"/>
    <n v="88018"/>
    <n v="87571"/>
    <n v="94452"/>
    <n v="100250"/>
    <n v="96912"/>
    <n v="95049"/>
    <n v="94005"/>
  </r>
  <r>
    <s v="7.5.2. 지역별 소비유형별 개인 신용카드"/>
    <x v="0"/>
    <x v="17"/>
    <s v="총액"/>
    <s v="백만원 "/>
    <s v="원자료"/>
    <x v="34"/>
    <n v="16095290"/>
    <n v="15790436"/>
    <x v="34"/>
    <x v="34"/>
    <n v="1430280"/>
    <n v="1268250"/>
    <n v="1428125"/>
    <n v="1230078"/>
    <n v="1313486"/>
    <n v="1284287"/>
    <n v="1129700"/>
    <n v="1177194"/>
    <n v="1229948"/>
    <n v="1181619"/>
    <n v="1214098"/>
    <n v="1209746"/>
    <n v="1269307"/>
    <n v="1261647"/>
    <n v="1545067"/>
    <n v="1553145"/>
    <n v="1354435"/>
    <n v="1571385"/>
    <n v="1302834"/>
    <n v="1229810"/>
    <n v="1367591"/>
    <n v="1216225"/>
    <n v="1380354"/>
    <n v="1214392"/>
    <n v="1381500"/>
    <n v="1240752"/>
    <n v="1397976"/>
    <n v="1328889"/>
    <n v="1517272"/>
    <n v="1383383"/>
    <n v="1184915"/>
    <n v="1306848"/>
    <n v="1301222"/>
    <n v="1152933"/>
    <n v="1283768"/>
    <n v="1187513"/>
  </r>
  <r>
    <s v="7.5.2. 지역별 소비유형별 개인 신용카드"/>
    <x v="0"/>
    <x v="17"/>
    <s v="월간 일평균"/>
    <s v="백만원 "/>
    <s v="원자료"/>
    <x v="35"/>
    <n v="527790"/>
    <n v="519001"/>
    <x v="35"/>
    <x v="35"/>
    <n v="46138"/>
    <n v="42275"/>
    <n v="46069"/>
    <n v="41003"/>
    <n v="42371"/>
    <n v="41429"/>
    <n v="37657"/>
    <n v="37974"/>
    <n v="40998"/>
    <n v="38117"/>
    <n v="39164"/>
    <n v="41715"/>
    <n v="40945"/>
    <n v="42055"/>
    <n v="49841"/>
    <n v="51771"/>
    <n v="43691"/>
    <n v="50690"/>
    <n v="43428"/>
    <n v="39671"/>
    <n v="45586"/>
    <n v="39233"/>
    <n v="44528"/>
    <n v="43371"/>
    <n v="44565"/>
    <n v="41358"/>
    <n v="45096"/>
    <n v="44296"/>
    <n v="48944"/>
    <n v="44625"/>
    <n v="39497"/>
    <n v="42156"/>
    <n v="43374"/>
    <n v="37191"/>
    <n v="41412"/>
    <n v="42411"/>
  </r>
  <r>
    <s v="7.5.2. 지역별 소비유형별 개인 신용카드"/>
    <x v="0"/>
    <x v="18"/>
    <s v="총액"/>
    <s v="백만원 "/>
    <s v="원자료"/>
    <x v="36"/>
    <n v="2421405"/>
    <n v="2166828"/>
    <x v="36"/>
    <x v="36"/>
    <n v="205344"/>
    <n v="183900"/>
    <n v="175731"/>
    <n v="175220"/>
    <n v="177643"/>
    <n v="184189"/>
    <n v="178369"/>
    <n v="194618"/>
    <n v="170556"/>
    <n v="189373"/>
    <n v="171274"/>
    <n v="187233"/>
    <n v="191836"/>
    <n v="196150"/>
    <n v="251835"/>
    <n v="219977"/>
    <n v="205585"/>
    <n v="214586"/>
    <n v="211821"/>
    <n v="200463"/>
    <n v="189473"/>
    <n v="181172"/>
    <n v="182706"/>
    <n v="165761"/>
    <n v="195695"/>
    <n v="174247"/>
    <n v="188715"/>
    <n v="170821"/>
    <n v="171000"/>
    <n v="185255"/>
    <n v="173412"/>
    <n v="206519"/>
    <n v="180317"/>
    <n v="172380"/>
    <n v="174899"/>
    <n v="152180"/>
  </r>
  <r>
    <s v="7.5.2. 지역별 소비유형별 개인 신용카드"/>
    <x v="0"/>
    <x v="18"/>
    <s v="월간 일평균"/>
    <s v="백만원 "/>
    <s v="원자료"/>
    <x v="37"/>
    <n v="79406"/>
    <n v="71223"/>
    <x v="37"/>
    <x v="37"/>
    <n v="6624"/>
    <n v="6130"/>
    <n v="5669"/>
    <n v="5841"/>
    <n v="5730"/>
    <n v="5942"/>
    <n v="5946"/>
    <n v="6278"/>
    <n v="5685"/>
    <n v="6109"/>
    <n v="5525"/>
    <n v="6456"/>
    <n v="6188"/>
    <n v="6538"/>
    <n v="8124"/>
    <n v="7333"/>
    <n v="6632"/>
    <n v="6922"/>
    <n v="7061"/>
    <n v="6467"/>
    <n v="6316"/>
    <n v="5844"/>
    <n v="5894"/>
    <n v="5920"/>
    <n v="6313"/>
    <n v="5808"/>
    <n v="6088"/>
    <n v="5694"/>
    <n v="5516"/>
    <n v="5976"/>
    <n v="5780"/>
    <n v="6662"/>
    <n v="6011"/>
    <n v="5561"/>
    <n v="5642"/>
    <n v="5435"/>
  </r>
  <r>
    <s v="7.5.2. 지역별 소비유형별 개인 신용카드"/>
    <x v="0"/>
    <x v="19"/>
    <s v="총액"/>
    <s v="백만원 "/>
    <s v="원자료"/>
    <x v="38"/>
    <n v="13673884"/>
    <n v="13623608"/>
    <x v="38"/>
    <x v="38"/>
    <n v="1224936"/>
    <n v="1084349"/>
    <n v="1252394"/>
    <n v="1054858"/>
    <n v="1135843"/>
    <n v="1100097"/>
    <n v="951332"/>
    <n v="982577"/>
    <n v="1059392"/>
    <n v="992246"/>
    <n v="1042824"/>
    <n v="1022512"/>
    <n v="1077471"/>
    <n v="1065498"/>
    <n v="1293232"/>
    <n v="1333167"/>
    <n v="1148850"/>
    <n v="1356799"/>
    <n v="1091013"/>
    <n v="1029348"/>
    <n v="1178117"/>
    <n v="1035053"/>
    <n v="1197648"/>
    <n v="1048632"/>
    <n v="1185804"/>
    <n v="1066505"/>
    <n v="1209261"/>
    <n v="1158068"/>
    <n v="1346272"/>
    <n v="1198128"/>
    <n v="1011503"/>
    <n v="1100330"/>
    <n v="1120905"/>
    <n v="980552"/>
    <n v="1108869"/>
    <n v="1035333"/>
  </r>
  <r>
    <s v="7.5.2. 지역별 소비유형별 개인 신용카드"/>
    <x v="0"/>
    <x v="19"/>
    <s v="월간 일평균"/>
    <s v="백만원 "/>
    <s v="원자료"/>
    <x v="39"/>
    <n v="448388"/>
    <n v="447780"/>
    <x v="39"/>
    <x v="39"/>
    <n v="39514"/>
    <n v="36145"/>
    <n v="40400"/>
    <n v="35162"/>
    <n v="36640"/>
    <n v="35487"/>
    <n v="31711"/>
    <n v="31696"/>
    <n v="35313"/>
    <n v="32008"/>
    <n v="33639"/>
    <n v="35259"/>
    <n v="34757"/>
    <n v="35517"/>
    <n v="41717"/>
    <n v="44439"/>
    <n v="37060"/>
    <n v="43768"/>
    <n v="36367"/>
    <n v="33205"/>
    <n v="39271"/>
    <n v="33389"/>
    <n v="38634"/>
    <n v="37451"/>
    <n v="38252"/>
    <n v="35550"/>
    <n v="39008"/>
    <n v="38602"/>
    <n v="43428"/>
    <n v="38649"/>
    <n v="33717"/>
    <n v="35495"/>
    <n v="37363"/>
    <n v="31631"/>
    <n v="35770"/>
    <n v="36976"/>
  </r>
  <r>
    <s v="7.5.2. 지역별 소비유형별 개인 신용카드"/>
    <x v="0"/>
    <x v="20"/>
    <s v="총액"/>
    <s v="백만원 "/>
    <s v="원자료"/>
    <x v="40"/>
    <n v="41788064"/>
    <n v="45243818"/>
    <x v="40"/>
    <x v="40"/>
    <n v="3487020"/>
    <n v="3368808"/>
    <n v="3528229"/>
    <n v="3373985"/>
    <n v="3492110"/>
    <n v="3550365"/>
    <n v="3155649"/>
    <n v="3630095"/>
    <n v="3595173"/>
    <n v="3675993"/>
    <n v="3726144"/>
    <n v="3463476"/>
    <n v="3104928"/>
    <n v="3341103"/>
    <n v="3521711"/>
    <n v="3489329"/>
    <n v="3670380"/>
    <n v="3437263"/>
    <n v="3567469"/>
    <n v="3362489"/>
    <n v="3430968"/>
    <n v="3672804"/>
    <n v="3680239"/>
    <n v="3323271"/>
    <n v="3770943"/>
    <n v="3762795"/>
    <n v="3639642"/>
    <n v="3825910"/>
    <n v="3941412"/>
    <n v="3741396"/>
    <n v="3549924"/>
    <n v="4033402"/>
    <n v="3879853"/>
    <n v="4095031"/>
    <n v="4183821"/>
    <n v="3652065"/>
  </r>
  <r>
    <s v="7.5.2. 지역별 소비유형별 개인 신용카드"/>
    <x v="0"/>
    <x v="20"/>
    <s v="월간 일평균"/>
    <s v="백만원 "/>
    <s v="원자료"/>
    <x v="41"/>
    <n v="1370577"/>
    <n v="1487111"/>
    <x v="41"/>
    <x v="41"/>
    <n v="112485"/>
    <n v="112294"/>
    <n v="113814"/>
    <n v="112466"/>
    <n v="112649"/>
    <n v="114528"/>
    <n v="105188"/>
    <n v="117100"/>
    <n v="119839"/>
    <n v="118580"/>
    <n v="120198"/>
    <n v="119430"/>
    <n v="100159"/>
    <n v="111370"/>
    <n v="113604"/>
    <n v="116311"/>
    <n v="118399"/>
    <n v="110879"/>
    <n v="118916"/>
    <n v="108467"/>
    <n v="114366"/>
    <n v="118478"/>
    <n v="118717"/>
    <n v="118688"/>
    <n v="121643"/>
    <n v="125426"/>
    <n v="117408"/>
    <n v="127530"/>
    <n v="127142"/>
    <n v="120690"/>
    <n v="118331"/>
    <n v="130110"/>
    <n v="129328"/>
    <n v="132098"/>
    <n v="134962"/>
    <n v="130431"/>
  </r>
  <r>
    <s v="7.5.2. 지역별 소비유형별 개인 신용카드"/>
    <x v="0"/>
    <x v="21"/>
    <s v="총액"/>
    <s v="백만원 "/>
    <s v="원자료"/>
    <x v="42"/>
    <n v="8163773"/>
    <n v="9151745"/>
    <x v="42"/>
    <x v="42"/>
    <n v="707431"/>
    <n v="701189"/>
    <n v="727616"/>
    <n v="698338"/>
    <n v="748939"/>
    <n v="756272"/>
    <n v="656319"/>
    <n v="729895"/>
    <n v="738799"/>
    <n v="753503"/>
    <n v="758621"/>
    <n v="658376"/>
    <n v="570333"/>
    <n v="621846"/>
    <n v="660845"/>
    <n v="697805"/>
    <n v="753569"/>
    <n v="690737"/>
    <n v="659268"/>
    <n v="673517"/>
    <n v="694451"/>
    <n v="724405"/>
    <n v="736443"/>
    <n v="663315"/>
    <n v="765938"/>
    <n v="769590"/>
    <n v="731581"/>
    <n v="787959"/>
    <n v="823118"/>
    <n v="779338"/>
    <n v="718017"/>
    <n v="793306"/>
    <n v="770369"/>
    <n v="812771"/>
    <n v="808436"/>
    <n v="661575"/>
  </r>
  <r>
    <s v="7.5.2. 지역별 소비유형별 개인 신용카드"/>
    <x v="0"/>
    <x v="21"/>
    <s v="월간 일평균"/>
    <s v="백만원 "/>
    <s v="원자료"/>
    <x v="43"/>
    <n v="267688"/>
    <n v="300785"/>
    <x v="43"/>
    <x v="43"/>
    <n v="22820"/>
    <n v="23373"/>
    <n v="23471"/>
    <n v="23278"/>
    <n v="24159"/>
    <n v="24396"/>
    <n v="21877"/>
    <n v="23545"/>
    <n v="24627"/>
    <n v="24307"/>
    <n v="24472"/>
    <n v="22703"/>
    <n v="18398"/>
    <n v="20728"/>
    <n v="21318"/>
    <n v="23260"/>
    <n v="24309"/>
    <n v="22282"/>
    <n v="21976"/>
    <n v="21726"/>
    <n v="23148"/>
    <n v="23368"/>
    <n v="23756"/>
    <n v="23690"/>
    <n v="24708"/>
    <n v="25653"/>
    <n v="23599"/>
    <n v="26265"/>
    <n v="26552"/>
    <n v="25140"/>
    <n v="23934"/>
    <n v="25591"/>
    <n v="25679"/>
    <n v="26218"/>
    <n v="26079"/>
    <n v="23628"/>
  </r>
  <r>
    <s v="7.5.2. 지역별 소비유형별 개인 신용카드"/>
    <x v="0"/>
    <x v="22"/>
    <s v="총액"/>
    <s v="백만원 "/>
    <s v="원자료"/>
    <x v="44"/>
    <n v="33624292"/>
    <n v="36092073"/>
    <x v="44"/>
    <x v="44"/>
    <n v="2779589"/>
    <n v="2667619"/>
    <n v="2800614"/>
    <n v="2675647"/>
    <n v="2743171"/>
    <n v="2794094"/>
    <n v="2499330"/>
    <n v="2900201"/>
    <n v="2856374"/>
    <n v="2922490"/>
    <n v="2967523"/>
    <n v="2805100"/>
    <n v="2534595"/>
    <n v="2719257"/>
    <n v="2860866"/>
    <n v="2791524"/>
    <n v="2916812"/>
    <n v="2746526"/>
    <n v="2908201"/>
    <n v="2688972"/>
    <n v="2736517"/>
    <n v="2948399"/>
    <n v="2943796"/>
    <n v="2659956"/>
    <n v="3005005"/>
    <n v="2993205"/>
    <n v="2908061"/>
    <n v="3037951"/>
    <n v="3118293"/>
    <n v="2962058"/>
    <n v="2831907"/>
    <n v="3240096"/>
    <n v="3109484"/>
    <n v="3282261"/>
    <n v="3375385"/>
    <n v="2990490"/>
  </r>
  <r>
    <s v="7.5.2. 지역별 소비유형별 개인 신용카드"/>
    <x v="0"/>
    <x v="22"/>
    <s v="월간 일평균"/>
    <s v="백만원 "/>
    <s v="원자료"/>
    <x v="45"/>
    <n v="1102892"/>
    <n v="1186325"/>
    <x v="45"/>
    <x v="45"/>
    <n v="89664"/>
    <n v="88921"/>
    <n v="90342"/>
    <n v="89188"/>
    <n v="88489"/>
    <n v="90132"/>
    <n v="83311"/>
    <n v="93555"/>
    <n v="95212"/>
    <n v="94274"/>
    <n v="95727"/>
    <n v="96728"/>
    <n v="81761"/>
    <n v="90642"/>
    <n v="92286"/>
    <n v="93051"/>
    <n v="94091"/>
    <n v="88598"/>
    <n v="96940"/>
    <n v="86741"/>
    <n v="91217"/>
    <n v="95110"/>
    <n v="94961"/>
    <n v="94998"/>
    <n v="96936"/>
    <n v="99773"/>
    <n v="93808"/>
    <n v="101265"/>
    <n v="100590"/>
    <n v="95550"/>
    <n v="94397"/>
    <n v="104519"/>
    <n v="103649"/>
    <n v="105879"/>
    <n v="108883"/>
    <n v="106803"/>
  </r>
  <r>
    <s v="7.5.2. 지역별 소비유형별 개인 신용카드"/>
    <x v="0"/>
    <x v="23"/>
    <s v="총액"/>
    <s v="백만원 "/>
    <s v="원자료"/>
    <x v="46"/>
    <n v="34476890"/>
    <n v="33732074"/>
    <x v="46"/>
    <x v="46"/>
    <n v="2575204"/>
    <n v="2463015"/>
    <n v="2478845"/>
    <n v="2256471"/>
    <n v="2321229"/>
    <n v="2283828"/>
    <n v="2125179"/>
    <n v="2447276"/>
    <n v="2596123"/>
    <n v="2802743"/>
    <n v="2018786"/>
    <n v="1805665"/>
    <n v="2810192"/>
    <n v="3081897"/>
    <n v="3293540"/>
    <n v="3559317"/>
    <n v="3069080"/>
    <n v="2504589"/>
    <n v="3129265"/>
    <n v="2958212"/>
    <n v="3125446"/>
    <n v="3120901"/>
    <n v="2721175"/>
    <n v="2315200"/>
    <n v="3105394"/>
    <n v="3077432"/>
    <n v="2962071"/>
    <n v="3055501"/>
    <n v="3010513"/>
    <n v="2546455"/>
    <n v="2322181"/>
    <n v="2757606"/>
    <n v="2862530"/>
    <n v="2996016"/>
    <n v="2326235"/>
    <n v="2321611"/>
  </r>
  <r>
    <s v="7.5.2. 지역별 소비유형별 개인 신용카드"/>
    <x v="0"/>
    <x v="23"/>
    <s v="월간 일평균"/>
    <s v="백만원 "/>
    <s v="원자료"/>
    <x v="47"/>
    <n v="1130041"/>
    <n v="1108304"/>
    <x v="47"/>
    <x v="47"/>
    <n v="83071"/>
    <n v="82101"/>
    <n v="79963"/>
    <n v="75216"/>
    <n v="74878"/>
    <n v="73672"/>
    <n v="70839"/>
    <n v="78944"/>
    <n v="86537"/>
    <n v="90411"/>
    <n v="65122"/>
    <n v="62264"/>
    <n v="90651"/>
    <n v="102730"/>
    <n v="106243"/>
    <n v="118644"/>
    <n v="99003"/>
    <n v="80793"/>
    <n v="104309"/>
    <n v="95426"/>
    <n v="104182"/>
    <n v="100674"/>
    <n v="87780"/>
    <n v="82686"/>
    <n v="100174"/>
    <n v="102581"/>
    <n v="95551"/>
    <n v="101850"/>
    <n v="97113"/>
    <n v="82144"/>
    <n v="77406"/>
    <n v="88955"/>
    <n v="95418"/>
    <n v="96646"/>
    <n v="75040"/>
    <n v="82915"/>
  </r>
  <r>
    <s v="7.5.2. 지역별 소비유형별 개인 신용카드"/>
    <x v="0"/>
    <x v="24"/>
    <s v="총액"/>
    <s v="백만원 "/>
    <s v="원자료"/>
    <x v="48"/>
    <n v="24489123"/>
    <n v="22892345"/>
    <x v="48"/>
    <x v="48"/>
    <n v="1744513"/>
    <n v="1687136"/>
    <n v="1611936"/>
    <n v="1425672"/>
    <n v="1485645"/>
    <n v="1409116"/>
    <n v="1363670"/>
    <n v="1588976"/>
    <n v="1707964"/>
    <n v="1931727"/>
    <n v="1292675"/>
    <n v="1085631"/>
    <n v="2061692"/>
    <n v="2280683"/>
    <n v="2398306"/>
    <n v="2672080"/>
    <n v="2209608"/>
    <n v="1650025"/>
    <n v="2240987"/>
    <n v="2124698"/>
    <n v="2282026"/>
    <n v="2190712"/>
    <n v="1894918"/>
    <n v="1606113"/>
    <n v="2238059"/>
    <n v="2179851"/>
    <n v="2029625"/>
    <n v="2105227"/>
    <n v="2035076"/>
    <n v="1627510"/>
    <n v="1444815"/>
    <n v="1785893"/>
    <n v="1925092"/>
    <n v="2020166"/>
    <n v="1458802"/>
    <n v="1618709"/>
  </r>
  <r>
    <s v="7.5.2. 지역별 소비유형별 개인 신용카드"/>
    <x v="0"/>
    <x v="24"/>
    <s v="월간 일평균"/>
    <s v="백만원 "/>
    <s v="원자료"/>
    <x v="49"/>
    <n v="802578"/>
    <n v="752244"/>
    <x v="49"/>
    <x v="49"/>
    <n v="56275"/>
    <n v="56238"/>
    <n v="51998"/>
    <n v="47522"/>
    <n v="47924"/>
    <n v="45455"/>
    <n v="45456"/>
    <n v="51257"/>
    <n v="56932"/>
    <n v="62314"/>
    <n v="41699"/>
    <n v="37436"/>
    <n v="66506"/>
    <n v="76023"/>
    <n v="77365"/>
    <n v="89069"/>
    <n v="71278"/>
    <n v="53227"/>
    <n v="74700"/>
    <n v="68539"/>
    <n v="76068"/>
    <n v="70668"/>
    <n v="61126"/>
    <n v="57361"/>
    <n v="72195"/>
    <n v="72662"/>
    <n v="65472"/>
    <n v="70174"/>
    <n v="65648"/>
    <n v="52500"/>
    <n v="48160"/>
    <n v="57609"/>
    <n v="64170"/>
    <n v="65167"/>
    <n v="47058"/>
    <n v="57811"/>
  </r>
  <r>
    <s v="7.5.2. 지역별 소비유형별 개인 신용카드"/>
    <x v="0"/>
    <x v="25"/>
    <s v="총액"/>
    <s v="백만원 "/>
    <s v="원자료"/>
    <x v="50"/>
    <n v="1764940"/>
    <n v="2065284"/>
    <x v="50"/>
    <x v="50"/>
    <n v="149628"/>
    <n v="131219"/>
    <n v="144308"/>
    <n v="143844"/>
    <n v="136759"/>
    <n v="135354"/>
    <n v="121186"/>
    <n v="131089"/>
    <n v="135699"/>
    <n v="140408"/>
    <n v="90963"/>
    <n v="118591"/>
    <n v="138354"/>
    <n v="156142"/>
    <n v="174034"/>
    <n v="183984"/>
    <n v="146879"/>
    <n v="140301"/>
    <n v="158499"/>
    <n v="147981"/>
    <n v="148310"/>
    <n v="160902"/>
    <n v="126349"/>
    <n v="133190"/>
    <n v="178231"/>
    <n v="178244"/>
    <n v="232167"/>
    <n v="200874"/>
    <n v="167981"/>
    <n v="208292"/>
    <n v="178088"/>
    <n v="161889"/>
    <n v="153286"/>
    <n v="146693"/>
    <n v="132037"/>
    <n v="135860"/>
  </r>
  <r>
    <s v="7.5.2. 지역별 소비유형별 개인 신용카드"/>
    <x v="0"/>
    <x v="25"/>
    <s v="월간 일평균"/>
    <s v="백만원 "/>
    <s v="원자료"/>
    <x v="51"/>
    <n v="57893"/>
    <n v="67846"/>
    <x v="51"/>
    <x v="51"/>
    <n v="4827"/>
    <n v="4374"/>
    <n v="4655"/>
    <n v="4795"/>
    <n v="4412"/>
    <n v="4366"/>
    <n v="4040"/>
    <n v="4229"/>
    <n v="4523"/>
    <n v="4529"/>
    <n v="2934"/>
    <n v="4089"/>
    <n v="4463"/>
    <n v="5205"/>
    <n v="5614"/>
    <n v="6133"/>
    <n v="4738"/>
    <n v="4526"/>
    <n v="5283"/>
    <n v="4774"/>
    <n v="4944"/>
    <n v="5190"/>
    <n v="4076"/>
    <n v="4757"/>
    <n v="5749"/>
    <n v="5941"/>
    <n v="7489"/>
    <n v="6696"/>
    <n v="5419"/>
    <n v="6719"/>
    <n v="5936"/>
    <n v="5222"/>
    <n v="5110"/>
    <n v="4732"/>
    <n v="4259"/>
    <n v="4852"/>
  </r>
  <r>
    <s v="7.5.2. 지역별 소비유형별 개인 신용카드"/>
    <x v="0"/>
    <x v="26"/>
    <s v="총액"/>
    <s v="백만원 "/>
    <s v="원자료"/>
    <x v="52"/>
    <n v="8222826"/>
    <n v="8774448"/>
    <x v="52"/>
    <x v="52"/>
    <n v="681062"/>
    <n v="644660"/>
    <n v="722601"/>
    <n v="686956"/>
    <n v="698826"/>
    <n v="739358"/>
    <n v="640324"/>
    <n v="727211"/>
    <n v="752460"/>
    <n v="730607"/>
    <n v="635148"/>
    <n v="601442"/>
    <n v="610146"/>
    <n v="645073"/>
    <n v="721199"/>
    <n v="703253"/>
    <n v="712593"/>
    <n v="714263"/>
    <n v="729779"/>
    <n v="685533"/>
    <n v="695110"/>
    <n v="769287"/>
    <n v="699909"/>
    <n v="575897"/>
    <n v="689105"/>
    <n v="719337"/>
    <n v="700280"/>
    <n v="749400"/>
    <n v="807456"/>
    <n v="710653"/>
    <n v="699278"/>
    <n v="809824"/>
    <n v="784152"/>
    <n v="829157"/>
    <n v="735397"/>
    <n v="567042"/>
  </r>
  <r>
    <s v="7.5.2. 지역별 소비유형별 개인 신용카드"/>
    <x v="0"/>
    <x v="26"/>
    <s v="월간 일평균"/>
    <s v="백만원 "/>
    <s v="원자료"/>
    <x v="53"/>
    <n v="269572"/>
    <n v="288211"/>
    <x v="53"/>
    <x v="53"/>
    <n v="21970"/>
    <n v="21489"/>
    <n v="23310"/>
    <n v="22899"/>
    <n v="22543"/>
    <n v="23850"/>
    <n v="21344"/>
    <n v="23458"/>
    <n v="25082"/>
    <n v="23568"/>
    <n v="20489"/>
    <n v="20739"/>
    <n v="19682"/>
    <n v="21502"/>
    <n v="23264"/>
    <n v="23442"/>
    <n v="22987"/>
    <n v="23041"/>
    <n v="24326"/>
    <n v="22114"/>
    <n v="23170"/>
    <n v="24816"/>
    <n v="22578"/>
    <n v="20568"/>
    <n v="22229"/>
    <n v="23978"/>
    <n v="22590"/>
    <n v="24980"/>
    <n v="26047"/>
    <n v="22924"/>
    <n v="23309"/>
    <n v="26123"/>
    <n v="26138"/>
    <n v="26747"/>
    <n v="23722"/>
    <n v="20252"/>
  </r>
  <r>
    <s v="7.5.2. 지역별 소비유형별 개인 신용카드"/>
    <x v="0"/>
    <x v="27"/>
    <s v="총액"/>
    <s v="백만원 "/>
    <s v="원자료"/>
    <x v="54"/>
    <n v="6606730"/>
    <n v="7178093"/>
    <x v="54"/>
    <x v="54"/>
    <n v="1110523"/>
    <n v="1168304"/>
    <n v="1188161"/>
    <n v="1120378"/>
    <n v="1244302"/>
    <n v="1141198"/>
    <n v="1016303"/>
    <n v="1147293"/>
    <n v="1162818"/>
    <n v="1237780"/>
    <n v="1167049"/>
    <n v="536930"/>
    <n v="254144"/>
    <n v="387608"/>
    <n v="504882"/>
    <n v="545298"/>
    <n v="617638"/>
    <n v="544716"/>
    <n v="465439"/>
    <n v="567377"/>
    <n v="592846"/>
    <n v="422803"/>
    <n v="439847"/>
    <n v="466865"/>
    <n v="583000"/>
    <n v="605747"/>
    <n v="623721"/>
    <n v="660371"/>
    <n v="577479"/>
    <n v="545371"/>
    <n v="584841"/>
    <n v="697987"/>
    <n v="771992"/>
    <n v="620872"/>
    <n v="642424"/>
    <n v="539946"/>
  </r>
  <r>
    <s v="7.5.2. 지역별 소비유형별 개인 신용카드"/>
    <x v="0"/>
    <x v="27"/>
    <s v="월간 일평균"/>
    <s v="백만원 "/>
    <s v="원자료"/>
    <x v="55"/>
    <n v="216457"/>
    <n v="235986"/>
    <x v="55"/>
    <x v="55"/>
    <n v="35823"/>
    <n v="38943"/>
    <n v="38328"/>
    <n v="37346"/>
    <n v="40139"/>
    <n v="36813"/>
    <n v="33877"/>
    <n v="37009"/>
    <n v="38761"/>
    <n v="39928"/>
    <n v="37647"/>
    <n v="18515"/>
    <n v="8198"/>
    <n v="12920"/>
    <n v="16287"/>
    <n v="18177"/>
    <n v="19924"/>
    <n v="17571"/>
    <n v="15515"/>
    <n v="18302"/>
    <n v="19762"/>
    <n v="13639"/>
    <n v="14189"/>
    <n v="16674"/>
    <n v="18806"/>
    <n v="20192"/>
    <n v="20120"/>
    <n v="22012"/>
    <n v="18628"/>
    <n v="17593"/>
    <n v="19495"/>
    <n v="22516"/>
    <n v="25733"/>
    <n v="20028"/>
    <n v="20723"/>
    <n v="19284"/>
  </r>
  <r>
    <s v="7.5.2. 지역별 소비유형별 개인 신용카드"/>
    <x v="0"/>
    <x v="28"/>
    <s v="총액"/>
    <s v="백만원 "/>
    <s v="원자료"/>
    <x v="56"/>
    <n v="478723"/>
    <n v="466608"/>
    <x v="56"/>
    <x v="56"/>
    <n v="119684"/>
    <n v="121724"/>
    <n v="130416"/>
    <n v="121937"/>
    <n v="151500"/>
    <n v="119734"/>
    <n v="116155"/>
    <n v="116019"/>
    <n v="113368"/>
    <n v="132464"/>
    <n v="122484"/>
    <n v="30993"/>
    <n v="22522"/>
    <n v="27109"/>
    <n v="31225"/>
    <n v="31275"/>
    <n v="36688"/>
    <n v="40533"/>
    <n v="32292"/>
    <n v="36544"/>
    <n v="36021"/>
    <n v="31037"/>
    <n v="30309"/>
    <n v="30391"/>
    <n v="35164"/>
    <n v="39211"/>
    <n v="40663"/>
    <n v="40433"/>
    <n v="40784"/>
    <n v="39083"/>
    <n v="38146"/>
    <n v="46775"/>
    <n v="46366"/>
    <n v="39283"/>
    <n v="41570"/>
    <n v="37589"/>
  </r>
  <r>
    <s v="7.5.2. 지역별 소비유형별 개인 신용카드"/>
    <x v="0"/>
    <x v="28"/>
    <s v="월간 일평균"/>
    <s v="백만원 "/>
    <s v="원자료"/>
    <x v="57"/>
    <n v="15649"/>
    <n v="15335"/>
    <x v="57"/>
    <x v="57"/>
    <n v="3861"/>
    <n v="4057"/>
    <n v="4207"/>
    <n v="4065"/>
    <n v="4887"/>
    <n v="3862"/>
    <n v="3872"/>
    <n v="3743"/>
    <n v="3779"/>
    <n v="4273"/>
    <n v="3951"/>
    <n v="1069"/>
    <n v="727"/>
    <n v="904"/>
    <n v="1007"/>
    <n v="1043"/>
    <n v="1183"/>
    <n v="1308"/>
    <n v="1076"/>
    <n v="1179"/>
    <n v="1201"/>
    <n v="1001"/>
    <n v="978"/>
    <n v="1085"/>
    <n v="1134"/>
    <n v="1307"/>
    <n v="1312"/>
    <n v="1348"/>
    <n v="1316"/>
    <n v="1261"/>
    <n v="1272"/>
    <n v="1509"/>
    <n v="1546"/>
    <n v="1267"/>
    <n v="1341"/>
    <n v="1342"/>
  </r>
  <r>
    <s v="7.5.2. 지역별 소비유형별 개인 신용카드"/>
    <x v="0"/>
    <x v="29"/>
    <s v="총액"/>
    <s v="백만원 "/>
    <s v="원자료"/>
    <x v="58"/>
    <n v="687330"/>
    <n v="1062213"/>
    <x v="58"/>
    <x v="58"/>
    <n v="443476"/>
    <n v="445981"/>
    <n v="447640"/>
    <n v="419248"/>
    <n v="471606"/>
    <n v="361569"/>
    <n v="337016"/>
    <n v="399623"/>
    <n v="399112"/>
    <n v="447127"/>
    <n v="424940"/>
    <n v="53275"/>
    <n v="-103749"/>
    <n v="-34408"/>
    <n v="30509"/>
    <n v="39019"/>
    <n v="69806"/>
    <n v="36629"/>
    <n v="18898"/>
    <n v="71739"/>
    <n v="71499"/>
    <n v="9173"/>
    <n v="41689"/>
    <n v="58704"/>
    <n v="92668"/>
    <n v="88591"/>
    <n v="91060"/>
    <n v="118494"/>
    <n v="69303"/>
    <n v="62459"/>
    <n v="82653"/>
    <n v="133584"/>
    <n v="164270"/>
    <n v="58738"/>
    <n v="100970"/>
    <n v="90588"/>
  </r>
  <r>
    <s v="7.5.2. 지역별 소비유형별 개인 신용카드"/>
    <x v="0"/>
    <x v="29"/>
    <s v="월간 일평균"/>
    <s v="백만원 "/>
    <s v="원자료"/>
    <x v="59"/>
    <n v="22393"/>
    <n v="34957"/>
    <x v="59"/>
    <x v="59"/>
    <n v="14306"/>
    <n v="14866"/>
    <n v="14440"/>
    <n v="13975"/>
    <n v="15213"/>
    <n v="11664"/>
    <n v="11234"/>
    <n v="12891"/>
    <n v="13304"/>
    <n v="14423"/>
    <n v="13708"/>
    <n v="1837"/>
    <n v="-3347"/>
    <n v="-1147"/>
    <n v="984"/>
    <n v="1301"/>
    <n v="2252"/>
    <n v="1182"/>
    <n v="630"/>
    <n v="2314"/>
    <n v="2383"/>
    <n v="296"/>
    <n v="1345"/>
    <n v="2097"/>
    <n v="2989"/>
    <n v="2953"/>
    <n v="2937"/>
    <n v="3950"/>
    <n v="2236"/>
    <n v="2015"/>
    <n v="2755"/>
    <n v="4309"/>
    <n v="5476"/>
    <n v="1895"/>
    <n v="3257"/>
    <n v="3235"/>
  </r>
  <r>
    <s v="7.5.2. 지역별 소비유형별 개인 신용카드"/>
    <x v="0"/>
    <x v="30"/>
    <s v="총액"/>
    <s v="백만원 "/>
    <s v="원자료"/>
    <x v="60"/>
    <n v="5440675"/>
    <n v="5649270"/>
    <x v="60"/>
    <x v="60"/>
    <n v="547363"/>
    <n v="600598"/>
    <n v="610105"/>
    <n v="579192"/>
    <n v="621196"/>
    <n v="659895"/>
    <n v="563133"/>
    <n v="631651"/>
    <n v="650339"/>
    <n v="658188"/>
    <n v="619625"/>
    <n v="452663"/>
    <n v="335371"/>
    <n v="394906"/>
    <n v="443148"/>
    <n v="475004"/>
    <n v="511143"/>
    <n v="467554"/>
    <n v="414250"/>
    <n v="459094"/>
    <n v="485325"/>
    <n v="382592"/>
    <n v="367849"/>
    <n v="377770"/>
    <n v="455167"/>
    <n v="477945"/>
    <n v="491998"/>
    <n v="501444"/>
    <n v="467392"/>
    <n v="443828"/>
    <n v="464042"/>
    <n v="517628"/>
    <n v="561356"/>
    <n v="522851"/>
    <n v="499884"/>
    <n v="411769"/>
  </r>
  <r>
    <s v="7.5.2. 지역별 소비유형별 개인 신용카드"/>
    <x v="0"/>
    <x v="30"/>
    <s v="월간 일평균"/>
    <s v="백만원 "/>
    <s v="원자료"/>
    <x v="61"/>
    <n v="178413"/>
    <n v="185697"/>
    <x v="61"/>
    <x v="61"/>
    <n v="17657"/>
    <n v="20020"/>
    <n v="19681"/>
    <n v="19306"/>
    <n v="20039"/>
    <n v="21287"/>
    <n v="18771"/>
    <n v="20376"/>
    <n v="21678"/>
    <n v="21232"/>
    <n v="19988"/>
    <n v="15609"/>
    <n v="10818"/>
    <n v="13164"/>
    <n v="14295"/>
    <n v="15833"/>
    <n v="16488"/>
    <n v="15082"/>
    <n v="13808"/>
    <n v="14809"/>
    <n v="16177"/>
    <n v="12342"/>
    <n v="11866"/>
    <n v="13492"/>
    <n v="14683"/>
    <n v="15932"/>
    <n v="15871"/>
    <n v="16715"/>
    <n v="15077"/>
    <n v="14317"/>
    <n v="15468"/>
    <n v="16698"/>
    <n v="18712"/>
    <n v="16866"/>
    <n v="16125"/>
    <n v="14706"/>
  </r>
  <r>
    <s v="7.5.2. 지역별 소비유형별 개인 신용카드"/>
    <x v="0"/>
    <x v="31"/>
    <s v="총액"/>
    <s v="백만원 "/>
    <s v="원자료"/>
    <x v="62"/>
    <n v="14126877"/>
    <n v="15711387"/>
    <x v="62"/>
    <x v="62"/>
    <n v="1450682"/>
    <n v="1369465"/>
    <n v="1497833"/>
    <n v="1405616"/>
    <n v="1386808"/>
    <n v="1367256"/>
    <n v="1299761"/>
    <n v="1471202"/>
    <n v="1413284"/>
    <n v="1341593"/>
    <n v="1186159"/>
    <n v="973377"/>
    <n v="968773"/>
    <n v="1139445"/>
    <n v="1465958"/>
    <n v="1318306"/>
    <n v="1266685"/>
    <n v="1179052"/>
    <n v="1075173"/>
    <n v="1392373"/>
    <n v="1281384"/>
    <n v="880192"/>
    <n v="781702"/>
    <n v="957512"/>
    <n v="1384313"/>
    <n v="1363510"/>
    <n v="1476260"/>
    <n v="1427493"/>
    <n v="1345177"/>
    <n v="1274088"/>
    <n v="1369642"/>
    <n v="1574476"/>
    <n v="1484822"/>
    <n v="1272392"/>
    <n v="1133765"/>
    <n v="1020406"/>
  </r>
  <r>
    <s v="7.5.2. 지역별 소비유형별 개인 신용카드"/>
    <x v="0"/>
    <x v="31"/>
    <s v="월간 일평균"/>
    <s v="백만원 "/>
    <s v="원자료"/>
    <x v="63"/>
    <n v="463049"/>
    <n v="516199"/>
    <x v="63"/>
    <x v="63"/>
    <n v="46796"/>
    <n v="45649"/>
    <n v="48317"/>
    <n v="46854"/>
    <n v="44736"/>
    <n v="44105"/>
    <n v="43325"/>
    <n v="47458"/>
    <n v="47109"/>
    <n v="43277"/>
    <n v="38263"/>
    <n v="33565"/>
    <n v="31251"/>
    <n v="37982"/>
    <n v="47289"/>
    <n v="43944"/>
    <n v="40861"/>
    <n v="38034"/>
    <n v="35839"/>
    <n v="44915"/>
    <n v="42713"/>
    <n v="28393"/>
    <n v="25216"/>
    <n v="34197"/>
    <n v="44655"/>
    <n v="45450"/>
    <n v="47621"/>
    <n v="47583"/>
    <n v="43393"/>
    <n v="41100"/>
    <n v="45655"/>
    <n v="50790"/>
    <n v="49494"/>
    <n v="41045"/>
    <n v="36573"/>
    <n v="36443"/>
  </r>
  <r>
    <s v="7.5.2. 지역별 소비유형별 개인 신용카드"/>
    <x v="0"/>
    <x v="32"/>
    <s v="총액"/>
    <s v="백만원 "/>
    <s v="원자료"/>
    <x v="64"/>
    <n v="11051423"/>
    <n v="12515928"/>
    <x v="64"/>
    <x v="64"/>
    <n v="1071445"/>
    <n v="1091049"/>
    <n v="1217797"/>
    <n v="1137907"/>
    <n v="1098284"/>
    <n v="1083423"/>
    <n v="1022749"/>
    <n v="1203418"/>
    <n v="1139812"/>
    <n v="1034784"/>
    <n v="898318"/>
    <n v="716726"/>
    <n v="724717"/>
    <n v="886853"/>
    <n v="1186098"/>
    <n v="1061986"/>
    <n v="1007458"/>
    <n v="927381"/>
    <n v="825140"/>
    <n v="1155316"/>
    <n v="1045559"/>
    <n v="615871"/>
    <n v="520253"/>
    <n v="719914"/>
    <n v="1065632"/>
    <n v="1107133"/>
    <n v="1208335"/>
    <n v="1180369"/>
    <n v="1075675"/>
    <n v="1018812"/>
    <n v="1102020"/>
    <n v="1309177"/>
    <n v="1233807"/>
    <n v="974801"/>
    <n v="851242"/>
    <n v="784177"/>
  </r>
  <r>
    <s v="7.5.2. 지역별 소비유형별 개인 신용카드"/>
    <x v="0"/>
    <x v="32"/>
    <s v="월간 일평균"/>
    <s v="백만원 "/>
    <s v="원자료"/>
    <x v="65"/>
    <n v="362201"/>
    <n v="411199"/>
    <x v="65"/>
    <x v="65"/>
    <n v="34563"/>
    <n v="36368"/>
    <n v="39284"/>
    <n v="37930"/>
    <n v="35429"/>
    <n v="34949"/>
    <n v="34092"/>
    <n v="38820"/>
    <n v="37994"/>
    <n v="33380"/>
    <n v="28978"/>
    <n v="24715"/>
    <n v="23378"/>
    <n v="29562"/>
    <n v="38261"/>
    <n v="35400"/>
    <n v="32499"/>
    <n v="29916"/>
    <n v="27505"/>
    <n v="37268"/>
    <n v="34852"/>
    <n v="19867"/>
    <n v="16782"/>
    <n v="25711"/>
    <n v="34375"/>
    <n v="36904"/>
    <n v="38979"/>
    <n v="39346"/>
    <n v="34699"/>
    <n v="32865"/>
    <n v="36734"/>
    <n v="42232"/>
    <n v="41127"/>
    <n v="31445"/>
    <n v="27459"/>
    <n v="28006"/>
  </r>
  <r>
    <s v="7.5.2. 지역별 소비유형별 개인 신용카드"/>
    <x v="0"/>
    <x v="33"/>
    <s v="총액"/>
    <s v="백만원 "/>
    <s v="원자료"/>
    <x v="66"/>
    <n v="3075456"/>
    <n v="3195458"/>
    <x v="66"/>
    <x v="66"/>
    <n v="379237"/>
    <n v="278417"/>
    <n v="280036"/>
    <n v="267709"/>
    <n v="288524"/>
    <n v="283832"/>
    <n v="277012"/>
    <n v="267784"/>
    <n v="273472"/>
    <n v="306808"/>
    <n v="287841"/>
    <n v="256650"/>
    <n v="244056"/>
    <n v="252593"/>
    <n v="279860"/>
    <n v="256320"/>
    <n v="259227"/>
    <n v="251671"/>
    <n v="250034"/>
    <n v="237057"/>
    <n v="235826"/>
    <n v="264321"/>
    <n v="261448"/>
    <n v="237598"/>
    <n v="318681"/>
    <n v="256377"/>
    <n v="267925"/>
    <n v="247124"/>
    <n v="269502"/>
    <n v="255277"/>
    <n v="267622"/>
    <n v="265299"/>
    <n v="251015"/>
    <n v="297590"/>
    <n v="282523"/>
    <n v="236228"/>
  </r>
  <r>
    <s v="7.5.2. 지역별 소비유형별 개인 신용카드"/>
    <x v="0"/>
    <x v="33"/>
    <s v="월간 일평균"/>
    <s v="백만원 "/>
    <s v="원자료"/>
    <x v="67"/>
    <n v="100848"/>
    <n v="105001"/>
    <x v="67"/>
    <x v="67"/>
    <n v="12233"/>
    <n v="9281"/>
    <n v="9033"/>
    <n v="8924"/>
    <n v="9307"/>
    <n v="9156"/>
    <n v="9234"/>
    <n v="8638"/>
    <n v="9116"/>
    <n v="9897"/>
    <n v="9285"/>
    <n v="8850"/>
    <n v="7873"/>
    <n v="8420"/>
    <n v="9028"/>
    <n v="8544"/>
    <n v="8362"/>
    <n v="8118"/>
    <n v="8334"/>
    <n v="7647"/>
    <n v="7861"/>
    <n v="8526"/>
    <n v="8434"/>
    <n v="8486"/>
    <n v="10280"/>
    <n v="8546"/>
    <n v="8643"/>
    <n v="8237"/>
    <n v="8694"/>
    <n v="8235"/>
    <n v="8921"/>
    <n v="8558"/>
    <n v="8367"/>
    <n v="9600"/>
    <n v="9114"/>
    <n v="8437"/>
  </r>
  <r>
    <s v="7.5.2. 지역별 소비유형별 개인 신용카드"/>
    <x v="0"/>
    <x v="34"/>
    <s v="총액"/>
    <s v="백만원 "/>
    <s v="원자료"/>
    <x v="68"/>
    <n v="11152757"/>
    <n v="12573137"/>
    <x v="68"/>
    <x v="68"/>
    <n v="1200939"/>
    <n v="991952"/>
    <n v="1134549"/>
    <n v="1098704"/>
    <n v="1160300"/>
    <n v="1260614"/>
    <n v="1065444"/>
    <n v="1080319"/>
    <n v="1097669"/>
    <n v="1107031"/>
    <n v="1125630"/>
    <n v="1044947"/>
    <n v="639454"/>
    <n v="785312"/>
    <n v="966100"/>
    <n v="924970"/>
    <n v="1018355"/>
    <n v="1062128"/>
    <n v="873666"/>
    <n v="938880"/>
    <n v="956707"/>
    <n v="816608"/>
    <n v="940361"/>
    <n v="981247"/>
    <n v="1058505"/>
    <n v="955207"/>
    <n v="1064589"/>
    <n v="1038013"/>
    <n v="1114320"/>
    <n v="1174562"/>
    <n v="1044414"/>
    <n v="1091013"/>
    <n v="1034652"/>
    <n v="1076254"/>
    <n v="1110997"/>
    <n v="1019333"/>
  </r>
  <r>
    <s v="7.5.2. 지역별 소비유형별 개인 신용카드"/>
    <x v="0"/>
    <x v="34"/>
    <s v="월간 일평균"/>
    <s v="백만원 "/>
    <s v="원자료"/>
    <x v="69"/>
    <n v="365898"/>
    <n v="413355"/>
    <x v="69"/>
    <x v="69"/>
    <n v="38740"/>
    <n v="33065"/>
    <n v="36598"/>
    <n v="36623"/>
    <n v="37429"/>
    <n v="40665"/>
    <n v="35515"/>
    <n v="34849"/>
    <n v="36589"/>
    <n v="35711"/>
    <n v="36311"/>
    <n v="36033"/>
    <n v="20628"/>
    <n v="26177"/>
    <n v="31165"/>
    <n v="30832"/>
    <n v="32850"/>
    <n v="34262"/>
    <n v="29122"/>
    <n v="30286"/>
    <n v="31890"/>
    <n v="26342"/>
    <n v="30334"/>
    <n v="35045"/>
    <n v="34145"/>
    <n v="31840"/>
    <n v="34342"/>
    <n v="34600"/>
    <n v="35946"/>
    <n v="37889"/>
    <n v="34814"/>
    <n v="35194"/>
    <n v="34488"/>
    <n v="34718"/>
    <n v="35839"/>
    <n v="36405"/>
  </r>
  <r>
    <s v="7.5.2. 지역별 소비유형별 개인 신용카드"/>
    <x v="0"/>
    <x v="35"/>
    <s v="총액"/>
    <s v="백만원 "/>
    <s v="원자료"/>
    <x v="70"/>
    <n v="53714613"/>
    <n v="52893613"/>
    <x v="70"/>
    <x v="70"/>
    <n v="5163005"/>
    <n v="5028386"/>
    <n v="5486806"/>
    <n v="5249972"/>
    <n v="5429889"/>
    <n v="5723903"/>
    <n v="4893228"/>
    <n v="5396429"/>
    <n v="5127577"/>
    <n v="5766951"/>
    <n v="5121652"/>
    <n v="4147966"/>
    <n v="3787335"/>
    <n v="4193461"/>
    <n v="5188829"/>
    <n v="4763538"/>
    <n v="5004338"/>
    <n v="5050357"/>
    <n v="3962030"/>
    <n v="4669870"/>
    <n v="4523926"/>
    <n v="3301311"/>
    <n v="3285132"/>
    <n v="3457867"/>
    <n v="4360849"/>
    <n v="4353825"/>
    <n v="4846461"/>
    <n v="4588915"/>
    <n v="4433833"/>
    <n v="4412871"/>
    <n v="4275841"/>
    <n v="5029421"/>
    <n v="5132933"/>
    <n v="4715665"/>
    <n v="4435454"/>
    <n v="3690207"/>
  </r>
  <r>
    <s v="7.5.2. 지역별 소비유형별 개인 신용카드"/>
    <x v="0"/>
    <x v="35"/>
    <s v="월간 일평균"/>
    <s v="백만원 "/>
    <s v="원자료"/>
    <x v="71"/>
    <n v="1760715"/>
    <n v="1737930"/>
    <x v="71"/>
    <x v="71"/>
    <n v="166549"/>
    <n v="167613"/>
    <n v="176994"/>
    <n v="174999"/>
    <n v="175158"/>
    <n v="184642"/>
    <n v="163108"/>
    <n v="174078"/>
    <n v="170919"/>
    <n v="186031"/>
    <n v="165215"/>
    <n v="143033"/>
    <n v="122172"/>
    <n v="139782"/>
    <n v="167382"/>
    <n v="158785"/>
    <n v="161430"/>
    <n v="162915"/>
    <n v="132068"/>
    <n v="150641"/>
    <n v="150798"/>
    <n v="106494"/>
    <n v="105972"/>
    <n v="123495"/>
    <n v="140673"/>
    <n v="145128"/>
    <n v="156337"/>
    <n v="152964"/>
    <n v="143027"/>
    <n v="142351"/>
    <n v="142528"/>
    <n v="162239"/>
    <n v="171098"/>
    <n v="152118"/>
    <n v="143079"/>
    <n v="131793"/>
  </r>
  <r>
    <s v="7.5.2. 지역별 소비유형별 개인 신용카드"/>
    <x v="0"/>
    <x v="36"/>
    <s v="총액"/>
    <s v="백만원 "/>
    <s v="원자료"/>
    <x v="72"/>
    <n v="2363506"/>
    <n v="2788617"/>
    <x v="72"/>
    <x v="72"/>
    <n v="231894"/>
    <n v="235083"/>
    <n v="257911"/>
    <n v="248770"/>
    <n v="273583"/>
    <n v="352438"/>
    <n v="231822"/>
    <n v="272643"/>
    <n v="242125"/>
    <n v="293875"/>
    <n v="272520"/>
    <n v="179012"/>
    <n v="114340"/>
    <n v="119281"/>
    <n v="184868"/>
    <n v="198002"/>
    <n v="227796"/>
    <n v="308338"/>
    <n v="158574"/>
    <n v="217832"/>
    <n v="216006"/>
    <n v="166937"/>
    <n v="141790"/>
    <n v="176232"/>
    <n v="204629"/>
    <n v="204065"/>
    <n v="242199"/>
    <n v="247700"/>
    <n v="251572"/>
    <n v="293011"/>
    <n v="217402"/>
    <n v="262937"/>
    <n v="273796"/>
    <n v="273284"/>
    <n v="262421"/>
    <n v="243682"/>
  </r>
  <r>
    <s v="7.5.2. 지역별 소비유형별 개인 신용카드"/>
    <x v="0"/>
    <x v="36"/>
    <s v="월간 일평균"/>
    <s v="백만원 "/>
    <s v="원자료"/>
    <x v="73"/>
    <n v="77383"/>
    <n v="91580"/>
    <x v="73"/>
    <x v="73"/>
    <n v="7480"/>
    <n v="7836"/>
    <n v="8320"/>
    <n v="8292"/>
    <n v="8825"/>
    <n v="11369"/>
    <n v="7727"/>
    <n v="8795"/>
    <n v="8071"/>
    <n v="9480"/>
    <n v="8791"/>
    <n v="6173"/>
    <n v="3688"/>
    <n v="3976"/>
    <n v="5963"/>
    <n v="6600"/>
    <n v="7348"/>
    <n v="9946"/>
    <n v="5286"/>
    <n v="7027"/>
    <n v="7200"/>
    <n v="5385"/>
    <n v="4574"/>
    <n v="6294"/>
    <n v="6601"/>
    <n v="6802"/>
    <n v="7813"/>
    <n v="8257"/>
    <n v="8115"/>
    <n v="9452"/>
    <n v="7247"/>
    <n v="8482"/>
    <n v="9127"/>
    <n v="8816"/>
    <n v="8465"/>
    <n v="8703"/>
  </r>
  <r>
    <s v="7.5.2. 지역별 소비유형별 개인 신용카드"/>
    <x v="0"/>
    <x v="37"/>
    <s v="총액"/>
    <s v="백만원 "/>
    <s v="원자료"/>
    <x v="74"/>
    <n v="51351109"/>
    <n v="50104995"/>
    <x v="74"/>
    <x v="74"/>
    <n v="4931111"/>
    <n v="4793303"/>
    <n v="5228895"/>
    <n v="5001202"/>
    <n v="5156306"/>
    <n v="5371465"/>
    <n v="4661406"/>
    <n v="5123786"/>
    <n v="4885452"/>
    <n v="5473076"/>
    <n v="4849133"/>
    <n v="3968954"/>
    <n v="3672995"/>
    <n v="4074181"/>
    <n v="5003961"/>
    <n v="4565537"/>
    <n v="4776541"/>
    <n v="4742019"/>
    <n v="3803457"/>
    <n v="4452038"/>
    <n v="4307920"/>
    <n v="3134373"/>
    <n v="3143342"/>
    <n v="3281635"/>
    <n v="4156220"/>
    <n v="4149760"/>
    <n v="4604262"/>
    <n v="4341215"/>
    <n v="4182261"/>
    <n v="4119860"/>
    <n v="4058439"/>
    <n v="4766483"/>
    <n v="4859137"/>
    <n v="4442381"/>
    <n v="4173034"/>
    <n v="3446524"/>
  </r>
  <r>
    <s v="7.5.2. 지역별 소비유형별 개인 신용카드"/>
    <x v="0"/>
    <x v="37"/>
    <s v="월간 일평균"/>
    <s v="백만원 "/>
    <s v="원자료"/>
    <x v="75"/>
    <n v="1683329"/>
    <n v="1646352"/>
    <x v="75"/>
    <x v="75"/>
    <n v="159068"/>
    <n v="159777"/>
    <n v="168674"/>
    <n v="166707"/>
    <n v="166332"/>
    <n v="173273"/>
    <n v="155380"/>
    <n v="165283"/>
    <n v="162848"/>
    <n v="176551"/>
    <n v="156424"/>
    <n v="136860"/>
    <n v="118484"/>
    <n v="135806"/>
    <n v="161418"/>
    <n v="152185"/>
    <n v="154082"/>
    <n v="152968"/>
    <n v="126782"/>
    <n v="143614"/>
    <n v="143597"/>
    <n v="101109"/>
    <n v="101398"/>
    <n v="117201"/>
    <n v="134072"/>
    <n v="138325"/>
    <n v="148525"/>
    <n v="144707"/>
    <n v="134912"/>
    <n v="132899"/>
    <n v="135281"/>
    <n v="153758"/>
    <n v="161971"/>
    <n v="143303"/>
    <n v="134614"/>
    <n v="123090"/>
  </r>
  <r>
    <s v="7.5.2. 지역별 소비유형별 개인 신용카드"/>
    <x v="0"/>
    <x v="38"/>
    <s v="총액"/>
    <s v="백만원 "/>
    <s v="원자료"/>
    <x v="76"/>
    <n v="61063653"/>
    <n v="69038945"/>
    <x v="76"/>
    <x v="76"/>
    <n v="4054927"/>
    <n v="4439136"/>
    <n v="4373515"/>
    <n v="4399967"/>
    <n v="5554940"/>
    <n v="4450012"/>
    <n v="4802249"/>
    <n v="5110605"/>
    <n v="4779379"/>
    <n v="4859530"/>
    <n v="5835208"/>
    <n v="4541285"/>
    <n v="4350715"/>
    <n v="4606715"/>
    <n v="4449370"/>
    <n v="4609527"/>
    <n v="6138407"/>
    <n v="5077314"/>
    <n v="5541440"/>
    <n v="5477216"/>
    <n v="5044676"/>
    <n v="5391780"/>
    <n v="5733508"/>
    <n v="5377158"/>
    <n v="5294950"/>
    <n v="5504238"/>
    <n v="5461817"/>
    <n v="5607320"/>
    <n v="6932611"/>
    <n v="5563379"/>
    <n v="6210697"/>
    <n v="5788455"/>
    <n v="5540579"/>
    <n v="6024233"/>
    <n v="7204997"/>
    <n v="5478483"/>
  </r>
  <r>
    <s v="7.5.2. 지역별 소비유형별 개인 신용카드"/>
    <x v="0"/>
    <x v="38"/>
    <s v="월간 일평균"/>
    <s v="백만원 "/>
    <s v="원자료"/>
    <x v="77"/>
    <n v="2001191"/>
    <n v="2270232"/>
    <x v="77"/>
    <x v="77"/>
    <n v="130804"/>
    <n v="147971"/>
    <n v="141081"/>
    <n v="146666"/>
    <n v="179192"/>
    <n v="143549"/>
    <n v="160075"/>
    <n v="164858"/>
    <n v="159313"/>
    <n v="156759"/>
    <n v="188233"/>
    <n v="156596"/>
    <n v="140346"/>
    <n v="153557"/>
    <n v="143528"/>
    <n v="153651"/>
    <n v="198013"/>
    <n v="163784"/>
    <n v="184715"/>
    <n v="176684"/>
    <n v="168156"/>
    <n v="173928"/>
    <n v="184952"/>
    <n v="192041"/>
    <n v="170805"/>
    <n v="183475"/>
    <n v="176188"/>
    <n v="186911"/>
    <n v="223633"/>
    <n v="179464"/>
    <n v="207023"/>
    <n v="186724"/>
    <n v="184686"/>
    <n v="194330"/>
    <n v="232419"/>
    <n v="195660"/>
  </r>
  <r>
    <s v="7.5.2. 지역별 소비유형별 개인 신용카드"/>
    <x v="0"/>
    <x v="39"/>
    <s v="총액"/>
    <s v="백만원 "/>
    <s v="원자료"/>
    <x v="78"/>
    <n v="24989934"/>
    <n v="26883473"/>
    <x v="78"/>
    <x v="78"/>
    <n v="1829659"/>
    <n v="1775080"/>
    <n v="1828686"/>
    <n v="1766931"/>
    <n v="1902882"/>
    <n v="1842559"/>
    <n v="1794868"/>
    <n v="1923089"/>
    <n v="1888360"/>
    <n v="1991209"/>
    <n v="1934507"/>
    <n v="1900949"/>
    <n v="2114417"/>
    <n v="2039624"/>
    <n v="2067863"/>
    <n v="2108495"/>
    <n v="2179082"/>
    <n v="2061184"/>
    <n v="2092242"/>
    <n v="2127185"/>
    <n v="2104931"/>
    <n v="2259455"/>
    <n v="2118462"/>
    <n v="2000766"/>
    <n v="2346841"/>
    <n v="2207996"/>
    <n v="2208442"/>
    <n v="2275121"/>
    <n v="2316749"/>
    <n v="2222994"/>
    <n v="2215425"/>
    <n v="2270433"/>
    <n v="2288994"/>
    <n v="2411250"/>
    <n v="2243569"/>
    <n v="2130398"/>
  </r>
  <r>
    <s v="7.5.2. 지역별 소비유형별 개인 신용카드"/>
    <x v="0"/>
    <x v="39"/>
    <s v="월간 일평균"/>
    <s v="백만원 "/>
    <s v="원자료"/>
    <x v="79"/>
    <n v="819328"/>
    <n v="883787"/>
    <x v="79"/>
    <x v="79"/>
    <n v="59021"/>
    <n v="59169"/>
    <n v="58990"/>
    <n v="58898"/>
    <n v="61383"/>
    <n v="59437"/>
    <n v="59829"/>
    <n v="62035"/>
    <n v="62945"/>
    <n v="64233"/>
    <n v="62403"/>
    <n v="65550"/>
    <n v="68207"/>
    <n v="67987"/>
    <n v="66705"/>
    <n v="70283"/>
    <n v="70293"/>
    <n v="66490"/>
    <n v="69741"/>
    <n v="68619"/>
    <n v="70164"/>
    <n v="72886"/>
    <n v="68337"/>
    <n v="71456"/>
    <n v="75705"/>
    <n v="73600"/>
    <n v="71240"/>
    <n v="75837"/>
    <n v="74734"/>
    <n v="71709"/>
    <n v="73847"/>
    <n v="73240"/>
    <n v="76300"/>
    <n v="77782"/>
    <n v="72373"/>
    <n v="76086"/>
  </r>
  <r>
    <s v="7.5.2. 지역별 소비유형별 개인 신용카드"/>
    <x v="0"/>
    <x v="40"/>
    <s v="총액"/>
    <s v="백만원 "/>
    <s v="원자료"/>
    <x v="80"/>
    <n v="40980318"/>
    <n v="44705404"/>
    <x v="80"/>
    <x v="80"/>
    <n v="3285031"/>
    <n v="3202985"/>
    <n v="3440014"/>
    <n v="3244392"/>
    <n v="3316420"/>
    <n v="3393342"/>
    <n v="3293583"/>
    <n v="3464801"/>
    <n v="3578956"/>
    <n v="3536971"/>
    <n v="3460643"/>
    <n v="3287401"/>
    <n v="3165398"/>
    <n v="3284241"/>
    <n v="3440454"/>
    <n v="3396206"/>
    <n v="3559879"/>
    <n v="3373144"/>
    <n v="3553331"/>
    <n v="3483608"/>
    <n v="3489589"/>
    <n v="3486424"/>
    <n v="3419222"/>
    <n v="3318133"/>
    <n v="3681217"/>
    <n v="3664011"/>
    <n v="3743320"/>
    <n v="3689323"/>
    <n v="3863287"/>
    <n v="3642259"/>
    <n v="3832871"/>
    <n v="3900265"/>
    <n v="3910405"/>
    <n v="4041091"/>
    <n v="3968446"/>
    <n v="3597376"/>
  </r>
  <r>
    <s v="7.5.2. 지역별 소비유형별 개인 신용카드"/>
    <x v="0"/>
    <x v="40"/>
    <s v="월간 일평균"/>
    <s v="백만원 "/>
    <s v="원자료"/>
    <x v="81"/>
    <n v="1344016"/>
    <n v="1469810"/>
    <x v="81"/>
    <x v="81"/>
    <n v="105969"/>
    <n v="106766"/>
    <n v="110968"/>
    <n v="108146"/>
    <n v="106981"/>
    <n v="109463"/>
    <n v="109786"/>
    <n v="111768"/>
    <n v="119299"/>
    <n v="114096"/>
    <n v="111634"/>
    <n v="113359"/>
    <n v="102110"/>
    <n v="109475"/>
    <n v="110982"/>
    <n v="113207"/>
    <n v="114835"/>
    <n v="108811"/>
    <n v="118444"/>
    <n v="112374"/>
    <n v="116320"/>
    <n v="112465"/>
    <n v="110297"/>
    <n v="118505"/>
    <n v="118749"/>
    <n v="122134"/>
    <n v="120752"/>
    <n v="122977"/>
    <n v="124622"/>
    <n v="117492"/>
    <n v="127762"/>
    <n v="125815"/>
    <n v="130347"/>
    <n v="130358"/>
    <n v="128014"/>
    <n v="128478"/>
  </r>
  <r>
    <s v="7.5.2. 지역별 소비유형별 개인 신용카드"/>
    <x v="1"/>
    <x v="0"/>
    <s v="총액"/>
    <s v="백만원 "/>
    <s v="원자료"/>
    <x v="82"/>
    <n v="284428395"/>
    <n v="318210293"/>
    <x v="82"/>
    <x v="82"/>
    <n v="20598295"/>
    <n v="20685773"/>
    <n v="21940604"/>
    <n v="21070674"/>
    <n v="23055998"/>
    <n v="21660913"/>
    <n v="21662601"/>
    <n v="23129166"/>
    <n v="23478213"/>
    <n v="24440858"/>
    <n v="24202539"/>
    <n v="21433418"/>
    <n v="21942678"/>
    <n v="22302586"/>
    <n v="23177298"/>
    <n v="23555449"/>
    <n v="25217102"/>
    <n v="23477458"/>
    <n v="24534344"/>
    <n v="24448473"/>
    <n v="24844669"/>
    <n v="25292381"/>
    <n v="25128835"/>
    <n v="23543524"/>
    <n v="26317111"/>
    <n v="25772168"/>
    <n v="26669405"/>
    <n v="26369939"/>
    <n v="28007242"/>
    <n v="25933173"/>
    <n v="26425972"/>
    <n v="27404445"/>
    <n v="27975429"/>
    <n v="28663050"/>
    <n v="29257367"/>
    <n v="25488751"/>
  </r>
  <r>
    <s v="7.5.2. 지역별 소비유형별 개인 신용카드"/>
    <x v="1"/>
    <x v="0"/>
    <s v="월간 일평균"/>
    <s v="백만원 "/>
    <s v="원자료"/>
    <x v="83"/>
    <n v="9325197"/>
    <n v="10460782"/>
    <x v="83"/>
    <x v="83"/>
    <n v="664461"/>
    <n v="689526"/>
    <n v="707761"/>
    <n v="702356"/>
    <n v="743742"/>
    <n v="698739"/>
    <n v="722087"/>
    <n v="746102"/>
    <n v="782607"/>
    <n v="788415"/>
    <n v="780727"/>
    <n v="739083"/>
    <n v="707828"/>
    <n v="743420"/>
    <n v="747655"/>
    <n v="785182"/>
    <n v="813455"/>
    <n v="757337"/>
    <n v="817811"/>
    <n v="788660"/>
    <n v="828156"/>
    <n v="815883"/>
    <n v="810608"/>
    <n v="840840"/>
    <n v="848939"/>
    <n v="859072"/>
    <n v="860303"/>
    <n v="878998"/>
    <n v="903459"/>
    <n v="836554"/>
    <n v="880866"/>
    <n v="884014"/>
    <n v="932514"/>
    <n v="924615"/>
    <n v="943786"/>
    <n v="910313"/>
  </r>
  <r>
    <s v="7.5.2. 지역별 소비유형별 개인 신용카드"/>
    <x v="1"/>
    <x v="1"/>
    <s v="총액"/>
    <s v="백만원 "/>
    <s v="원자료"/>
    <x v="84"/>
    <n v="19765177"/>
    <n v="20850584"/>
    <x v="84"/>
    <x v="84"/>
    <n v="1824432"/>
    <n v="1789806"/>
    <n v="1908225"/>
    <n v="1799336"/>
    <n v="1871404"/>
    <n v="1833343"/>
    <n v="1873808"/>
    <n v="1776609"/>
    <n v="1819000"/>
    <n v="1886647"/>
    <n v="1755818"/>
    <n v="1444981"/>
    <n v="1507061"/>
    <n v="1524322"/>
    <n v="1684220"/>
    <n v="1676520"/>
    <n v="1622450"/>
    <n v="1659111"/>
    <n v="1744288"/>
    <n v="1694722"/>
    <n v="1762397"/>
    <n v="1689287"/>
    <n v="1630940"/>
    <n v="1557992"/>
    <n v="1740062"/>
    <n v="1689230"/>
    <n v="1820059"/>
    <n v="1719160"/>
    <n v="1698980"/>
    <n v="1714851"/>
    <n v="1758941"/>
    <n v="1816156"/>
    <n v="1865977"/>
    <n v="1838236"/>
    <n v="1856371"/>
    <n v="1526240"/>
  </r>
  <r>
    <s v="7.5.2. 지역별 소비유형별 개인 신용카드"/>
    <x v="1"/>
    <x v="1"/>
    <s v="월간 일평균"/>
    <s v="백만원 "/>
    <s v="원자료"/>
    <x v="85"/>
    <n v="648014"/>
    <n v="685548"/>
    <x v="85"/>
    <x v="85"/>
    <n v="58853"/>
    <n v="59660"/>
    <n v="61556"/>
    <n v="59978"/>
    <n v="60368"/>
    <n v="59140"/>
    <n v="62460"/>
    <n v="57310"/>
    <n v="60633"/>
    <n v="60860"/>
    <n v="56639"/>
    <n v="49827"/>
    <n v="48615"/>
    <n v="50811"/>
    <n v="54330"/>
    <n v="55884"/>
    <n v="52337"/>
    <n v="53520"/>
    <n v="58143"/>
    <n v="54668"/>
    <n v="58747"/>
    <n v="54493"/>
    <n v="52611"/>
    <n v="55643"/>
    <n v="56131"/>
    <n v="56308"/>
    <n v="58712"/>
    <n v="57305"/>
    <n v="54806"/>
    <n v="55318"/>
    <n v="58631"/>
    <n v="58586"/>
    <n v="62199"/>
    <n v="59298"/>
    <n v="59883"/>
    <n v="54509"/>
  </r>
  <r>
    <s v="7.5.2. 지역별 소비유형별 개인 신용카드"/>
    <x v="1"/>
    <x v="2"/>
    <s v="총액"/>
    <s v="백만원 "/>
    <s v="원자료"/>
    <x v="86"/>
    <n v="5545457"/>
    <n v="6512082"/>
    <x v="86"/>
    <x v="86"/>
    <n v="511451"/>
    <n v="494271"/>
    <n v="533632"/>
    <n v="473948"/>
    <n v="491654"/>
    <n v="468864"/>
    <n v="505532"/>
    <n v="535291"/>
    <n v="566064"/>
    <n v="621261"/>
    <n v="485081"/>
    <n v="350935"/>
    <n v="328065"/>
    <n v="403082"/>
    <n v="504411"/>
    <n v="505037"/>
    <n v="468305"/>
    <n v="446760"/>
    <n v="471975"/>
    <n v="534944"/>
    <n v="568553"/>
    <n v="478309"/>
    <n v="444317"/>
    <n v="463016"/>
    <n v="576208"/>
    <n v="541187"/>
    <n v="598664"/>
    <n v="532605"/>
    <n v="463507"/>
    <n v="477663"/>
    <n v="529821"/>
    <n v="618094"/>
    <n v="636164"/>
    <n v="630836"/>
    <n v="604125"/>
    <n v="488812"/>
  </r>
  <r>
    <s v="7.5.2. 지역별 소비유형별 개인 신용카드"/>
    <x v="1"/>
    <x v="2"/>
    <s v="월간 일평균"/>
    <s v="백만원 "/>
    <s v="원자료"/>
    <x v="87"/>
    <n v="181762"/>
    <n v="214077"/>
    <x v="87"/>
    <x v="87"/>
    <n v="16498"/>
    <n v="16476"/>
    <n v="17214"/>
    <n v="15798"/>
    <n v="15860"/>
    <n v="15125"/>
    <n v="16851"/>
    <n v="17267"/>
    <n v="18869"/>
    <n v="20041"/>
    <n v="15648"/>
    <n v="12101"/>
    <n v="10583"/>
    <n v="13436"/>
    <n v="16271"/>
    <n v="16835"/>
    <n v="15107"/>
    <n v="14412"/>
    <n v="15732"/>
    <n v="17256"/>
    <n v="18952"/>
    <n v="15429"/>
    <n v="14333"/>
    <n v="16536"/>
    <n v="18587"/>
    <n v="18040"/>
    <n v="19312"/>
    <n v="17754"/>
    <n v="14952"/>
    <n v="15408"/>
    <n v="17661"/>
    <n v="19939"/>
    <n v="21205"/>
    <n v="20350"/>
    <n v="19488"/>
    <n v="17458"/>
  </r>
  <r>
    <s v="7.5.2. 지역별 소비유형별 개인 신용카드"/>
    <x v="1"/>
    <x v="3"/>
    <s v="총액"/>
    <s v="백만원 "/>
    <s v="원자료"/>
    <x v="88"/>
    <n v="6801281"/>
    <n v="6677747"/>
    <x v="88"/>
    <x v="88"/>
    <n v="607145"/>
    <n v="592285"/>
    <n v="624292"/>
    <n v="580725"/>
    <n v="602955"/>
    <n v="591997"/>
    <n v="615320"/>
    <n v="587696"/>
    <n v="599893"/>
    <n v="610213"/>
    <n v="624066"/>
    <n v="502095"/>
    <n v="549335"/>
    <n v="534516"/>
    <n v="578124"/>
    <n v="566820"/>
    <n v="545382"/>
    <n v="577217"/>
    <n v="613860"/>
    <n v="563640"/>
    <n v="571966"/>
    <n v="574260"/>
    <n v="551387"/>
    <n v="528567"/>
    <n v="548667"/>
    <n v="535715"/>
    <n v="580555"/>
    <n v="540455"/>
    <n v="563938"/>
    <n v="567709"/>
    <n v="568954"/>
    <n v="557596"/>
    <n v="572102"/>
    <n v="562102"/>
    <n v="598387"/>
    <n v="479716"/>
  </r>
  <r>
    <s v="7.5.2. 지역별 소비유형별 개인 신용카드"/>
    <x v="1"/>
    <x v="3"/>
    <s v="월간 일평균"/>
    <s v="백만원 "/>
    <s v="원자료"/>
    <x v="89"/>
    <n v="222973"/>
    <n v="219622"/>
    <x v="89"/>
    <x v="89"/>
    <n v="19585"/>
    <n v="19743"/>
    <n v="20138"/>
    <n v="19358"/>
    <n v="19450"/>
    <n v="19097"/>
    <n v="20511"/>
    <n v="18958"/>
    <n v="19996"/>
    <n v="19684"/>
    <n v="20131"/>
    <n v="17314"/>
    <n v="17720"/>
    <n v="17817"/>
    <n v="18649"/>
    <n v="18894"/>
    <n v="17593"/>
    <n v="18620"/>
    <n v="20462"/>
    <n v="18182"/>
    <n v="19066"/>
    <n v="18525"/>
    <n v="17787"/>
    <n v="18877"/>
    <n v="17699"/>
    <n v="17857"/>
    <n v="18728"/>
    <n v="18015"/>
    <n v="18192"/>
    <n v="18313"/>
    <n v="18965"/>
    <n v="17987"/>
    <n v="19070"/>
    <n v="18132"/>
    <n v="19303"/>
    <n v="17133"/>
  </r>
  <r>
    <s v="7.5.2. 지역별 소비유형별 개인 신용카드"/>
    <x v="1"/>
    <x v="4"/>
    <s v="총액"/>
    <s v="백만원 "/>
    <s v="원자료"/>
    <x v="90"/>
    <n v="4917239"/>
    <n v="4980262"/>
    <x v="90"/>
    <x v="90"/>
    <n v="442810"/>
    <n v="436349"/>
    <n v="461399"/>
    <n v="444044"/>
    <n v="448021"/>
    <n v="455805"/>
    <n v="435679"/>
    <n v="387401"/>
    <n v="401899"/>
    <n v="391664"/>
    <n v="405273"/>
    <n v="392263"/>
    <n v="435836"/>
    <n v="400188"/>
    <n v="402196"/>
    <n v="391483"/>
    <n v="389273"/>
    <n v="420330"/>
    <n v="444836"/>
    <n v="388053"/>
    <n v="416003"/>
    <n v="431505"/>
    <n v="428500"/>
    <n v="380799"/>
    <n v="396795"/>
    <n v="394187"/>
    <n v="411189"/>
    <n v="406298"/>
    <n v="433476"/>
    <n v="435003"/>
    <n v="432204"/>
    <n v="411717"/>
    <n v="430588"/>
    <n v="419506"/>
    <n v="436264"/>
    <n v="362934"/>
  </r>
  <r>
    <s v="7.5.2. 지역별 소비유형별 개인 신용카드"/>
    <x v="1"/>
    <x v="4"/>
    <s v="월간 일평균"/>
    <s v="백만원 "/>
    <s v="원자료"/>
    <x v="91"/>
    <n v="161270"/>
    <n v="163758"/>
    <x v="91"/>
    <x v="91"/>
    <n v="14284"/>
    <n v="14545"/>
    <n v="14884"/>
    <n v="14801"/>
    <n v="14452"/>
    <n v="14703"/>
    <n v="14523"/>
    <n v="12497"/>
    <n v="13397"/>
    <n v="12634"/>
    <n v="13073"/>
    <n v="13526"/>
    <n v="14059"/>
    <n v="13340"/>
    <n v="12974"/>
    <n v="13049"/>
    <n v="12557"/>
    <n v="13559"/>
    <n v="14828"/>
    <n v="12518"/>
    <n v="13867"/>
    <n v="13920"/>
    <n v="13823"/>
    <n v="13600"/>
    <n v="12800"/>
    <n v="13140"/>
    <n v="13264"/>
    <n v="13543"/>
    <n v="13983"/>
    <n v="14032"/>
    <n v="14407"/>
    <n v="13281"/>
    <n v="14353"/>
    <n v="13532"/>
    <n v="14073"/>
    <n v="12962"/>
  </r>
  <r>
    <s v="7.5.2. 지역별 소비유형별 개인 신용카드"/>
    <x v="1"/>
    <x v="5"/>
    <s v="총액"/>
    <s v="백만원 "/>
    <s v="원자료"/>
    <x v="92"/>
    <n v="2368525"/>
    <n v="2545485"/>
    <x v="92"/>
    <x v="92"/>
    <n v="184431"/>
    <n v="189376"/>
    <n v="206967"/>
    <n v="211231"/>
    <n v="217946"/>
    <n v="211900"/>
    <n v="206954"/>
    <n v="212235"/>
    <n v="196070"/>
    <n v="200596"/>
    <n v="187718"/>
    <n v="180913"/>
    <n v="189000"/>
    <n v="183228"/>
    <n v="193624"/>
    <n v="207263"/>
    <n v="212591"/>
    <n v="208169"/>
    <n v="208032"/>
    <n v="201090"/>
    <n v="198577"/>
    <n v="198320"/>
    <n v="190707"/>
    <n v="172758"/>
    <n v="206633"/>
    <n v="204858"/>
    <n v="214040"/>
    <n v="223704"/>
    <n v="226099"/>
    <n v="225644"/>
    <n v="221541"/>
    <n v="221657"/>
    <n v="218811"/>
    <n v="219033"/>
    <n v="211610"/>
    <n v="189509"/>
  </r>
  <r>
    <s v="7.5.2. 지역별 소비유형별 개인 신용카드"/>
    <x v="1"/>
    <x v="5"/>
    <s v="월간 일평균"/>
    <s v="백만원 "/>
    <s v="원자료"/>
    <x v="93"/>
    <n v="77663"/>
    <n v="83647"/>
    <x v="93"/>
    <x v="93"/>
    <n v="5949"/>
    <n v="6313"/>
    <n v="6676"/>
    <n v="7041"/>
    <n v="7031"/>
    <n v="6835"/>
    <n v="6898"/>
    <n v="6846"/>
    <n v="6536"/>
    <n v="6471"/>
    <n v="6055"/>
    <n v="6238"/>
    <n v="6097"/>
    <n v="6108"/>
    <n v="6246"/>
    <n v="6909"/>
    <n v="6858"/>
    <n v="6715"/>
    <n v="6934"/>
    <n v="6487"/>
    <n v="6619"/>
    <n v="6397"/>
    <n v="6152"/>
    <n v="6170"/>
    <n v="6666"/>
    <n v="6829"/>
    <n v="6905"/>
    <n v="7457"/>
    <n v="7294"/>
    <n v="7279"/>
    <n v="7385"/>
    <n v="7150"/>
    <n v="7294"/>
    <n v="7066"/>
    <n v="6826"/>
    <n v="6768"/>
  </r>
  <r>
    <s v="7.5.2. 지역별 소비유형별 개인 신용카드"/>
    <x v="1"/>
    <x v="6"/>
    <s v="총액"/>
    <s v="백만원 "/>
    <s v="원자료"/>
    <x v="94"/>
    <n v="132678"/>
    <n v="135005"/>
    <x v="94"/>
    <x v="94"/>
    <n v="78596"/>
    <n v="77525"/>
    <n v="81935"/>
    <n v="89387"/>
    <n v="110827"/>
    <n v="104776"/>
    <n v="110323"/>
    <n v="53986"/>
    <n v="55075"/>
    <n v="62913"/>
    <n v="53679"/>
    <n v="18776"/>
    <n v="4826"/>
    <n v="3308"/>
    <n v="5865"/>
    <n v="5918"/>
    <n v="6898"/>
    <n v="6635"/>
    <n v="5585"/>
    <n v="6996"/>
    <n v="7299"/>
    <n v="6893"/>
    <n v="16029"/>
    <n v="12851"/>
    <n v="11759"/>
    <n v="13282"/>
    <n v="15611"/>
    <n v="16098"/>
    <n v="11960"/>
    <n v="8833"/>
    <n v="6420"/>
    <n v="7092"/>
    <n v="8311"/>
    <n v="6759"/>
    <n v="5985"/>
    <n v="5268"/>
  </r>
  <r>
    <s v="7.5.2. 지역별 소비유형별 개인 신용카드"/>
    <x v="1"/>
    <x v="6"/>
    <s v="월간 일평균"/>
    <s v="백만원 "/>
    <s v="원자료"/>
    <x v="95"/>
    <n v="4345"/>
    <n v="4448"/>
    <x v="95"/>
    <x v="95"/>
    <n v="2535"/>
    <n v="2584"/>
    <n v="2643"/>
    <n v="2980"/>
    <n v="3575"/>
    <n v="3380"/>
    <n v="3677"/>
    <n v="1741"/>
    <n v="1836"/>
    <n v="2029"/>
    <n v="1732"/>
    <n v="647"/>
    <n v="156"/>
    <n v="110"/>
    <n v="189"/>
    <n v="197"/>
    <n v="223"/>
    <n v="214"/>
    <n v="186"/>
    <n v="226"/>
    <n v="243"/>
    <n v="222"/>
    <n v="517"/>
    <n v="459"/>
    <n v="379"/>
    <n v="443"/>
    <n v="504"/>
    <n v="537"/>
    <n v="386"/>
    <n v="285"/>
    <n v="214"/>
    <n v="229"/>
    <n v="277"/>
    <n v="218"/>
    <n v="193"/>
    <n v="188"/>
  </r>
  <r>
    <s v="7.5.2. 지역별 소비유형별 개인 신용카드"/>
    <x v="1"/>
    <x v="7"/>
    <s v="총액"/>
    <s v="백만원 "/>
    <s v="원자료"/>
    <x v="96"/>
    <n v="95821400"/>
    <n v="114826880"/>
    <x v="96"/>
    <x v="96"/>
    <n v="5572641"/>
    <n v="5606767"/>
    <n v="6253124"/>
    <n v="6013880"/>
    <n v="6451561"/>
    <n v="6354211"/>
    <n v="6449847"/>
    <n v="6913959"/>
    <n v="7331191"/>
    <n v="7584006"/>
    <n v="7365049"/>
    <n v="7315618"/>
    <n v="7793869"/>
    <n v="7440696"/>
    <n v="7650953"/>
    <n v="7724323"/>
    <n v="7872975"/>
    <n v="8009867"/>
    <n v="8423812"/>
    <n v="8208332"/>
    <n v="8754613"/>
    <n v="9261293"/>
    <n v="9076770"/>
    <n v="8301892"/>
    <n v="9383951"/>
    <n v="9004530"/>
    <n v="9669136"/>
    <n v="9239170"/>
    <n v="9720392"/>
    <n v="9619785"/>
    <n v="9553280"/>
    <n v="10090866"/>
    <n v="10547062"/>
    <n v="10620046"/>
    <n v="10649883"/>
    <n v="9673084"/>
  </r>
  <r>
    <s v="7.5.2. 지역별 소비유형별 개인 신용카드"/>
    <x v="1"/>
    <x v="7"/>
    <s v="월간 일평균"/>
    <s v="백만원 "/>
    <s v="원자료"/>
    <x v="97"/>
    <n v="3142065"/>
    <n v="3774017"/>
    <x v="97"/>
    <x v="97"/>
    <n v="179763"/>
    <n v="186892"/>
    <n v="201714"/>
    <n v="200463"/>
    <n v="208115"/>
    <n v="204975"/>
    <n v="214995"/>
    <n v="223031"/>
    <n v="244373"/>
    <n v="244645"/>
    <n v="237582"/>
    <n v="252263"/>
    <n v="251415"/>
    <n v="248023"/>
    <n v="246805"/>
    <n v="257477"/>
    <n v="253967"/>
    <n v="258383"/>
    <n v="280794"/>
    <n v="264785"/>
    <n v="291820"/>
    <n v="298751"/>
    <n v="292799"/>
    <n v="296496"/>
    <n v="302708"/>
    <n v="300151"/>
    <n v="311908"/>
    <n v="307972"/>
    <n v="313561"/>
    <n v="310316"/>
    <n v="318443"/>
    <n v="325512"/>
    <n v="351569"/>
    <n v="342582"/>
    <n v="343545"/>
    <n v="345467"/>
  </r>
  <r>
    <s v="7.5.2. 지역별 소비유형별 개인 신용카드"/>
    <x v="1"/>
    <x v="8"/>
    <s v="총액"/>
    <s v="백만원 "/>
    <s v="원자료"/>
    <x v="98"/>
    <n v="1879405"/>
    <n v="2042683"/>
    <x v="98"/>
    <x v="98"/>
    <n v="128831"/>
    <n v="128654"/>
    <n v="133611"/>
    <n v="128507"/>
    <n v="123365"/>
    <n v="126996"/>
    <n v="170619"/>
    <n v="134871"/>
    <n v="144610"/>
    <n v="151207"/>
    <n v="194234"/>
    <n v="129783"/>
    <n v="144678"/>
    <n v="142558"/>
    <n v="159381"/>
    <n v="136392"/>
    <n v="139244"/>
    <n v="138529"/>
    <n v="205934"/>
    <n v="155435"/>
    <n v="158286"/>
    <n v="174951"/>
    <n v="173439"/>
    <n v="185275"/>
    <n v="151054"/>
    <n v="155566"/>
    <n v="166012"/>
    <n v="152923"/>
    <n v="152803"/>
    <n v="158432"/>
    <n v="224207"/>
    <n v="165698"/>
    <n v="173057"/>
    <n v="184217"/>
    <n v="233774"/>
    <n v="143014"/>
  </r>
  <r>
    <s v="7.5.2. 지역별 소비유형별 개인 신용카드"/>
    <x v="1"/>
    <x v="8"/>
    <s v="월간 일평균"/>
    <s v="백만원 "/>
    <s v="원자료"/>
    <x v="99"/>
    <n v="61606"/>
    <n v="67293"/>
    <x v="99"/>
    <x v="99"/>
    <n v="4156"/>
    <n v="4288"/>
    <n v="4310"/>
    <n v="4284"/>
    <n v="3980"/>
    <n v="4097"/>
    <n v="5687"/>
    <n v="4351"/>
    <n v="4820"/>
    <n v="4878"/>
    <n v="6266"/>
    <n v="4475"/>
    <n v="4667"/>
    <n v="4752"/>
    <n v="5141"/>
    <n v="4546"/>
    <n v="4492"/>
    <n v="4469"/>
    <n v="6864"/>
    <n v="5014"/>
    <n v="5276"/>
    <n v="5644"/>
    <n v="5595"/>
    <n v="6617"/>
    <n v="4873"/>
    <n v="5186"/>
    <n v="5355"/>
    <n v="5097"/>
    <n v="4929"/>
    <n v="5111"/>
    <n v="7474"/>
    <n v="5345"/>
    <n v="5769"/>
    <n v="5942"/>
    <n v="7541"/>
    <n v="5108"/>
  </r>
  <r>
    <s v="7.5.2. 지역별 소비유형별 개인 신용카드"/>
    <x v="1"/>
    <x v="9"/>
    <s v="총액"/>
    <s v="백만원 "/>
    <s v="원자료"/>
    <x v="100"/>
    <n v="1639840"/>
    <n v="1811909"/>
    <x v="100"/>
    <x v="100"/>
    <n v="107183"/>
    <n v="107334"/>
    <n v="109064"/>
    <n v="106587"/>
    <n v="101305"/>
    <n v="105574"/>
    <n v="145995"/>
    <n v="112963"/>
    <n v="122627"/>
    <n v="130386"/>
    <n v="168848"/>
    <n v="110154"/>
    <n v="127233"/>
    <n v="123489"/>
    <n v="137258"/>
    <n v="117963"/>
    <n v="120045"/>
    <n v="120538"/>
    <n v="180393"/>
    <n v="136501"/>
    <n v="140550"/>
    <n v="156868"/>
    <n v="154835"/>
    <n v="165174"/>
    <n v="133718"/>
    <n v="136764"/>
    <n v="145749"/>
    <n v="134849"/>
    <n v="133611"/>
    <n v="140945"/>
    <n v="199484"/>
    <n v="145996"/>
    <n v="155626"/>
    <n v="165158"/>
    <n v="212161"/>
    <n v="130723"/>
  </r>
  <r>
    <s v="7.5.2. 지역별 소비유형별 개인 신용카드"/>
    <x v="1"/>
    <x v="9"/>
    <s v="월간 일평균"/>
    <s v="백만원 "/>
    <s v="원자료"/>
    <x v="101"/>
    <n v="53746"/>
    <n v="59695"/>
    <x v="101"/>
    <x v="101"/>
    <n v="3458"/>
    <n v="3578"/>
    <n v="3518"/>
    <n v="3553"/>
    <n v="3268"/>
    <n v="3406"/>
    <n v="4866"/>
    <n v="3644"/>
    <n v="4088"/>
    <n v="4206"/>
    <n v="5447"/>
    <n v="3798"/>
    <n v="4104"/>
    <n v="4116"/>
    <n v="4428"/>
    <n v="3932"/>
    <n v="3872"/>
    <n v="3888"/>
    <n v="6013"/>
    <n v="4403"/>
    <n v="4685"/>
    <n v="5060"/>
    <n v="4995"/>
    <n v="5899"/>
    <n v="4313"/>
    <n v="4559"/>
    <n v="4702"/>
    <n v="4495"/>
    <n v="4310"/>
    <n v="4547"/>
    <n v="6649"/>
    <n v="4710"/>
    <n v="5188"/>
    <n v="5328"/>
    <n v="6844"/>
    <n v="4669"/>
  </r>
  <r>
    <s v="7.5.2. 지역별 소비유형별 개인 신용카드"/>
    <x v="1"/>
    <x v="10"/>
    <s v="총액"/>
    <s v="백만원 "/>
    <s v="원자료"/>
    <x v="102"/>
    <n v="239565"/>
    <n v="230776"/>
    <x v="102"/>
    <x v="102"/>
    <n v="21649"/>
    <n v="21320"/>
    <n v="24547"/>
    <n v="21920"/>
    <n v="22059"/>
    <n v="21422"/>
    <n v="24624"/>
    <n v="21908"/>
    <n v="21983"/>
    <n v="20822"/>
    <n v="25386"/>
    <n v="19629"/>
    <n v="17446"/>
    <n v="19070"/>
    <n v="22123"/>
    <n v="18429"/>
    <n v="19199"/>
    <n v="17991"/>
    <n v="25541"/>
    <n v="18933"/>
    <n v="17736"/>
    <n v="18082"/>
    <n v="18605"/>
    <n v="20101"/>
    <n v="17336"/>
    <n v="18802"/>
    <n v="20263"/>
    <n v="18074"/>
    <n v="19192"/>
    <n v="17488"/>
    <n v="24723"/>
    <n v="19702"/>
    <n v="17431"/>
    <n v="19059"/>
    <n v="21613"/>
    <n v="12291"/>
  </r>
  <r>
    <s v="7.5.2. 지역별 소비유형별 개인 신용카드"/>
    <x v="1"/>
    <x v="10"/>
    <s v="월간 일평균"/>
    <s v="백만원 "/>
    <s v="원자료"/>
    <x v="103"/>
    <n v="7858"/>
    <n v="7599"/>
    <x v="103"/>
    <x v="103"/>
    <n v="698"/>
    <n v="711"/>
    <n v="792"/>
    <n v="731"/>
    <n v="712"/>
    <n v="691"/>
    <n v="821"/>
    <n v="707"/>
    <n v="733"/>
    <n v="672"/>
    <n v="819"/>
    <n v="677"/>
    <n v="563"/>
    <n v="636"/>
    <n v="714"/>
    <n v="614"/>
    <n v="619"/>
    <n v="580"/>
    <n v="851"/>
    <n v="611"/>
    <n v="591"/>
    <n v="583"/>
    <n v="600"/>
    <n v="718"/>
    <n v="559"/>
    <n v="627"/>
    <n v="654"/>
    <n v="602"/>
    <n v="619"/>
    <n v="564"/>
    <n v="824"/>
    <n v="636"/>
    <n v="581"/>
    <n v="615"/>
    <n v="697"/>
    <n v="439"/>
  </r>
  <r>
    <s v="7.5.2. 지역별 소비유형별 개인 신용카드"/>
    <x v="1"/>
    <x v="11"/>
    <s v="총액"/>
    <s v="백만원 "/>
    <s v="원자료"/>
    <x v="104"/>
    <n v="3607319"/>
    <n v="3776299"/>
    <x v="104"/>
    <x v="104"/>
    <n v="389447"/>
    <n v="378514"/>
    <n v="394431"/>
    <n v="386404"/>
    <n v="358763"/>
    <n v="337344"/>
    <n v="343806"/>
    <n v="398315"/>
    <n v="391847"/>
    <n v="386777"/>
    <n v="327467"/>
    <n v="280040"/>
    <n v="250101"/>
    <n v="281653"/>
    <n v="355621"/>
    <n v="334792"/>
    <n v="315521"/>
    <n v="269892"/>
    <n v="278575"/>
    <n v="326888"/>
    <n v="312930"/>
    <n v="273839"/>
    <n v="247260"/>
    <n v="256523"/>
    <n v="327174"/>
    <n v="326402"/>
    <n v="338794"/>
    <n v="342776"/>
    <n v="302218"/>
    <n v="274183"/>
    <n v="305606"/>
    <n v="368421"/>
    <n v="345085"/>
    <n v="341857"/>
    <n v="308082"/>
    <n v="259674"/>
  </r>
  <r>
    <s v="7.5.2. 지역별 소비유형별 개인 신용카드"/>
    <x v="1"/>
    <x v="11"/>
    <s v="월간 일평균"/>
    <s v="백만원 "/>
    <s v="원자료"/>
    <x v="105"/>
    <n v="118288"/>
    <n v="124124"/>
    <x v="105"/>
    <x v="105"/>
    <n v="12563"/>
    <n v="12617"/>
    <n v="12724"/>
    <n v="12880"/>
    <n v="11573"/>
    <n v="10882"/>
    <n v="11460"/>
    <n v="12849"/>
    <n v="13062"/>
    <n v="12477"/>
    <n v="10563"/>
    <n v="9657"/>
    <n v="8068"/>
    <n v="9388"/>
    <n v="11472"/>
    <n v="11160"/>
    <n v="10178"/>
    <n v="8706"/>
    <n v="9286"/>
    <n v="10545"/>
    <n v="10431"/>
    <n v="8834"/>
    <n v="7976"/>
    <n v="9162"/>
    <n v="10554"/>
    <n v="10880"/>
    <n v="10929"/>
    <n v="11426"/>
    <n v="9749"/>
    <n v="8845"/>
    <n v="10187"/>
    <n v="11885"/>
    <n v="11503"/>
    <n v="11028"/>
    <n v="9938"/>
    <n v="9274"/>
  </r>
  <r>
    <s v="7.5.2. 지역별 소비유형별 개인 신용카드"/>
    <x v="1"/>
    <x v="12"/>
    <s v="총액"/>
    <s v="백만원 "/>
    <s v="원자료"/>
    <x v="106"/>
    <n v="1788838"/>
    <n v="1902458"/>
    <x v="106"/>
    <x v="106"/>
    <n v="194165"/>
    <n v="195621"/>
    <n v="197853"/>
    <n v="196451"/>
    <n v="178597"/>
    <n v="156330"/>
    <n v="178009"/>
    <n v="213476"/>
    <n v="211582"/>
    <n v="199924"/>
    <n v="157495"/>
    <n v="123901"/>
    <n v="113192"/>
    <n v="135694"/>
    <n v="185915"/>
    <n v="176870"/>
    <n v="153808"/>
    <n v="125685"/>
    <n v="132316"/>
    <n v="182638"/>
    <n v="171545"/>
    <n v="129779"/>
    <n v="109534"/>
    <n v="121960"/>
    <n v="165962"/>
    <n v="167212"/>
    <n v="173984"/>
    <n v="178163"/>
    <n v="143049"/>
    <n v="125850"/>
    <n v="151659"/>
    <n v="200710"/>
    <n v="190186"/>
    <n v="174189"/>
    <n v="149817"/>
    <n v="127676"/>
  </r>
  <r>
    <s v="7.5.2. 지역별 소비유형별 개인 신용카드"/>
    <x v="1"/>
    <x v="12"/>
    <s v="월간 일평균"/>
    <s v="백만원 "/>
    <s v="원자료"/>
    <x v="107"/>
    <n v="58642"/>
    <n v="62531"/>
    <x v="107"/>
    <x v="107"/>
    <n v="6263"/>
    <n v="6521"/>
    <n v="6382"/>
    <n v="6548"/>
    <n v="5761"/>
    <n v="5043"/>
    <n v="5934"/>
    <n v="6886"/>
    <n v="7053"/>
    <n v="6449"/>
    <n v="5080"/>
    <n v="4272"/>
    <n v="3651"/>
    <n v="4523"/>
    <n v="5997"/>
    <n v="5896"/>
    <n v="4962"/>
    <n v="4054"/>
    <n v="4411"/>
    <n v="5892"/>
    <n v="5718"/>
    <n v="4186"/>
    <n v="3533"/>
    <n v="4356"/>
    <n v="5354"/>
    <n v="5574"/>
    <n v="5612"/>
    <n v="5939"/>
    <n v="4614"/>
    <n v="4060"/>
    <n v="5055"/>
    <n v="6475"/>
    <n v="6340"/>
    <n v="5619"/>
    <n v="4833"/>
    <n v="4560"/>
  </r>
  <r>
    <s v="7.5.2. 지역별 소비유형별 개인 신용카드"/>
    <x v="1"/>
    <x v="13"/>
    <s v="총액"/>
    <s v="백만원 "/>
    <s v="원자료"/>
    <x v="108"/>
    <n v="315160"/>
    <n v="343162"/>
    <x v="108"/>
    <x v="108"/>
    <n v="32711"/>
    <n v="32289"/>
    <n v="35051"/>
    <n v="33537"/>
    <n v="31024"/>
    <n v="27923"/>
    <n v="28186"/>
    <n v="33016"/>
    <n v="34812"/>
    <n v="34345"/>
    <n v="27488"/>
    <n v="23599"/>
    <n v="21593"/>
    <n v="24348"/>
    <n v="31025"/>
    <n v="29664"/>
    <n v="28670"/>
    <n v="25130"/>
    <n v="23432"/>
    <n v="28424"/>
    <n v="27235"/>
    <n v="24552"/>
    <n v="22258"/>
    <n v="23078"/>
    <n v="29078"/>
    <n v="29168"/>
    <n v="30999"/>
    <n v="30916"/>
    <n v="27627"/>
    <n v="25465"/>
    <n v="26590"/>
    <n v="33687"/>
    <n v="31836"/>
    <n v="32460"/>
    <n v="29239"/>
    <n v="24700"/>
  </r>
  <r>
    <s v="7.5.2. 지역별 소비유형별 개인 신용카드"/>
    <x v="1"/>
    <x v="13"/>
    <s v="월간 일평균"/>
    <s v="백만원 "/>
    <s v="원자료"/>
    <x v="109"/>
    <n v="10334"/>
    <n v="11276"/>
    <x v="109"/>
    <x v="109"/>
    <n v="1055"/>
    <n v="1076"/>
    <n v="1131"/>
    <n v="1118"/>
    <n v="1001"/>
    <n v="901"/>
    <n v="940"/>
    <n v="1065"/>
    <n v="1160"/>
    <n v="1108"/>
    <n v="887"/>
    <n v="814"/>
    <n v="697"/>
    <n v="812"/>
    <n v="1001"/>
    <n v="989"/>
    <n v="925"/>
    <n v="811"/>
    <n v="781"/>
    <n v="917"/>
    <n v="908"/>
    <n v="792"/>
    <n v="718"/>
    <n v="824"/>
    <n v="938"/>
    <n v="972"/>
    <n v="1000"/>
    <n v="1031"/>
    <n v="891"/>
    <n v="821"/>
    <n v="886"/>
    <n v="1087"/>
    <n v="1061"/>
    <n v="1047"/>
    <n v="943"/>
    <n v="882"/>
  </r>
  <r>
    <s v="7.5.2. 지역별 소비유형별 개인 신용카드"/>
    <x v="1"/>
    <x v="14"/>
    <s v="총액"/>
    <s v="백만원 "/>
    <s v="원자료"/>
    <x v="110"/>
    <n v="625756"/>
    <n v="694059"/>
    <x v="110"/>
    <x v="110"/>
    <n v="69368"/>
    <n v="64302"/>
    <n v="69593"/>
    <n v="66963"/>
    <n v="63263"/>
    <n v="64819"/>
    <n v="56102"/>
    <n v="62268"/>
    <n v="58173"/>
    <n v="63095"/>
    <n v="57289"/>
    <n v="54547"/>
    <n v="45706"/>
    <n v="49645"/>
    <n v="62926"/>
    <n v="55401"/>
    <n v="56205"/>
    <n v="50421"/>
    <n v="47939"/>
    <n v="47906"/>
    <n v="46794"/>
    <n v="50977"/>
    <n v="51159"/>
    <n v="49208"/>
    <n v="59296"/>
    <n v="58974"/>
    <n v="62448"/>
    <n v="59641"/>
    <n v="60366"/>
    <n v="57942"/>
    <n v="57391"/>
    <n v="62132"/>
    <n v="54470"/>
    <n v="61032"/>
    <n v="59865"/>
    <n v="50597"/>
  </r>
  <r>
    <s v="7.5.2. 지역별 소비유형별 개인 신용카드"/>
    <x v="1"/>
    <x v="14"/>
    <s v="월간 일평균"/>
    <s v="백만원 "/>
    <s v="원자료"/>
    <x v="111"/>
    <n v="20521"/>
    <n v="22806"/>
    <x v="111"/>
    <x v="111"/>
    <n v="2238"/>
    <n v="2143"/>
    <n v="2245"/>
    <n v="2232"/>
    <n v="2041"/>
    <n v="2091"/>
    <n v="1870"/>
    <n v="2009"/>
    <n v="1939"/>
    <n v="2035"/>
    <n v="1848"/>
    <n v="1881"/>
    <n v="1474"/>
    <n v="1655"/>
    <n v="2030"/>
    <n v="1847"/>
    <n v="1813"/>
    <n v="1626"/>
    <n v="1598"/>
    <n v="1545"/>
    <n v="1560"/>
    <n v="1644"/>
    <n v="1650"/>
    <n v="1757"/>
    <n v="1913"/>
    <n v="1966"/>
    <n v="2014"/>
    <n v="1988"/>
    <n v="1947"/>
    <n v="1869"/>
    <n v="1913"/>
    <n v="2004"/>
    <n v="1816"/>
    <n v="1969"/>
    <n v="1931"/>
    <n v="1807"/>
  </r>
  <r>
    <s v="7.5.2. 지역별 소비유형별 개인 신용카드"/>
    <x v="1"/>
    <x v="15"/>
    <s v="총액"/>
    <s v="백만원 "/>
    <s v="원자료"/>
    <x v="112"/>
    <n v="877564"/>
    <n v="836623"/>
    <x v="112"/>
    <x v="112"/>
    <n v="93203"/>
    <n v="86302"/>
    <n v="91933"/>
    <n v="89453"/>
    <n v="85879"/>
    <n v="88272"/>
    <n v="81509"/>
    <n v="89555"/>
    <n v="87280"/>
    <n v="89412"/>
    <n v="85195"/>
    <n v="77994"/>
    <n v="69611"/>
    <n v="71966"/>
    <n v="75755"/>
    <n v="72857"/>
    <n v="76838"/>
    <n v="68656"/>
    <n v="74887"/>
    <n v="67919"/>
    <n v="67354"/>
    <n v="68532"/>
    <n v="64310"/>
    <n v="62277"/>
    <n v="72839"/>
    <n v="71048"/>
    <n v="71362"/>
    <n v="74055"/>
    <n v="71177"/>
    <n v="64927"/>
    <n v="69966"/>
    <n v="71893"/>
    <n v="68593"/>
    <n v="74176"/>
    <n v="69161"/>
    <n v="56701"/>
  </r>
  <r>
    <s v="7.5.2. 지역별 소비유형별 개인 신용카드"/>
    <x v="1"/>
    <x v="15"/>
    <s v="월간 일평균"/>
    <s v="백만원 "/>
    <s v="원자료"/>
    <x v="113"/>
    <n v="28792"/>
    <n v="27508"/>
    <x v="113"/>
    <x v="113"/>
    <n v="3007"/>
    <n v="2877"/>
    <n v="2966"/>
    <n v="2982"/>
    <n v="2770"/>
    <n v="2847"/>
    <n v="2717"/>
    <n v="2889"/>
    <n v="2909"/>
    <n v="2884"/>
    <n v="2748"/>
    <n v="2689"/>
    <n v="2246"/>
    <n v="2399"/>
    <n v="2444"/>
    <n v="2429"/>
    <n v="2479"/>
    <n v="2215"/>
    <n v="2496"/>
    <n v="2191"/>
    <n v="2245"/>
    <n v="2211"/>
    <n v="2075"/>
    <n v="2224"/>
    <n v="2350"/>
    <n v="2368"/>
    <n v="2302"/>
    <n v="2469"/>
    <n v="2296"/>
    <n v="2094"/>
    <n v="2332"/>
    <n v="2319"/>
    <n v="2286"/>
    <n v="2393"/>
    <n v="2231"/>
    <n v="2025"/>
  </r>
  <r>
    <s v="7.5.2. 지역별 소비유형별 개인 신용카드"/>
    <x v="1"/>
    <x v="16"/>
    <s v="총액"/>
    <s v="백만원 "/>
    <s v="원자료"/>
    <x v="114"/>
    <n v="2482285"/>
    <n v="2807619"/>
    <x v="114"/>
    <x v="114"/>
    <n v="241229"/>
    <n v="233393"/>
    <n v="242879"/>
    <n v="225016"/>
    <n v="225339"/>
    <n v="239920"/>
    <n v="216052"/>
    <n v="226264"/>
    <n v="232354"/>
    <n v="255750"/>
    <n v="263407"/>
    <n v="245411"/>
    <n v="234862"/>
    <n v="203236"/>
    <n v="195141"/>
    <n v="196633"/>
    <n v="197202"/>
    <n v="189552"/>
    <n v="177904"/>
    <n v="181303"/>
    <n v="192764"/>
    <n v="204870"/>
    <n v="227966"/>
    <n v="235744"/>
    <n v="251987"/>
    <n v="231683"/>
    <n v="227384"/>
    <n v="222492"/>
    <n v="230912"/>
    <n v="228331"/>
    <n v="213718"/>
    <n v="228502"/>
    <n v="246905"/>
    <n v="261995"/>
    <n v="273653"/>
    <n v="263857"/>
  </r>
  <r>
    <s v="7.5.2. 지역별 소비유형별 개인 신용카드"/>
    <x v="1"/>
    <x v="16"/>
    <s v="월간 일평균"/>
    <s v="백만원 "/>
    <s v="원자료"/>
    <x v="115"/>
    <n v="81447"/>
    <n v="92367"/>
    <x v="115"/>
    <x v="115"/>
    <n v="7782"/>
    <n v="7780"/>
    <n v="7835"/>
    <n v="7501"/>
    <n v="7269"/>
    <n v="7739"/>
    <n v="7202"/>
    <n v="7299"/>
    <n v="7745"/>
    <n v="8250"/>
    <n v="8497"/>
    <n v="8462"/>
    <n v="7576"/>
    <n v="6775"/>
    <n v="6295"/>
    <n v="6554"/>
    <n v="6361"/>
    <n v="6115"/>
    <n v="5930"/>
    <n v="5848"/>
    <n v="6425"/>
    <n v="6609"/>
    <n v="7354"/>
    <n v="8419"/>
    <n v="8129"/>
    <n v="7723"/>
    <n v="7335"/>
    <n v="7416"/>
    <n v="7449"/>
    <n v="7366"/>
    <n v="7124"/>
    <n v="7371"/>
    <n v="8230"/>
    <n v="8451"/>
    <n v="8828"/>
    <n v="9423"/>
  </r>
  <r>
    <s v="7.5.2. 지역별 소비유형별 개인 신용카드"/>
    <x v="1"/>
    <x v="17"/>
    <s v="총액"/>
    <s v="백만원 "/>
    <s v="원자료"/>
    <x v="116"/>
    <n v="7884979"/>
    <n v="8171473"/>
    <x v="116"/>
    <x v="116"/>
    <n v="697206"/>
    <n v="617518"/>
    <n v="696572"/>
    <n v="594016"/>
    <n v="630674"/>
    <n v="615681"/>
    <n v="549776"/>
    <n v="569496"/>
    <n v="598026"/>
    <n v="590704"/>
    <n v="616949"/>
    <n v="597778"/>
    <n v="633547"/>
    <n v="618147"/>
    <n v="720817"/>
    <n v="747700"/>
    <n v="669304"/>
    <n v="742763"/>
    <n v="632564"/>
    <n v="610117"/>
    <n v="666684"/>
    <n v="628609"/>
    <n v="704328"/>
    <n v="631361"/>
    <n v="705126"/>
    <n v="647876"/>
    <n v="713414"/>
    <n v="691061"/>
    <n v="783793"/>
    <n v="708358"/>
    <n v="624560"/>
    <n v="672440"/>
    <n v="668368"/>
    <n v="620788"/>
    <n v="681661"/>
    <n v="611681"/>
  </r>
  <r>
    <s v="7.5.2. 지역별 소비유형별 개인 신용카드"/>
    <x v="1"/>
    <x v="17"/>
    <s v="월간 일평균"/>
    <s v="백만원 "/>
    <s v="원자료"/>
    <x v="117"/>
    <n v="258549"/>
    <n v="268608"/>
    <x v="117"/>
    <x v="117"/>
    <n v="22491"/>
    <n v="20584"/>
    <n v="22470"/>
    <n v="19801"/>
    <n v="20344"/>
    <n v="19861"/>
    <n v="18326"/>
    <n v="18371"/>
    <n v="19934"/>
    <n v="19055"/>
    <n v="19902"/>
    <n v="20613"/>
    <n v="20437"/>
    <n v="20605"/>
    <n v="23252"/>
    <n v="24923"/>
    <n v="21590"/>
    <n v="23960"/>
    <n v="21085"/>
    <n v="19681"/>
    <n v="22223"/>
    <n v="20278"/>
    <n v="22720"/>
    <n v="22549"/>
    <n v="22746"/>
    <n v="21596"/>
    <n v="23013"/>
    <n v="23035"/>
    <n v="25284"/>
    <n v="22850"/>
    <n v="20819"/>
    <n v="21692"/>
    <n v="22279"/>
    <n v="20025"/>
    <n v="21989"/>
    <n v="21846"/>
  </r>
  <r>
    <s v="7.5.2. 지역별 소비유형별 개인 신용카드"/>
    <x v="1"/>
    <x v="18"/>
    <s v="총액"/>
    <s v="백만원 "/>
    <s v="원자료"/>
    <x v="118"/>
    <n v="357515"/>
    <n v="371878"/>
    <x v="118"/>
    <x v="118"/>
    <n v="29237"/>
    <n v="27473"/>
    <n v="24607"/>
    <n v="24642"/>
    <n v="25982"/>
    <n v="26272"/>
    <n v="25868"/>
    <n v="28784"/>
    <n v="25173"/>
    <n v="27228"/>
    <n v="24351"/>
    <n v="27141"/>
    <n v="27144"/>
    <n v="27521"/>
    <n v="34820"/>
    <n v="31937"/>
    <n v="31212"/>
    <n v="31359"/>
    <n v="32432"/>
    <n v="30702"/>
    <n v="30284"/>
    <n v="28612"/>
    <n v="29807"/>
    <n v="27131"/>
    <n v="30823"/>
    <n v="28736"/>
    <n v="31761"/>
    <n v="29633"/>
    <n v="30021"/>
    <n v="32698"/>
    <n v="29657"/>
    <n v="38309"/>
    <n v="32728"/>
    <n v="30574"/>
    <n v="31575"/>
    <n v="27778"/>
  </r>
  <r>
    <s v="7.5.2. 지역별 소비유형별 개인 신용카드"/>
    <x v="1"/>
    <x v="18"/>
    <s v="월간 일평균"/>
    <s v="백만원 "/>
    <s v="원자료"/>
    <x v="119"/>
    <n v="11725"/>
    <n v="12221"/>
    <x v="119"/>
    <x v="119"/>
    <n v="943"/>
    <n v="916"/>
    <n v="794"/>
    <n v="821"/>
    <n v="838"/>
    <n v="847"/>
    <n v="862"/>
    <n v="929"/>
    <n v="839"/>
    <n v="878"/>
    <n v="786"/>
    <n v="936"/>
    <n v="876"/>
    <n v="917"/>
    <n v="1123"/>
    <n v="1065"/>
    <n v="1007"/>
    <n v="1012"/>
    <n v="1081"/>
    <n v="990"/>
    <n v="1009"/>
    <n v="923"/>
    <n v="962"/>
    <n v="969"/>
    <n v="994"/>
    <n v="958"/>
    <n v="1025"/>
    <n v="988"/>
    <n v="968"/>
    <n v="1055"/>
    <n v="989"/>
    <n v="1236"/>
    <n v="1091"/>
    <n v="986"/>
    <n v="1019"/>
    <n v="992"/>
  </r>
  <r>
    <s v="7.5.2. 지역별 소비유형별 개인 신용카드"/>
    <x v="1"/>
    <x v="19"/>
    <s v="총액"/>
    <s v="백만원 "/>
    <s v="원자료"/>
    <x v="120"/>
    <n v="7527463"/>
    <n v="7799595"/>
    <x v="120"/>
    <x v="120"/>
    <n v="667969"/>
    <n v="590045"/>
    <n v="671965"/>
    <n v="569374"/>
    <n v="604692"/>
    <n v="589408"/>
    <n v="523908"/>
    <n v="540712"/>
    <n v="572853"/>
    <n v="563476"/>
    <n v="592598"/>
    <n v="570637"/>
    <n v="606403"/>
    <n v="590626"/>
    <n v="685996"/>
    <n v="715763"/>
    <n v="638092"/>
    <n v="711404"/>
    <n v="600132"/>
    <n v="579415"/>
    <n v="636400"/>
    <n v="599997"/>
    <n v="674521"/>
    <n v="604230"/>
    <n v="674302"/>
    <n v="619140"/>
    <n v="681652"/>
    <n v="661429"/>
    <n v="753772"/>
    <n v="675660"/>
    <n v="594904"/>
    <n v="634131"/>
    <n v="635640"/>
    <n v="590214"/>
    <n v="650086"/>
    <n v="583903"/>
  </r>
  <r>
    <s v="7.5.2. 지역별 소비유형별 개인 신용카드"/>
    <x v="1"/>
    <x v="19"/>
    <s v="월간 일평균"/>
    <s v="백만원 "/>
    <s v="원자료"/>
    <x v="121"/>
    <n v="246826"/>
    <n v="256389"/>
    <x v="121"/>
    <x v="121"/>
    <n v="21547"/>
    <n v="19668"/>
    <n v="21676"/>
    <n v="18979"/>
    <n v="19506"/>
    <n v="19013"/>
    <n v="17464"/>
    <n v="17442"/>
    <n v="19095"/>
    <n v="18177"/>
    <n v="19116"/>
    <n v="19677"/>
    <n v="19561"/>
    <n v="19688"/>
    <n v="22129"/>
    <n v="23859"/>
    <n v="20584"/>
    <n v="22949"/>
    <n v="20004"/>
    <n v="18691"/>
    <n v="21213"/>
    <n v="19355"/>
    <n v="21759"/>
    <n v="21580"/>
    <n v="21752"/>
    <n v="20638"/>
    <n v="21989"/>
    <n v="22048"/>
    <n v="24315"/>
    <n v="21795"/>
    <n v="19830"/>
    <n v="20456"/>
    <n v="21188"/>
    <n v="19039"/>
    <n v="20971"/>
    <n v="20854"/>
  </r>
  <r>
    <s v="7.5.2. 지역별 소비유형별 개인 신용카드"/>
    <x v="1"/>
    <x v="20"/>
    <s v="총액"/>
    <s v="백만원 "/>
    <s v="원자료"/>
    <x v="122"/>
    <n v="13965311"/>
    <n v="15402264"/>
    <x v="122"/>
    <x v="122"/>
    <n v="1152530"/>
    <n v="1106357"/>
    <n v="1141654"/>
    <n v="1109845"/>
    <n v="1159033"/>
    <n v="1165239"/>
    <n v="1041734"/>
    <n v="1183865"/>
    <n v="1175125"/>
    <n v="1219622"/>
    <n v="1253351"/>
    <n v="1146552"/>
    <n v="1035786"/>
    <n v="1118611"/>
    <n v="1164672"/>
    <n v="1162110"/>
    <n v="1238392"/>
    <n v="1145863"/>
    <n v="1176989"/>
    <n v="1117570"/>
    <n v="1151459"/>
    <n v="1253956"/>
    <n v="1262808"/>
    <n v="1153148"/>
    <n v="1288544"/>
    <n v="1283463"/>
    <n v="1236946"/>
    <n v="1307716"/>
    <n v="1332782"/>
    <n v="1257001"/>
    <n v="1201699"/>
    <n v="1345315"/>
    <n v="1317771"/>
    <n v="1415071"/>
    <n v="1465547"/>
    <n v="1275101"/>
  </r>
  <r>
    <s v="7.5.2. 지역별 소비유형별 개인 신용카드"/>
    <x v="1"/>
    <x v="20"/>
    <s v="월간 일평균"/>
    <s v="백만원 "/>
    <s v="원자료"/>
    <x v="123"/>
    <n v="458000"/>
    <n v="506328"/>
    <x v="123"/>
    <x v="123"/>
    <n v="37178"/>
    <n v="36879"/>
    <n v="36828"/>
    <n v="36995"/>
    <n v="37388"/>
    <n v="37588"/>
    <n v="34724"/>
    <n v="38189"/>
    <n v="39171"/>
    <n v="39343"/>
    <n v="40431"/>
    <n v="39536"/>
    <n v="33412"/>
    <n v="37287"/>
    <n v="37570"/>
    <n v="38737"/>
    <n v="39948"/>
    <n v="36963"/>
    <n v="39233"/>
    <n v="36051"/>
    <n v="38382"/>
    <n v="40450"/>
    <n v="40736"/>
    <n v="41184"/>
    <n v="41566"/>
    <n v="42782"/>
    <n v="39901"/>
    <n v="43591"/>
    <n v="42993"/>
    <n v="40548"/>
    <n v="40057"/>
    <n v="43397"/>
    <n v="43926"/>
    <n v="45647"/>
    <n v="47276"/>
    <n v="45539"/>
  </r>
  <r>
    <s v="7.5.2. 지역별 소비유형별 개인 신용카드"/>
    <x v="1"/>
    <x v="21"/>
    <s v="총액"/>
    <s v="백만원 "/>
    <s v="원자료"/>
    <x v="124"/>
    <n v="3100740"/>
    <n v="3512025"/>
    <x v="124"/>
    <x v="124"/>
    <n v="260861"/>
    <n v="265200"/>
    <n v="271045"/>
    <n v="261419"/>
    <n v="284947"/>
    <n v="282329"/>
    <n v="246757"/>
    <n v="274765"/>
    <n v="278483"/>
    <n v="282565"/>
    <n v="287364"/>
    <n v="251056"/>
    <n v="222407"/>
    <n v="239042"/>
    <n v="247594"/>
    <n v="266277"/>
    <n v="291117"/>
    <n v="256886"/>
    <n v="239529"/>
    <n v="254904"/>
    <n v="267396"/>
    <n v="277168"/>
    <n v="286786"/>
    <n v="256442"/>
    <n v="298394"/>
    <n v="298959"/>
    <n v="281045"/>
    <n v="301539"/>
    <n v="315302"/>
    <n v="296738"/>
    <n v="270577"/>
    <n v="298223"/>
    <n v="295898"/>
    <n v="312122"/>
    <n v="315217"/>
    <n v="257919"/>
  </r>
  <r>
    <s v="7.5.2. 지역별 소비유형별 개인 신용카드"/>
    <x v="1"/>
    <x v="21"/>
    <s v="월간 일평균"/>
    <s v="백만원 "/>
    <s v="원자료"/>
    <x v="125"/>
    <n v="101671"/>
    <n v="115431"/>
    <x v="125"/>
    <x v="125"/>
    <n v="8415"/>
    <n v="8840"/>
    <n v="8743"/>
    <n v="8714"/>
    <n v="9192"/>
    <n v="9107"/>
    <n v="8225"/>
    <n v="8863"/>
    <n v="9283"/>
    <n v="9115"/>
    <n v="9270"/>
    <n v="8657"/>
    <n v="7174"/>
    <n v="7968"/>
    <n v="7987"/>
    <n v="8876"/>
    <n v="9391"/>
    <n v="8287"/>
    <n v="7984"/>
    <n v="8223"/>
    <n v="8913"/>
    <n v="8941"/>
    <n v="9251"/>
    <n v="9159"/>
    <n v="9626"/>
    <n v="9965"/>
    <n v="9066"/>
    <n v="10051"/>
    <n v="10171"/>
    <n v="9572"/>
    <n v="9019"/>
    <n v="9620"/>
    <n v="9863"/>
    <n v="10068"/>
    <n v="10168"/>
    <n v="9211"/>
  </r>
  <r>
    <s v="7.5.2. 지역별 소비유형별 개인 신용카드"/>
    <x v="1"/>
    <x v="22"/>
    <s v="총액"/>
    <s v="백만원 "/>
    <s v="원자료"/>
    <x v="126"/>
    <n v="10864572"/>
    <n v="11890239"/>
    <x v="126"/>
    <x v="126"/>
    <n v="891669"/>
    <n v="841157"/>
    <n v="870609"/>
    <n v="848426"/>
    <n v="874086"/>
    <n v="882910"/>
    <n v="794977"/>
    <n v="909100"/>
    <n v="896642"/>
    <n v="937057"/>
    <n v="965988"/>
    <n v="895497"/>
    <n v="813379"/>
    <n v="879569"/>
    <n v="917078"/>
    <n v="895833"/>
    <n v="947275"/>
    <n v="888977"/>
    <n v="937459"/>
    <n v="862666"/>
    <n v="884063"/>
    <n v="976788"/>
    <n v="976022"/>
    <n v="896705"/>
    <n v="990151"/>
    <n v="984504"/>
    <n v="955900"/>
    <n v="1006177"/>
    <n v="1017480"/>
    <n v="960263"/>
    <n v="931122"/>
    <n v="1047093"/>
    <n v="1021873"/>
    <n v="1102949"/>
    <n v="1150331"/>
    <n v="1017183"/>
  </r>
  <r>
    <s v="7.5.2. 지역별 소비유형별 개인 신용카드"/>
    <x v="1"/>
    <x v="22"/>
    <s v="월간 일평균"/>
    <s v="백만원 "/>
    <s v="원자료"/>
    <x v="127"/>
    <n v="356330"/>
    <n v="390894"/>
    <x v="127"/>
    <x v="127"/>
    <n v="28764"/>
    <n v="28039"/>
    <n v="28084"/>
    <n v="28281"/>
    <n v="28196"/>
    <n v="28481"/>
    <n v="26499"/>
    <n v="29326"/>
    <n v="29888"/>
    <n v="30228"/>
    <n v="31161"/>
    <n v="30879"/>
    <n v="26238"/>
    <n v="29319"/>
    <n v="29583"/>
    <n v="29861"/>
    <n v="30557"/>
    <n v="28677"/>
    <n v="31249"/>
    <n v="27828"/>
    <n v="29469"/>
    <n v="31509"/>
    <n v="31485"/>
    <n v="32025"/>
    <n v="31940"/>
    <n v="32817"/>
    <n v="30835"/>
    <n v="33539"/>
    <n v="32822"/>
    <n v="30976"/>
    <n v="31037"/>
    <n v="33777"/>
    <n v="34062"/>
    <n v="35579"/>
    <n v="37107"/>
    <n v="36328"/>
  </r>
  <r>
    <s v="7.5.2. 지역별 소비유형별 개인 신용카드"/>
    <x v="1"/>
    <x v="23"/>
    <s v="총액"/>
    <s v="백만원 "/>
    <s v="원자료"/>
    <x v="128"/>
    <n v="19009462"/>
    <n v="18619485"/>
    <x v="128"/>
    <x v="128"/>
    <n v="1236755"/>
    <n v="1238472"/>
    <n v="1239693"/>
    <n v="1099416"/>
    <n v="1079227"/>
    <n v="983684"/>
    <n v="970698"/>
    <n v="1208654"/>
    <n v="1322267"/>
    <n v="1479948"/>
    <n v="988297"/>
    <n v="861330"/>
    <n v="1558303"/>
    <n v="1742957"/>
    <n v="1846493"/>
    <n v="2007885"/>
    <n v="1780404"/>
    <n v="1325489"/>
    <n v="1701703"/>
    <n v="1627837"/>
    <n v="1781801"/>
    <n v="1786963"/>
    <n v="1496521"/>
    <n v="1292621"/>
    <n v="1848192"/>
    <n v="1800646"/>
    <n v="1717161"/>
    <n v="1746133"/>
    <n v="1614349"/>
    <n v="1312850"/>
    <n v="1163665"/>
    <n v="1467045"/>
    <n v="1549773"/>
    <n v="1610529"/>
    <n v="1148394"/>
    <n v="1262566"/>
  </r>
  <r>
    <s v="7.5.2. 지역별 소비유형별 개인 신용카드"/>
    <x v="1"/>
    <x v="23"/>
    <s v="월간 일평균"/>
    <s v="백만원 "/>
    <s v="원자료"/>
    <x v="129"/>
    <n v="622903"/>
    <n v="611828"/>
    <x v="129"/>
    <x v="129"/>
    <n v="39895"/>
    <n v="41282"/>
    <n v="39990"/>
    <n v="36647"/>
    <n v="34814"/>
    <n v="31732"/>
    <n v="32357"/>
    <n v="38989"/>
    <n v="44076"/>
    <n v="47740"/>
    <n v="31881"/>
    <n v="29701"/>
    <n v="50268"/>
    <n v="58099"/>
    <n v="59564"/>
    <n v="66929"/>
    <n v="57432"/>
    <n v="42758"/>
    <n v="56723"/>
    <n v="52511"/>
    <n v="59393"/>
    <n v="57644"/>
    <n v="48275"/>
    <n v="46165"/>
    <n v="59619"/>
    <n v="60022"/>
    <n v="55392"/>
    <n v="58204"/>
    <n v="52076"/>
    <n v="42350"/>
    <n v="38789"/>
    <n v="47324"/>
    <n v="51659"/>
    <n v="51953"/>
    <n v="37045"/>
    <n v="45092"/>
  </r>
  <r>
    <s v="7.5.2. 지역별 소비유형별 개인 신용카드"/>
    <x v="1"/>
    <x v="24"/>
    <s v="총액"/>
    <s v="백만원 "/>
    <s v="원자료"/>
    <x v="130"/>
    <n v="16945554"/>
    <n v="16470105"/>
    <x v="130"/>
    <x v="130"/>
    <n v="1058157"/>
    <n v="1078797"/>
    <n v="1063299"/>
    <n v="925003"/>
    <n v="907128"/>
    <n v="802847"/>
    <n v="811526"/>
    <n v="1034352"/>
    <n v="1137730"/>
    <n v="1289815"/>
    <n v="846435"/>
    <n v="706261"/>
    <n v="1399506"/>
    <n v="1570604"/>
    <n v="1661336"/>
    <n v="1809266"/>
    <n v="1607888"/>
    <n v="1157598"/>
    <n v="1521183"/>
    <n v="1460595"/>
    <n v="1610432"/>
    <n v="1594450"/>
    <n v="1348780"/>
    <n v="1152454"/>
    <n v="1675796"/>
    <n v="1623738"/>
    <n v="1488412"/>
    <n v="1541351"/>
    <n v="1439121"/>
    <n v="1110006"/>
    <n v="988554"/>
    <n v="1293714"/>
    <n v="1374843"/>
    <n v="1433336"/>
    <n v="991506"/>
    <n v="1120127"/>
  </r>
  <r>
    <s v="7.5.2. 지역별 소비유형별 개인 신용카드"/>
    <x v="1"/>
    <x v="24"/>
    <s v="월간 일평균"/>
    <s v="백만원 "/>
    <s v="원자료"/>
    <x v="131"/>
    <n v="555202"/>
    <n v="541222"/>
    <x v="131"/>
    <x v="131"/>
    <n v="34134"/>
    <n v="35960"/>
    <n v="34300"/>
    <n v="30833"/>
    <n v="29262"/>
    <n v="25898"/>
    <n v="27051"/>
    <n v="33366"/>
    <n v="37924"/>
    <n v="41607"/>
    <n v="27304"/>
    <n v="24354"/>
    <n v="45145"/>
    <n v="52353"/>
    <n v="53591"/>
    <n v="60309"/>
    <n v="51867"/>
    <n v="37342"/>
    <n v="50706"/>
    <n v="47116"/>
    <n v="53681"/>
    <n v="51434"/>
    <n v="43509"/>
    <n v="41159"/>
    <n v="54058"/>
    <n v="54125"/>
    <n v="48013"/>
    <n v="51378"/>
    <n v="46423"/>
    <n v="35807"/>
    <n v="32952"/>
    <n v="41733"/>
    <n v="45828"/>
    <n v="46237"/>
    <n v="31984"/>
    <n v="40005"/>
  </r>
  <r>
    <s v="7.5.2. 지역별 소비유형별 개인 신용카드"/>
    <x v="1"/>
    <x v="25"/>
    <s v="총액"/>
    <s v="백만원 "/>
    <s v="원자료"/>
    <x v="132"/>
    <n v="864895"/>
    <n v="994589"/>
    <x v="132"/>
    <x v="132"/>
    <n v="77493"/>
    <n v="63804"/>
    <n v="69743"/>
    <n v="72029"/>
    <n v="70198"/>
    <n v="69059"/>
    <n v="63206"/>
    <n v="66525"/>
    <n v="73043"/>
    <n v="80711"/>
    <n v="44061"/>
    <n v="62093"/>
    <n v="70194"/>
    <n v="74823"/>
    <n v="79728"/>
    <n v="95008"/>
    <n v="67688"/>
    <n v="66407"/>
    <n v="76079"/>
    <n v="69674"/>
    <n v="73633"/>
    <n v="85507"/>
    <n v="56610"/>
    <n v="61094"/>
    <n v="79152"/>
    <n v="80710"/>
    <n v="134671"/>
    <n v="106193"/>
    <n v="71701"/>
    <n v="109522"/>
    <n v="82270"/>
    <n v="69273"/>
    <n v="72507"/>
    <n v="70886"/>
    <n v="59376"/>
    <n v="66360"/>
  </r>
  <r>
    <s v="7.5.2. 지역별 소비유형별 개인 신용카드"/>
    <x v="1"/>
    <x v="25"/>
    <s v="월간 일평균"/>
    <s v="백만원 "/>
    <s v="원자료"/>
    <x v="133"/>
    <n v="28380"/>
    <n v="32662"/>
    <x v="133"/>
    <x v="133"/>
    <n v="2500"/>
    <n v="2127"/>
    <n v="2250"/>
    <n v="2401"/>
    <n v="2264"/>
    <n v="2228"/>
    <n v="2107"/>
    <n v="2146"/>
    <n v="2435"/>
    <n v="2604"/>
    <n v="1421"/>
    <n v="2141"/>
    <n v="2264"/>
    <n v="2494"/>
    <n v="2572"/>
    <n v="3167"/>
    <n v="2183"/>
    <n v="2142"/>
    <n v="2536"/>
    <n v="2248"/>
    <n v="2454"/>
    <n v="2758"/>
    <n v="1826"/>
    <n v="2182"/>
    <n v="2553"/>
    <n v="2690"/>
    <n v="4344"/>
    <n v="3540"/>
    <n v="2313"/>
    <n v="3533"/>
    <n v="2742"/>
    <n v="2235"/>
    <n v="2417"/>
    <n v="2287"/>
    <n v="1915"/>
    <n v="2370"/>
  </r>
  <r>
    <s v="7.5.2. 지역별 소비유형별 개인 신용카드"/>
    <x v="1"/>
    <x v="26"/>
    <s v="총액"/>
    <s v="백만원 "/>
    <s v="원자료"/>
    <x v="134"/>
    <n v="1199014"/>
    <n v="1154792"/>
    <x v="134"/>
    <x v="134"/>
    <n v="101105"/>
    <n v="95872"/>
    <n v="106651"/>
    <n v="102384"/>
    <n v="101901"/>
    <n v="111779"/>
    <n v="95966"/>
    <n v="107777"/>
    <n v="111494"/>
    <n v="109422"/>
    <n v="97801"/>
    <n v="92977"/>
    <n v="88603"/>
    <n v="97530"/>
    <n v="105429"/>
    <n v="103611"/>
    <n v="104829"/>
    <n v="101484"/>
    <n v="104440"/>
    <n v="97569"/>
    <n v="97736"/>
    <n v="107005"/>
    <n v="91131"/>
    <n v="79073"/>
    <n v="93243"/>
    <n v="96198"/>
    <n v="94077"/>
    <n v="98589"/>
    <n v="103528"/>
    <n v="93323"/>
    <n v="92841"/>
    <n v="104058"/>
    <n v="102424"/>
    <n v="106307"/>
    <n v="97511"/>
    <n v="76080"/>
  </r>
  <r>
    <s v="7.5.2. 지역별 소비유형별 개인 신용카드"/>
    <x v="1"/>
    <x v="26"/>
    <s v="월간 일평균"/>
    <s v="백만원 "/>
    <s v="원자료"/>
    <x v="135"/>
    <n v="39319"/>
    <n v="37945"/>
    <x v="135"/>
    <x v="135"/>
    <n v="3261"/>
    <n v="3196"/>
    <n v="3440"/>
    <n v="3413"/>
    <n v="3287"/>
    <n v="3606"/>
    <n v="3199"/>
    <n v="3477"/>
    <n v="3716"/>
    <n v="3530"/>
    <n v="3155"/>
    <n v="3206"/>
    <n v="2858"/>
    <n v="3251"/>
    <n v="3401"/>
    <n v="3454"/>
    <n v="3382"/>
    <n v="3274"/>
    <n v="3481"/>
    <n v="3147"/>
    <n v="3258"/>
    <n v="3452"/>
    <n v="2940"/>
    <n v="2824"/>
    <n v="3008"/>
    <n v="3207"/>
    <n v="3035"/>
    <n v="3286"/>
    <n v="3340"/>
    <n v="3010"/>
    <n v="3095"/>
    <n v="3357"/>
    <n v="3414"/>
    <n v="3429"/>
    <n v="3146"/>
    <n v="2717"/>
  </r>
  <r>
    <s v="7.5.2. 지역별 소비유형별 개인 신용카드"/>
    <x v="1"/>
    <x v="27"/>
    <s v="총액"/>
    <s v="백만원 "/>
    <s v="원자료"/>
    <x v="136"/>
    <n v="4362740"/>
    <n v="4747268"/>
    <x v="136"/>
    <x v="136"/>
    <n v="809699"/>
    <n v="843251"/>
    <n v="859762"/>
    <n v="813054"/>
    <n v="890915"/>
    <n v="789606"/>
    <n v="734216"/>
    <n v="809353"/>
    <n v="827816"/>
    <n v="888836"/>
    <n v="828988"/>
    <n v="382293"/>
    <n v="148634"/>
    <n v="241553"/>
    <n v="320698"/>
    <n v="351404"/>
    <n v="396237"/>
    <n v="354176"/>
    <n v="298163"/>
    <n v="369356"/>
    <n v="391223"/>
    <n v="280015"/>
    <n v="283117"/>
    <n v="308999"/>
    <n v="380900"/>
    <n v="395436"/>
    <n v="407835"/>
    <n v="436204"/>
    <n v="387464"/>
    <n v="363081"/>
    <n v="385065"/>
    <n v="461741"/>
    <n v="525326"/>
    <n v="412100"/>
    <n v="419756"/>
    <n v="366545"/>
  </r>
  <r>
    <s v="7.5.2. 지역별 소비유형별 개인 신용카드"/>
    <x v="1"/>
    <x v="27"/>
    <s v="월간 일평균"/>
    <s v="백만원 "/>
    <s v="원자료"/>
    <x v="137"/>
    <n v="142965"/>
    <n v="156079"/>
    <x v="137"/>
    <x v="137"/>
    <n v="26119"/>
    <n v="28108"/>
    <n v="27734"/>
    <n v="27102"/>
    <n v="28739"/>
    <n v="25471"/>
    <n v="24474"/>
    <n v="26108"/>
    <n v="27594"/>
    <n v="28672"/>
    <n v="26742"/>
    <n v="13183"/>
    <n v="4795"/>
    <n v="8052"/>
    <n v="10345"/>
    <n v="11713"/>
    <n v="12782"/>
    <n v="11425"/>
    <n v="9939"/>
    <n v="11915"/>
    <n v="13041"/>
    <n v="9033"/>
    <n v="9133"/>
    <n v="11036"/>
    <n v="12287"/>
    <n v="13181"/>
    <n v="13156"/>
    <n v="14540"/>
    <n v="12499"/>
    <n v="11712"/>
    <n v="12835"/>
    <n v="14895"/>
    <n v="17511"/>
    <n v="13294"/>
    <n v="13541"/>
    <n v="13091"/>
  </r>
  <r>
    <s v="7.5.2. 지역별 소비유형별 개인 신용카드"/>
    <x v="1"/>
    <x v="28"/>
    <s v="총액"/>
    <s v="백만원 "/>
    <s v="원자료"/>
    <x v="138"/>
    <n v="193353"/>
    <n v="116397"/>
    <x v="138"/>
    <x v="138"/>
    <n v="96231"/>
    <n v="98391"/>
    <n v="104555"/>
    <n v="97047"/>
    <n v="124125"/>
    <n v="88826"/>
    <n v="91357"/>
    <n v="87140"/>
    <n v="87321"/>
    <n v="105514"/>
    <n v="95760"/>
    <n v="10404"/>
    <n v="3957"/>
    <n v="7712"/>
    <n v="8945"/>
    <n v="9383"/>
    <n v="11183"/>
    <n v="10386"/>
    <n v="8388"/>
    <n v="9746"/>
    <n v="9094"/>
    <n v="8395"/>
    <n v="8102"/>
    <n v="7404"/>
    <n v="9187"/>
    <n v="9197"/>
    <n v="9302"/>
    <n v="10095"/>
    <n v="9649"/>
    <n v="9713"/>
    <n v="9408"/>
    <n v="12600"/>
    <n v="13299"/>
    <n v="8441"/>
    <n v="10154"/>
    <n v="8177"/>
  </r>
  <r>
    <s v="7.5.2. 지역별 소비유형별 개인 신용카드"/>
    <x v="1"/>
    <x v="28"/>
    <s v="월간 일평균"/>
    <s v="백만원 "/>
    <s v="원자료"/>
    <x v="139"/>
    <n v="6299"/>
    <n v="3823"/>
    <x v="139"/>
    <x v="139"/>
    <n v="3104"/>
    <n v="3280"/>
    <n v="3373"/>
    <n v="3235"/>
    <n v="4004"/>
    <n v="2865"/>
    <n v="3045"/>
    <n v="2811"/>
    <n v="2911"/>
    <n v="3404"/>
    <n v="3089"/>
    <n v="359"/>
    <n v="128"/>
    <n v="257"/>
    <n v="289"/>
    <n v="313"/>
    <n v="361"/>
    <n v="335"/>
    <n v="280"/>
    <n v="314"/>
    <n v="303"/>
    <n v="271"/>
    <n v="261"/>
    <n v="264"/>
    <n v="296"/>
    <n v="307"/>
    <n v="300"/>
    <n v="336"/>
    <n v="311"/>
    <n v="313"/>
    <n v="314"/>
    <n v="406"/>
    <n v="443"/>
    <n v="272"/>
    <n v="328"/>
    <n v="292"/>
  </r>
  <r>
    <s v="7.5.2. 지역별 소비유형별 개인 신용카드"/>
    <x v="1"/>
    <x v="29"/>
    <s v="총액"/>
    <s v="백만원 "/>
    <s v="원자료"/>
    <x v="140"/>
    <n v="491562"/>
    <n v="780165"/>
    <x v="140"/>
    <x v="140"/>
    <n v="365774"/>
    <n v="364509"/>
    <n v="365318"/>
    <n v="341095"/>
    <n v="375837"/>
    <n v="299062"/>
    <n v="279487"/>
    <n v="331902"/>
    <n v="326862"/>
    <n v="362299"/>
    <n v="342270"/>
    <n v="60917"/>
    <n v="-95881"/>
    <n v="-37833"/>
    <n v="15163"/>
    <n v="21357"/>
    <n v="41062"/>
    <n v="23889"/>
    <n v="11970"/>
    <n v="48321"/>
    <n v="52159"/>
    <n v="8168"/>
    <n v="30327"/>
    <n v="39603"/>
    <n v="61387"/>
    <n v="61582"/>
    <n v="66129"/>
    <n v="86133"/>
    <n v="53721"/>
    <n v="48389"/>
    <n v="61423"/>
    <n v="100915"/>
    <n v="130474"/>
    <n v="40082"/>
    <n v="69458"/>
    <n v="67595"/>
  </r>
  <r>
    <s v="7.5.2. 지역별 소비유형별 개인 신용카드"/>
    <x v="1"/>
    <x v="29"/>
    <s v="월간 일평균"/>
    <s v="백만원 "/>
    <s v="원자료"/>
    <x v="141"/>
    <n v="16045"/>
    <n v="25667"/>
    <x v="141"/>
    <x v="141"/>
    <n v="11799"/>
    <n v="12150"/>
    <n v="11784"/>
    <n v="11370"/>
    <n v="12124"/>
    <n v="9647"/>
    <n v="9316"/>
    <n v="10707"/>
    <n v="10895"/>
    <n v="11687"/>
    <n v="11041"/>
    <n v="2101"/>
    <n v="-3093"/>
    <n v="-1261"/>
    <n v="489"/>
    <n v="712"/>
    <n v="1325"/>
    <n v="771"/>
    <n v="399"/>
    <n v="1559"/>
    <n v="1739"/>
    <n v="263"/>
    <n v="978"/>
    <n v="1414"/>
    <n v="1980"/>
    <n v="2053"/>
    <n v="2133"/>
    <n v="2871"/>
    <n v="1733"/>
    <n v="1561"/>
    <n v="2047"/>
    <n v="3255"/>
    <n v="4349"/>
    <n v="1293"/>
    <n v="2241"/>
    <n v="2414"/>
  </r>
  <r>
    <s v="7.5.2. 지역별 소비유형별 개인 신용카드"/>
    <x v="1"/>
    <x v="30"/>
    <s v="총액"/>
    <s v="백만원 "/>
    <s v="원자료"/>
    <x v="142"/>
    <n v="3677825"/>
    <n v="3850706"/>
    <x v="142"/>
    <x v="142"/>
    <n v="347694"/>
    <n v="380352"/>
    <n v="389889"/>
    <n v="374912"/>
    <n v="390954"/>
    <n v="401718"/>
    <n v="363372"/>
    <n v="390311"/>
    <n v="413633"/>
    <n v="421023"/>
    <n v="390959"/>
    <n v="310973"/>
    <n v="240558"/>
    <n v="271675"/>
    <n v="296590"/>
    <n v="320664"/>
    <n v="343992"/>
    <n v="319901"/>
    <n v="277804"/>
    <n v="311288"/>
    <n v="329970"/>
    <n v="263451"/>
    <n v="244688"/>
    <n v="261993"/>
    <n v="310326"/>
    <n v="324657"/>
    <n v="332404"/>
    <n v="339976"/>
    <n v="324094"/>
    <n v="304979"/>
    <n v="314234"/>
    <n v="348225"/>
    <n v="381553"/>
    <n v="363577"/>
    <n v="340143"/>
    <n v="290772"/>
  </r>
  <r>
    <s v="7.5.2. 지역별 소비유형별 개인 신용카드"/>
    <x v="1"/>
    <x v="30"/>
    <s v="월간 일평균"/>
    <s v="백만원 "/>
    <s v="원자료"/>
    <x v="143"/>
    <n v="120622"/>
    <n v="126585"/>
    <x v="143"/>
    <x v="143"/>
    <n v="11216"/>
    <n v="12678"/>
    <n v="12577"/>
    <n v="12497"/>
    <n v="12611"/>
    <n v="12959"/>
    <n v="12112"/>
    <n v="12591"/>
    <n v="13788"/>
    <n v="13581"/>
    <n v="12612"/>
    <n v="10723"/>
    <n v="7760"/>
    <n v="9056"/>
    <n v="9567"/>
    <n v="10689"/>
    <n v="11097"/>
    <n v="10319"/>
    <n v="9260"/>
    <n v="10042"/>
    <n v="10999"/>
    <n v="8498"/>
    <n v="7893"/>
    <n v="9357"/>
    <n v="10011"/>
    <n v="10822"/>
    <n v="10723"/>
    <n v="11333"/>
    <n v="10455"/>
    <n v="9838"/>
    <n v="10474"/>
    <n v="11233"/>
    <n v="12718"/>
    <n v="11728"/>
    <n v="10972"/>
    <n v="10385"/>
  </r>
  <r>
    <s v="7.5.2. 지역별 소비유형별 개인 신용카드"/>
    <x v="1"/>
    <x v="31"/>
    <s v="총액"/>
    <s v="백만원 "/>
    <s v="원자료"/>
    <x v="144"/>
    <n v="3754085"/>
    <n v="4009033"/>
    <x v="144"/>
    <x v="144"/>
    <n v="423377"/>
    <n v="379993"/>
    <n v="403304"/>
    <n v="397540"/>
    <n v="407269"/>
    <n v="400049"/>
    <n v="364835"/>
    <n v="392193"/>
    <n v="392749"/>
    <n v="421630"/>
    <n v="392827"/>
    <n v="315066"/>
    <n v="265543"/>
    <n v="292179"/>
    <n v="355955"/>
    <n v="334061"/>
    <n v="344283"/>
    <n v="312921"/>
    <n v="261356"/>
    <n v="326936"/>
    <n v="317930"/>
    <n v="235028"/>
    <n v="242599"/>
    <n v="276319"/>
    <n v="366981"/>
    <n v="341816"/>
    <n v="357875"/>
    <n v="352047"/>
    <n v="335815"/>
    <n v="322858"/>
    <n v="326918"/>
    <n v="366730"/>
    <n v="362290"/>
    <n v="356785"/>
    <n v="347451"/>
    <n v="294015"/>
  </r>
  <r>
    <s v="7.5.2. 지역별 소비유형별 개인 신용카드"/>
    <x v="1"/>
    <x v="31"/>
    <s v="월간 일평균"/>
    <s v="백만원 "/>
    <s v="원자료"/>
    <x v="145"/>
    <n v="123096"/>
    <n v="131766"/>
    <x v="145"/>
    <x v="145"/>
    <n v="13657"/>
    <n v="12666"/>
    <n v="13010"/>
    <n v="13251"/>
    <n v="13138"/>
    <n v="12905"/>
    <n v="12161"/>
    <n v="12651"/>
    <n v="13092"/>
    <n v="13601"/>
    <n v="12672"/>
    <n v="10864"/>
    <n v="8566"/>
    <n v="9739"/>
    <n v="11482"/>
    <n v="11135"/>
    <n v="11106"/>
    <n v="10094"/>
    <n v="8712"/>
    <n v="10546"/>
    <n v="10598"/>
    <n v="7582"/>
    <n v="7826"/>
    <n v="9869"/>
    <n v="11838"/>
    <n v="11394"/>
    <n v="11544"/>
    <n v="11735"/>
    <n v="10833"/>
    <n v="10415"/>
    <n v="10897"/>
    <n v="11830"/>
    <n v="12076"/>
    <n v="11509"/>
    <n v="11208"/>
    <n v="10501"/>
  </r>
  <r>
    <s v="7.5.2. 지역별 소비유형별 개인 신용카드"/>
    <x v="1"/>
    <x v="32"/>
    <s v="총액"/>
    <s v="백만원 "/>
    <s v="원자료"/>
    <x v="146"/>
    <n v="2227788"/>
    <n v="2442133"/>
    <x v="146"/>
    <x v="146"/>
    <n v="253864"/>
    <n v="239550"/>
    <n v="264052"/>
    <n v="259537"/>
    <n v="260473"/>
    <n v="258613"/>
    <n v="227999"/>
    <n v="254822"/>
    <n v="251927"/>
    <n v="266792"/>
    <n v="246729"/>
    <n v="183529"/>
    <n v="145740"/>
    <n v="167974"/>
    <n v="226426"/>
    <n v="207432"/>
    <n v="211891"/>
    <n v="187927"/>
    <n v="138433"/>
    <n v="206751"/>
    <n v="197352"/>
    <n v="107604"/>
    <n v="113141"/>
    <n v="160939"/>
    <n v="216295"/>
    <n v="212368"/>
    <n v="228479"/>
    <n v="226509"/>
    <n v="202350"/>
    <n v="196314"/>
    <n v="198212"/>
    <n v="235575"/>
    <n v="235364"/>
    <n v="216587"/>
    <n v="208470"/>
    <n v="180167"/>
  </r>
  <r>
    <s v="7.5.2. 지역별 소비유형별 개인 신용카드"/>
    <x v="1"/>
    <x v="32"/>
    <s v="월간 일평균"/>
    <s v="백만원 "/>
    <s v="원자료"/>
    <x v="147"/>
    <n v="73035"/>
    <n v="80272"/>
    <x v="147"/>
    <x v="147"/>
    <n v="8189"/>
    <n v="7985"/>
    <n v="8518"/>
    <n v="8651"/>
    <n v="8402"/>
    <n v="8342"/>
    <n v="7600"/>
    <n v="8220"/>
    <n v="8398"/>
    <n v="8606"/>
    <n v="7959"/>
    <n v="6329"/>
    <n v="4701"/>
    <n v="5599"/>
    <n v="7304"/>
    <n v="6914"/>
    <n v="6835"/>
    <n v="6062"/>
    <n v="4614"/>
    <n v="6669"/>
    <n v="6578"/>
    <n v="3471"/>
    <n v="3650"/>
    <n v="5748"/>
    <n v="6977"/>
    <n v="7079"/>
    <n v="7370"/>
    <n v="7550"/>
    <n v="6527"/>
    <n v="6333"/>
    <n v="6607"/>
    <n v="7599"/>
    <n v="7845"/>
    <n v="6987"/>
    <n v="6725"/>
    <n v="6435"/>
  </r>
  <r>
    <s v="7.5.2. 지역별 소비유형별 개인 신용카드"/>
    <x v="1"/>
    <x v="33"/>
    <s v="총액"/>
    <s v="백만원 "/>
    <s v="원자료"/>
    <x v="148"/>
    <n v="1526295"/>
    <n v="1566901"/>
    <x v="148"/>
    <x v="148"/>
    <n v="169513"/>
    <n v="140443"/>
    <n v="139251"/>
    <n v="138003"/>
    <n v="146796"/>
    <n v="141436"/>
    <n v="136836"/>
    <n v="137371"/>
    <n v="140822"/>
    <n v="154838"/>
    <n v="146098"/>
    <n v="131536"/>
    <n v="119804"/>
    <n v="124205"/>
    <n v="129529"/>
    <n v="126629"/>
    <n v="132392"/>
    <n v="124994"/>
    <n v="122922"/>
    <n v="120185"/>
    <n v="120577"/>
    <n v="127424"/>
    <n v="129458"/>
    <n v="115381"/>
    <n v="150685"/>
    <n v="129448"/>
    <n v="129396"/>
    <n v="125538"/>
    <n v="133465"/>
    <n v="126544"/>
    <n v="128707"/>
    <n v="131155"/>
    <n v="126926"/>
    <n v="140198"/>
    <n v="138981"/>
    <n v="113848"/>
  </r>
  <r>
    <s v="7.5.2. 지역별 소비유형별 개인 신용카드"/>
    <x v="1"/>
    <x v="33"/>
    <s v="월간 일평균"/>
    <s v="백만원 "/>
    <s v="원자료"/>
    <x v="149"/>
    <n v="50059"/>
    <n v="51494"/>
    <x v="149"/>
    <x v="149"/>
    <n v="5468"/>
    <n v="4681"/>
    <n v="4492"/>
    <n v="4600"/>
    <n v="4735"/>
    <n v="4562"/>
    <n v="4561"/>
    <n v="4431"/>
    <n v="4694"/>
    <n v="4995"/>
    <n v="4713"/>
    <n v="4536"/>
    <n v="3865"/>
    <n v="4140"/>
    <n v="4178"/>
    <n v="4221"/>
    <n v="4271"/>
    <n v="4032"/>
    <n v="4097"/>
    <n v="3877"/>
    <n v="4019"/>
    <n v="4110"/>
    <n v="4176"/>
    <n v="4121"/>
    <n v="4861"/>
    <n v="4315"/>
    <n v="4174"/>
    <n v="4185"/>
    <n v="4305"/>
    <n v="4082"/>
    <n v="4290"/>
    <n v="4231"/>
    <n v="4231"/>
    <n v="4523"/>
    <n v="4483"/>
    <n v="4066"/>
  </r>
  <r>
    <s v="7.5.2. 지역별 소비유형별 개인 신용카드"/>
    <x v="1"/>
    <x v="34"/>
    <s v="총액"/>
    <s v="백만원 "/>
    <s v="원자료"/>
    <x v="150"/>
    <n v="3794966"/>
    <n v="4238360"/>
    <x v="150"/>
    <x v="150"/>
    <n v="401748"/>
    <n v="309855"/>
    <n v="382435"/>
    <n v="362081"/>
    <n v="404203"/>
    <n v="436963"/>
    <n v="362733"/>
    <n v="359687"/>
    <n v="362133"/>
    <n v="371058"/>
    <n v="361130"/>
    <n v="350688"/>
    <n v="230659"/>
    <n v="279475"/>
    <n v="339622"/>
    <n v="322997"/>
    <n v="354413"/>
    <n v="370519"/>
    <n v="285487"/>
    <n v="319380"/>
    <n v="326842"/>
    <n v="253754"/>
    <n v="302939"/>
    <n v="326615"/>
    <n v="357521"/>
    <n v="309691"/>
    <n v="374944"/>
    <n v="356106"/>
    <n v="384268"/>
    <n v="410696"/>
    <n v="348682"/>
    <n v="364139"/>
    <n v="347398"/>
    <n v="355361"/>
    <n v="361818"/>
    <n v="332927"/>
  </r>
  <r>
    <s v="7.5.2. 지역별 소비유형별 개인 신용카드"/>
    <x v="1"/>
    <x v="34"/>
    <s v="월간 일평균"/>
    <s v="백만원 "/>
    <s v="원자료"/>
    <x v="151"/>
    <n v="124507"/>
    <n v="139314"/>
    <x v="151"/>
    <x v="151"/>
    <n v="12960"/>
    <n v="10328"/>
    <n v="12337"/>
    <n v="12069"/>
    <n v="13039"/>
    <n v="14096"/>
    <n v="12091"/>
    <n v="11603"/>
    <n v="12071"/>
    <n v="11970"/>
    <n v="11649"/>
    <n v="12093"/>
    <n v="7441"/>
    <n v="9316"/>
    <n v="10956"/>
    <n v="10767"/>
    <n v="11433"/>
    <n v="11952"/>
    <n v="9516"/>
    <n v="10303"/>
    <n v="10895"/>
    <n v="8186"/>
    <n v="9772"/>
    <n v="11665"/>
    <n v="11533"/>
    <n v="10323"/>
    <n v="12095"/>
    <n v="11870"/>
    <n v="12396"/>
    <n v="13248"/>
    <n v="11623"/>
    <n v="11746"/>
    <n v="11580"/>
    <n v="11463"/>
    <n v="11672"/>
    <n v="11890"/>
  </r>
  <r>
    <s v="7.5.2. 지역별 소비유형별 개인 신용카드"/>
    <x v="1"/>
    <x v="35"/>
    <s v="총액"/>
    <s v="백만원 "/>
    <s v="원자료"/>
    <x v="152"/>
    <n v="13631544"/>
    <n v="13258568"/>
    <x v="152"/>
    <x v="152"/>
    <n v="1387748"/>
    <n v="1341067"/>
    <n v="1438129"/>
    <n v="1388956"/>
    <n v="1421294"/>
    <n v="1427277"/>
    <n v="1297314"/>
    <n v="1440565"/>
    <n v="1385473"/>
    <n v="1593504"/>
    <n v="1356280"/>
    <n v="1134757"/>
    <n v="1002514"/>
    <n v="1077871"/>
    <n v="1266686"/>
    <n v="1210839"/>
    <n v="1299776"/>
    <n v="1182252"/>
    <n v="958100"/>
    <n v="1174837"/>
    <n v="1153855"/>
    <n v="813777"/>
    <n v="850413"/>
    <n v="892616"/>
    <n v="1123337"/>
    <n v="1122545"/>
    <n v="1205819"/>
    <n v="1175407"/>
    <n v="1022186"/>
    <n v="1009634"/>
    <n v="1031477"/>
    <n v="1221431"/>
    <n v="1335139"/>
    <n v="1268564"/>
    <n v="1160247"/>
    <n v="957060"/>
  </r>
  <r>
    <s v="7.5.2. 지역별 소비유형별 개인 신용카드"/>
    <x v="1"/>
    <x v="35"/>
    <s v="월간 일평균"/>
    <s v="백만원 "/>
    <s v="원자료"/>
    <x v="153"/>
    <n v="446984"/>
    <n v="435797"/>
    <x v="153"/>
    <x v="153"/>
    <n v="44766"/>
    <n v="44702"/>
    <n v="46391"/>
    <n v="46299"/>
    <n v="45848"/>
    <n v="46041"/>
    <n v="43244"/>
    <n v="46470"/>
    <n v="46182"/>
    <n v="51403"/>
    <n v="43751"/>
    <n v="39130"/>
    <n v="32339"/>
    <n v="35929"/>
    <n v="40861"/>
    <n v="40361"/>
    <n v="41928"/>
    <n v="38137"/>
    <n v="31937"/>
    <n v="37898"/>
    <n v="38462"/>
    <n v="26251"/>
    <n v="27433"/>
    <n v="31879"/>
    <n v="36237"/>
    <n v="37418"/>
    <n v="38897"/>
    <n v="39180"/>
    <n v="32974"/>
    <n v="32569"/>
    <n v="34383"/>
    <n v="39401"/>
    <n v="44505"/>
    <n v="40921"/>
    <n v="37427"/>
    <n v="34181"/>
  </r>
  <r>
    <s v="7.5.2. 지역별 소비유형별 개인 신용카드"/>
    <x v="1"/>
    <x v="36"/>
    <s v="총액"/>
    <s v="백만원 "/>
    <s v="원자료"/>
    <x v="154"/>
    <n v="681720"/>
    <n v="781611"/>
    <x v="154"/>
    <x v="154"/>
    <n v="81996"/>
    <n v="80854"/>
    <n v="88063"/>
    <n v="81254"/>
    <n v="81127"/>
    <n v="92953"/>
    <n v="77075"/>
    <n v="87618"/>
    <n v="79224"/>
    <n v="103200"/>
    <n v="88351"/>
    <n v="61535"/>
    <n v="36028"/>
    <n v="35994"/>
    <n v="52940"/>
    <n v="59630"/>
    <n v="61033"/>
    <n v="71923"/>
    <n v="42603"/>
    <n v="56581"/>
    <n v="61894"/>
    <n v="53208"/>
    <n v="43592"/>
    <n v="56615"/>
    <n v="65155"/>
    <n v="58610"/>
    <n v="69083"/>
    <n v="73341"/>
    <n v="56346"/>
    <n v="66459"/>
    <n v="57582"/>
    <n v="66306"/>
    <n v="79804"/>
    <n v="88718"/>
    <n v="77214"/>
    <n v="72911"/>
  </r>
  <r>
    <s v="7.5.2. 지역별 소비유형별 개인 신용카드"/>
    <x v="1"/>
    <x v="36"/>
    <s v="월간 일평균"/>
    <s v="백만원 "/>
    <s v="원자료"/>
    <x v="155"/>
    <n v="22343"/>
    <n v="25699"/>
    <x v="155"/>
    <x v="155"/>
    <n v="2645"/>
    <n v="2695"/>
    <n v="2841"/>
    <n v="2708"/>
    <n v="2617"/>
    <n v="2998"/>
    <n v="2569"/>
    <n v="2826"/>
    <n v="2641"/>
    <n v="3329"/>
    <n v="2850"/>
    <n v="2122"/>
    <n v="1162"/>
    <n v="1200"/>
    <n v="1708"/>
    <n v="1988"/>
    <n v="1969"/>
    <n v="2320"/>
    <n v="1420"/>
    <n v="1825"/>
    <n v="2063"/>
    <n v="1716"/>
    <n v="1406"/>
    <n v="2022"/>
    <n v="2102"/>
    <n v="1954"/>
    <n v="2228"/>
    <n v="2445"/>
    <n v="1818"/>
    <n v="2144"/>
    <n v="1919"/>
    <n v="2139"/>
    <n v="2660"/>
    <n v="2862"/>
    <n v="2491"/>
    <n v="2604"/>
  </r>
  <r>
    <s v="7.5.2. 지역별 소비유형별 개인 신용카드"/>
    <x v="1"/>
    <x v="37"/>
    <s v="총액"/>
    <s v="백만원 "/>
    <s v="원자료"/>
    <x v="156"/>
    <n v="12949825"/>
    <n v="12476958"/>
    <x v="156"/>
    <x v="156"/>
    <n v="1305752"/>
    <n v="1260213"/>
    <n v="1350066"/>
    <n v="1307702"/>
    <n v="1340167"/>
    <n v="1334324"/>
    <n v="1220239"/>
    <n v="1352947"/>
    <n v="1306249"/>
    <n v="1490304"/>
    <n v="1267929"/>
    <n v="1073221"/>
    <n v="966486"/>
    <n v="1041876"/>
    <n v="1213746"/>
    <n v="1151209"/>
    <n v="1238743"/>
    <n v="1110330"/>
    <n v="915498"/>
    <n v="1118257"/>
    <n v="1091961"/>
    <n v="760569"/>
    <n v="806821"/>
    <n v="836001"/>
    <n v="1058182"/>
    <n v="1063935"/>
    <n v="1136737"/>
    <n v="1102066"/>
    <n v="965840"/>
    <n v="943175"/>
    <n v="973895"/>
    <n v="1155125"/>
    <n v="1255335"/>
    <n v="1179846"/>
    <n v="1083034"/>
    <n v="884149"/>
  </r>
  <r>
    <s v="7.5.2. 지역별 소비유형별 개인 신용카드"/>
    <x v="1"/>
    <x v="37"/>
    <s v="월간 일평균"/>
    <s v="백만원 "/>
    <s v="원자료"/>
    <x v="157"/>
    <n v="424641"/>
    <n v="410098"/>
    <x v="157"/>
    <x v="157"/>
    <n v="42121"/>
    <n v="42007"/>
    <n v="43551"/>
    <n v="43590"/>
    <n v="43231"/>
    <n v="43043"/>
    <n v="40675"/>
    <n v="43643"/>
    <n v="43542"/>
    <n v="48074"/>
    <n v="40901"/>
    <n v="37008"/>
    <n v="31177"/>
    <n v="34729"/>
    <n v="39153"/>
    <n v="38374"/>
    <n v="39959"/>
    <n v="35817"/>
    <n v="30517"/>
    <n v="36073"/>
    <n v="36399"/>
    <n v="24534"/>
    <n v="26026"/>
    <n v="29857"/>
    <n v="34135"/>
    <n v="35464"/>
    <n v="36669"/>
    <n v="36736"/>
    <n v="31156"/>
    <n v="30425"/>
    <n v="32463"/>
    <n v="37262"/>
    <n v="41845"/>
    <n v="38060"/>
    <n v="34937"/>
    <n v="31577"/>
  </r>
  <r>
    <s v="7.5.2. 지역별 소비유형별 개인 신용카드"/>
    <x v="1"/>
    <x v="38"/>
    <s v="총액"/>
    <s v="백만원 "/>
    <s v="원자료"/>
    <x v="158"/>
    <n v="47029158"/>
    <n v="53440028"/>
    <x v="158"/>
    <x v="158"/>
    <n v="2921098"/>
    <n v="3304844"/>
    <n v="3220034"/>
    <n v="3305072"/>
    <n v="4398169"/>
    <n v="3344314"/>
    <n v="3703121"/>
    <n v="3936797"/>
    <n v="3654343"/>
    <n v="3677077"/>
    <n v="4630167"/>
    <n v="3470085"/>
    <n v="3274337"/>
    <n v="3515458"/>
    <n v="3252619"/>
    <n v="3469436"/>
    <n v="4879240"/>
    <n v="3885984"/>
    <n v="4340716"/>
    <n v="4288412"/>
    <n v="3832625"/>
    <n v="4190079"/>
    <n v="4502576"/>
    <n v="4171364"/>
    <n v="3966859"/>
    <n v="4218740"/>
    <n v="4158907"/>
    <n v="4321490"/>
    <n v="5590582"/>
    <n v="4287198"/>
    <n v="4918293"/>
    <n v="4411890"/>
    <n v="4219093"/>
    <n v="4673036"/>
    <n v="5789392"/>
    <n v="4224740"/>
  </r>
  <r>
    <s v="7.5.2. 지역별 소비유형별 개인 신용카드"/>
    <x v="1"/>
    <x v="38"/>
    <s v="월간 일평균"/>
    <s v="백만원 "/>
    <s v="원자료"/>
    <x v="159"/>
    <n v="1541089"/>
    <n v="1757296"/>
    <x v="159"/>
    <x v="159"/>
    <n v="94229"/>
    <n v="110161"/>
    <n v="103872"/>
    <n v="110169"/>
    <n v="141876"/>
    <n v="107881"/>
    <n v="123437"/>
    <n v="126993"/>
    <n v="121811"/>
    <n v="118615"/>
    <n v="149360"/>
    <n v="119658"/>
    <n v="105624"/>
    <n v="117182"/>
    <n v="104923"/>
    <n v="115648"/>
    <n v="157395"/>
    <n v="125354"/>
    <n v="144691"/>
    <n v="138336"/>
    <n v="127754"/>
    <n v="135164"/>
    <n v="145244"/>
    <n v="148977"/>
    <n v="127963"/>
    <n v="140625"/>
    <n v="134158"/>
    <n v="144050"/>
    <n v="180341"/>
    <n v="138297"/>
    <n v="163943"/>
    <n v="142319"/>
    <n v="140636"/>
    <n v="150743"/>
    <n v="186755"/>
    <n v="150884"/>
  </r>
  <r>
    <s v="7.5.2. 지역별 소비유형별 개인 신용카드"/>
    <x v="1"/>
    <x v="39"/>
    <s v="총액"/>
    <s v="백만원 "/>
    <s v="원자료"/>
    <x v="160"/>
    <n v="24662173"/>
    <n v="26605956"/>
    <x v="160"/>
    <x v="160"/>
    <n v="1801910"/>
    <n v="1749949"/>
    <n v="1803116"/>
    <n v="1743330"/>
    <n v="1878549"/>
    <n v="1818423"/>
    <n v="1772149"/>
    <n v="1899019"/>
    <n v="1865263"/>
    <n v="1967482"/>
    <n v="1911380"/>
    <n v="1874460"/>
    <n v="2088876"/>
    <n v="2014769"/>
    <n v="2023694"/>
    <n v="2066167"/>
    <n v="2154383"/>
    <n v="2038316"/>
    <n v="2069693"/>
    <n v="2103648"/>
    <n v="2082073"/>
    <n v="2234714"/>
    <n v="2095992"/>
    <n v="1979584"/>
    <n v="2321118"/>
    <n v="2184015"/>
    <n v="2185585"/>
    <n v="2251727"/>
    <n v="2293081"/>
    <n v="2200853"/>
    <n v="2193116"/>
    <n v="2247694"/>
    <n v="2266682"/>
    <n v="2386509"/>
    <n v="2222305"/>
    <n v="2109603"/>
  </r>
  <r>
    <s v="7.5.2. 지역별 소비유형별 개인 신용카드"/>
    <x v="1"/>
    <x v="39"/>
    <s v="월간 일평균"/>
    <s v="백만원 "/>
    <s v="원자료"/>
    <x v="161"/>
    <n v="808576"/>
    <n v="874664"/>
    <x v="161"/>
    <x v="161"/>
    <n v="58126"/>
    <n v="58332"/>
    <n v="58165"/>
    <n v="58111"/>
    <n v="60598"/>
    <n v="58659"/>
    <n v="59072"/>
    <n v="61259"/>
    <n v="62175"/>
    <n v="63467"/>
    <n v="61657"/>
    <n v="64637"/>
    <n v="67383"/>
    <n v="67159"/>
    <n v="65280"/>
    <n v="68872"/>
    <n v="69496"/>
    <n v="65752"/>
    <n v="68990"/>
    <n v="67860"/>
    <n v="69402"/>
    <n v="72088"/>
    <n v="67613"/>
    <n v="70699"/>
    <n v="74875"/>
    <n v="72801"/>
    <n v="70503"/>
    <n v="75058"/>
    <n v="73970"/>
    <n v="70995"/>
    <n v="73104"/>
    <n v="72506"/>
    <n v="75556"/>
    <n v="76984"/>
    <n v="71687"/>
    <n v="75343"/>
  </r>
  <r>
    <s v="7.5.2. 지역별 소비유형별 개인 신용카드"/>
    <x v="1"/>
    <x v="40"/>
    <s v="총액"/>
    <s v="백만원 "/>
    <s v="원자료"/>
    <x v="162"/>
    <n v="22778391"/>
    <n v="25413792"/>
    <x v="162"/>
    <x v="162"/>
    <n v="1609643"/>
    <n v="1657331"/>
    <n v="1823635"/>
    <n v="1704220"/>
    <n v="1756234"/>
    <n v="1787863"/>
    <n v="1811893"/>
    <n v="1879520"/>
    <n v="1976014"/>
    <n v="1966611"/>
    <n v="1957196"/>
    <n v="1884573"/>
    <n v="1773907"/>
    <n v="1809100"/>
    <n v="1840726"/>
    <n v="1814190"/>
    <n v="1953277"/>
    <n v="1852224"/>
    <n v="1979063"/>
    <n v="1943701"/>
    <n v="1959187"/>
    <n v="2011247"/>
    <n v="2031165"/>
    <n v="1973471"/>
    <n v="2104306"/>
    <n v="2060528"/>
    <n v="2089535"/>
    <n v="2055528"/>
    <n v="2157616"/>
    <n v="2065061"/>
    <n v="2176745"/>
    <n v="2176376"/>
    <n v="2205504"/>
    <n v="2317957"/>
    <n v="2339033"/>
    <n v="2188643"/>
  </r>
  <r>
    <s v="7.5.2. 지역별 소비유형별 개인 신용카드"/>
    <x v="1"/>
    <x v="40"/>
    <s v="월간 일평균"/>
    <s v="백만원 "/>
    <s v="원자료"/>
    <x v="163"/>
    <n v="747109"/>
    <n v="835759"/>
    <x v="163"/>
    <x v="163"/>
    <n v="51924"/>
    <n v="55244"/>
    <n v="58827"/>
    <n v="56807"/>
    <n v="56653"/>
    <n v="57673"/>
    <n v="60396"/>
    <n v="60630"/>
    <n v="65867"/>
    <n v="63439"/>
    <n v="63135"/>
    <n v="64985"/>
    <n v="57223"/>
    <n v="60303"/>
    <n v="59378"/>
    <n v="60473"/>
    <n v="63009"/>
    <n v="59749"/>
    <n v="65969"/>
    <n v="62700"/>
    <n v="65306"/>
    <n v="64879"/>
    <n v="65521"/>
    <n v="70481"/>
    <n v="67881"/>
    <n v="68684"/>
    <n v="67404"/>
    <n v="68518"/>
    <n v="69601"/>
    <n v="66615"/>
    <n v="72558"/>
    <n v="70206"/>
    <n v="73517"/>
    <n v="74773"/>
    <n v="75453"/>
    <n v="78166"/>
  </r>
  <r>
    <s v="7.5.2. 지역별 소비유형별 개인 신용카드"/>
    <x v="2"/>
    <x v="0"/>
    <s v="총액"/>
    <s v="백만원 "/>
    <s v="원자료"/>
    <x v="164"/>
    <n v="20535219"/>
    <n v="21582504"/>
    <x v="164"/>
    <x v="164"/>
    <n v="1859392"/>
    <n v="1773617"/>
    <n v="1915411"/>
    <n v="1822568"/>
    <n v="1881232"/>
    <n v="1916884"/>
    <n v="1799824"/>
    <n v="1905674"/>
    <n v="1899430"/>
    <n v="2001843"/>
    <n v="1888728"/>
    <n v="1592400"/>
    <n v="1483711"/>
    <n v="1551067"/>
    <n v="1830144"/>
    <n v="1782341"/>
    <n v="1752590"/>
    <n v="1797911"/>
    <n v="1710822"/>
    <n v="1705768"/>
    <n v="1773170"/>
    <n v="1666567"/>
    <n v="1658793"/>
    <n v="1599927"/>
    <n v="1826368"/>
    <n v="1741272"/>
    <n v="1847106"/>
    <n v="1824576"/>
    <n v="1842300"/>
    <n v="1723226"/>
    <n v="1790152"/>
    <n v="1936595"/>
    <n v="1918086"/>
    <n v="1874103"/>
    <n v="1920700"/>
    <n v="1608247"/>
  </r>
  <r>
    <s v="7.5.2. 지역별 소비유형별 개인 신용카드"/>
    <x v="2"/>
    <x v="0"/>
    <s v="월간 일평균"/>
    <s v="백만원 "/>
    <s v="원자료"/>
    <x v="165"/>
    <n v="666981"/>
    <n v="709560"/>
    <x v="165"/>
    <x v="165"/>
    <n v="59980"/>
    <n v="59121"/>
    <n v="61787"/>
    <n v="60752"/>
    <n v="60685"/>
    <n v="61835"/>
    <n v="59994"/>
    <n v="61473"/>
    <n v="63314"/>
    <n v="64576"/>
    <n v="60927"/>
    <n v="54910"/>
    <n v="47862"/>
    <n v="51702"/>
    <n v="59037"/>
    <n v="53093"/>
    <n v="56535"/>
    <n v="57997"/>
    <n v="57027"/>
    <n v="55025"/>
    <n v="59106"/>
    <n v="53760"/>
    <n v="53509"/>
    <n v="57140"/>
    <n v="58915"/>
    <n v="58042"/>
    <n v="59584"/>
    <n v="60819"/>
    <n v="59429"/>
    <n v="55588"/>
    <n v="59672"/>
    <n v="62471"/>
    <n v="63936"/>
    <n v="60455"/>
    <n v="61958"/>
    <n v="57437"/>
  </r>
  <r>
    <s v="7.5.2. 지역별 소비유형별 개인 신용카드"/>
    <x v="2"/>
    <x v="1"/>
    <s v="총액"/>
    <s v="백만원 "/>
    <s v="원자료"/>
    <x v="166"/>
    <n v="5624863"/>
    <n v="6100339"/>
    <x v="166"/>
    <x v="166"/>
    <n v="492516"/>
    <n v="473969"/>
    <n v="503663"/>
    <n v="471709"/>
    <n v="481983"/>
    <n v="488503"/>
    <n v="510407"/>
    <n v="503688"/>
    <n v="509611"/>
    <n v="532466"/>
    <n v="515515"/>
    <n v="409242"/>
    <n v="410859"/>
    <n v="416862"/>
    <n v="486627"/>
    <n v="465554"/>
    <n v="452354"/>
    <n v="496282"/>
    <n v="496514"/>
    <n v="486985"/>
    <n v="513895"/>
    <n v="474174"/>
    <n v="476664"/>
    <n v="468512"/>
    <n v="511339"/>
    <n v="485072"/>
    <n v="538623"/>
    <n v="493857"/>
    <n v="497721"/>
    <n v="495088"/>
    <n v="526280"/>
    <n v="540520"/>
    <n v="546005"/>
    <n v="520658"/>
    <n v="560452"/>
    <n v="444875"/>
  </r>
  <r>
    <s v="7.5.2. 지역별 소비유형별 개인 신용카드"/>
    <x v="2"/>
    <x v="1"/>
    <s v="월간 일평균"/>
    <s v="백만원 "/>
    <s v="원자료"/>
    <x v="167"/>
    <n v="183011"/>
    <n v="200611"/>
    <x v="167"/>
    <x v="167"/>
    <n v="15888"/>
    <n v="15799"/>
    <n v="16247"/>
    <n v="15724"/>
    <n v="15548"/>
    <n v="15758"/>
    <n v="17014"/>
    <n v="16248"/>
    <n v="16987"/>
    <n v="17176"/>
    <n v="16630"/>
    <n v="14112"/>
    <n v="13254"/>
    <n v="13895"/>
    <n v="15698"/>
    <n v="14136"/>
    <n v="14592"/>
    <n v="16009"/>
    <n v="16550"/>
    <n v="15709"/>
    <n v="17130"/>
    <n v="15296"/>
    <n v="15376"/>
    <n v="16733"/>
    <n v="16495"/>
    <n v="16169"/>
    <n v="17375"/>
    <n v="16462"/>
    <n v="16056"/>
    <n v="15971"/>
    <n v="17543"/>
    <n v="17436"/>
    <n v="18200"/>
    <n v="16795"/>
    <n v="18079"/>
    <n v="15888"/>
  </r>
  <r>
    <s v="7.5.2. 지역별 소비유형별 개인 신용카드"/>
    <x v="2"/>
    <x v="2"/>
    <s v="총액"/>
    <s v="백만원 "/>
    <s v="원자료"/>
    <x v="168"/>
    <n v="1780202"/>
    <n v="2153839"/>
    <x v="168"/>
    <x v="168"/>
    <n v="165123"/>
    <n v="155345"/>
    <n v="167401"/>
    <n v="147992"/>
    <n v="143101"/>
    <n v="142704"/>
    <n v="162512"/>
    <n v="169906"/>
    <n v="183196"/>
    <n v="191730"/>
    <n v="155779"/>
    <n v="110029"/>
    <n v="96461"/>
    <n v="125488"/>
    <n v="168872"/>
    <n v="160948"/>
    <n v="144024"/>
    <n v="151886"/>
    <n v="152244"/>
    <n v="175035"/>
    <n v="194594"/>
    <n v="144842"/>
    <n v="149612"/>
    <n v="155231"/>
    <n v="186236"/>
    <n v="169857"/>
    <n v="196859"/>
    <n v="170106"/>
    <n v="159332"/>
    <n v="145045"/>
    <n v="181435"/>
    <n v="212228"/>
    <n v="225698"/>
    <n v="202200"/>
    <n v="209580"/>
    <n v="165490"/>
  </r>
  <r>
    <s v="7.5.2. 지역별 소비유형별 개인 신용카드"/>
    <x v="2"/>
    <x v="2"/>
    <s v="월간 일평균"/>
    <s v="백만원 "/>
    <s v="원자료"/>
    <x v="169"/>
    <n v="58076"/>
    <n v="70819"/>
    <x v="169"/>
    <x v="169"/>
    <n v="5327"/>
    <n v="5178"/>
    <n v="5400"/>
    <n v="4933"/>
    <n v="4616"/>
    <n v="4603"/>
    <n v="5417"/>
    <n v="5481"/>
    <n v="6107"/>
    <n v="6185"/>
    <n v="5025"/>
    <n v="3794"/>
    <n v="3112"/>
    <n v="4183"/>
    <n v="5447"/>
    <n v="5090"/>
    <n v="4646"/>
    <n v="4900"/>
    <n v="5075"/>
    <n v="5646"/>
    <n v="6486"/>
    <n v="4672"/>
    <n v="4826"/>
    <n v="5544"/>
    <n v="6008"/>
    <n v="5662"/>
    <n v="6350"/>
    <n v="5670"/>
    <n v="5140"/>
    <n v="4679"/>
    <n v="6048"/>
    <n v="6846"/>
    <n v="7523"/>
    <n v="6523"/>
    <n v="6761"/>
    <n v="5910"/>
  </r>
  <r>
    <s v="7.5.2. 지역별 소비유형별 개인 신용카드"/>
    <x v="2"/>
    <x v="3"/>
    <s v="총액"/>
    <s v="백만원 "/>
    <s v="원자료"/>
    <x v="170"/>
    <n v="2148931"/>
    <n v="2210915"/>
    <x v="170"/>
    <x v="170"/>
    <n v="178793"/>
    <n v="171832"/>
    <n v="181683"/>
    <n v="171108"/>
    <n v="179229"/>
    <n v="182670"/>
    <n v="192567"/>
    <n v="178955"/>
    <n v="181587"/>
    <n v="187779"/>
    <n v="202469"/>
    <n v="157042"/>
    <n v="170604"/>
    <n v="164492"/>
    <n v="185894"/>
    <n v="174315"/>
    <n v="171436"/>
    <n v="191683"/>
    <n v="192663"/>
    <n v="177117"/>
    <n v="182606"/>
    <n v="178610"/>
    <n v="179878"/>
    <n v="183027"/>
    <n v="184768"/>
    <n v="175074"/>
    <n v="194465"/>
    <n v="178739"/>
    <n v="186441"/>
    <n v="193098"/>
    <n v="192043"/>
    <n v="183791"/>
    <n v="182501"/>
    <n v="177090"/>
    <n v="199786"/>
    <n v="155353"/>
  </r>
  <r>
    <s v="7.5.2. 지역별 소비유형별 개인 신용카드"/>
    <x v="2"/>
    <x v="3"/>
    <s v="월간 일평균"/>
    <s v="백만원 "/>
    <s v="원자료"/>
    <x v="171"/>
    <n v="69804"/>
    <n v="72736"/>
    <x v="171"/>
    <x v="171"/>
    <n v="5768"/>
    <n v="5728"/>
    <n v="5861"/>
    <n v="5704"/>
    <n v="5782"/>
    <n v="5893"/>
    <n v="6419"/>
    <n v="5773"/>
    <n v="6053"/>
    <n v="6057"/>
    <n v="6531"/>
    <n v="5415"/>
    <n v="5503"/>
    <n v="5483"/>
    <n v="5997"/>
    <n v="5178"/>
    <n v="5530"/>
    <n v="6183"/>
    <n v="6422"/>
    <n v="5713"/>
    <n v="6087"/>
    <n v="5762"/>
    <n v="5803"/>
    <n v="6537"/>
    <n v="5960"/>
    <n v="5836"/>
    <n v="6273"/>
    <n v="5958"/>
    <n v="6014"/>
    <n v="6229"/>
    <n v="6401"/>
    <n v="5929"/>
    <n v="6083"/>
    <n v="5713"/>
    <n v="6445"/>
    <n v="5548"/>
  </r>
  <r>
    <s v="7.5.2. 지역별 소비유형별 개인 신용카드"/>
    <x v="2"/>
    <x v="4"/>
    <s v="총액"/>
    <s v="백만원 "/>
    <s v="원자료"/>
    <x v="172"/>
    <n v="1208351"/>
    <n v="1204960"/>
    <x v="172"/>
    <x v="172"/>
    <n v="97544"/>
    <n v="94310"/>
    <n v="99748"/>
    <n v="98910"/>
    <n v="102586"/>
    <n v="108001"/>
    <n v="103600"/>
    <n v="100124"/>
    <n v="92468"/>
    <n v="98032"/>
    <n v="105922"/>
    <n v="103664"/>
    <n v="109027"/>
    <n v="94035"/>
    <n v="94780"/>
    <n v="90410"/>
    <n v="95691"/>
    <n v="108539"/>
    <n v="110296"/>
    <n v="92767"/>
    <n v="95014"/>
    <n v="108206"/>
    <n v="107259"/>
    <n v="94021"/>
    <n v="98219"/>
    <n v="98048"/>
    <n v="101896"/>
    <n v="99174"/>
    <n v="104909"/>
    <n v="109305"/>
    <n v="105737"/>
    <n v="97518"/>
    <n v="91973"/>
    <n v="96901"/>
    <n v="107404"/>
    <n v="83940"/>
  </r>
  <r>
    <s v="7.5.2. 지역별 소비유형별 개인 신용카드"/>
    <x v="2"/>
    <x v="4"/>
    <s v="월간 일평균"/>
    <s v="백만원 "/>
    <s v="원자료"/>
    <x v="173"/>
    <n v="39335"/>
    <n v="39620"/>
    <x v="173"/>
    <x v="173"/>
    <n v="3147"/>
    <n v="3144"/>
    <n v="3218"/>
    <n v="3297"/>
    <n v="3309"/>
    <n v="3484"/>
    <n v="3453"/>
    <n v="3230"/>
    <n v="3082"/>
    <n v="3162"/>
    <n v="3417"/>
    <n v="3575"/>
    <n v="3517"/>
    <n v="3135"/>
    <n v="3057"/>
    <n v="2719"/>
    <n v="3087"/>
    <n v="3501"/>
    <n v="3677"/>
    <n v="2992"/>
    <n v="3167"/>
    <n v="3491"/>
    <n v="3460"/>
    <n v="3358"/>
    <n v="3168"/>
    <n v="3268"/>
    <n v="3287"/>
    <n v="3306"/>
    <n v="3384"/>
    <n v="3526"/>
    <n v="3525"/>
    <n v="3146"/>
    <n v="3066"/>
    <n v="3126"/>
    <n v="3465"/>
    <n v="2998"/>
  </r>
  <r>
    <s v="7.5.2. 지역별 소비유형별 개인 신용카드"/>
    <x v="2"/>
    <x v="5"/>
    <s v="총액"/>
    <s v="백만원 "/>
    <s v="원자료"/>
    <x v="174"/>
    <n v="469386"/>
    <n v="523864"/>
    <x v="174"/>
    <x v="174"/>
    <n v="36600"/>
    <n v="37075"/>
    <n v="40069"/>
    <n v="40498"/>
    <n v="42934"/>
    <n v="43698"/>
    <n v="41076"/>
    <n v="41852"/>
    <n v="39604"/>
    <n v="40633"/>
    <n v="38867"/>
    <n v="35241"/>
    <n v="34728"/>
    <n v="32923"/>
    <n v="37003"/>
    <n v="39828"/>
    <n v="41144"/>
    <n v="44099"/>
    <n v="41020"/>
    <n v="41528"/>
    <n v="40945"/>
    <n v="42060"/>
    <n v="39356"/>
    <n v="35922"/>
    <n v="41699"/>
    <n v="41668"/>
    <n v="44685"/>
    <n v="45192"/>
    <n v="46412"/>
    <n v="47069"/>
    <n v="46326"/>
    <n v="46367"/>
    <n v="45191"/>
    <n v="43977"/>
    <n v="43060"/>
    <n v="39554"/>
  </r>
  <r>
    <s v="7.5.2. 지역별 소비유형별 개인 신용카드"/>
    <x v="2"/>
    <x v="5"/>
    <s v="월간 일평균"/>
    <s v="백만원 "/>
    <s v="원자료"/>
    <x v="175"/>
    <n v="15206"/>
    <n v="17214"/>
    <x v="175"/>
    <x v="175"/>
    <n v="1181"/>
    <n v="1236"/>
    <n v="1293"/>
    <n v="1350"/>
    <n v="1385"/>
    <n v="1410"/>
    <n v="1369"/>
    <n v="1350"/>
    <n v="1320"/>
    <n v="1311"/>
    <n v="1254"/>
    <n v="1215"/>
    <n v="1120"/>
    <n v="1097"/>
    <n v="1194"/>
    <n v="1147"/>
    <n v="1327"/>
    <n v="1423"/>
    <n v="1367"/>
    <n v="1340"/>
    <n v="1365"/>
    <n v="1357"/>
    <n v="1270"/>
    <n v="1283"/>
    <n v="1345"/>
    <n v="1389"/>
    <n v="1441"/>
    <n v="1506"/>
    <n v="1497"/>
    <n v="1518"/>
    <n v="1544"/>
    <n v="1496"/>
    <n v="1506"/>
    <n v="1419"/>
    <n v="1389"/>
    <n v="1413"/>
  </r>
  <r>
    <s v="7.5.2. 지역별 소비유형별 개인 신용카드"/>
    <x v="2"/>
    <x v="6"/>
    <s v="총액"/>
    <s v="백만원 "/>
    <s v="원자료"/>
    <x v="176"/>
    <n v="17993"/>
    <n v="6761"/>
    <x v="176"/>
    <x v="176"/>
    <n v="14456"/>
    <n v="15408"/>
    <n v="14762"/>
    <n v="13201"/>
    <n v="14133"/>
    <n v="11428"/>
    <n v="10652"/>
    <n v="12852"/>
    <n v="12756"/>
    <n v="14293"/>
    <n v="12478"/>
    <n v="3265"/>
    <n v="39"/>
    <n v="-77"/>
    <n v="78"/>
    <n v="54"/>
    <n v="60"/>
    <n v="75"/>
    <n v="292"/>
    <n v="537"/>
    <n v="736"/>
    <n v="456"/>
    <n v="560"/>
    <n v="311"/>
    <n v="417"/>
    <n v="425"/>
    <n v="719"/>
    <n v="646"/>
    <n v="627"/>
    <n v="570"/>
    <n v="739"/>
    <n v="615"/>
    <n v="643"/>
    <n v="489"/>
    <n v="621"/>
    <n v="537"/>
  </r>
  <r>
    <s v="7.5.2. 지역별 소비유형별 개인 신용카드"/>
    <x v="2"/>
    <x v="6"/>
    <s v="월간 일평균"/>
    <s v="백만원 "/>
    <s v="원자료"/>
    <x v="177"/>
    <n v="590"/>
    <n v="221"/>
    <x v="177"/>
    <x v="177"/>
    <n v="466"/>
    <n v="514"/>
    <n v="476"/>
    <n v="440"/>
    <n v="456"/>
    <n v="369"/>
    <n v="355"/>
    <n v="415"/>
    <n v="425"/>
    <n v="461"/>
    <n v="403"/>
    <n v="113"/>
    <n v="1"/>
    <n v="-3"/>
    <n v="3"/>
    <n v="2"/>
    <n v="2"/>
    <n v="2"/>
    <n v="10"/>
    <n v="17"/>
    <n v="25"/>
    <n v="15"/>
    <n v="18"/>
    <n v="11"/>
    <n v="13"/>
    <n v="14"/>
    <n v="23"/>
    <n v="22"/>
    <n v="20"/>
    <n v="18"/>
    <n v="25"/>
    <n v="20"/>
    <n v="21"/>
    <n v="16"/>
    <n v="20"/>
    <n v="19"/>
  </r>
  <r>
    <s v="7.5.2. 지역별 소비유형별 개인 신용카드"/>
    <x v="2"/>
    <x v="7"/>
    <s v="총액"/>
    <s v="백만원 "/>
    <s v="원자료"/>
    <x v="178"/>
    <n v="118168"/>
    <n v="63807"/>
    <x v="178"/>
    <x v="178"/>
    <n v="7418"/>
    <n v="7306"/>
    <n v="7334"/>
    <n v="6543"/>
    <n v="7951"/>
    <n v="7457"/>
    <n v="6788"/>
    <n v="6990"/>
    <n v="6880"/>
    <n v="7171"/>
    <n v="7699"/>
    <n v="10727"/>
    <n v="8803"/>
    <n v="8242"/>
    <n v="18426"/>
    <n v="17505"/>
    <n v="7852"/>
    <n v="8023"/>
    <n v="7501"/>
    <n v="7251"/>
    <n v="7608"/>
    <n v="8531"/>
    <n v="8553"/>
    <n v="5948"/>
    <n v="4753"/>
    <n v="4232"/>
    <n v="4301"/>
    <n v="4448"/>
    <n v="4756"/>
    <n v="4959"/>
    <n v="4858"/>
    <n v="5042"/>
    <n v="5733"/>
    <n v="6224"/>
    <n v="7122"/>
    <n v="8127"/>
  </r>
  <r>
    <s v="7.5.2. 지역별 소비유형별 개인 신용카드"/>
    <x v="2"/>
    <x v="7"/>
    <s v="월간 일평균"/>
    <s v="백만원 "/>
    <s v="원자료"/>
    <x v="179"/>
    <n v="3823"/>
    <n v="2099"/>
    <x v="179"/>
    <x v="179"/>
    <n v="239"/>
    <n v="244"/>
    <n v="237"/>
    <n v="218"/>
    <n v="256"/>
    <n v="241"/>
    <n v="226"/>
    <n v="225"/>
    <n v="229"/>
    <n v="231"/>
    <n v="248"/>
    <n v="370"/>
    <n v="284"/>
    <n v="275"/>
    <n v="594"/>
    <n v="527"/>
    <n v="253"/>
    <n v="259"/>
    <n v="250"/>
    <n v="234"/>
    <n v="254"/>
    <n v="275"/>
    <n v="276"/>
    <n v="212"/>
    <n v="153"/>
    <n v="141"/>
    <n v="139"/>
    <n v="148"/>
    <n v="153"/>
    <n v="160"/>
    <n v="162"/>
    <n v="163"/>
    <n v="191"/>
    <n v="201"/>
    <n v="230"/>
    <n v="290"/>
  </r>
  <r>
    <s v="7.5.2. 지역별 소비유형별 개인 신용카드"/>
    <x v="2"/>
    <x v="8"/>
    <s v="총액"/>
    <s v="백만원 "/>
    <s v="원자료"/>
    <x v="180"/>
    <n v="536301"/>
    <n v="599837"/>
    <x v="180"/>
    <x v="180"/>
    <n v="40570"/>
    <n v="38558"/>
    <n v="42670"/>
    <n v="39415"/>
    <n v="38521"/>
    <n v="42698"/>
    <n v="51115"/>
    <n v="41544"/>
    <n v="40924"/>
    <n v="46722"/>
    <n v="57615"/>
    <n v="37931"/>
    <n v="39060"/>
    <n v="38208"/>
    <n v="47539"/>
    <n v="39058"/>
    <n v="39985"/>
    <n v="43313"/>
    <n v="56744"/>
    <n v="42892"/>
    <n v="42966"/>
    <n v="50990"/>
    <n v="50486"/>
    <n v="53023"/>
    <n v="45013"/>
    <n v="45910"/>
    <n v="50691"/>
    <n v="45483"/>
    <n v="45769"/>
    <n v="47185"/>
    <n v="66926"/>
    <n v="49043"/>
    <n v="48457"/>
    <n v="51851"/>
    <n v="67899"/>
    <n v="42859"/>
  </r>
  <r>
    <s v="7.5.2. 지역별 소비유형별 개인 신용카드"/>
    <x v="2"/>
    <x v="8"/>
    <s v="월간 일평균"/>
    <s v="백만원 "/>
    <s v="원자료"/>
    <x v="181"/>
    <n v="17406"/>
    <n v="19755"/>
    <x v="181"/>
    <x v="181"/>
    <n v="1309"/>
    <n v="1285"/>
    <n v="1376"/>
    <n v="1314"/>
    <n v="1243"/>
    <n v="1377"/>
    <n v="1704"/>
    <n v="1340"/>
    <n v="1364"/>
    <n v="1507"/>
    <n v="1859"/>
    <n v="1308"/>
    <n v="1260"/>
    <n v="1274"/>
    <n v="1534"/>
    <n v="1132"/>
    <n v="1290"/>
    <n v="1397"/>
    <n v="1891"/>
    <n v="1384"/>
    <n v="1432"/>
    <n v="1645"/>
    <n v="1629"/>
    <n v="1894"/>
    <n v="1452"/>
    <n v="1530"/>
    <n v="1635"/>
    <n v="1516"/>
    <n v="1476"/>
    <n v="1522"/>
    <n v="2231"/>
    <n v="1582"/>
    <n v="1615"/>
    <n v="1673"/>
    <n v="2190"/>
    <n v="1531"/>
  </r>
  <r>
    <s v="7.5.2. 지역별 소비유형별 개인 신용카드"/>
    <x v="2"/>
    <x v="9"/>
    <s v="총액"/>
    <s v="백만원 "/>
    <s v="원자료"/>
    <x v="182"/>
    <n v="481231"/>
    <n v="550608"/>
    <x v="182"/>
    <x v="182"/>
    <n v="36323"/>
    <n v="34377"/>
    <n v="37539"/>
    <n v="35023"/>
    <n v="34277"/>
    <n v="38251"/>
    <n v="45748"/>
    <n v="37281"/>
    <n v="36719"/>
    <n v="42409"/>
    <n v="51734"/>
    <n v="33546"/>
    <n v="35008"/>
    <n v="34082"/>
    <n v="42359"/>
    <n v="34762"/>
    <n v="35580"/>
    <n v="39219"/>
    <n v="50663"/>
    <n v="38481"/>
    <n v="39218"/>
    <n v="46579"/>
    <n v="46356"/>
    <n v="48386"/>
    <n v="41479"/>
    <n v="42138"/>
    <n v="46551"/>
    <n v="41652"/>
    <n v="41937"/>
    <n v="43789"/>
    <n v="61127"/>
    <n v="44773"/>
    <n v="44596"/>
    <n v="47824"/>
    <n v="62461"/>
    <n v="39441"/>
  </r>
  <r>
    <s v="7.5.2. 지역별 소비유형별 개인 신용카드"/>
    <x v="2"/>
    <x v="9"/>
    <s v="월간 일평균"/>
    <s v="백만원 "/>
    <s v="원자료"/>
    <x v="183"/>
    <n v="15614"/>
    <n v="18134"/>
    <x v="183"/>
    <x v="183"/>
    <n v="1172"/>
    <n v="1146"/>
    <n v="1211"/>
    <n v="1167"/>
    <n v="1106"/>
    <n v="1234"/>
    <n v="1525"/>
    <n v="1203"/>
    <n v="1224"/>
    <n v="1368"/>
    <n v="1669"/>
    <n v="1157"/>
    <n v="1129"/>
    <n v="1136"/>
    <n v="1366"/>
    <n v="1004"/>
    <n v="1148"/>
    <n v="1265"/>
    <n v="1689"/>
    <n v="1241"/>
    <n v="1307"/>
    <n v="1503"/>
    <n v="1495"/>
    <n v="1728"/>
    <n v="1338"/>
    <n v="1405"/>
    <n v="1502"/>
    <n v="1388"/>
    <n v="1353"/>
    <n v="1413"/>
    <n v="2038"/>
    <n v="1444"/>
    <n v="1487"/>
    <n v="1543"/>
    <n v="2015"/>
    <n v="1409"/>
  </r>
  <r>
    <s v="7.5.2. 지역별 소비유형별 개인 신용카드"/>
    <x v="2"/>
    <x v="10"/>
    <s v="총액"/>
    <s v="백만원 "/>
    <s v="원자료"/>
    <x v="184"/>
    <n v="55070"/>
    <n v="49232"/>
    <x v="184"/>
    <x v="184"/>
    <n v="4248"/>
    <n v="4180"/>
    <n v="5131"/>
    <n v="4392"/>
    <n v="4245"/>
    <n v="4447"/>
    <n v="5367"/>
    <n v="4262"/>
    <n v="4205"/>
    <n v="4313"/>
    <n v="5881"/>
    <n v="4385"/>
    <n v="4052"/>
    <n v="4126"/>
    <n v="5179"/>
    <n v="4296"/>
    <n v="4405"/>
    <n v="4095"/>
    <n v="6080"/>
    <n v="4411"/>
    <n v="3748"/>
    <n v="4412"/>
    <n v="4131"/>
    <n v="4637"/>
    <n v="3534"/>
    <n v="3773"/>
    <n v="4140"/>
    <n v="3831"/>
    <n v="3832"/>
    <n v="3396"/>
    <n v="5799"/>
    <n v="4271"/>
    <n v="3861"/>
    <n v="4027"/>
    <n v="5438"/>
    <n v="3418"/>
  </r>
  <r>
    <s v="7.5.2. 지역별 소비유형별 개인 신용카드"/>
    <x v="2"/>
    <x v="10"/>
    <s v="월간 일평균"/>
    <s v="백만원 "/>
    <s v="원자료"/>
    <x v="185"/>
    <n v="1791"/>
    <n v="1625"/>
    <x v="185"/>
    <x v="185"/>
    <n v="137"/>
    <n v="139"/>
    <n v="166"/>
    <n v="146"/>
    <n v="137"/>
    <n v="143"/>
    <n v="179"/>
    <n v="137"/>
    <n v="140"/>
    <n v="139"/>
    <n v="190"/>
    <n v="151"/>
    <n v="131"/>
    <n v="138"/>
    <n v="167"/>
    <n v="128"/>
    <n v="142"/>
    <n v="132"/>
    <n v="203"/>
    <n v="142"/>
    <n v="125"/>
    <n v="142"/>
    <n v="133"/>
    <n v="166"/>
    <n v="114"/>
    <n v="126"/>
    <n v="134"/>
    <n v="128"/>
    <n v="124"/>
    <n v="110"/>
    <n v="193"/>
    <n v="138"/>
    <n v="129"/>
    <n v="130"/>
    <n v="175"/>
    <n v="122"/>
  </r>
  <r>
    <s v="7.5.2. 지역별 소비유형별 개인 신용카드"/>
    <x v="2"/>
    <x v="11"/>
    <s v="총액"/>
    <s v="백만원 "/>
    <s v="원자료"/>
    <x v="186"/>
    <n v="699139"/>
    <n v="716001"/>
    <x v="186"/>
    <x v="186"/>
    <n v="82312"/>
    <n v="77997"/>
    <n v="83425"/>
    <n v="76731"/>
    <n v="72362"/>
    <n v="65602"/>
    <n v="66783"/>
    <n v="80470"/>
    <n v="81351"/>
    <n v="77465"/>
    <n v="64492"/>
    <n v="54795"/>
    <n v="45648"/>
    <n v="52683"/>
    <n v="75235"/>
    <n v="64093"/>
    <n v="57785"/>
    <n v="52328"/>
    <n v="52281"/>
    <n v="62575"/>
    <n v="63637"/>
    <n v="53587"/>
    <n v="49937"/>
    <n v="48836"/>
    <n v="62060"/>
    <n v="60554"/>
    <n v="64575"/>
    <n v="60824"/>
    <n v="58524"/>
    <n v="48834"/>
    <n v="60267"/>
    <n v="71045"/>
    <n v="68262"/>
    <n v="62283"/>
    <n v="57616"/>
    <n v="46982"/>
  </r>
  <r>
    <s v="7.5.2. 지역별 소비유형별 개인 신용카드"/>
    <x v="2"/>
    <x v="11"/>
    <s v="월간 일평균"/>
    <s v="백만원 "/>
    <s v="원자료"/>
    <x v="187"/>
    <n v="22651"/>
    <n v="23533"/>
    <x v="187"/>
    <x v="187"/>
    <n v="2655"/>
    <n v="2600"/>
    <n v="2691"/>
    <n v="2558"/>
    <n v="2334"/>
    <n v="2116"/>
    <n v="2226"/>
    <n v="2596"/>
    <n v="2712"/>
    <n v="2499"/>
    <n v="2080"/>
    <n v="1889"/>
    <n v="1473"/>
    <n v="1756"/>
    <n v="2427"/>
    <n v="1862"/>
    <n v="1864"/>
    <n v="1688"/>
    <n v="1743"/>
    <n v="2019"/>
    <n v="2121"/>
    <n v="1729"/>
    <n v="1611"/>
    <n v="1744"/>
    <n v="2002"/>
    <n v="2018"/>
    <n v="2083"/>
    <n v="2027"/>
    <n v="1888"/>
    <n v="1575"/>
    <n v="2009"/>
    <n v="2292"/>
    <n v="2275"/>
    <n v="2009"/>
    <n v="1859"/>
    <n v="1678"/>
  </r>
  <r>
    <s v="7.5.2. 지역별 소비유형별 개인 신용카드"/>
    <x v="2"/>
    <x v="12"/>
    <s v="총액"/>
    <s v="백만원 "/>
    <s v="원자료"/>
    <x v="188"/>
    <n v="354080"/>
    <n v="355277"/>
    <x v="188"/>
    <x v="188"/>
    <n v="43908"/>
    <n v="41908"/>
    <n v="43960"/>
    <n v="39746"/>
    <n v="36291"/>
    <n v="30066"/>
    <n v="34742"/>
    <n v="46070"/>
    <n v="47396"/>
    <n v="42383"/>
    <n v="32024"/>
    <n v="25825"/>
    <n v="21312"/>
    <n v="26699"/>
    <n v="41602"/>
    <n v="33726"/>
    <n v="27312"/>
    <n v="24140"/>
    <n v="24767"/>
    <n v="34757"/>
    <n v="35996"/>
    <n v="25920"/>
    <n v="23220"/>
    <n v="22873"/>
    <n v="30980"/>
    <n v="30042"/>
    <n v="32673"/>
    <n v="30007"/>
    <n v="27558"/>
    <n v="20822"/>
    <n v="29053"/>
    <n v="38017"/>
    <n v="38339"/>
    <n v="31693"/>
    <n v="27804"/>
    <n v="22328"/>
  </r>
  <r>
    <s v="7.5.2. 지역별 소비유형별 개인 신용카드"/>
    <x v="2"/>
    <x v="12"/>
    <s v="월간 일평균"/>
    <s v="백만원 "/>
    <s v="원자료"/>
    <x v="189"/>
    <n v="11474"/>
    <n v="11675"/>
    <x v="189"/>
    <x v="189"/>
    <n v="1416"/>
    <n v="1397"/>
    <n v="1418"/>
    <n v="1325"/>
    <n v="1171"/>
    <n v="970"/>
    <n v="1158"/>
    <n v="1486"/>
    <n v="1580"/>
    <n v="1367"/>
    <n v="1033"/>
    <n v="891"/>
    <n v="687"/>
    <n v="890"/>
    <n v="1342"/>
    <n v="988"/>
    <n v="881"/>
    <n v="779"/>
    <n v="826"/>
    <n v="1121"/>
    <n v="1200"/>
    <n v="836"/>
    <n v="749"/>
    <n v="817"/>
    <n v="999"/>
    <n v="1001"/>
    <n v="1054"/>
    <n v="1000"/>
    <n v="889"/>
    <n v="672"/>
    <n v="968"/>
    <n v="1226"/>
    <n v="1278"/>
    <n v="1022"/>
    <n v="897"/>
    <n v="797"/>
  </r>
  <r>
    <s v="7.5.2. 지역별 소비유형별 개인 신용카드"/>
    <x v="2"/>
    <x v="13"/>
    <s v="총액"/>
    <s v="백만원 "/>
    <s v="원자료"/>
    <x v="190"/>
    <n v="61735"/>
    <n v="64951"/>
    <x v="190"/>
    <x v="190"/>
    <n v="6814"/>
    <n v="6588"/>
    <n v="7553"/>
    <n v="6916"/>
    <n v="6755"/>
    <n v="6211"/>
    <n v="5714"/>
    <n v="6776"/>
    <n v="6750"/>
    <n v="6745"/>
    <n v="5688"/>
    <n v="4595"/>
    <n v="3969"/>
    <n v="4416"/>
    <n v="6632"/>
    <n v="5845"/>
    <n v="5329"/>
    <n v="4990"/>
    <n v="4572"/>
    <n v="5206"/>
    <n v="5541"/>
    <n v="4952"/>
    <n v="4271"/>
    <n v="4404"/>
    <n v="5688"/>
    <n v="5484"/>
    <n v="6256"/>
    <n v="5767"/>
    <n v="5476"/>
    <n v="4418"/>
    <n v="5406"/>
    <n v="6289"/>
    <n v="5760"/>
    <n v="5732"/>
    <n v="5111"/>
    <n v="4015"/>
  </r>
  <r>
    <s v="7.5.2. 지역별 소비유형별 개인 신용카드"/>
    <x v="2"/>
    <x v="13"/>
    <s v="월간 일평균"/>
    <s v="백만원 "/>
    <s v="원자료"/>
    <x v="191"/>
    <n v="1985"/>
    <n v="2135"/>
    <x v="191"/>
    <x v="191"/>
    <n v="220"/>
    <n v="220"/>
    <n v="244"/>
    <n v="231"/>
    <n v="218"/>
    <n v="200"/>
    <n v="190"/>
    <n v="219"/>
    <n v="225"/>
    <n v="218"/>
    <n v="183"/>
    <n v="158"/>
    <n v="128"/>
    <n v="147"/>
    <n v="214"/>
    <n v="157"/>
    <n v="172"/>
    <n v="161"/>
    <n v="152"/>
    <n v="168"/>
    <n v="185"/>
    <n v="160"/>
    <n v="138"/>
    <n v="157"/>
    <n v="183"/>
    <n v="183"/>
    <n v="202"/>
    <n v="192"/>
    <n v="177"/>
    <n v="143"/>
    <n v="180"/>
    <n v="203"/>
    <n v="192"/>
    <n v="185"/>
    <n v="165"/>
    <n v="143"/>
  </r>
  <r>
    <s v="7.5.2. 지역별 소비유형별 개인 신용카드"/>
    <x v="2"/>
    <x v="14"/>
    <s v="총액"/>
    <s v="백만원 "/>
    <s v="원자료"/>
    <x v="192"/>
    <n v="135016"/>
    <n v="150571"/>
    <x v="192"/>
    <x v="192"/>
    <n v="15776"/>
    <n v="14423"/>
    <n v="15978"/>
    <n v="14749"/>
    <n v="14577"/>
    <n v="14915"/>
    <n v="13024"/>
    <n v="13335"/>
    <n v="12888"/>
    <n v="13691"/>
    <n v="12626"/>
    <n v="11580"/>
    <n v="9883"/>
    <n v="9931"/>
    <n v="13727"/>
    <n v="12085"/>
    <n v="11895"/>
    <n v="11298"/>
    <n v="10284"/>
    <n v="10629"/>
    <n v="10549"/>
    <n v="10529"/>
    <n v="11155"/>
    <n v="10796"/>
    <n v="13042"/>
    <n v="12625"/>
    <n v="13212"/>
    <n v="12582"/>
    <n v="12829"/>
    <n v="12951"/>
    <n v="13483"/>
    <n v="13818"/>
    <n v="12025"/>
    <n v="12053"/>
    <n v="12289"/>
    <n v="10824"/>
  </r>
  <r>
    <s v="7.5.2. 지역별 소비유형별 개인 신용카드"/>
    <x v="2"/>
    <x v="14"/>
    <s v="월간 일평균"/>
    <s v="백만원 "/>
    <s v="원자료"/>
    <x v="193"/>
    <n v="4375"/>
    <n v="4950"/>
    <x v="193"/>
    <x v="193"/>
    <n v="509"/>
    <n v="481"/>
    <n v="515"/>
    <n v="492"/>
    <n v="470"/>
    <n v="481"/>
    <n v="434"/>
    <n v="430"/>
    <n v="430"/>
    <n v="442"/>
    <n v="407"/>
    <n v="399"/>
    <n v="319"/>
    <n v="331"/>
    <n v="443"/>
    <n v="350"/>
    <n v="384"/>
    <n v="364"/>
    <n v="343"/>
    <n v="343"/>
    <n v="352"/>
    <n v="340"/>
    <n v="360"/>
    <n v="386"/>
    <n v="421"/>
    <n v="421"/>
    <n v="426"/>
    <n v="419"/>
    <n v="414"/>
    <n v="418"/>
    <n v="449"/>
    <n v="446"/>
    <n v="401"/>
    <n v="389"/>
    <n v="396"/>
    <n v="387"/>
  </r>
  <r>
    <s v="7.5.2. 지역별 소비유형별 개인 신용카드"/>
    <x v="2"/>
    <x v="15"/>
    <s v="총액"/>
    <s v="백만원 "/>
    <s v="원자료"/>
    <x v="194"/>
    <n v="148309"/>
    <n v="145203"/>
    <x v="194"/>
    <x v="194"/>
    <n v="15814"/>
    <n v="15079"/>
    <n v="15933"/>
    <n v="15321"/>
    <n v="14739"/>
    <n v="14410"/>
    <n v="13303"/>
    <n v="14289"/>
    <n v="14317"/>
    <n v="14646"/>
    <n v="14154"/>
    <n v="12795"/>
    <n v="10485"/>
    <n v="11637"/>
    <n v="13275"/>
    <n v="12437"/>
    <n v="13249"/>
    <n v="11899"/>
    <n v="12659"/>
    <n v="11983"/>
    <n v="11550"/>
    <n v="12186"/>
    <n v="11291"/>
    <n v="10763"/>
    <n v="12350"/>
    <n v="12404"/>
    <n v="12434"/>
    <n v="12468"/>
    <n v="12661"/>
    <n v="10644"/>
    <n v="12325"/>
    <n v="12921"/>
    <n v="12137"/>
    <n v="12805"/>
    <n v="12412"/>
    <n v="9815"/>
  </r>
  <r>
    <s v="7.5.2. 지역별 소비유형별 개인 신용카드"/>
    <x v="2"/>
    <x v="15"/>
    <s v="월간 일평균"/>
    <s v="백만원 "/>
    <s v="원자료"/>
    <x v="195"/>
    <n v="4817"/>
    <n v="4773"/>
    <x v="195"/>
    <x v="195"/>
    <n v="510"/>
    <n v="503"/>
    <n v="514"/>
    <n v="511"/>
    <n v="475"/>
    <n v="465"/>
    <n v="443"/>
    <n v="461"/>
    <n v="477"/>
    <n v="472"/>
    <n v="457"/>
    <n v="441"/>
    <n v="338"/>
    <n v="388"/>
    <n v="428"/>
    <n v="367"/>
    <n v="427"/>
    <n v="384"/>
    <n v="422"/>
    <n v="387"/>
    <n v="385"/>
    <n v="393"/>
    <n v="364"/>
    <n v="384"/>
    <n v="398"/>
    <n v="413"/>
    <n v="401"/>
    <n v="416"/>
    <n v="408"/>
    <n v="343"/>
    <n v="411"/>
    <n v="417"/>
    <n v="405"/>
    <n v="413"/>
    <n v="400"/>
    <n v="351"/>
  </r>
  <r>
    <s v="7.5.2. 지역별 소비유형별 개인 신용카드"/>
    <x v="2"/>
    <x v="16"/>
    <s v="총액"/>
    <s v="백만원 "/>
    <s v="원자료"/>
    <x v="196"/>
    <n v="1432020"/>
    <n v="1664462"/>
    <x v="196"/>
    <x v="196"/>
    <n v="138759"/>
    <n v="133932"/>
    <n v="144118"/>
    <n v="135540"/>
    <n v="134199"/>
    <n v="143470"/>
    <n v="131690"/>
    <n v="139956"/>
    <n v="140127"/>
    <n v="147134"/>
    <n v="149507"/>
    <n v="138382"/>
    <n v="126949"/>
    <n v="111575"/>
    <n v="105344"/>
    <n v="107652"/>
    <n v="113352"/>
    <n v="117260"/>
    <n v="111726"/>
    <n v="110757"/>
    <n v="113941"/>
    <n v="125575"/>
    <n v="132636"/>
    <n v="128906"/>
    <n v="143121"/>
    <n v="135056"/>
    <n v="132625"/>
    <n v="133242"/>
    <n v="142784"/>
    <n v="135809"/>
    <n v="132107"/>
    <n v="148994"/>
    <n v="147390"/>
    <n v="151792"/>
    <n v="151654"/>
    <n v="139628"/>
  </r>
  <r>
    <s v="7.5.2. 지역별 소비유형별 개인 신용카드"/>
    <x v="2"/>
    <x v="16"/>
    <s v="월간 일평균"/>
    <s v="백만원 "/>
    <s v="원자료"/>
    <x v="197"/>
    <n v="46485"/>
    <n v="54728"/>
    <x v="197"/>
    <x v="197"/>
    <n v="4476"/>
    <n v="4464"/>
    <n v="4649"/>
    <n v="4518"/>
    <n v="4329"/>
    <n v="4628"/>
    <n v="4390"/>
    <n v="4515"/>
    <n v="4671"/>
    <n v="4746"/>
    <n v="4823"/>
    <n v="4772"/>
    <n v="4095"/>
    <n v="3719"/>
    <n v="3398"/>
    <n v="3092"/>
    <n v="3657"/>
    <n v="3783"/>
    <n v="3724"/>
    <n v="3573"/>
    <n v="3798"/>
    <n v="4051"/>
    <n v="4279"/>
    <n v="4604"/>
    <n v="4617"/>
    <n v="4502"/>
    <n v="4278"/>
    <n v="4441"/>
    <n v="4606"/>
    <n v="4381"/>
    <n v="4404"/>
    <n v="4806"/>
    <n v="4913"/>
    <n v="4897"/>
    <n v="4892"/>
    <n v="4987"/>
  </r>
  <r>
    <s v="7.5.2. 지역별 소비유형별 개인 신용카드"/>
    <x v="2"/>
    <x v="17"/>
    <s v="총액"/>
    <s v="백만원 "/>
    <s v="원자료"/>
    <x v="198"/>
    <n v="738015"/>
    <n v="674913"/>
    <x v="198"/>
    <x v="198"/>
    <n v="58020"/>
    <n v="54902"/>
    <n v="60521"/>
    <n v="55075"/>
    <n v="57221"/>
    <n v="57029"/>
    <n v="48500"/>
    <n v="51199"/>
    <n v="52790"/>
    <n v="51545"/>
    <n v="52156"/>
    <n v="60163"/>
    <n v="57517"/>
    <n v="57070"/>
    <n v="71133"/>
    <n v="69798"/>
    <n v="63298"/>
    <n v="76686"/>
    <n v="60282"/>
    <n v="54900"/>
    <n v="60974"/>
    <n v="54038"/>
    <n v="61186"/>
    <n v="51735"/>
    <n v="59527"/>
    <n v="52263"/>
    <n v="64316"/>
    <n v="64539"/>
    <n v="60449"/>
    <n v="60740"/>
    <n v="48130"/>
    <n v="52663"/>
    <n v="52825"/>
    <n v="46540"/>
    <n v="55559"/>
    <n v="49537"/>
  </r>
  <r>
    <s v="7.5.2. 지역별 소비유형별 개인 신용카드"/>
    <x v="2"/>
    <x v="17"/>
    <s v="월간 일평균"/>
    <s v="백만원 "/>
    <s v="원자료"/>
    <x v="199"/>
    <n v="24019"/>
    <n v="22184"/>
    <x v="199"/>
    <x v="199"/>
    <n v="1872"/>
    <n v="1830"/>
    <n v="1952"/>
    <n v="1836"/>
    <n v="1846"/>
    <n v="1840"/>
    <n v="1617"/>
    <n v="1652"/>
    <n v="1760"/>
    <n v="1663"/>
    <n v="1682"/>
    <n v="2075"/>
    <n v="1855"/>
    <n v="1902"/>
    <n v="2295"/>
    <n v="2139"/>
    <n v="2042"/>
    <n v="2474"/>
    <n v="2009"/>
    <n v="1771"/>
    <n v="2032"/>
    <n v="1743"/>
    <n v="1974"/>
    <n v="1848"/>
    <n v="1920"/>
    <n v="1742"/>
    <n v="2075"/>
    <n v="2151"/>
    <n v="1950"/>
    <n v="1959"/>
    <n v="1604"/>
    <n v="1699"/>
    <n v="1761"/>
    <n v="1501"/>
    <n v="1792"/>
    <n v="1769"/>
  </r>
  <r>
    <s v="7.5.2. 지역별 소비유형별 개인 신용카드"/>
    <x v="2"/>
    <x v="18"/>
    <s v="총액"/>
    <s v="백만원 "/>
    <s v="원자료"/>
    <x v="200"/>
    <n v="192382"/>
    <n v="162306"/>
    <x v="200"/>
    <x v="200"/>
    <n v="10602"/>
    <n v="9548"/>
    <n v="9100"/>
    <n v="9079"/>
    <n v="9401"/>
    <n v="9613"/>
    <n v="8770"/>
    <n v="10052"/>
    <n v="8848"/>
    <n v="9897"/>
    <n v="7670"/>
    <n v="13952"/>
    <n v="15175"/>
    <n v="16177"/>
    <n v="21069"/>
    <n v="18247"/>
    <n v="17750"/>
    <n v="18761"/>
    <n v="16708"/>
    <n v="16760"/>
    <n v="15681"/>
    <n v="14432"/>
    <n v="15690"/>
    <n v="13530"/>
    <n v="15125"/>
    <n v="13264"/>
    <n v="15005"/>
    <n v="13621"/>
    <n v="12579"/>
    <n v="12991"/>
    <n v="12386"/>
    <n v="13876"/>
    <n v="12015"/>
    <n v="12224"/>
    <n v="13402"/>
    <n v="11507"/>
  </r>
  <r>
    <s v="7.5.2. 지역별 소비유형별 개인 신용카드"/>
    <x v="2"/>
    <x v="18"/>
    <s v="월간 일평균"/>
    <s v="백만원 "/>
    <s v="원자료"/>
    <x v="201"/>
    <n v="6255"/>
    <n v="5337"/>
    <x v="201"/>
    <x v="201"/>
    <n v="342"/>
    <n v="318"/>
    <n v="294"/>
    <n v="303"/>
    <n v="303"/>
    <n v="310"/>
    <n v="292"/>
    <n v="324"/>
    <n v="295"/>
    <n v="319"/>
    <n v="247"/>
    <n v="481"/>
    <n v="490"/>
    <n v="539"/>
    <n v="680"/>
    <n v="553"/>
    <n v="573"/>
    <n v="605"/>
    <n v="557"/>
    <n v="541"/>
    <n v="523"/>
    <n v="466"/>
    <n v="506"/>
    <n v="483"/>
    <n v="488"/>
    <n v="442"/>
    <n v="484"/>
    <n v="454"/>
    <n v="406"/>
    <n v="419"/>
    <n v="413"/>
    <n v="448"/>
    <n v="400"/>
    <n v="394"/>
    <n v="432"/>
    <n v="411"/>
  </r>
  <r>
    <s v="7.5.2. 지역별 소비유형별 개인 신용카드"/>
    <x v="2"/>
    <x v="19"/>
    <s v="총액"/>
    <s v="백만원 "/>
    <s v="원자료"/>
    <x v="202"/>
    <n v="545635"/>
    <n v="512608"/>
    <x v="202"/>
    <x v="202"/>
    <n v="47417"/>
    <n v="45354"/>
    <n v="51421"/>
    <n v="45996"/>
    <n v="47821"/>
    <n v="47416"/>
    <n v="39730"/>
    <n v="41146"/>
    <n v="43942"/>
    <n v="41648"/>
    <n v="44486"/>
    <n v="46210"/>
    <n v="42343"/>
    <n v="40893"/>
    <n v="50064"/>
    <n v="51552"/>
    <n v="45549"/>
    <n v="57925"/>
    <n v="43574"/>
    <n v="38140"/>
    <n v="45293"/>
    <n v="39606"/>
    <n v="45496"/>
    <n v="38205"/>
    <n v="44401"/>
    <n v="38999"/>
    <n v="49311"/>
    <n v="50919"/>
    <n v="47870"/>
    <n v="47750"/>
    <n v="35744"/>
    <n v="38788"/>
    <n v="40810"/>
    <n v="34315"/>
    <n v="42157"/>
    <n v="38030"/>
  </r>
  <r>
    <s v="7.5.2. 지역별 소비유형별 개인 신용카드"/>
    <x v="2"/>
    <x v="19"/>
    <s v="월간 일평균"/>
    <s v="백만원 "/>
    <s v="원자료"/>
    <x v="203"/>
    <n v="17766"/>
    <n v="16845"/>
    <x v="203"/>
    <x v="203"/>
    <n v="1530"/>
    <n v="1512"/>
    <n v="1659"/>
    <n v="1533"/>
    <n v="1543"/>
    <n v="1530"/>
    <n v="1324"/>
    <n v="1327"/>
    <n v="1465"/>
    <n v="1343"/>
    <n v="1435"/>
    <n v="1593"/>
    <n v="1366"/>
    <n v="1363"/>
    <n v="1615"/>
    <n v="1586"/>
    <n v="1469"/>
    <n v="1869"/>
    <n v="1452"/>
    <n v="1230"/>
    <n v="1510"/>
    <n v="1278"/>
    <n v="1468"/>
    <n v="1364"/>
    <n v="1432"/>
    <n v="1300"/>
    <n v="1591"/>
    <n v="1697"/>
    <n v="1544"/>
    <n v="1540"/>
    <n v="1191"/>
    <n v="1251"/>
    <n v="1360"/>
    <n v="1107"/>
    <n v="1360"/>
    <n v="1358"/>
  </r>
  <r>
    <s v="7.5.2. 지역별 소비유형별 개인 신용카드"/>
    <x v="2"/>
    <x v="20"/>
    <s v="총액"/>
    <s v="백만원 "/>
    <s v="원자료"/>
    <x v="204"/>
    <n v="3114557"/>
    <n v="3448248"/>
    <x v="204"/>
    <x v="204"/>
    <n v="262211"/>
    <n v="252952"/>
    <n v="265879"/>
    <n v="257066"/>
    <n v="264657"/>
    <n v="271727"/>
    <n v="238469"/>
    <n v="275812"/>
    <n v="274122"/>
    <n v="275915"/>
    <n v="278916"/>
    <n v="256480"/>
    <n v="220004"/>
    <n v="234890"/>
    <n v="258349"/>
    <n v="258542"/>
    <n v="273987"/>
    <n v="265300"/>
    <n v="268899"/>
    <n v="251890"/>
    <n v="261632"/>
    <n v="285668"/>
    <n v="287804"/>
    <n v="254206"/>
    <n v="288655"/>
    <n v="286003"/>
    <n v="281920"/>
    <n v="293278"/>
    <n v="300181"/>
    <n v="285316"/>
    <n v="268687"/>
    <n v="307616"/>
    <n v="291809"/>
    <n v="302773"/>
    <n v="317128"/>
    <n v="273141"/>
  </r>
  <r>
    <s v="7.5.2. 지역별 소비유형별 개인 신용카드"/>
    <x v="2"/>
    <x v="20"/>
    <s v="월간 일평균"/>
    <s v="백만원 "/>
    <s v="원자료"/>
    <x v="205"/>
    <n v="101070"/>
    <n v="113337"/>
    <x v="205"/>
    <x v="205"/>
    <n v="8458"/>
    <n v="8432"/>
    <n v="8577"/>
    <n v="8569"/>
    <n v="8537"/>
    <n v="8765"/>
    <n v="7949"/>
    <n v="8897"/>
    <n v="9137"/>
    <n v="8900"/>
    <n v="8997"/>
    <n v="8844"/>
    <n v="7097"/>
    <n v="7830"/>
    <n v="8334"/>
    <n v="7548"/>
    <n v="8838"/>
    <n v="8558"/>
    <n v="8963"/>
    <n v="8125"/>
    <n v="8721"/>
    <n v="9215"/>
    <n v="9284"/>
    <n v="9079"/>
    <n v="9311"/>
    <n v="9533"/>
    <n v="9094"/>
    <n v="9776"/>
    <n v="9683"/>
    <n v="9204"/>
    <n v="8956"/>
    <n v="9923"/>
    <n v="9727"/>
    <n v="9767"/>
    <n v="10230"/>
    <n v="9755"/>
  </r>
  <r>
    <s v="7.5.2. 지역별 소비유형별 개인 신용카드"/>
    <x v="2"/>
    <x v="21"/>
    <s v="총액"/>
    <s v="백만원 "/>
    <s v="원자료"/>
    <x v="206"/>
    <n v="639900"/>
    <n v="702980"/>
    <x v="206"/>
    <x v="206"/>
    <n v="54019"/>
    <n v="53529"/>
    <n v="56221"/>
    <n v="53659"/>
    <n v="57518"/>
    <n v="58950"/>
    <n v="50128"/>
    <n v="56862"/>
    <n v="57440"/>
    <n v="57485"/>
    <n v="58034"/>
    <n v="50779"/>
    <n v="43705"/>
    <n v="49617"/>
    <n v="52111"/>
    <n v="54561"/>
    <n v="58839"/>
    <n v="55963"/>
    <n v="54052"/>
    <n v="52032"/>
    <n v="53910"/>
    <n v="56297"/>
    <n v="56909"/>
    <n v="51335"/>
    <n v="58203"/>
    <n v="58548"/>
    <n v="56252"/>
    <n v="60100"/>
    <n v="63190"/>
    <n v="59573"/>
    <n v="55398"/>
    <n v="62251"/>
    <n v="59268"/>
    <n v="61953"/>
    <n v="62220"/>
    <n v="49528"/>
  </r>
  <r>
    <s v="7.5.2. 지역별 소비유형별 개인 신용카드"/>
    <x v="2"/>
    <x v="21"/>
    <s v="월간 일평균"/>
    <s v="백만원 "/>
    <s v="원자료"/>
    <x v="207"/>
    <n v="20761"/>
    <n v="23106"/>
    <x v="207"/>
    <x v="207"/>
    <n v="1743"/>
    <n v="1784"/>
    <n v="1814"/>
    <n v="1789"/>
    <n v="1855"/>
    <n v="1902"/>
    <n v="1671"/>
    <n v="1834"/>
    <n v="1915"/>
    <n v="1854"/>
    <n v="1872"/>
    <n v="1751"/>
    <n v="1410"/>
    <n v="1654"/>
    <n v="1681"/>
    <n v="1597"/>
    <n v="1898"/>
    <n v="1805"/>
    <n v="1802"/>
    <n v="1678"/>
    <n v="1797"/>
    <n v="1816"/>
    <n v="1836"/>
    <n v="1833"/>
    <n v="1878"/>
    <n v="1952"/>
    <n v="1815"/>
    <n v="2003"/>
    <n v="2038"/>
    <n v="1922"/>
    <n v="1847"/>
    <n v="2008"/>
    <n v="1976"/>
    <n v="1998"/>
    <n v="2007"/>
    <n v="1769"/>
  </r>
  <r>
    <s v="7.5.2. 지역별 소비유형별 개인 신용카드"/>
    <x v="2"/>
    <x v="22"/>
    <s v="총액"/>
    <s v="백만원 "/>
    <s v="원자료"/>
    <x v="208"/>
    <n v="2474658"/>
    <n v="2745270"/>
    <x v="208"/>
    <x v="208"/>
    <n v="208192"/>
    <n v="199423"/>
    <n v="209658"/>
    <n v="203407"/>
    <n v="207139"/>
    <n v="212776"/>
    <n v="188341"/>
    <n v="218949"/>
    <n v="216682"/>
    <n v="218430"/>
    <n v="220882"/>
    <n v="205701"/>
    <n v="176299"/>
    <n v="185273"/>
    <n v="206238"/>
    <n v="203981"/>
    <n v="215148"/>
    <n v="209338"/>
    <n v="214847"/>
    <n v="199858"/>
    <n v="207722"/>
    <n v="229371"/>
    <n v="230895"/>
    <n v="202871"/>
    <n v="230452"/>
    <n v="227455"/>
    <n v="225669"/>
    <n v="233179"/>
    <n v="236991"/>
    <n v="225743"/>
    <n v="213289"/>
    <n v="245365"/>
    <n v="232541"/>
    <n v="240820"/>
    <n v="254907"/>
    <n v="223613"/>
  </r>
  <r>
    <s v="7.5.2. 지역별 소비유형별 개인 신용카드"/>
    <x v="2"/>
    <x v="22"/>
    <s v="월간 일평균"/>
    <s v="백만원 "/>
    <s v="원자료"/>
    <x v="209"/>
    <n v="80309"/>
    <n v="90233"/>
    <x v="209"/>
    <x v="209"/>
    <n v="6716"/>
    <n v="6647"/>
    <n v="6763"/>
    <n v="6780"/>
    <n v="6682"/>
    <n v="6864"/>
    <n v="6278"/>
    <n v="7063"/>
    <n v="7223"/>
    <n v="7046"/>
    <n v="7125"/>
    <n v="7093"/>
    <n v="5687"/>
    <n v="6176"/>
    <n v="6653"/>
    <n v="5950"/>
    <n v="6940"/>
    <n v="6753"/>
    <n v="7162"/>
    <n v="6447"/>
    <n v="6924"/>
    <n v="7399"/>
    <n v="7448"/>
    <n v="7245"/>
    <n v="7434"/>
    <n v="7582"/>
    <n v="7280"/>
    <n v="7773"/>
    <n v="7645"/>
    <n v="7282"/>
    <n v="7110"/>
    <n v="7915"/>
    <n v="7751"/>
    <n v="7768"/>
    <n v="8223"/>
    <n v="7986"/>
  </r>
  <r>
    <s v="7.5.2. 지역별 소비유형별 개인 신용카드"/>
    <x v="2"/>
    <x v="23"/>
    <s v="총액"/>
    <s v="백만원 "/>
    <s v="원자료"/>
    <x v="210"/>
    <n v="1336030"/>
    <n v="1146067"/>
    <x v="210"/>
    <x v="210"/>
    <n v="91597"/>
    <n v="82322"/>
    <n v="98965"/>
    <n v="101035"/>
    <n v="113657"/>
    <n v="119745"/>
    <n v="98653"/>
    <n v="109379"/>
    <n v="103194"/>
    <n v="116287"/>
    <n v="70582"/>
    <n v="75460"/>
    <n v="130988"/>
    <n v="142554"/>
    <n v="144602"/>
    <n v="150010"/>
    <n v="93614"/>
    <n v="103033"/>
    <n v="103301"/>
    <n v="100505"/>
    <n v="100019"/>
    <n v="121362"/>
    <n v="84908"/>
    <n v="74689"/>
    <n v="90244"/>
    <n v="95533"/>
    <n v="85882"/>
    <n v="99964"/>
    <n v="105608"/>
    <n v="89485"/>
    <n v="90406"/>
    <n v="103546"/>
    <n v="108435"/>
    <n v="117367"/>
    <n v="93349"/>
    <n v="74759"/>
  </r>
  <r>
    <s v="7.5.2. 지역별 소비유형별 개인 신용카드"/>
    <x v="2"/>
    <x v="23"/>
    <s v="월간 일평균"/>
    <s v="백만원 "/>
    <s v="원자료"/>
    <x v="211"/>
    <n v="43315"/>
    <n v="37652"/>
    <x v="211"/>
    <x v="211"/>
    <n v="2955"/>
    <n v="2744"/>
    <n v="3192"/>
    <n v="3368"/>
    <n v="3666"/>
    <n v="3863"/>
    <n v="3288"/>
    <n v="3528"/>
    <n v="3440"/>
    <n v="3751"/>
    <n v="2277"/>
    <n v="2602"/>
    <n v="4225"/>
    <n v="4752"/>
    <n v="4665"/>
    <n v="4516"/>
    <n v="3020"/>
    <n v="3324"/>
    <n v="3443"/>
    <n v="3242"/>
    <n v="3334"/>
    <n v="3915"/>
    <n v="2739"/>
    <n v="2667"/>
    <n v="2911"/>
    <n v="3184"/>
    <n v="2770"/>
    <n v="3332"/>
    <n v="3407"/>
    <n v="2887"/>
    <n v="3014"/>
    <n v="3340"/>
    <n v="3615"/>
    <n v="3786"/>
    <n v="3011"/>
    <n v="2670"/>
  </r>
  <r>
    <s v="7.5.2. 지역별 소비유형별 개인 신용카드"/>
    <x v="2"/>
    <x v="24"/>
    <s v="총액"/>
    <s v="백만원 "/>
    <s v="원자료"/>
    <x v="212"/>
    <n v="742313"/>
    <n v="516410"/>
    <x v="212"/>
    <x v="212"/>
    <n v="41921"/>
    <n v="37424"/>
    <n v="47732"/>
    <n v="50498"/>
    <n v="60740"/>
    <n v="66512"/>
    <n v="51437"/>
    <n v="57510"/>
    <n v="52847"/>
    <n v="65979"/>
    <n v="24357"/>
    <n v="32934"/>
    <n v="88310"/>
    <n v="98068"/>
    <n v="93266"/>
    <n v="98938"/>
    <n v="40546"/>
    <n v="50244"/>
    <n v="49239"/>
    <n v="49596"/>
    <n v="50205"/>
    <n v="66610"/>
    <n v="33119"/>
    <n v="31448"/>
    <n v="39148"/>
    <n v="41508"/>
    <n v="34770"/>
    <n v="45972"/>
    <n v="45012"/>
    <n v="38022"/>
    <n v="37782"/>
    <n v="47478"/>
    <n v="57573"/>
    <n v="64578"/>
    <n v="42738"/>
    <n v="34745"/>
  </r>
  <r>
    <s v="7.5.2. 지역별 소비유형별 개인 신용카드"/>
    <x v="2"/>
    <x v="24"/>
    <s v="월간 일평균"/>
    <s v="백만원 "/>
    <s v="원자료"/>
    <x v="213"/>
    <n v="24040"/>
    <n v="16964"/>
    <x v="213"/>
    <x v="213"/>
    <n v="1352"/>
    <n v="1247"/>
    <n v="1540"/>
    <n v="1683"/>
    <n v="1959"/>
    <n v="2146"/>
    <n v="1715"/>
    <n v="1855"/>
    <n v="1762"/>
    <n v="2128"/>
    <n v="786"/>
    <n v="1136"/>
    <n v="2849"/>
    <n v="3269"/>
    <n v="3009"/>
    <n v="2998"/>
    <n v="1308"/>
    <n v="1621"/>
    <n v="1641"/>
    <n v="1600"/>
    <n v="1674"/>
    <n v="2149"/>
    <n v="1068"/>
    <n v="1123"/>
    <n v="1263"/>
    <n v="1384"/>
    <n v="1122"/>
    <n v="1532"/>
    <n v="1452"/>
    <n v="1227"/>
    <n v="1259"/>
    <n v="1532"/>
    <n v="1919"/>
    <n v="2083"/>
    <n v="1379"/>
    <n v="1241"/>
  </r>
  <r>
    <s v="7.5.2. 지역별 소비유형별 개인 신용카드"/>
    <x v="2"/>
    <x v="25"/>
    <s v="총액"/>
    <s v="백만원 "/>
    <s v="원자료"/>
    <x v="214"/>
    <n v="87728"/>
    <n v="96305"/>
    <x v="214"/>
    <x v="214"/>
    <n v="8027"/>
    <n v="6735"/>
    <n v="7585"/>
    <n v="8015"/>
    <n v="6899"/>
    <n v="6535"/>
    <n v="5753"/>
    <n v="6622"/>
    <n v="6172"/>
    <n v="6519"/>
    <n v="5068"/>
    <n v="5596"/>
    <n v="6491"/>
    <n v="7225"/>
    <n v="8621"/>
    <n v="8281"/>
    <n v="7247"/>
    <n v="7427"/>
    <n v="7948"/>
    <n v="7952"/>
    <n v="7530"/>
    <n v="8342"/>
    <n v="7492"/>
    <n v="6558"/>
    <n v="8921"/>
    <n v="10138"/>
    <n v="8904"/>
    <n v="8162"/>
    <n v="9204"/>
    <n v="8336"/>
    <n v="7710"/>
    <n v="7754"/>
    <n v="6817"/>
    <n v="6309"/>
    <n v="6004"/>
    <n v="5384"/>
  </r>
  <r>
    <s v="7.5.2. 지역별 소비유형별 개인 신용카드"/>
    <x v="2"/>
    <x v="25"/>
    <s v="월간 일평균"/>
    <s v="백만원 "/>
    <s v="원자료"/>
    <x v="215"/>
    <n v="2855"/>
    <n v="3165"/>
    <x v="215"/>
    <x v="215"/>
    <n v="259"/>
    <n v="224"/>
    <n v="245"/>
    <n v="267"/>
    <n v="223"/>
    <n v="211"/>
    <n v="192"/>
    <n v="214"/>
    <n v="206"/>
    <n v="210"/>
    <n v="163"/>
    <n v="193"/>
    <n v="209"/>
    <n v="241"/>
    <n v="278"/>
    <n v="255"/>
    <n v="234"/>
    <n v="240"/>
    <n v="265"/>
    <n v="257"/>
    <n v="251"/>
    <n v="269"/>
    <n v="242"/>
    <n v="234"/>
    <n v="288"/>
    <n v="338"/>
    <n v="287"/>
    <n v="272"/>
    <n v="297"/>
    <n v="269"/>
    <n v="257"/>
    <n v="250"/>
    <n v="227"/>
    <n v="204"/>
    <n v="194"/>
    <n v="192"/>
  </r>
  <r>
    <s v="7.5.2. 지역별 소비유형별 개인 신용카드"/>
    <x v="2"/>
    <x v="26"/>
    <s v="총액"/>
    <s v="백만원 "/>
    <s v="원자료"/>
    <x v="216"/>
    <n v="505988"/>
    <n v="533353"/>
    <x v="216"/>
    <x v="216"/>
    <n v="41649"/>
    <n v="38163"/>
    <n v="43648"/>
    <n v="42523"/>
    <n v="46018"/>
    <n v="46697"/>
    <n v="41463"/>
    <n v="45247"/>
    <n v="44175"/>
    <n v="43790"/>
    <n v="41157"/>
    <n v="36931"/>
    <n v="36188"/>
    <n v="37261"/>
    <n v="42715"/>
    <n v="42791"/>
    <n v="45820"/>
    <n v="45362"/>
    <n v="46114"/>
    <n v="42956"/>
    <n v="42283"/>
    <n v="46410"/>
    <n v="44298"/>
    <n v="36682"/>
    <n v="42175"/>
    <n v="43887"/>
    <n v="42208"/>
    <n v="45830"/>
    <n v="51392"/>
    <n v="43126"/>
    <n v="44914"/>
    <n v="48314"/>
    <n v="44046"/>
    <n v="46481"/>
    <n v="44607"/>
    <n v="34630"/>
  </r>
  <r>
    <s v="7.5.2. 지역별 소비유형별 개인 신용카드"/>
    <x v="2"/>
    <x v="26"/>
    <s v="월간 일평균"/>
    <s v="백만원 "/>
    <s v="원자료"/>
    <x v="217"/>
    <n v="16421"/>
    <n v="17524"/>
    <x v="217"/>
    <x v="217"/>
    <n v="1344"/>
    <n v="1272"/>
    <n v="1408"/>
    <n v="1417"/>
    <n v="1484"/>
    <n v="1506"/>
    <n v="1382"/>
    <n v="1460"/>
    <n v="1473"/>
    <n v="1413"/>
    <n v="1328"/>
    <n v="1273"/>
    <n v="1167"/>
    <n v="1242"/>
    <n v="1378"/>
    <n v="1263"/>
    <n v="1478"/>
    <n v="1463"/>
    <n v="1537"/>
    <n v="1386"/>
    <n v="1409"/>
    <n v="1497"/>
    <n v="1429"/>
    <n v="1310"/>
    <n v="1360"/>
    <n v="1463"/>
    <n v="1362"/>
    <n v="1528"/>
    <n v="1658"/>
    <n v="1391"/>
    <n v="1497"/>
    <n v="1559"/>
    <n v="1468"/>
    <n v="1499"/>
    <n v="1439"/>
    <n v="1237"/>
  </r>
  <r>
    <s v="7.5.2. 지역별 소비유형별 개인 신용카드"/>
    <x v="2"/>
    <x v="27"/>
    <s v="총액"/>
    <s v="백만원 "/>
    <s v="원자료"/>
    <x v="218"/>
    <n v="360554"/>
    <n v="396364"/>
    <x v="218"/>
    <x v="218"/>
    <n v="49772"/>
    <n v="54732"/>
    <n v="55361"/>
    <n v="52149"/>
    <n v="57463"/>
    <n v="50137"/>
    <n v="42973"/>
    <n v="54858"/>
    <n v="55367"/>
    <n v="56952"/>
    <n v="50862"/>
    <n v="22960"/>
    <n v="18745"/>
    <n v="24367"/>
    <n v="29965"/>
    <n v="30779"/>
    <n v="38092"/>
    <n v="30323"/>
    <n v="27321"/>
    <n v="32124"/>
    <n v="32567"/>
    <n v="22449"/>
    <n v="24243"/>
    <n v="27326"/>
    <n v="34014"/>
    <n v="33924"/>
    <n v="35519"/>
    <n v="37749"/>
    <n v="30424"/>
    <n v="28043"/>
    <n v="31170"/>
    <n v="39394"/>
    <n v="41156"/>
    <n v="33402"/>
    <n v="38175"/>
    <n v="30439"/>
  </r>
  <r>
    <s v="7.5.2. 지역별 소비유형별 개인 신용카드"/>
    <x v="2"/>
    <x v="27"/>
    <s v="월간 일평균"/>
    <s v="백만원 "/>
    <s v="원자료"/>
    <x v="219"/>
    <n v="11754"/>
    <n v="13035"/>
    <x v="219"/>
    <x v="219"/>
    <n v="1606"/>
    <n v="1824"/>
    <n v="1786"/>
    <n v="1738"/>
    <n v="1854"/>
    <n v="1617"/>
    <n v="1432"/>
    <n v="1770"/>
    <n v="1846"/>
    <n v="1837"/>
    <n v="1641"/>
    <n v="792"/>
    <n v="605"/>
    <n v="812"/>
    <n v="967"/>
    <n v="973"/>
    <n v="1229"/>
    <n v="978"/>
    <n v="911"/>
    <n v="1036"/>
    <n v="1086"/>
    <n v="724"/>
    <n v="782"/>
    <n v="976"/>
    <n v="1097"/>
    <n v="1131"/>
    <n v="1146"/>
    <n v="1258"/>
    <n v="981"/>
    <n v="905"/>
    <n v="1039"/>
    <n v="1271"/>
    <n v="1372"/>
    <n v="1077"/>
    <n v="1231"/>
    <n v="1087"/>
  </r>
  <r>
    <s v="7.5.2. 지역별 소비유형별 개인 신용카드"/>
    <x v="2"/>
    <x v="28"/>
    <s v="총액"/>
    <s v="백만원 "/>
    <s v="원자료"/>
    <x v="220"/>
    <n v="16267"/>
    <n v="12210"/>
    <x v="220"/>
    <x v="220"/>
    <n v="2465"/>
    <n v="2528"/>
    <n v="2641"/>
    <n v="2394"/>
    <n v="2755"/>
    <n v="2778"/>
    <n v="2321"/>
    <n v="2813"/>
    <n v="2818"/>
    <n v="2931"/>
    <n v="2908"/>
    <n v="1613"/>
    <n v="1238"/>
    <n v="1139"/>
    <n v="1134"/>
    <n v="1102"/>
    <n v="1480"/>
    <n v="1240"/>
    <n v="1170"/>
    <n v="1184"/>
    <n v="1108"/>
    <n v="951"/>
    <n v="959"/>
    <n v="863"/>
    <n v="1006"/>
    <n v="1007"/>
    <n v="1140"/>
    <n v="918"/>
    <n v="1047"/>
    <n v="930"/>
    <n v="985"/>
    <n v="1210"/>
    <n v="1100"/>
    <n v="1045"/>
    <n v="822"/>
    <n v="803"/>
  </r>
  <r>
    <s v="7.5.2. 지역별 소비유형별 개인 신용카드"/>
    <x v="2"/>
    <x v="28"/>
    <s v="월간 일평균"/>
    <s v="백만원 "/>
    <s v="원자료"/>
    <x v="221"/>
    <n v="531"/>
    <n v="403"/>
    <x v="221"/>
    <x v="221"/>
    <n v="80"/>
    <n v="84"/>
    <n v="85"/>
    <n v="80"/>
    <n v="89"/>
    <n v="90"/>
    <n v="77"/>
    <n v="91"/>
    <n v="94"/>
    <n v="95"/>
    <n v="94"/>
    <n v="56"/>
    <n v="40"/>
    <n v="38"/>
    <n v="37"/>
    <n v="33"/>
    <n v="48"/>
    <n v="40"/>
    <n v="39"/>
    <n v="38"/>
    <n v="37"/>
    <n v="31"/>
    <n v="31"/>
    <n v="31"/>
    <n v="32"/>
    <n v="34"/>
    <n v="37"/>
    <n v="31"/>
    <n v="34"/>
    <n v="30"/>
    <n v="33"/>
    <n v="39"/>
    <n v="37"/>
    <n v="34"/>
    <n v="27"/>
    <n v="29"/>
  </r>
  <r>
    <s v="7.5.2. 지역별 소비유형별 개인 신용카드"/>
    <x v="2"/>
    <x v="29"/>
    <s v="총액"/>
    <s v="백만원 "/>
    <s v="원자료"/>
    <x v="222"/>
    <n v="76351"/>
    <n v="119523"/>
    <x v="222"/>
    <x v="222"/>
    <n v="20608"/>
    <n v="21585"/>
    <n v="22088"/>
    <n v="20403"/>
    <n v="25624"/>
    <n v="16174"/>
    <n v="14029"/>
    <n v="21434"/>
    <n v="20282"/>
    <n v="23892"/>
    <n v="19733"/>
    <n v="-2492"/>
    <n v="1129"/>
    <n v="3744"/>
    <n v="7594"/>
    <n v="5805"/>
    <n v="12290"/>
    <n v="5543"/>
    <n v="4376"/>
    <n v="9914"/>
    <n v="7454"/>
    <n v="1261"/>
    <n v="6444"/>
    <n v="7867"/>
    <n v="12037"/>
    <n v="10621"/>
    <n v="11710"/>
    <n v="13192"/>
    <n v="5935"/>
    <n v="6278"/>
    <n v="8710"/>
    <n v="13746"/>
    <n v="14814"/>
    <n v="8169"/>
    <n v="14275"/>
    <n v="10559"/>
  </r>
  <r>
    <s v="7.5.2. 지역별 소비유형별 개인 신용카드"/>
    <x v="2"/>
    <x v="29"/>
    <s v="월간 일평균"/>
    <s v="백만원 "/>
    <s v="원자료"/>
    <x v="223"/>
    <n v="2467"/>
    <n v="3934"/>
    <x v="223"/>
    <x v="223"/>
    <n v="665"/>
    <n v="720"/>
    <n v="713"/>
    <n v="680"/>
    <n v="827"/>
    <n v="522"/>
    <n v="468"/>
    <n v="691"/>
    <n v="676"/>
    <n v="771"/>
    <n v="637"/>
    <n v="-86"/>
    <n v="36"/>
    <n v="125"/>
    <n v="245"/>
    <n v="180"/>
    <n v="396"/>
    <n v="179"/>
    <n v="146"/>
    <n v="320"/>
    <n v="248"/>
    <n v="41"/>
    <n v="208"/>
    <n v="281"/>
    <n v="388"/>
    <n v="354"/>
    <n v="378"/>
    <n v="440"/>
    <n v="191"/>
    <n v="203"/>
    <n v="290"/>
    <n v="443"/>
    <n v="494"/>
    <n v="264"/>
    <n v="460"/>
    <n v="377"/>
  </r>
  <r>
    <s v="7.5.2. 지역별 소비유형별 개인 신용카드"/>
    <x v="2"/>
    <x v="30"/>
    <s v="총액"/>
    <s v="백만원 "/>
    <s v="원자료"/>
    <x v="224"/>
    <n v="267939"/>
    <n v="264630"/>
    <x v="224"/>
    <x v="224"/>
    <n v="26700"/>
    <n v="30619"/>
    <n v="30632"/>
    <n v="29352"/>
    <n v="29083"/>
    <n v="31184"/>
    <n v="26623"/>
    <n v="30611"/>
    <n v="32268"/>
    <n v="30128"/>
    <n v="28222"/>
    <n v="23839"/>
    <n v="16379"/>
    <n v="19485"/>
    <n v="21238"/>
    <n v="23872"/>
    <n v="24322"/>
    <n v="23540"/>
    <n v="21775"/>
    <n v="21026"/>
    <n v="24004"/>
    <n v="20237"/>
    <n v="16840"/>
    <n v="18595"/>
    <n v="20971"/>
    <n v="22296"/>
    <n v="22669"/>
    <n v="23638"/>
    <n v="23442"/>
    <n v="20836"/>
    <n v="21476"/>
    <n v="24438"/>
    <n v="25242"/>
    <n v="24187"/>
    <n v="23079"/>
    <n v="19077"/>
  </r>
  <r>
    <s v="7.5.2. 지역별 소비유형별 개인 신용카드"/>
    <x v="2"/>
    <x v="30"/>
    <s v="월간 일평균"/>
    <s v="백만원 "/>
    <s v="원자료"/>
    <x v="225"/>
    <n v="8756"/>
    <n v="8698"/>
    <x v="225"/>
    <x v="225"/>
    <n v="861"/>
    <n v="1021"/>
    <n v="988"/>
    <n v="978"/>
    <n v="938"/>
    <n v="1006"/>
    <n v="887"/>
    <n v="987"/>
    <n v="1076"/>
    <n v="972"/>
    <n v="910"/>
    <n v="822"/>
    <n v="528"/>
    <n v="649"/>
    <n v="685"/>
    <n v="761"/>
    <n v="785"/>
    <n v="759"/>
    <n v="726"/>
    <n v="678"/>
    <n v="800"/>
    <n v="653"/>
    <n v="543"/>
    <n v="664"/>
    <n v="676"/>
    <n v="743"/>
    <n v="731"/>
    <n v="788"/>
    <n v="756"/>
    <n v="672"/>
    <n v="716"/>
    <n v="788"/>
    <n v="841"/>
    <n v="780"/>
    <n v="744"/>
    <n v="681"/>
  </r>
  <r>
    <s v="7.5.2. 지역별 소비유형별 개인 신용카드"/>
    <x v="2"/>
    <x v="31"/>
    <s v="총액"/>
    <s v="백만원 "/>
    <s v="원자료"/>
    <x v="226"/>
    <n v="602424"/>
    <n v="636618"/>
    <x v="226"/>
    <x v="226"/>
    <n v="70663"/>
    <n v="64134"/>
    <n v="69905"/>
    <n v="63535"/>
    <n v="61329"/>
    <n v="58817"/>
    <n v="60655"/>
    <n v="68733"/>
    <n v="70255"/>
    <n v="69653"/>
    <n v="57893"/>
    <n v="45791"/>
    <n v="39545"/>
    <n v="46798"/>
    <n v="65151"/>
    <n v="53002"/>
    <n v="51062"/>
    <n v="48793"/>
    <n v="45848"/>
    <n v="55967"/>
    <n v="55149"/>
    <n v="37425"/>
    <n v="36510"/>
    <n v="43152"/>
    <n v="59935"/>
    <n v="52546"/>
    <n v="58121"/>
    <n v="55887"/>
    <n v="53603"/>
    <n v="46937"/>
    <n v="54127"/>
    <n v="63627"/>
    <n v="59354"/>
    <n v="52819"/>
    <n v="49633"/>
    <n v="43071"/>
  </r>
  <r>
    <s v="7.5.2. 지역별 소비유형별 개인 신용카드"/>
    <x v="2"/>
    <x v="31"/>
    <s v="월간 일평균"/>
    <s v="백만원 "/>
    <s v="원자료"/>
    <x v="227"/>
    <n v="19545"/>
    <n v="20923"/>
    <x v="227"/>
    <x v="227"/>
    <n v="2279"/>
    <n v="2138"/>
    <n v="2255"/>
    <n v="2118"/>
    <n v="1978"/>
    <n v="1897"/>
    <n v="2022"/>
    <n v="2217"/>
    <n v="2342"/>
    <n v="2247"/>
    <n v="1868"/>
    <n v="1579"/>
    <n v="1276"/>
    <n v="1560"/>
    <n v="2102"/>
    <n v="1561"/>
    <n v="1647"/>
    <n v="1574"/>
    <n v="1528"/>
    <n v="1805"/>
    <n v="1838"/>
    <n v="1207"/>
    <n v="1178"/>
    <n v="1541"/>
    <n v="1933"/>
    <n v="1752"/>
    <n v="1875"/>
    <n v="1863"/>
    <n v="1729"/>
    <n v="1514"/>
    <n v="1804"/>
    <n v="2052"/>
    <n v="1978"/>
    <n v="1704"/>
    <n v="1601"/>
    <n v="1538"/>
  </r>
  <r>
    <s v="7.5.2. 지역별 소비유형별 개인 신용카드"/>
    <x v="2"/>
    <x v="32"/>
    <s v="총액"/>
    <s v="백만원 "/>
    <s v="원자료"/>
    <x v="228"/>
    <n v="520162"/>
    <n v="550048"/>
    <x v="228"/>
    <x v="228"/>
    <n v="56889"/>
    <n v="56386"/>
    <n v="62139"/>
    <n v="56363"/>
    <n v="53450"/>
    <n v="50932"/>
    <n v="51918"/>
    <n v="61549"/>
    <n v="62935"/>
    <n v="60731"/>
    <n v="50152"/>
    <n v="38848"/>
    <n v="33179"/>
    <n v="40725"/>
    <n v="57065"/>
    <n v="46096"/>
    <n v="44304"/>
    <n v="41985"/>
    <n v="38514"/>
    <n v="49883"/>
    <n v="49064"/>
    <n v="30347"/>
    <n v="29632"/>
    <n v="36627"/>
    <n v="49533"/>
    <n v="45583"/>
    <n v="50955"/>
    <n v="49371"/>
    <n v="46397"/>
    <n v="40460"/>
    <n v="46499"/>
    <n v="56517"/>
    <n v="53129"/>
    <n v="45345"/>
    <n v="42629"/>
    <n v="36933"/>
  </r>
  <r>
    <s v="7.5.2. 지역별 소비유형별 개인 신용카드"/>
    <x v="2"/>
    <x v="32"/>
    <s v="월간 일평균"/>
    <s v="백만원 "/>
    <s v="원자료"/>
    <x v="229"/>
    <n v="16870"/>
    <n v="18080"/>
    <x v="229"/>
    <x v="229"/>
    <n v="1835"/>
    <n v="1880"/>
    <n v="2004"/>
    <n v="1879"/>
    <n v="1724"/>
    <n v="1643"/>
    <n v="1731"/>
    <n v="1985"/>
    <n v="2098"/>
    <n v="1959"/>
    <n v="1618"/>
    <n v="1340"/>
    <n v="1070"/>
    <n v="1358"/>
    <n v="1841"/>
    <n v="1353"/>
    <n v="1429"/>
    <n v="1354"/>
    <n v="1284"/>
    <n v="1609"/>
    <n v="1635"/>
    <n v="979"/>
    <n v="956"/>
    <n v="1308"/>
    <n v="1598"/>
    <n v="1519"/>
    <n v="1644"/>
    <n v="1646"/>
    <n v="1497"/>
    <n v="1305"/>
    <n v="1550"/>
    <n v="1823"/>
    <n v="1771"/>
    <n v="1463"/>
    <n v="1375"/>
    <n v="1319"/>
  </r>
  <r>
    <s v="7.5.2. 지역별 소비유형별 개인 신용카드"/>
    <x v="2"/>
    <x v="33"/>
    <s v="총액"/>
    <s v="백만원 "/>
    <s v="원자료"/>
    <x v="230"/>
    <n v="82262"/>
    <n v="86569"/>
    <x v="230"/>
    <x v="230"/>
    <n v="13774"/>
    <n v="7747"/>
    <n v="7766"/>
    <n v="7173"/>
    <n v="7879"/>
    <n v="7885"/>
    <n v="8737"/>
    <n v="7185"/>
    <n v="7320"/>
    <n v="8922"/>
    <n v="7741"/>
    <n v="6943"/>
    <n v="6366"/>
    <n v="6072"/>
    <n v="8086"/>
    <n v="6907"/>
    <n v="6758"/>
    <n v="6808"/>
    <n v="7334"/>
    <n v="6084"/>
    <n v="6085"/>
    <n v="7078"/>
    <n v="6878"/>
    <n v="6525"/>
    <n v="10402"/>
    <n v="6963"/>
    <n v="7166"/>
    <n v="6515"/>
    <n v="7207"/>
    <n v="6477"/>
    <n v="7628"/>
    <n v="7110"/>
    <n v="6224"/>
    <n v="7474"/>
    <n v="7004"/>
    <n v="6138"/>
  </r>
  <r>
    <s v="7.5.2. 지역별 소비유형별 개인 신용카드"/>
    <x v="2"/>
    <x v="33"/>
    <s v="월간 일평균"/>
    <s v="백만원 "/>
    <s v="원자료"/>
    <x v="231"/>
    <n v="2674"/>
    <n v="2843"/>
    <x v="231"/>
    <x v="231"/>
    <n v="444"/>
    <n v="258"/>
    <n v="251"/>
    <n v="239"/>
    <n v="254"/>
    <n v="254"/>
    <n v="291"/>
    <n v="232"/>
    <n v="244"/>
    <n v="288"/>
    <n v="250"/>
    <n v="239"/>
    <n v="205"/>
    <n v="202"/>
    <n v="261"/>
    <n v="208"/>
    <n v="218"/>
    <n v="220"/>
    <n v="244"/>
    <n v="196"/>
    <n v="203"/>
    <n v="228"/>
    <n v="222"/>
    <n v="233"/>
    <n v="336"/>
    <n v="232"/>
    <n v="231"/>
    <n v="217"/>
    <n v="232"/>
    <n v="209"/>
    <n v="254"/>
    <n v="229"/>
    <n v="207"/>
    <n v="241"/>
    <n v="226"/>
    <n v="219"/>
  </r>
  <r>
    <s v="7.5.2. 지역별 소비유형별 개인 신용카드"/>
    <x v="2"/>
    <x v="34"/>
    <s v="총액"/>
    <s v="백만원 "/>
    <s v="원자료"/>
    <x v="232"/>
    <n v="530657"/>
    <n v="638970"/>
    <x v="232"/>
    <x v="232"/>
    <n v="58364"/>
    <n v="49533"/>
    <n v="55516"/>
    <n v="53835"/>
    <n v="57504"/>
    <n v="62313"/>
    <n v="52926"/>
    <n v="52915"/>
    <n v="54328"/>
    <n v="55141"/>
    <n v="55140"/>
    <n v="48356"/>
    <n v="19715"/>
    <n v="27284"/>
    <n v="41850"/>
    <n v="44589"/>
    <n v="49089"/>
    <n v="52422"/>
    <n v="48024"/>
    <n v="46010"/>
    <n v="48511"/>
    <n v="49667"/>
    <n v="53636"/>
    <n v="52834"/>
    <n v="57642"/>
    <n v="51838"/>
    <n v="54848"/>
    <n v="54992"/>
    <n v="56790"/>
    <n v="55819"/>
    <n v="51785"/>
    <n v="51476"/>
    <n v="49176"/>
    <n v="48134"/>
    <n v="52453"/>
    <n v="48635"/>
  </r>
  <r>
    <s v="7.5.2. 지역별 소비유형별 개인 신용카드"/>
    <x v="2"/>
    <x v="34"/>
    <s v="월간 일평균"/>
    <s v="백만원 "/>
    <s v="원자료"/>
    <x v="233"/>
    <n v="17188"/>
    <n v="21018"/>
    <x v="233"/>
    <x v="233"/>
    <n v="1883"/>
    <n v="1651"/>
    <n v="1791"/>
    <n v="1795"/>
    <n v="1855"/>
    <n v="2010"/>
    <n v="1764"/>
    <n v="1707"/>
    <n v="1811"/>
    <n v="1779"/>
    <n v="1779"/>
    <n v="1667"/>
    <n v="636"/>
    <n v="909"/>
    <n v="1350"/>
    <n v="1268"/>
    <n v="1584"/>
    <n v="1691"/>
    <n v="1601"/>
    <n v="1484"/>
    <n v="1617"/>
    <n v="1602"/>
    <n v="1730"/>
    <n v="1887"/>
    <n v="1859"/>
    <n v="1728"/>
    <n v="1769"/>
    <n v="1833"/>
    <n v="1832"/>
    <n v="1801"/>
    <n v="1726"/>
    <n v="1661"/>
    <n v="1639"/>
    <n v="1553"/>
    <n v="1692"/>
    <n v="1737"/>
  </r>
  <r>
    <s v="7.5.2. 지역별 소비유형별 개인 신용카드"/>
    <x v="2"/>
    <x v="35"/>
    <s v="총액"/>
    <s v="백만원 "/>
    <s v="원자료"/>
    <x v="234"/>
    <n v="3031993"/>
    <n v="2995917"/>
    <x v="234"/>
    <x v="234"/>
    <n v="309095"/>
    <n v="296392"/>
    <n v="328689"/>
    <n v="315109"/>
    <n v="327518"/>
    <n v="349736"/>
    <n v="292479"/>
    <n v="318362"/>
    <n v="309249"/>
    <n v="354676"/>
    <n v="316108"/>
    <n v="239814"/>
    <n v="185989"/>
    <n v="204574"/>
    <n v="281680"/>
    <n v="272316"/>
    <n v="289095"/>
    <n v="305298"/>
    <n v="225780"/>
    <n v="256973"/>
    <n v="272562"/>
    <n v="181804"/>
    <n v="185749"/>
    <n v="203191"/>
    <n v="259103"/>
    <n v="235719"/>
    <n v="269376"/>
    <n v="267366"/>
    <n v="259970"/>
    <n v="231722"/>
    <n v="242525"/>
    <n v="286977"/>
    <n v="293577"/>
    <n v="260642"/>
    <n v="249062"/>
    <n v="209671"/>
  </r>
  <r>
    <s v="7.5.2. 지역별 소비유형별 개인 신용카드"/>
    <x v="2"/>
    <x v="35"/>
    <s v="월간 일평균"/>
    <s v="백만원 "/>
    <s v="원자료"/>
    <x v="235"/>
    <n v="98237"/>
    <n v="98462"/>
    <x v="235"/>
    <x v="235"/>
    <n v="9971"/>
    <n v="9880"/>
    <n v="10603"/>
    <n v="10504"/>
    <n v="10565"/>
    <n v="11282"/>
    <n v="9749"/>
    <n v="10270"/>
    <n v="10308"/>
    <n v="11441"/>
    <n v="10197"/>
    <n v="8269"/>
    <n v="6000"/>
    <n v="6819"/>
    <n v="9086"/>
    <n v="7927"/>
    <n v="9326"/>
    <n v="9848"/>
    <n v="7526"/>
    <n v="8289"/>
    <n v="9085"/>
    <n v="5865"/>
    <n v="5992"/>
    <n v="7257"/>
    <n v="8358"/>
    <n v="7857"/>
    <n v="8690"/>
    <n v="8912"/>
    <n v="8386"/>
    <n v="7475"/>
    <n v="8084"/>
    <n v="9257"/>
    <n v="9786"/>
    <n v="8408"/>
    <n v="8034"/>
    <n v="7488"/>
  </r>
  <r>
    <s v="7.5.2. 지역별 소비유형별 개인 신용카드"/>
    <x v="2"/>
    <x v="36"/>
    <s v="총액"/>
    <s v="백만원 "/>
    <s v="원자료"/>
    <x v="236"/>
    <n v="181546"/>
    <n v="224973"/>
    <x v="236"/>
    <x v="236"/>
    <n v="17391"/>
    <n v="17853"/>
    <n v="19600"/>
    <n v="20433"/>
    <n v="21763"/>
    <n v="26637"/>
    <n v="16623"/>
    <n v="20401"/>
    <n v="18757"/>
    <n v="23077"/>
    <n v="20778"/>
    <n v="14341"/>
    <n v="6159"/>
    <n v="7323"/>
    <n v="13051"/>
    <n v="15822"/>
    <n v="19816"/>
    <n v="26468"/>
    <n v="11285"/>
    <n v="16381"/>
    <n v="17241"/>
    <n v="12881"/>
    <n v="11704"/>
    <n v="15469"/>
    <n v="17473"/>
    <n v="16376"/>
    <n v="19128"/>
    <n v="20208"/>
    <n v="21646"/>
    <n v="21054"/>
    <n v="17347"/>
    <n v="20951"/>
    <n v="21639"/>
    <n v="21978"/>
    <n v="21377"/>
    <n v="19860"/>
  </r>
  <r>
    <s v="7.5.2. 지역별 소비유형별 개인 신용카드"/>
    <x v="2"/>
    <x v="36"/>
    <s v="월간 일평균"/>
    <s v="백만원 "/>
    <s v="원자료"/>
    <x v="237"/>
    <n v="5895"/>
    <n v="7392"/>
    <x v="237"/>
    <x v="237"/>
    <n v="561"/>
    <n v="595"/>
    <n v="632"/>
    <n v="681"/>
    <n v="702"/>
    <n v="859"/>
    <n v="554"/>
    <n v="658"/>
    <n v="625"/>
    <n v="744"/>
    <n v="670"/>
    <n v="495"/>
    <n v="199"/>
    <n v="244"/>
    <n v="421"/>
    <n v="478"/>
    <n v="639"/>
    <n v="854"/>
    <n v="376"/>
    <n v="528"/>
    <n v="575"/>
    <n v="416"/>
    <n v="378"/>
    <n v="552"/>
    <n v="564"/>
    <n v="546"/>
    <n v="617"/>
    <n v="674"/>
    <n v="698"/>
    <n v="679"/>
    <n v="578"/>
    <n v="676"/>
    <n v="721"/>
    <n v="709"/>
    <n v="690"/>
    <n v="709"/>
  </r>
  <r>
    <s v="7.5.2. 지역별 소비유형별 개인 신용카드"/>
    <x v="2"/>
    <x v="37"/>
    <s v="총액"/>
    <s v="백만원 "/>
    <s v="원자료"/>
    <x v="238"/>
    <n v="2850445"/>
    <n v="2770944"/>
    <x v="238"/>
    <x v="238"/>
    <n v="291704"/>
    <n v="278539"/>
    <n v="309090"/>
    <n v="294676"/>
    <n v="305755"/>
    <n v="323099"/>
    <n v="275856"/>
    <n v="297961"/>
    <n v="290492"/>
    <n v="331599"/>
    <n v="295330"/>
    <n v="225473"/>
    <n v="179830"/>
    <n v="197250"/>
    <n v="268629"/>
    <n v="256494"/>
    <n v="269279"/>
    <n v="278830"/>
    <n v="214495"/>
    <n v="240592"/>
    <n v="255321"/>
    <n v="168922"/>
    <n v="174045"/>
    <n v="187721"/>
    <n v="241630"/>
    <n v="219343"/>
    <n v="250248"/>
    <n v="247158"/>
    <n v="238324"/>
    <n v="210668"/>
    <n v="225178"/>
    <n v="266027"/>
    <n v="271938"/>
    <n v="238664"/>
    <n v="227685"/>
    <n v="189811"/>
  </r>
  <r>
    <s v="7.5.2. 지역별 소비유형별 개인 신용카드"/>
    <x v="2"/>
    <x v="37"/>
    <s v="월간 일평균"/>
    <s v="백만원 "/>
    <s v="원자료"/>
    <x v="239"/>
    <n v="92344"/>
    <n v="91072"/>
    <x v="239"/>
    <x v="239"/>
    <n v="9410"/>
    <n v="9285"/>
    <n v="9971"/>
    <n v="9823"/>
    <n v="9863"/>
    <n v="10423"/>
    <n v="9195"/>
    <n v="9612"/>
    <n v="9683"/>
    <n v="10697"/>
    <n v="9527"/>
    <n v="7775"/>
    <n v="5801"/>
    <n v="6575"/>
    <n v="8665"/>
    <n v="7449"/>
    <n v="8686"/>
    <n v="8995"/>
    <n v="7150"/>
    <n v="7761"/>
    <n v="8511"/>
    <n v="5449"/>
    <n v="5614"/>
    <n v="6704"/>
    <n v="7795"/>
    <n v="7311"/>
    <n v="8073"/>
    <n v="8239"/>
    <n v="7688"/>
    <n v="6796"/>
    <n v="7506"/>
    <n v="8582"/>
    <n v="9065"/>
    <n v="7699"/>
    <n v="7345"/>
    <n v="6779"/>
  </r>
  <r>
    <s v="7.5.2. 지역별 소비유형별 개인 신용카드"/>
    <x v="2"/>
    <x v="38"/>
    <s v="총액"/>
    <s v="백만원 "/>
    <s v="원자료"/>
    <x v="240"/>
    <n v="943607"/>
    <n v="1008549"/>
    <x v="240"/>
    <x v="240"/>
    <n v="79324"/>
    <n v="71993"/>
    <n v="75358"/>
    <n v="73913"/>
    <n v="86060"/>
    <n v="73542"/>
    <n v="80312"/>
    <n v="78414"/>
    <n v="72680"/>
    <n v="81405"/>
    <n v="88862"/>
    <n v="74035"/>
    <n v="69753"/>
    <n v="71077"/>
    <n v="78829"/>
    <n v="78200"/>
    <n v="90982"/>
    <n v="75209"/>
    <n v="82010"/>
    <n v="77776"/>
    <n v="74067"/>
    <n v="82807"/>
    <n v="90271"/>
    <n v="77603"/>
    <n v="87005"/>
    <n v="82421"/>
    <n v="82835"/>
    <n v="84487"/>
    <n v="94436"/>
    <n v="75710"/>
    <n v="87280"/>
    <n v="85732"/>
    <n v="75503"/>
    <n v="85266"/>
    <n v="94517"/>
    <n v="78875"/>
  </r>
  <r>
    <s v="7.5.2. 지역별 소비유형별 개인 신용카드"/>
    <x v="2"/>
    <x v="38"/>
    <s v="월간 일평균"/>
    <s v="백만원 "/>
    <s v="원자료"/>
    <x v="241"/>
    <n v="30631"/>
    <n v="33157"/>
    <x v="241"/>
    <x v="241"/>
    <n v="2559"/>
    <n v="2400"/>
    <n v="2431"/>
    <n v="2464"/>
    <n v="2776"/>
    <n v="2372"/>
    <n v="2677"/>
    <n v="2529"/>
    <n v="2423"/>
    <n v="2626"/>
    <n v="2867"/>
    <n v="2553"/>
    <n v="2250"/>
    <n v="2369"/>
    <n v="2543"/>
    <n v="2305"/>
    <n v="2935"/>
    <n v="2426"/>
    <n v="2734"/>
    <n v="2509"/>
    <n v="2469"/>
    <n v="2671"/>
    <n v="2912"/>
    <n v="2772"/>
    <n v="2807"/>
    <n v="2747"/>
    <n v="2672"/>
    <n v="2816"/>
    <n v="3046"/>
    <n v="2442"/>
    <n v="2909"/>
    <n v="2766"/>
    <n v="2517"/>
    <n v="2751"/>
    <n v="3049"/>
    <n v="2817"/>
  </r>
  <r>
    <s v="7.5.2. 지역별 소비유형별 개인 신용카드"/>
    <x v="2"/>
    <x v="39"/>
    <s v="총액"/>
    <s v="백만원 "/>
    <s v="원자료"/>
    <x v="242"/>
    <n v="38881"/>
    <n v="30690"/>
    <x v="242"/>
    <x v="242"/>
    <n v="5242"/>
    <n v="5044"/>
    <n v="4408"/>
    <n v="3494"/>
    <n v="3404"/>
    <n v="3457"/>
    <n v="3310"/>
    <n v="3257"/>
    <n v="3024"/>
    <n v="2769"/>
    <n v="2822"/>
    <n v="3489"/>
    <n v="3566"/>
    <n v="3797"/>
    <n v="4416"/>
    <n v="4148"/>
    <n v="2762"/>
    <n v="2871"/>
    <n v="2908"/>
    <n v="2821"/>
    <n v="2638"/>
    <n v="2643"/>
    <n v="2323"/>
    <n v="2696"/>
    <n v="2948"/>
    <n v="2704"/>
    <n v="2589"/>
    <n v="2752"/>
    <n v="2357"/>
    <n v="2271"/>
    <n v="2388"/>
    <n v="2616"/>
    <n v="2483"/>
    <n v="2563"/>
    <n v="1965"/>
    <n v="1991"/>
  </r>
  <r>
    <s v="7.5.2. 지역별 소비유형별 개인 신용카드"/>
    <x v="2"/>
    <x v="39"/>
    <s v="월간 일평균"/>
    <s v="백만원 "/>
    <s v="원자료"/>
    <x v="243"/>
    <n v="1265"/>
    <n v="1011"/>
    <x v="243"/>
    <x v="243"/>
    <n v="169"/>
    <n v="168"/>
    <n v="142"/>
    <n v="116"/>
    <n v="110"/>
    <n v="112"/>
    <n v="110"/>
    <n v="105"/>
    <n v="101"/>
    <n v="89"/>
    <n v="91"/>
    <n v="120"/>
    <n v="115"/>
    <n v="127"/>
    <n v="142"/>
    <n v="127"/>
    <n v="89"/>
    <n v="93"/>
    <n v="97"/>
    <n v="91"/>
    <n v="88"/>
    <n v="85"/>
    <n v="75"/>
    <n v="96"/>
    <n v="95"/>
    <n v="90"/>
    <n v="84"/>
    <n v="92"/>
    <n v="76"/>
    <n v="73"/>
    <n v="80"/>
    <n v="84"/>
    <n v="83"/>
    <n v="83"/>
    <n v="63"/>
    <n v="71"/>
  </r>
  <r>
    <s v="7.5.2. 지역별 소비유형별 개인 신용카드"/>
    <x v="2"/>
    <x v="40"/>
    <s v="총액"/>
    <s v="백만원 "/>
    <s v="원자료"/>
    <x v="244"/>
    <n v="1428008"/>
    <n v="1461721"/>
    <x v="244"/>
    <x v="244"/>
    <n v="113528"/>
    <n v="109852"/>
    <n v="119598"/>
    <n v="117419"/>
    <n v="117403"/>
    <n v="122651"/>
    <n v="114765"/>
    <n v="120097"/>
    <n v="125526"/>
    <n v="126542"/>
    <n v="120559"/>
    <n v="114774"/>
    <n v="106571"/>
    <n v="111087"/>
    <n v="120998"/>
    <n v="127094"/>
    <n v="129280"/>
    <n v="120771"/>
    <n v="121681"/>
    <n v="116342"/>
    <n v="123006"/>
    <n v="115845"/>
    <n v="113888"/>
    <n v="107271"/>
    <n v="121010"/>
    <n v="117496"/>
    <n v="120885"/>
    <n v="125707"/>
    <n v="128928"/>
    <n v="115308"/>
    <n v="123216"/>
    <n v="128303"/>
    <n v="127920"/>
    <n v="131789"/>
    <n v="124115"/>
    <n v="115656"/>
  </r>
  <r>
    <s v="7.5.2. 지역별 소비유형별 개인 신용카드"/>
    <x v="2"/>
    <x v="40"/>
    <s v="월간 일평균"/>
    <s v="백만원 "/>
    <s v="원자료"/>
    <x v="245"/>
    <n v="46584"/>
    <n v="48056"/>
    <x v="245"/>
    <x v="245"/>
    <n v="3662"/>
    <n v="3662"/>
    <n v="3858"/>
    <n v="3914"/>
    <n v="3787"/>
    <n v="3956"/>
    <n v="3826"/>
    <n v="3874"/>
    <n v="4184"/>
    <n v="4082"/>
    <n v="3889"/>
    <n v="3958"/>
    <n v="3438"/>
    <n v="3703"/>
    <n v="3903"/>
    <n v="3981"/>
    <n v="4170"/>
    <n v="3896"/>
    <n v="4056"/>
    <n v="3753"/>
    <n v="4100"/>
    <n v="3737"/>
    <n v="3674"/>
    <n v="3831"/>
    <n v="3904"/>
    <n v="3917"/>
    <n v="3900"/>
    <n v="4190"/>
    <n v="4159"/>
    <n v="3720"/>
    <n v="4107"/>
    <n v="4139"/>
    <n v="4264"/>
    <n v="4251"/>
    <n v="4004"/>
    <n v="4131"/>
  </r>
  <r>
    <s v="7.5.2. 지역별 소비유형별 개인 신용카드"/>
    <x v="3"/>
    <x v="0"/>
    <s v="총액"/>
    <s v="백만원 "/>
    <s v="원자료"/>
    <x v="246"/>
    <n v="12722569"/>
    <n v="13698697"/>
    <x v="246"/>
    <x v="246"/>
    <n v="1166236"/>
    <n v="1130777"/>
    <n v="1210886"/>
    <n v="1131985"/>
    <n v="1155814"/>
    <n v="1165418"/>
    <n v="1137574"/>
    <n v="1191939"/>
    <n v="1197263"/>
    <n v="1253215"/>
    <n v="1200941"/>
    <n v="973235"/>
    <n v="815964"/>
    <n v="904147"/>
    <n v="1112413"/>
    <n v="1100816"/>
    <n v="1072625"/>
    <n v="1098811"/>
    <n v="1091291"/>
    <n v="1091652"/>
    <n v="1141836"/>
    <n v="1118838"/>
    <n v="1051259"/>
    <n v="1004920"/>
    <n v="1168811"/>
    <n v="1119611"/>
    <n v="1174101"/>
    <n v="1099904"/>
    <n v="1131462"/>
    <n v="1094986"/>
    <n v="1135709"/>
    <n v="1217914"/>
    <n v="1238834"/>
    <n v="1261186"/>
    <n v="1237668"/>
    <n v="995607"/>
  </r>
  <r>
    <s v="7.5.2. 지역별 소비유형별 개인 신용카드"/>
    <x v="3"/>
    <x v="0"/>
    <s v="월간 일평균"/>
    <s v="백만원 "/>
    <s v="원자료"/>
    <x v="247"/>
    <n v="417128"/>
    <n v="450306"/>
    <x v="247"/>
    <x v="247"/>
    <n v="37621"/>
    <n v="37693"/>
    <n v="39061"/>
    <n v="37733"/>
    <n v="37284"/>
    <n v="37594"/>
    <n v="37919"/>
    <n v="38450"/>
    <n v="39909"/>
    <n v="40426"/>
    <n v="38740"/>
    <n v="33560"/>
    <n v="26321"/>
    <n v="30138"/>
    <n v="35884"/>
    <n v="36694"/>
    <n v="34601"/>
    <n v="35446"/>
    <n v="36376"/>
    <n v="35215"/>
    <n v="38061"/>
    <n v="36092"/>
    <n v="33912"/>
    <n v="35890"/>
    <n v="37704"/>
    <n v="37320"/>
    <n v="37874"/>
    <n v="36663"/>
    <n v="36499"/>
    <n v="35322"/>
    <n v="37857"/>
    <n v="39288"/>
    <n v="41294"/>
    <n v="40683"/>
    <n v="39925"/>
    <n v="35557"/>
  </r>
  <r>
    <s v="7.5.2. 지역별 소비유형별 개인 신용카드"/>
    <x v="3"/>
    <x v="1"/>
    <s v="총액"/>
    <s v="백만원 "/>
    <s v="원자료"/>
    <x v="248"/>
    <n v="3311379"/>
    <n v="3631539"/>
    <x v="248"/>
    <x v="248"/>
    <n v="291007"/>
    <n v="283431"/>
    <n v="304693"/>
    <n v="281869"/>
    <n v="287362"/>
    <n v="285830"/>
    <n v="311189"/>
    <n v="303790"/>
    <n v="305879"/>
    <n v="320723"/>
    <n v="307065"/>
    <n v="243080"/>
    <n v="218603"/>
    <n v="235000"/>
    <n v="274424"/>
    <n v="278122"/>
    <n v="264059"/>
    <n v="288130"/>
    <n v="299870"/>
    <n v="295542"/>
    <n v="306104"/>
    <n v="301380"/>
    <n v="285497"/>
    <n v="276095"/>
    <n v="301310"/>
    <n v="291316"/>
    <n v="315446"/>
    <n v="291465"/>
    <n v="288601"/>
    <n v="294543"/>
    <n v="317939"/>
    <n v="317187"/>
    <n v="327970"/>
    <n v="324170"/>
    <n v="332677"/>
    <n v="264194"/>
  </r>
  <r>
    <s v="7.5.2. 지역별 소비유형별 개인 신용카드"/>
    <x v="3"/>
    <x v="1"/>
    <s v="월간 일평균"/>
    <s v="백만원 "/>
    <s v="원자료"/>
    <x v="249"/>
    <n v="108563"/>
    <n v="119424"/>
    <x v="249"/>
    <x v="249"/>
    <n v="9387"/>
    <n v="9448"/>
    <n v="9829"/>
    <n v="9396"/>
    <n v="9270"/>
    <n v="9220"/>
    <n v="10373"/>
    <n v="9800"/>
    <n v="10196"/>
    <n v="10346"/>
    <n v="9905"/>
    <n v="8382"/>
    <n v="7052"/>
    <n v="7833"/>
    <n v="8852"/>
    <n v="9271"/>
    <n v="8518"/>
    <n v="9295"/>
    <n v="9996"/>
    <n v="9534"/>
    <n v="10203"/>
    <n v="9722"/>
    <n v="9210"/>
    <n v="9861"/>
    <n v="9720"/>
    <n v="9711"/>
    <n v="10176"/>
    <n v="9716"/>
    <n v="9310"/>
    <n v="9501"/>
    <n v="10598"/>
    <n v="10232"/>
    <n v="10932"/>
    <n v="10457"/>
    <n v="10732"/>
    <n v="9435"/>
  </r>
  <r>
    <s v="7.5.2. 지역별 소비유형별 개인 신용카드"/>
    <x v="3"/>
    <x v="2"/>
    <s v="총액"/>
    <s v="백만원 "/>
    <s v="원자료"/>
    <x v="250"/>
    <n v="1038067"/>
    <n v="1337098"/>
    <x v="250"/>
    <x v="250"/>
    <n v="102882"/>
    <n v="97596"/>
    <n v="104615"/>
    <n v="90060"/>
    <n v="88443"/>
    <n v="85973"/>
    <n v="104396"/>
    <n v="110658"/>
    <n v="115858"/>
    <n v="123581"/>
    <n v="95894"/>
    <n v="59833"/>
    <n v="34690"/>
    <n v="62825"/>
    <n v="92644"/>
    <n v="91801"/>
    <n v="83268"/>
    <n v="89591"/>
    <n v="96970"/>
    <n v="110268"/>
    <n v="117358"/>
    <n v="102925"/>
    <n v="89748"/>
    <n v="94347"/>
    <n v="116033"/>
    <n v="110774"/>
    <n v="120439"/>
    <n v="104507"/>
    <n v="97548"/>
    <n v="95913"/>
    <n v="114242"/>
    <n v="128701"/>
    <n v="136666"/>
    <n v="128180"/>
    <n v="121411"/>
    <n v="98962"/>
  </r>
  <r>
    <s v="7.5.2. 지역별 소비유형별 개인 신용카드"/>
    <x v="3"/>
    <x v="2"/>
    <s v="월간 일평균"/>
    <s v="백만원 "/>
    <s v="원자료"/>
    <x v="251"/>
    <n v="34015"/>
    <n v="43961"/>
    <x v="251"/>
    <x v="251"/>
    <n v="3319"/>
    <n v="3253"/>
    <n v="3375"/>
    <n v="3002"/>
    <n v="2853"/>
    <n v="2773"/>
    <n v="3480"/>
    <n v="3570"/>
    <n v="3862"/>
    <n v="3986"/>
    <n v="3093"/>
    <n v="2063"/>
    <n v="1119"/>
    <n v="2094"/>
    <n v="2989"/>
    <n v="3060"/>
    <n v="2686"/>
    <n v="2890"/>
    <n v="3232"/>
    <n v="3557"/>
    <n v="3912"/>
    <n v="3320"/>
    <n v="2895"/>
    <n v="3370"/>
    <n v="3743"/>
    <n v="3692"/>
    <n v="3885"/>
    <n v="3484"/>
    <n v="3147"/>
    <n v="3094"/>
    <n v="3808"/>
    <n v="4152"/>
    <n v="4556"/>
    <n v="4135"/>
    <n v="3916"/>
    <n v="3534"/>
  </r>
  <r>
    <s v="7.5.2. 지역별 소비유형별 개인 신용카드"/>
    <x v="3"/>
    <x v="3"/>
    <s v="총액"/>
    <s v="백만원 "/>
    <s v="원자료"/>
    <x v="252"/>
    <n v="1064951"/>
    <n v="1044531"/>
    <x v="252"/>
    <x v="252"/>
    <n v="95787"/>
    <n v="93234"/>
    <n v="100607"/>
    <n v="92629"/>
    <n v="97911"/>
    <n v="96956"/>
    <n v="104594"/>
    <n v="93272"/>
    <n v="95381"/>
    <n v="98704"/>
    <n v="107118"/>
    <n v="77900"/>
    <n v="77496"/>
    <n v="77686"/>
    <n v="87671"/>
    <n v="89024"/>
    <n v="84445"/>
    <n v="94374"/>
    <n v="96842"/>
    <n v="87765"/>
    <n v="90891"/>
    <n v="93739"/>
    <n v="90995"/>
    <n v="88282"/>
    <n v="86642"/>
    <n v="82962"/>
    <n v="91221"/>
    <n v="82651"/>
    <n v="83610"/>
    <n v="88967"/>
    <n v="92113"/>
    <n v="84263"/>
    <n v="87323"/>
    <n v="85502"/>
    <n v="97123"/>
    <n v="72193"/>
  </r>
  <r>
    <s v="7.5.2. 지역별 소비유형별 개인 신용카드"/>
    <x v="3"/>
    <x v="3"/>
    <s v="월간 일평균"/>
    <s v="백만원 "/>
    <s v="원자료"/>
    <x v="253"/>
    <n v="34907"/>
    <n v="34370"/>
    <x v="253"/>
    <x v="253"/>
    <n v="3090"/>
    <n v="3108"/>
    <n v="3245"/>
    <n v="3088"/>
    <n v="3158"/>
    <n v="3128"/>
    <n v="3486"/>
    <n v="3009"/>
    <n v="3179"/>
    <n v="3184"/>
    <n v="3455"/>
    <n v="2686"/>
    <n v="2500"/>
    <n v="2590"/>
    <n v="2828"/>
    <n v="2967"/>
    <n v="2724"/>
    <n v="3044"/>
    <n v="3228"/>
    <n v="2831"/>
    <n v="3030"/>
    <n v="3024"/>
    <n v="2935"/>
    <n v="3153"/>
    <n v="2795"/>
    <n v="2765"/>
    <n v="2943"/>
    <n v="2755"/>
    <n v="2697"/>
    <n v="2870"/>
    <n v="3070"/>
    <n v="2718"/>
    <n v="2911"/>
    <n v="2758"/>
    <n v="3133"/>
    <n v="2578"/>
  </r>
  <r>
    <s v="7.5.2. 지역별 소비유형별 개인 신용카드"/>
    <x v="3"/>
    <x v="4"/>
    <s v="총액"/>
    <s v="백만원 "/>
    <s v="원자료"/>
    <x v="254"/>
    <n v="902659"/>
    <n v="897714"/>
    <x v="254"/>
    <x v="254"/>
    <n v="69294"/>
    <n v="69249"/>
    <n v="74114"/>
    <n v="73283"/>
    <n v="74189"/>
    <n v="76533"/>
    <n v="75783"/>
    <n v="72970"/>
    <n v="69373"/>
    <n v="72438"/>
    <n v="78990"/>
    <n v="82850"/>
    <n v="84454"/>
    <n v="72758"/>
    <n v="69701"/>
    <n v="70572"/>
    <n v="69549"/>
    <n v="76670"/>
    <n v="78488"/>
    <n v="70001"/>
    <n v="70816"/>
    <n v="77810"/>
    <n v="79101"/>
    <n v="70020"/>
    <n v="71156"/>
    <n v="70373"/>
    <n v="74689"/>
    <n v="74127"/>
    <n v="76541"/>
    <n v="78185"/>
    <n v="79445"/>
    <n v="72579"/>
    <n v="72729"/>
    <n v="78769"/>
    <n v="83811"/>
    <n v="65897"/>
  </r>
  <r>
    <s v="7.5.2. 지역별 소비유형별 개인 신용카드"/>
    <x v="3"/>
    <x v="4"/>
    <s v="월간 일평균"/>
    <s v="백만원 "/>
    <s v="원자료"/>
    <x v="255"/>
    <n v="29616"/>
    <n v="29519"/>
    <x v="255"/>
    <x v="255"/>
    <n v="2235"/>
    <n v="2308"/>
    <n v="2391"/>
    <n v="2443"/>
    <n v="2393"/>
    <n v="2469"/>
    <n v="2526"/>
    <n v="2354"/>
    <n v="2312"/>
    <n v="2337"/>
    <n v="2548"/>
    <n v="2857"/>
    <n v="2724"/>
    <n v="2425"/>
    <n v="2248"/>
    <n v="2352"/>
    <n v="2244"/>
    <n v="2473"/>
    <n v="2616"/>
    <n v="2258"/>
    <n v="2361"/>
    <n v="2510"/>
    <n v="2552"/>
    <n v="2501"/>
    <n v="2295"/>
    <n v="2346"/>
    <n v="2409"/>
    <n v="2471"/>
    <n v="2469"/>
    <n v="2522"/>
    <n v="2648"/>
    <n v="2341"/>
    <n v="2424"/>
    <n v="2541"/>
    <n v="2704"/>
    <n v="2353"/>
  </r>
  <r>
    <s v="7.5.2. 지역별 소비유형별 개인 신용카드"/>
    <x v="3"/>
    <x v="5"/>
    <s v="총액"/>
    <s v="백만원 "/>
    <s v="원자료"/>
    <x v="256"/>
    <n v="304334"/>
    <n v="352083"/>
    <x v="256"/>
    <x v="256"/>
    <n v="22086"/>
    <n v="22470"/>
    <n v="24413"/>
    <n v="24986"/>
    <n v="25959"/>
    <n v="25489"/>
    <n v="25673"/>
    <n v="26063"/>
    <n v="24477"/>
    <n v="25136"/>
    <n v="24184"/>
    <n v="22140"/>
    <n v="21920"/>
    <n v="21726"/>
    <n v="24376"/>
    <n v="26695"/>
    <n v="26793"/>
    <n v="27492"/>
    <n v="27566"/>
    <n v="27504"/>
    <n v="27035"/>
    <n v="26903"/>
    <n v="25651"/>
    <n v="23443"/>
    <n v="27473"/>
    <n v="27203"/>
    <n v="29091"/>
    <n v="30170"/>
    <n v="30896"/>
    <n v="31466"/>
    <n v="32127"/>
    <n v="31631"/>
    <n v="31228"/>
    <n v="31704"/>
    <n v="30318"/>
    <n v="27123"/>
  </r>
  <r>
    <s v="7.5.2. 지역별 소비유형별 개인 신용카드"/>
    <x v="3"/>
    <x v="5"/>
    <s v="월간 일평균"/>
    <s v="백만원 "/>
    <s v="원자료"/>
    <x v="257"/>
    <n v="9976"/>
    <n v="11568"/>
    <x v="257"/>
    <x v="257"/>
    <n v="712"/>
    <n v="749"/>
    <n v="788"/>
    <n v="833"/>
    <n v="837"/>
    <n v="822"/>
    <n v="856"/>
    <n v="841"/>
    <n v="816"/>
    <n v="811"/>
    <n v="780"/>
    <n v="763"/>
    <n v="707"/>
    <n v="724"/>
    <n v="786"/>
    <n v="890"/>
    <n v="864"/>
    <n v="887"/>
    <n v="919"/>
    <n v="887"/>
    <n v="901"/>
    <n v="868"/>
    <n v="827"/>
    <n v="837"/>
    <n v="886"/>
    <n v="907"/>
    <n v="938"/>
    <n v="1006"/>
    <n v="997"/>
    <n v="1015"/>
    <n v="1071"/>
    <n v="1020"/>
    <n v="1041"/>
    <n v="1023"/>
    <n v="978"/>
    <n v="969"/>
  </r>
  <r>
    <s v="7.5.2. 지역별 소비유형별 개인 신용카드"/>
    <x v="3"/>
    <x v="6"/>
    <s v="총액"/>
    <s v="백만원 "/>
    <s v="원자료"/>
    <x v="258"/>
    <n v="1367"/>
    <n v="114"/>
    <x v="258"/>
    <x v="258"/>
    <n v="958"/>
    <n v="882"/>
    <n v="943"/>
    <n v="910"/>
    <n v="859"/>
    <n v="879"/>
    <n v="743"/>
    <n v="827"/>
    <n v="789"/>
    <n v="863"/>
    <n v="879"/>
    <n v="357"/>
    <n v="43"/>
    <n v="5"/>
    <n v="32"/>
    <n v="30"/>
    <n v="4"/>
    <n v="3"/>
    <n v="4"/>
    <n v="3"/>
    <n v="4"/>
    <n v="3"/>
    <n v="1"/>
    <n v="3"/>
    <n v="6"/>
    <n v="5"/>
    <n v="6"/>
    <n v="9"/>
    <n v="7"/>
    <n v="12"/>
    <n v="11"/>
    <n v="13"/>
    <n v="25"/>
    <n v="16"/>
    <n v="14"/>
    <n v="20"/>
  </r>
  <r>
    <s v="7.5.2. 지역별 소비유형별 개인 신용카드"/>
    <x v="3"/>
    <x v="6"/>
    <s v="월간 일평균"/>
    <s v="백만원 "/>
    <s v="원자료"/>
    <x v="259"/>
    <n v="43"/>
    <n v="2"/>
    <x v="259"/>
    <x v="259"/>
    <n v="31"/>
    <n v="29"/>
    <n v="30"/>
    <n v="30"/>
    <n v="28"/>
    <n v="28"/>
    <n v="25"/>
    <n v="27"/>
    <n v="26"/>
    <n v="28"/>
    <n v="28"/>
    <n v="1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</r>
  <r>
    <s v="7.5.2. 지역별 소비유형별 개인 신용카드"/>
    <x v="3"/>
    <x v="7"/>
    <s v="총액"/>
    <s v="백만원 "/>
    <s v="원자료"/>
    <x v="260"/>
    <n v="125982"/>
    <n v="84050"/>
    <x v="260"/>
    <x v="260"/>
    <n v="12155"/>
    <n v="11616"/>
    <n v="9715"/>
    <n v="7494"/>
    <n v="7006"/>
    <n v="6553"/>
    <n v="5533"/>
    <n v="5890"/>
    <n v="6083"/>
    <n v="7724"/>
    <n v="10379"/>
    <n v="14445"/>
    <n v="14505"/>
    <n v="12757"/>
    <n v="17888"/>
    <n v="15973"/>
    <n v="7642"/>
    <n v="6868"/>
    <n v="6167"/>
    <n v="5666"/>
    <n v="6156"/>
    <n v="7536"/>
    <n v="9179"/>
    <n v="11977"/>
    <n v="12082"/>
    <n v="9286"/>
    <n v="8162"/>
    <n v="6078"/>
    <n v="5197"/>
    <n v="4532"/>
    <n v="3925"/>
    <n v="5395"/>
    <n v="2874"/>
    <n v="5363"/>
    <n v="16508"/>
    <n v="2488"/>
  </r>
  <r>
    <s v="7.5.2. 지역별 소비유형별 개인 신용카드"/>
    <x v="3"/>
    <x v="7"/>
    <s v="월간 일평균"/>
    <s v="백만원 "/>
    <s v="원자료"/>
    <x v="261"/>
    <n v="4141"/>
    <n v="2778"/>
    <x v="261"/>
    <x v="261"/>
    <n v="392"/>
    <n v="387"/>
    <n v="313"/>
    <n v="250"/>
    <n v="226"/>
    <n v="211"/>
    <n v="184"/>
    <n v="190"/>
    <n v="203"/>
    <n v="249"/>
    <n v="335"/>
    <n v="498"/>
    <n v="468"/>
    <n v="425"/>
    <n v="577"/>
    <n v="532"/>
    <n v="247"/>
    <n v="222"/>
    <n v="206"/>
    <n v="183"/>
    <n v="205"/>
    <n v="243"/>
    <n v="296"/>
    <n v="428"/>
    <n v="390"/>
    <n v="310"/>
    <n v="263"/>
    <n v="203"/>
    <n v="168"/>
    <n v="146"/>
    <n v="131"/>
    <n v="174"/>
    <n v="96"/>
    <n v="173"/>
    <n v="533"/>
    <n v="89"/>
  </r>
  <r>
    <s v="7.5.2. 지역별 소비유형별 개인 신용카드"/>
    <x v="3"/>
    <x v="8"/>
    <s v="총액"/>
    <s v="백만원 "/>
    <s v="원자료"/>
    <x v="262"/>
    <n v="459621"/>
    <n v="507926"/>
    <x v="262"/>
    <x v="262"/>
    <n v="31016"/>
    <n v="29823"/>
    <n v="32805"/>
    <n v="30310"/>
    <n v="30101"/>
    <n v="31756"/>
    <n v="40930"/>
    <n v="33092"/>
    <n v="33843"/>
    <n v="37639"/>
    <n v="48468"/>
    <n v="34681"/>
    <n v="37764"/>
    <n v="35537"/>
    <n v="38316"/>
    <n v="32713"/>
    <n v="32927"/>
    <n v="33173"/>
    <n v="46970"/>
    <n v="36579"/>
    <n v="37943"/>
    <n v="44550"/>
    <n v="45439"/>
    <n v="44821"/>
    <n v="37822"/>
    <n v="36920"/>
    <n v="41217"/>
    <n v="36700"/>
    <n v="37086"/>
    <n v="38444"/>
    <n v="55039"/>
    <n v="41698"/>
    <n v="42691"/>
    <n v="50049"/>
    <n v="61732"/>
    <n v="37895"/>
  </r>
  <r>
    <s v="7.5.2. 지역별 소비유형별 개인 신용카드"/>
    <x v="3"/>
    <x v="8"/>
    <s v="월간 일평균"/>
    <s v="백만원 "/>
    <s v="원자료"/>
    <x v="263"/>
    <n v="15068"/>
    <n v="16724"/>
    <x v="263"/>
    <x v="263"/>
    <n v="1001"/>
    <n v="994"/>
    <n v="1058"/>
    <n v="1010"/>
    <n v="971"/>
    <n v="1024"/>
    <n v="1364"/>
    <n v="1067"/>
    <n v="1128"/>
    <n v="1214"/>
    <n v="1563"/>
    <n v="1196"/>
    <n v="1218"/>
    <n v="1185"/>
    <n v="1236"/>
    <n v="1090"/>
    <n v="1062"/>
    <n v="1070"/>
    <n v="1566"/>
    <n v="1180"/>
    <n v="1265"/>
    <n v="1437"/>
    <n v="1466"/>
    <n v="1601"/>
    <n v="1220"/>
    <n v="1231"/>
    <n v="1330"/>
    <n v="1223"/>
    <n v="1196"/>
    <n v="1240"/>
    <n v="1835"/>
    <n v="1345"/>
    <n v="1423"/>
    <n v="1614"/>
    <n v="1991"/>
    <n v="1353"/>
  </r>
  <r>
    <s v="7.5.2. 지역별 소비유형별 개인 신용카드"/>
    <x v="3"/>
    <x v="9"/>
    <s v="총액"/>
    <s v="백만원 "/>
    <s v="원자료"/>
    <x v="264"/>
    <n v="433357"/>
    <n v="483032"/>
    <x v="264"/>
    <x v="264"/>
    <n v="28843"/>
    <n v="27769"/>
    <n v="30098"/>
    <n v="28111"/>
    <n v="28017"/>
    <n v="29409"/>
    <n v="37575"/>
    <n v="30883"/>
    <n v="31687"/>
    <n v="35662"/>
    <n v="45111"/>
    <n v="32758"/>
    <n v="35998"/>
    <n v="33692"/>
    <n v="35765"/>
    <n v="30743"/>
    <n v="31006"/>
    <n v="31398"/>
    <n v="43582"/>
    <n v="34444"/>
    <n v="36182"/>
    <n v="42678"/>
    <n v="43308"/>
    <n v="42126"/>
    <n v="36076"/>
    <n v="35042"/>
    <n v="39064"/>
    <n v="34830"/>
    <n v="35237"/>
    <n v="36776"/>
    <n v="51683"/>
    <n v="39813"/>
    <n v="40974"/>
    <n v="48103"/>
    <n v="58711"/>
    <n v="36090"/>
  </r>
  <r>
    <s v="7.5.2. 지역별 소비유형별 개인 신용카드"/>
    <x v="3"/>
    <x v="9"/>
    <s v="월간 일평균"/>
    <s v="백만원 "/>
    <s v="원자료"/>
    <x v="265"/>
    <n v="14208"/>
    <n v="15902"/>
    <x v="265"/>
    <x v="265"/>
    <n v="930"/>
    <n v="926"/>
    <n v="971"/>
    <n v="937"/>
    <n v="904"/>
    <n v="949"/>
    <n v="1253"/>
    <n v="996"/>
    <n v="1056"/>
    <n v="1150"/>
    <n v="1455"/>
    <n v="1130"/>
    <n v="1161"/>
    <n v="1123"/>
    <n v="1154"/>
    <n v="1025"/>
    <n v="1000"/>
    <n v="1013"/>
    <n v="1453"/>
    <n v="1111"/>
    <n v="1206"/>
    <n v="1377"/>
    <n v="1397"/>
    <n v="1504"/>
    <n v="1164"/>
    <n v="1168"/>
    <n v="1260"/>
    <n v="1161"/>
    <n v="1137"/>
    <n v="1186"/>
    <n v="1723"/>
    <n v="1284"/>
    <n v="1366"/>
    <n v="1552"/>
    <n v="1894"/>
    <n v="1289"/>
  </r>
  <r>
    <s v="7.5.2. 지역별 소비유형별 개인 신용카드"/>
    <x v="3"/>
    <x v="10"/>
    <s v="총액"/>
    <s v="백만원 "/>
    <s v="원자료"/>
    <x v="266"/>
    <n v="26264"/>
    <n v="24893"/>
    <x v="266"/>
    <x v="266"/>
    <n v="2173"/>
    <n v="2054"/>
    <n v="2706"/>
    <n v="2199"/>
    <n v="2084"/>
    <n v="2346"/>
    <n v="3355"/>
    <n v="2209"/>
    <n v="2156"/>
    <n v="1977"/>
    <n v="3357"/>
    <n v="1923"/>
    <n v="1766"/>
    <n v="1845"/>
    <n v="2551"/>
    <n v="1970"/>
    <n v="1921"/>
    <n v="1775"/>
    <n v="3388"/>
    <n v="2135"/>
    <n v="1761"/>
    <n v="1872"/>
    <n v="2131"/>
    <n v="2696"/>
    <n v="1746"/>
    <n v="1879"/>
    <n v="2152"/>
    <n v="1869"/>
    <n v="1849"/>
    <n v="1668"/>
    <n v="3356"/>
    <n v="1885"/>
    <n v="1716"/>
    <n v="1946"/>
    <n v="3021"/>
    <n v="1805"/>
  </r>
  <r>
    <s v="7.5.2. 지역별 소비유형별 개인 신용카드"/>
    <x v="3"/>
    <x v="10"/>
    <s v="월간 일평균"/>
    <s v="백만원 "/>
    <s v="원자료"/>
    <x v="267"/>
    <n v="860"/>
    <n v="822"/>
    <x v="267"/>
    <x v="267"/>
    <n v="70"/>
    <n v="68"/>
    <n v="87"/>
    <n v="73"/>
    <n v="67"/>
    <n v="76"/>
    <n v="112"/>
    <n v="71"/>
    <n v="72"/>
    <n v="64"/>
    <n v="108"/>
    <n v="66"/>
    <n v="57"/>
    <n v="61"/>
    <n v="82"/>
    <n v="66"/>
    <n v="62"/>
    <n v="57"/>
    <n v="113"/>
    <n v="69"/>
    <n v="59"/>
    <n v="60"/>
    <n v="69"/>
    <n v="96"/>
    <n v="56"/>
    <n v="63"/>
    <n v="69"/>
    <n v="62"/>
    <n v="60"/>
    <n v="54"/>
    <n v="112"/>
    <n v="61"/>
    <n v="57"/>
    <n v="63"/>
    <n v="97"/>
    <n v="64"/>
  </r>
  <r>
    <s v="7.5.2. 지역별 소비유형별 개인 신용카드"/>
    <x v="3"/>
    <x v="11"/>
    <s v="총액"/>
    <s v="백만원 "/>
    <s v="원자료"/>
    <x v="268"/>
    <n v="505470"/>
    <n v="528994"/>
    <x v="268"/>
    <x v="268"/>
    <n v="57914"/>
    <n v="54372"/>
    <n v="58588"/>
    <n v="52642"/>
    <n v="50184"/>
    <n v="45878"/>
    <n v="48794"/>
    <n v="58332"/>
    <n v="58357"/>
    <n v="55707"/>
    <n v="46459"/>
    <n v="36162"/>
    <n v="25816"/>
    <n v="34674"/>
    <n v="53565"/>
    <n v="47779"/>
    <n v="41033"/>
    <n v="36938"/>
    <n v="41561"/>
    <n v="49061"/>
    <n v="49750"/>
    <n v="42672"/>
    <n v="35727"/>
    <n v="35822"/>
    <n v="45771"/>
    <n v="44898"/>
    <n v="47588"/>
    <n v="42886"/>
    <n v="41287"/>
    <n v="35449"/>
    <n v="45139"/>
    <n v="52790"/>
    <n v="52359"/>
    <n v="49278"/>
    <n v="42304"/>
    <n v="33537"/>
  </r>
  <r>
    <s v="7.5.2. 지역별 소비유형별 개인 신용카드"/>
    <x v="3"/>
    <x v="11"/>
    <s v="월간 일평균"/>
    <s v="백만원 "/>
    <s v="원자료"/>
    <x v="269"/>
    <n v="16575"/>
    <n v="17388"/>
    <x v="269"/>
    <x v="269"/>
    <n v="1868"/>
    <n v="1812"/>
    <n v="1890"/>
    <n v="1755"/>
    <n v="1619"/>
    <n v="1480"/>
    <n v="1626"/>
    <n v="1882"/>
    <n v="1945"/>
    <n v="1797"/>
    <n v="1499"/>
    <n v="1247"/>
    <n v="833"/>
    <n v="1156"/>
    <n v="1728"/>
    <n v="1593"/>
    <n v="1324"/>
    <n v="1192"/>
    <n v="1385"/>
    <n v="1583"/>
    <n v="1658"/>
    <n v="1377"/>
    <n v="1152"/>
    <n v="1279"/>
    <n v="1476"/>
    <n v="1497"/>
    <n v="1535"/>
    <n v="1430"/>
    <n v="1332"/>
    <n v="1144"/>
    <n v="1505"/>
    <n v="1703"/>
    <n v="1745"/>
    <n v="1590"/>
    <n v="1365"/>
    <n v="1198"/>
  </r>
  <r>
    <s v="7.5.2. 지역별 소비유형별 개인 신용카드"/>
    <x v="3"/>
    <x v="12"/>
    <s v="총액"/>
    <s v="백만원 "/>
    <s v="원자료"/>
    <x v="270"/>
    <n v="258954"/>
    <n v="272334"/>
    <x v="270"/>
    <x v="270"/>
    <n v="30061"/>
    <n v="28668"/>
    <n v="29747"/>
    <n v="25672"/>
    <n v="23865"/>
    <n v="19818"/>
    <n v="25540"/>
    <n v="32631"/>
    <n v="33375"/>
    <n v="29965"/>
    <n v="22132"/>
    <n v="15999"/>
    <n v="10547"/>
    <n v="16618"/>
    <n v="29309"/>
    <n v="24886"/>
    <n v="19359"/>
    <n v="17003"/>
    <n v="21287"/>
    <n v="29663"/>
    <n v="29978"/>
    <n v="22173"/>
    <n v="16363"/>
    <n v="17539"/>
    <n v="23637"/>
    <n v="23392"/>
    <n v="25221"/>
    <n v="21569"/>
    <n v="19391"/>
    <n v="15263"/>
    <n v="23168"/>
    <n v="29994"/>
    <n v="30902"/>
    <n v="25895"/>
    <n v="20066"/>
    <n v="15722"/>
  </r>
  <r>
    <s v="7.5.2. 지역별 소비유형별 개인 신용카드"/>
    <x v="3"/>
    <x v="12"/>
    <s v="월간 일평균"/>
    <s v="백만원 "/>
    <s v="원자료"/>
    <x v="271"/>
    <n v="8488"/>
    <n v="8952"/>
    <x v="271"/>
    <x v="271"/>
    <n v="970"/>
    <n v="956"/>
    <n v="960"/>
    <n v="856"/>
    <n v="770"/>
    <n v="639"/>
    <n v="851"/>
    <n v="1053"/>
    <n v="1113"/>
    <n v="967"/>
    <n v="714"/>
    <n v="552"/>
    <n v="340"/>
    <n v="554"/>
    <n v="945"/>
    <n v="830"/>
    <n v="624"/>
    <n v="548"/>
    <n v="710"/>
    <n v="957"/>
    <n v="999"/>
    <n v="715"/>
    <n v="528"/>
    <n v="626"/>
    <n v="762"/>
    <n v="780"/>
    <n v="814"/>
    <n v="719"/>
    <n v="626"/>
    <n v="492"/>
    <n v="772"/>
    <n v="968"/>
    <n v="1030"/>
    <n v="835"/>
    <n v="647"/>
    <n v="561"/>
  </r>
  <r>
    <s v="7.5.2. 지역별 소비유형별 개인 신용카드"/>
    <x v="3"/>
    <x v="13"/>
    <s v="총액"/>
    <s v="백만원 "/>
    <s v="원자료"/>
    <x v="272"/>
    <n v="37506"/>
    <n v="41103"/>
    <x v="272"/>
    <x v="272"/>
    <n v="3852"/>
    <n v="3619"/>
    <n v="4100"/>
    <n v="3781"/>
    <n v="3792"/>
    <n v="3544"/>
    <n v="3483"/>
    <n v="4021"/>
    <n v="3928"/>
    <n v="4073"/>
    <n v="3333"/>
    <n v="2583"/>
    <n v="2090"/>
    <n v="2681"/>
    <n v="3764"/>
    <n v="3587"/>
    <n v="3320"/>
    <n v="3186"/>
    <n v="3174"/>
    <n v="3325"/>
    <n v="3308"/>
    <n v="3155"/>
    <n v="2796"/>
    <n v="2622"/>
    <n v="3369"/>
    <n v="3322"/>
    <n v="3743"/>
    <n v="3362"/>
    <n v="3404"/>
    <n v="3052"/>
    <n v="3631"/>
    <n v="4081"/>
    <n v="3795"/>
    <n v="3926"/>
    <n v="3457"/>
    <n v="2618"/>
  </r>
  <r>
    <s v="7.5.2. 지역별 소비유형별 개인 신용카드"/>
    <x v="3"/>
    <x v="13"/>
    <s v="월간 일평균"/>
    <s v="백만원 "/>
    <s v="원자료"/>
    <x v="273"/>
    <n v="1229"/>
    <n v="1351"/>
    <x v="273"/>
    <x v="273"/>
    <n v="124"/>
    <n v="121"/>
    <n v="132"/>
    <n v="126"/>
    <n v="122"/>
    <n v="114"/>
    <n v="116"/>
    <n v="130"/>
    <n v="131"/>
    <n v="131"/>
    <n v="108"/>
    <n v="89"/>
    <n v="67"/>
    <n v="89"/>
    <n v="121"/>
    <n v="120"/>
    <n v="107"/>
    <n v="103"/>
    <n v="106"/>
    <n v="107"/>
    <n v="110"/>
    <n v="102"/>
    <n v="90"/>
    <n v="94"/>
    <n v="109"/>
    <n v="111"/>
    <n v="121"/>
    <n v="112"/>
    <n v="110"/>
    <n v="98"/>
    <n v="121"/>
    <n v="132"/>
    <n v="126"/>
    <n v="127"/>
    <n v="112"/>
    <n v="94"/>
  </r>
  <r>
    <s v="7.5.2. 지역별 소비유형별 개인 신용카드"/>
    <x v="3"/>
    <x v="14"/>
    <s v="총액"/>
    <s v="백만원 "/>
    <s v="원자료"/>
    <x v="274"/>
    <n v="118672"/>
    <n v="129854"/>
    <x v="274"/>
    <x v="274"/>
    <n v="13697"/>
    <n v="12250"/>
    <n v="14073"/>
    <n v="12943"/>
    <n v="12719"/>
    <n v="12817"/>
    <n v="11020"/>
    <n v="11887"/>
    <n v="10895"/>
    <n v="11833"/>
    <n v="11609"/>
    <n v="9782"/>
    <n v="7166"/>
    <n v="8738"/>
    <n v="12613"/>
    <n v="11529"/>
    <n v="10486"/>
    <n v="9769"/>
    <n v="9250"/>
    <n v="9025"/>
    <n v="9126"/>
    <n v="9579"/>
    <n v="9666"/>
    <n v="9214"/>
    <n v="11483"/>
    <n v="11042"/>
    <n v="11264"/>
    <n v="10716"/>
    <n v="11205"/>
    <n v="10697"/>
    <n v="11088"/>
    <n v="11526"/>
    <n v="10425"/>
    <n v="11528"/>
    <n v="11524"/>
    <n v="9624"/>
  </r>
  <r>
    <s v="7.5.2. 지역별 소비유형별 개인 신용카드"/>
    <x v="3"/>
    <x v="14"/>
    <s v="월간 일평균"/>
    <s v="백만원 "/>
    <s v="원자료"/>
    <x v="275"/>
    <n v="3889"/>
    <n v="4267"/>
    <x v="275"/>
    <x v="275"/>
    <n v="442"/>
    <n v="408"/>
    <n v="454"/>
    <n v="431"/>
    <n v="410"/>
    <n v="413"/>
    <n v="367"/>
    <n v="383"/>
    <n v="363"/>
    <n v="382"/>
    <n v="374"/>
    <n v="337"/>
    <n v="231"/>
    <n v="291"/>
    <n v="407"/>
    <n v="384"/>
    <n v="338"/>
    <n v="315"/>
    <n v="308"/>
    <n v="291"/>
    <n v="304"/>
    <n v="309"/>
    <n v="312"/>
    <n v="329"/>
    <n v="370"/>
    <n v="368"/>
    <n v="363"/>
    <n v="357"/>
    <n v="361"/>
    <n v="345"/>
    <n v="370"/>
    <n v="372"/>
    <n v="348"/>
    <n v="372"/>
    <n v="372"/>
    <n v="344"/>
  </r>
  <r>
    <s v="7.5.2. 지역별 소비유형별 개인 신용카드"/>
    <x v="3"/>
    <x v="15"/>
    <s v="총액"/>
    <s v="백만원 "/>
    <s v="원자료"/>
    <x v="276"/>
    <n v="90339"/>
    <n v="85707"/>
    <x v="276"/>
    <x v="276"/>
    <n v="10304"/>
    <n v="9836"/>
    <n v="10668"/>
    <n v="10246"/>
    <n v="9809"/>
    <n v="9699"/>
    <n v="8751"/>
    <n v="9792"/>
    <n v="10159"/>
    <n v="9836"/>
    <n v="9385"/>
    <n v="7799"/>
    <n v="6013"/>
    <n v="6637"/>
    <n v="7878"/>
    <n v="7777"/>
    <n v="7869"/>
    <n v="6980"/>
    <n v="7850"/>
    <n v="7048"/>
    <n v="7338"/>
    <n v="7765"/>
    <n v="6902"/>
    <n v="6448"/>
    <n v="7283"/>
    <n v="7143"/>
    <n v="7361"/>
    <n v="7239"/>
    <n v="7287"/>
    <n v="6437"/>
    <n v="7252"/>
    <n v="7189"/>
    <n v="7236"/>
    <n v="7930"/>
    <n v="7257"/>
    <n v="5573"/>
  </r>
  <r>
    <s v="7.5.2. 지역별 소비유형별 개인 신용카드"/>
    <x v="3"/>
    <x v="15"/>
    <s v="월간 일평균"/>
    <s v="백만원 "/>
    <s v="원자료"/>
    <x v="277"/>
    <n v="2963"/>
    <n v="2818"/>
    <x v="277"/>
    <x v="277"/>
    <n v="332"/>
    <n v="328"/>
    <n v="344"/>
    <n v="342"/>
    <n v="316"/>
    <n v="313"/>
    <n v="292"/>
    <n v="316"/>
    <n v="339"/>
    <n v="317"/>
    <n v="303"/>
    <n v="269"/>
    <n v="194"/>
    <n v="221"/>
    <n v="254"/>
    <n v="259"/>
    <n v="254"/>
    <n v="225"/>
    <n v="262"/>
    <n v="227"/>
    <n v="245"/>
    <n v="250"/>
    <n v="223"/>
    <n v="230"/>
    <n v="235"/>
    <n v="238"/>
    <n v="237"/>
    <n v="241"/>
    <n v="235"/>
    <n v="208"/>
    <n v="242"/>
    <n v="232"/>
    <n v="241"/>
    <n v="256"/>
    <n v="234"/>
    <n v="199"/>
  </r>
  <r>
    <s v="7.5.2. 지역별 소비유형별 개인 신용카드"/>
    <x v="3"/>
    <x v="16"/>
    <s v="총액"/>
    <s v="백만원 "/>
    <s v="원자료"/>
    <x v="278"/>
    <n v="1133595"/>
    <n v="1321584"/>
    <x v="278"/>
    <x v="278"/>
    <n v="108430"/>
    <n v="106019"/>
    <n v="116173"/>
    <n v="111951"/>
    <n v="112553"/>
    <n v="119392"/>
    <n v="109647"/>
    <n v="115918"/>
    <n v="117371"/>
    <n v="119152"/>
    <n v="115238"/>
    <n v="102105"/>
    <n v="89048"/>
    <n v="86201"/>
    <n v="85827"/>
    <n v="89626"/>
    <n v="92678"/>
    <n v="97679"/>
    <n v="92147"/>
    <n v="90863"/>
    <n v="92615"/>
    <n v="99568"/>
    <n v="99412"/>
    <n v="94577"/>
    <n v="108737"/>
    <n v="105449"/>
    <n v="107279"/>
    <n v="105087"/>
    <n v="115207"/>
    <n v="111099"/>
    <n v="108400"/>
    <n v="120390"/>
    <n v="120603"/>
    <n v="125344"/>
    <n v="124619"/>
    <n v="101279"/>
  </r>
  <r>
    <s v="7.5.2. 지역별 소비유형별 개인 신용카드"/>
    <x v="3"/>
    <x v="16"/>
    <s v="월간 일평균"/>
    <s v="백만원 "/>
    <s v="원자료"/>
    <x v="279"/>
    <n v="37184"/>
    <n v="43432"/>
    <x v="279"/>
    <x v="279"/>
    <n v="3498"/>
    <n v="3534"/>
    <n v="3748"/>
    <n v="3732"/>
    <n v="3631"/>
    <n v="3851"/>
    <n v="3655"/>
    <n v="3739"/>
    <n v="3912"/>
    <n v="3844"/>
    <n v="3717"/>
    <n v="3521"/>
    <n v="2873"/>
    <n v="2873"/>
    <n v="2769"/>
    <n v="2988"/>
    <n v="2990"/>
    <n v="3151"/>
    <n v="3072"/>
    <n v="2931"/>
    <n v="3087"/>
    <n v="3212"/>
    <n v="3207"/>
    <n v="3378"/>
    <n v="3508"/>
    <n v="3515"/>
    <n v="3461"/>
    <n v="3503"/>
    <n v="3716"/>
    <n v="3584"/>
    <n v="3613"/>
    <n v="3884"/>
    <n v="4020"/>
    <n v="4043"/>
    <n v="4020"/>
    <n v="3617"/>
  </r>
  <r>
    <s v="7.5.2. 지역별 소비유형별 개인 신용카드"/>
    <x v="3"/>
    <x v="17"/>
    <s v="총액"/>
    <s v="백만원 "/>
    <s v="원자료"/>
    <x v="280"/>
    <n v="467335"/>
    <n v="422270"/>
    <x v="280"/>
    <x v="280"/>
    <n v="41674"/>
    <n v="37733"/>
    <n v="43826"/>
    <n v="35620"/>
    <n v="37192"/>
    <n v="35948"/>
    <n v="33002"/>
    <n v="33504"/>
    <n v="35895"/>
    <n v="32720"/>
    <n v="33603"/>
    <n v="31451"/>
    <n v="31962"/>
    <n v="37223"/>
    <n v="55506"/>
    <n v="48197"/>
    <n v="38103"/>
    <n v="48323"/>
    <n v="36748"/>
    <n v="32982"/>
    <n v="41270"/>
    <n v="31967"/>
    <n v="37305"/>
    <n v="29830"/>
    <n v="43860"/>
    <n v="34895"/>
    <n v="39348"/>
    <n v="35990"/>
    <n v="36458"/>
    <n v="33793"/>
    <n v="30135"/>
    <n v="34675"/>
    <n v="36696"/>
    <n v="29285"/>
    <n v="29394"/>
    <n v="28506"/>
  </r>
  <r>
    <s v="7.5.2. 지역별 소비유형별 개인 신용카드"/>
    <x v="3"/>
    <x v="17"/>
    <s v="월간 일평균"/>
    <s v="백만원 "/>
    <s v="원자료"/>
    <x v="281"/>
    <n v="15323"/>
    <n v="13872"/>
    <x v="281"/>
    <x v="281"/>
    <n v="1344"/>
    <n v="1258"/>
    <n v="1414"/>
    <n v="1187"/>
    <n v="1200"/>
    <n v="1160"/>
    <n v="1100"/>
    <n v="1081"/>
    <n v="1196"/>
    <n v="1055"/>
    <n v="1084"/>
    <n v="1085"/>
    <n v="1031"/>
    <n v="1241"/>
    <n v="1791"/>
    <n v="1607"/>
    <n v="1229"/>
    <n v="1559"/>
    <n v="1225"/>
    <n v="1064"/>
    <n v="1376"/>
    <n v="1031"/>
    <n v="1203"/>
    <n v="1065"/>
    <n v="1415"/>
    <n v="1163"/>
    <n v="1269"/>
    <n v="1200"/>
    <n v="1176"/>
    <n v="1090"/>
    <n v="1004"/>
    <n v="1119"/>
    <n v="1223"/>
    <n v="945"/>
    <n v="948"/>
    <n v="1018"/>
  </r>
  <r>
    <s v="7.5.2. 지역별 소비유형별 개인 신용카드"/>
    <x v="3"/>
    <x v="18"/>
    <s v="총액"/>
    <s v="백만원 "/>
    <s v="원자료"/>
    <x v="282"/>
    <n v="81432"/>
    <n v="64782"/>
    <x v="282"/>
    <x v="282"/>
    <n v="7758"/>
    <n v="7113"/>
    <n v="6994"/>
    <n v="6653"/>
    <n v="6394"/>
    <n v="6502"/>
    <n v="6685"/>
    <n v="7421"/>
    <n v="6257"/>
    <n v="7079"/>
    <n v="5814"/>
    <n v="5924"/>
    <n v="5361"/>
    <n v="6567"/>
    <n v="9182"/>
    <n v="7667"/>
    <n v="7252"/>
    <n v="7367"/>
    <n v="7153"/>
    <n v="6536"/>
    <n v="6513"/>
    <n v="6096"/>
    <n v="6243"/>
    <n v="5054"/>
    <n v="6392"/>
    <n v="5453"/>
    <n v="5577"/>
    <n v="4774"/>
    <n v="4721"/>
    <n v="4493"/>
    <n v="4761"/>
    <n v="6211"/>
    <n v="5541"/>
    <n v="5562"/>
    <n v="4846"/>
    <n v="4192"/>
  </r>
  <r>
    <s v="7.5.2. 지역별 소비유형별 개인 신용카드"/>
    <x v="3"/>
    <x v="18"/>
    <s v="월간 일평균"/>
    <s v="백만원 "/>
    <s v="원자료"/>
    <x v="283"/>
    <n v="2671"/>
    <n v="2128"/>
    <x v="283"/>
    <x v="283"/>
    <n v="250"/>
    <n v="237"/>
    <n v="226"/>
    <n v="222"/>
    <n v="206"/>
    <n v="210"/>
    <n v="223"/>
    <n v="239"/>
    <n v="209"/>
    <n v="228"/>
    <n v="188"/>
    <n v="204"/>
    <n v="173"/>
    <n v="219"/>
    <n v="296"/>
    <n v="256"/>
    <n v="234"/>
    <n v="238"/>
    <n v="238"/>
    <n v="211"/>
    <n v="217"/>
    <n v="197"/>
    <n v="201"/>
    <n v="180"/>
    <n v="206"/>
    <n v="182"/>
    <n v="180"/>
    <n v="159"/>
    <n v="152"/>
    <n v="145"/>
    <n v="159"/>
    <n v="200"/>
    <n v="185"/>
    <n v="179"/>
    <n v="156"/>
    <n v="150"/>
  </r>
  <r>
    <s v="7.5.2. 지역별 소비유형별 개인 신용카드"/>
    <x v="3"/>
    <x v="19"/>
    <s v="총액"/>
    <s v="백만원 "/>
    <s v="원자료"/>
    <x v="284"/>
    <n v="385903"/>
    <n v="357488"/>
    <x v="284"/>
    <x v="284"/>
    <n v="33916"/>
    <n v="30620"/>
    <n v="36833"/>
    <n v="28967"/>
    <n v="30797"/>
    <n v="29446"/>
    <n v="26317"/>
    <n v="26083"/>
    <n v="29638"/>
    <n v="25640"/>
    <n v="27789"/>
    <n v="25527"/>
    <n v="26601"/>
    <n v="30655"/>
    <n v="46324"/>
    <n v="40530"/>
    <n v="30852"/>
    <n v="40956"/>
    <n v="29594"/>
    <n v="26446"/>
    <n v="34758"/>
    <n v="25871"/>
    <n v="31062"/>
    <n v="24776"/>
    <n v="37469"/>
    <n v="29442"/>
    <n v="33771"/>
    <n v="31216"/>
    <n v="31737"/>
    <n v="29300"/>
    <n v="25374"/>
    <n v="28464"/>
    <n v="31155"/>
    <n v="23722"/>
    <n v="24549"/>
    <n v="24314"/>
  </r>
  <r>
    <s v="7.5.2. 지역별 소비유형별 개인 신용카드"/>
    <x v="3"/>
    <x v="19"/>
    <s v="월간 일평균"/>
    <s v="백만원 "/>
    <s v="원자료"/>
    <x v="285"/>
    <n v="12650"/>
    <n v="11743"/>
    <x v="285"/>
    <x v="285"/>
    <n v="1094"/>
    <n v="1021"/>
    <n v="1188"/>
    <n v="966"/>
    <n v="993"/>
    <n v="950"/>
    <n v="877"/>
    <n v="841"/>
    <n v="988"/>
    <n v="827"/>
    <n v="896"/>
    <n v="880"/>
    <n v="858"/>
    <n v="1022"/>
    <n v="1494"/>
    <n v="1351"/>
    <n v="995"/>
    <n v="1321"/>
    <n v="986"/>
    <n v="853"/>
    <n v="1159"/>
    <n v="835"/>
    <n v="1002"/>
    <n v="885"/>
    <n v="1209"/>
    <n v="981"/>
    <n v="1089"/>
    <n v="1041"/>
    <n v="1024"/>
    <n v="945"/>
    <n v="846"/>
    <n v="918"/>
    <n v="1038"/>
    <n v="765"/>
    <n v="792"/>
    <n v="868"/>
  </r>
  <r>
    <s v="7.5.2. 지역별 소비유형별 개인 신용카드"/>
    <x v="3"/>
    <x v="20"/>
    <s v="총액"/>
    <s v="백만원 "/>
    <s v="원자료"/>
    <x v="286"/>
    <n v="2102621"/>
    <n v="2324223"/>
    <x v="286"/>
    <x v="286"/>
    <n v="173340"/>
    <n v="167388"/>
    <n v="179363"/>
    <n v="172617"/>
    <n v="181951"/>
    <n v="185936"/>
    <n v="162805"/>
    <n v="188564"/>
    <n v="188814"/>
    <n v="190450"/>
    <n v="192061"/>
    <n v="169620"/>
    <n v="130386"/>
    <n v="156882"/>
    <n v="175827"/>
    <n v="178090"/>
    <n v="187599"/>
    <n v="175822"/>
    <n v="179972"/>
    <n v="175788"/>
    <n v="182669"/>
    <n v="197905"/>
    <n v="194726"/>
    <n v="170849"/>
    <n v="190935"/>
    <n v="191387"/>
    <n v="184106"/>
    <n v="192099"/>
    <n v="198667"/>
    <n v="190715"/>
    <n v="180195"/>
    <n v="206833"/>
    <n v="203143"/>
    <n v="220568"/>
    <n v="218723"/>
    <n v="182944"/>
  </r>
  <r>
    <s v="7.5.2. 지역별 소비유형별 개인 신용카드"/>
    <x v="3"/>
    <x v="20"/>
    <s v="월간 일평균"/>
    <s v="백만원 "/>
    <s v="원자료"/>
    <x v="287"/>
    <n v="68955"/>
    <n v="76389"/>
    <x v="287"/>
    <x v="287"/>
    <n v="5592"/>
    <n v="5580"/>
    <n v="5786"/>
    <n v="5754"/>
    <n v="5869"/>
    <n v="5998"/>
    <n v="5427"/>
    <n v="6083"/>
    <n v="6294"/>
    <n v="6144"/>
    <n v="6196"/>
    <n v="5849"/>
    <n v="4206"/>
    <n v="5229"/>
    <n v="5672"/>
    <n v="5936"/>
    <n v="6052"/>
    <n v="5672"/>
    <n v="5999"/>
    <n v="5671"/>
    <n v="6089"/>
    <n v="6384"/>
    <n v="6281"/>
    <n v="6102"/>
    <n v="6159"/>
    <n v="6380"/>
    <n v="5939"/>
    <n v="6403"/>
    <n v="6409"/>
    <n v="6152"/>
    <n v="6006"/>
    <n v="6672"/>
    <n v="6771"/>
    <n v="7115"/>
    <n v="7056"/>
    <n v="6534"/>
  </r>
  <r>
    <s v="7.5.2. 지역별 소비유형별 개인 신용카드"/>
    <x v="3"/>
    <x v="21"/>
    <s v="총액"/>
    <s v="백만원 "/>
    <s v="원자료"/>
    <x v="288"/>
    <n v="354248"/>
    <n v="405855"/>
    <x v="288"/>
    <x v="288"/>
    <n v="30430"/>
    <n v="27995"/>
    <n v="31083"/>
    <n v="30605"/>
    <n v="32908"/>
    <n v="33827"/>
    <n v="29038"/>
    <n v="32531"/>
    <n v="33371"/>
    <n v="34112"/>
    <n v="34418"/>
    <n v="28427"/>
    <n v="19086"/>
    <n v="24343"/>
    <n v="28321"/>
    <n v="30605"/>
    <n v="33408"/>
    <n v="30356"/>
    <n v="28255"/>
    <n v="30613"/>
    <n v="31548"/>
    <n v="34868"/>
    <n v="33679"/>
    <n v="28833"/>
    <n v="33827"/>
    <n v="33642"/>
    <n v="31874"/>
    <n v="34608"/>
    <n v="36146"/>
    <n v="33831"/>
    <n v="31247"/>
    <n v="35341"/>
    <n v="34778"/>
    <n v="38049"/>
    <n v="37220"/>
    <n v="29482"/>
  </r>
  <r>
    <s v="7.5.2. 지역별 소비유형별 개인 신용카드"/>
    <x v="3"/>
    <x v="21"/>
    <s v="월간 일평균"/>
    <s v="백만원 "/>
    <s v="원자료"/>
    <x v="289"/>
    <n v="11615"/>
    <n v="13335"/>
    <x v="289"/>
    <x v="289"/>
    <n v="982"/>
    <n v="933"/>
    <n v="1003"/>
    <n v="1020"/>
    <n v="1062"/>
    <n v="1091"/>
    <n v="968"/>
    <n v="1049"/>
    <n v="1112"/>
    <n v="1100"/>
    <n v="1110"/>
    <n v="980"/>
    <n v="616"/>
    <n v="811"/>
    <n v="914"/>
    <n v="1020"/>
    <n v="1078"/>
    <n v="979"/>
    <n v="942"/>
    <n v="988"/>
    <n v="1052"/>
    <n v="1125"/>
    <n v="1086"/>
    <n v="1030"/>
    <n v="1091"/>
    <n v="1121"/>
    <n v="1028"/>
    <n v="1154"/>
    <n v="1166"/>
    <n v="1091"/>
    <n v="1042"/>
    <n v="1140"/>
    <n v="1159"/>
    <n v="1227"/>
    <n v="1201"/>
    <n v="1053"/>
  </r>
  <r>
    <s v="7.5.2. 지역별 소비유형별 개인 신용카드"/>
    <x v="3"/>
    <x v="22"/>
    <s v="총액"/>
    <s v="백만원 "/>
    <s v="원자료"/>
    <x v="290"/>
    <n v="1748374"/>
    <n v="1918367"/>
    <x v="290"/>
    <x v="290"/>
    <n v="142910"/>
    <n v="139393"/>
    <n v="148280"/>
    <n v="142011"/>
    <n v="149042"/>
    <n v="152109"/>
    <n v="133768"/>
    <n v="156033"/>
    <n v="155443"/>
    <n v="156338"/>
    <n v="157643"/>
    <n v="141193"/>
    <n v="111300"/>
    <n v="132539"/>
    <n v="147506"/>
    <n v="147485"/>
    <n v="154192"/>
    <n v="145466"/>
    <n v="151717"/>
    <n v="145175"/>
    <n v="151121"/>
    <n v="163037"/>
    <n v="161047"/>
    <n v="142016"/>
    <n v="157108"/>
    <n v="157744"/>
    <n v="152232"/>
    <n v="157491"/>
    <n v="162521"/>
    <n v="156884"/>
    <n v="148948"/>
    <n v="171493"/>
    <n v="168365"/>
    <n v="182518"/>
    <n v="181504"/>
    <n v="153462"/>
  </r>
  <r>
    <s v="7.5.2. 지역별 소비유형별 개인 신용카드"/>
    <x v="3"/>
    <x v="22"/>
    <s v="월간 일평균"/>
    <s v="백만원 "/>
    <s v="원자료"/>
    <x v="291"/>
    <n v="57338"/>
    <n v="63055"/>
    <x v="291"/>
    <x v="291"/>
    <n v="4610"/>
    <n v="4646"/>
    <n v="4783"/>
    <n v="4734"/>
    <n v="4808"/>
    <n v="4907"/>
    <n v="4459"/>
    <n v="5033"/>
    <n v="5181"/>
    <n v="5043"/>
    <n v="5085"/>
    <n v="4869"/>
    <n v="3590"/>
    <n v="4418"/>
    <n v="4758"/>
    <n v="4916"/>
    <n v="4974"/>
    <n v="4692"/>
    <n v="5057"/>
    <n v="4683"/>
    <n v="5037"/>
    <n v="5259"/>
    <n v="5195"/>
    <n v="5072"/>
    <n v="5068"/>
    <n v="5258"/>
    <n v="4911"/>
    <n v="5250"/>
    <n v="5243"/>
    <n v="5061"/>
    <n v="4965"/>
    <n v="5532"/>
    <n v="5612"/>
    <n v="5888"/>
    <n v="5855"/>
    <n v="5481"/>
  </r>
  <r>
    <s v="7.5.2. 지역별 소비유형별 개인 신용카드"/>
    <x v="3"/>
    <x v="23"/>
    <s v="총액"/>
    <s v="백만원 "/>
    <s v="원자료"/>
    <x v="292"/>
    <n v="415598"/>
    <n v="455998"/>
    <x v="292"/>
    <x v="292"/>
    <n v="35643"/>
    <n v="33904"/>
    <n v="37082"/>
    <n v="35263"/>
    <n v="36301"/>
    <n v="36567"/>
    <n v="31647"/>
    <n v="35786"/>
    <n v="36892"/>
    <n v="35748"/>
    <n v="31251"/>
    <n v="29163"/>
    <n v="28469"/>
    <n v="32626"/>
    <n v="38397"/>
    <n v="37039"/>
    <n v="36276"/>
    <n v="36779"/>
    <n v="36759"/>
    <n v="34917"/>
    <n v="35327"/>
    <n v="38595"/>
    <n v="36462"/>
    <n v="30357"/>
    <n v="36525"/>
    <n v="38020"/>
    <n v="37318"/>
    <n v="39136"/>
    <n v="40999"/>
    <n v="37492"/>
    <n v="36566"/>
    <n v="41877"/>
    <n v="39730"/>
    <n v="41516"/>
    <n v="36696"/>
    <n v="29086"/>
  </r>
  <r>
    <s v="7.5.2. 지역별 소비유형별 개인 신용카드"/>
    <x v="3"/>
    <x v="23"/>
    <s v="월간 일평균"/>
    <s v="백만원 "/>
    <s v="원자료"/>
    <x v="293"/>
    <n v="13624"/>
    <n v="14979"/>
    <x v="293"/>
    <x v="293"/>
    <n v="1150"/>
    <n v="1130"/>
    <n v="1196"/>
    <n v="1175"/>
    <n v="1171"/>
    <n v="1180"/>
    <n v="1055"/>
    <n v="1154"/>
    <n v="1230"/>
    <n v="1153"/>
    <n v="1008"/>
    <n v="1006"/>
    <n v="918"/>
    <n v="1088"/>
    <n v="1239"/>
    <n v="1235"/>
    <n v="1170"/>
    <n v="1186"/>
    <n v="1225"/>
    <n v="1126"/>
    <n v="1178"/>
    <n v="1245"/>
    <n v="1176"/>
    <n v="1084"/>
    <n v="1178"/>
    <n v="1267"/>
    <n v="1204"/>
    <n v="1305"/>
    <n v="1323"/>
    <n v="1209"/>
    <n v="1219"/>
    <n v="1351"/>
    <n v="1324"/>
    <n v="1339"/>
    <n v="1184"/>
    <n v="1039"/>
  </r>
  <r>
    <s v="7.5.2. 지역별 소비유형별 개인 신용카드"/>
    <x v="3"/>
    <x v="24"/>
    <s v="총액"/>
    <s v="백만원 "/>
    <s v="원자료"/>
    <x v="294"/>
    <n v="1455"/>
    <n v="1330"/>
    <x v="294"/>
    <x v="294"/>
    <n v="118"/>
    <n v="69"/>
    <n v="72"/>
    <n v="101"/>
    <n v="123"/>
    <n v="86"/>
    <n v="76"/>
    <n v="96"/>
    <n v="68"/>
    <n v="101"/>
    <n v="102"/>
    <n v="74"/>
    <n v="57"/>
    <n v="123"/>
    <n v="261"/>
    <n v="403"/>
    <n v="80"/>
    <n v="101"/>
    <n v="45"/>
    <n v="61"/>
    <n v="69"/>
    <n v="79"/>
    <n v="130"/>
    <n v="69"/>
    <n v="168"/>
    <n v="48"/>
    <n v="61"/>
    <n v="87"/>
    <n v="133"/>
    <n v="131"/>
    <n v="147"/>
    <n v="108"/>
    <n v="98"/>
    <n v="150"/>
    <n v="114"/>
    <n v="61"/>
  </r>
  <r>
    <s v="7.5.2. 지역별 소비유형별 개인 신용카드"/>
    <x v="3"/>
    <x v="24"/>
    <s v="월간 일평균"/>
    <s v="백만원 "/>
    <s v="원자료"/>
    <x v="295"/>
    <n v="47"/>
    <n v="42"/>
    <x v="295"/>
    <x v="295"/>
    <n v="4"/>
    <n v="2"/>
    <n v="2"/>
    <n v="3"/>
    <n v="4"/>
    <n v="3"/>
    <n v="3"/>
    <n v="3"/>
    <n v="2"/>
    <n v="3"/>
    <n v="3"/>
    <n v="3"/>
    <n v="2"/>
    <n v="4"/>
    <n v="8"/>
    <n v="13"/>
    <n v="3"/>
    <n v="3"/>
    <n v="1"/>
    <n v="2"/>
    <n v="2"/>
    <n v="3"/>
    <n v="4"/>
    <n v="2"/>
    <n v="5"/>
    <n v="2"/>
    <n v="2"/>
    <n v="3"/>
    <n v="4"/>
    <n v="4"/>
    <n v="5"/>
    <n v="3"/>
    <n v="3"/>
    <n v="5"/>
    <n v="4"/>
    <n v="2"/>
  </r>
  <r>
    <s v="7.5.2. 지역별 소비유형별 개인 신용카드"/>
    <x v="3"/>
    <x v="25"/>
    <s v="총액"/>
    <s v="백만원 "/>
    <s v="원자료"/>
    <x v="296"/>
    <n v="74114"/>
    <n v="91660"/>
    <x v="296"/>
    <x v="296"/>
    <n v="6862"/>
    <n v="6296"/>
    <n v="6103"/>
    <n v="5713"/>
    <n v="5980"/>
    <n v="5616"/>
    <n v="4898"/>
    <n v="5423"/>
    <n v="5837"/>
    <n v="5876"/>
    <n v="4506"/>
    <n v="4900"/>
    <n v="5221"/>
    <n v="6818"/>
    <n v="7607"/>
    <n v="6888"/>
    <n v="6772"/>
    <n v="6312"/>
    <n v="6850"/>
    <n v="6301"/>
    <n v="6111"/>
    <n v="5828"/>
    <n v="6789"/>
    <n v="6172"/>
    <n v="7944"/>
    <n v="7895"/>
    <n v="8109"/>
    <n v="7802"/>
    <n v="7913"/>
    <n v="7897"/>
    <n v="7658"/>
    <n v="8529"/>
    <n v="7691"/>
    <n v="7261"/>
    <n v="6144"/>
    <n v="5598"/>
  </r>
  <r>
    <s v="7.5.2. 지역별 소비유형별 개인 신용카드"/>
    <x v="3"/>
    <x v="25"/>
    <s v="월간 일평균"/>
    <s v="백만원 "/>
    <s v="원자료"/>
    <x v="297"/>
    <n v="2429"/>
    <n v="3010"/>
    <x v="297"/>
    <x v="297"/>
    <n v="221"/>
    <n v="210"/>
    <n v="197"/>
    <n v="190"/>
    <n v="193"/>
    <n v="181"/>
    <n v="163"/>
    <n v="175"/>
    <n v="195"/>
    <n v="190"/>
    <n v="145"/>
    <n v="169"/>
    <n v="168"/>
    <n v="227"/>
    <n v="245"/>
    <n v="230"/>
    <n v="218"/>
    <n v="204"/>
    <n v="228"/>
    <n v="203"/>
    <n v="204"/>
    <n v="188"/>
    <n v="219"/>
    <n v="220"/>
    <n v="256"/>
    <n v="263"/>
    <n v="262"/>
    <n v="260"/>
    <n v="255"/>
    <n v="255"/>
    <n v="255"/>
    <n v="275"/>
    <n v="256"/>
    <n v="234"/>
    <n v="198"/>
    <n v="200"/>
  </r>
  <r>
    <s v="7.5.2. 지역별 소비유형별 개인 신용카드"/>
    <x v="3"/>
    <x v="26"/>
    <s v="총액"/>
    <s v="백만원 "/>
    <s v="원자료"/>
    <x v="298"/>
    <n v="340028"/>
    <n v="363007"/>
    <x v="298"/>
    <x v="298"/>
    <n v="28663"/>
    <n v="27539"/>
    <n v="30908"/>
    <n v="29449"/>
    <n v="30198"/>
    <n v="30865"/>
    <n v="26673"/>
    <n v="30267"/>
    <n v="30987"/>
    <n v="29771"/>
    <n v="26643"/>
    <n v="24189"/>
    <n v="23191"/>
    <n v="25684"/>
    <n v="30529"/>
    <n v="29748"/>
    <n v="29425"/>
    <n v="30366"/>
    <n v="29864"/>
    <n v="28555"/>
    <n v="29147"/>
    <n v="32687"/>
    <n v="29543"/>
    <n v="24117"/>
    <n v="28413"/>
    <n v="30077"/>
    <n v="29148"/>
    <n v="31247"/>
    <n v="32953"/>
    <n v="29464"/>
    <n v="28761"/>
    <n v="33239"/>
    <n v="31941"/>
    <n v="34104"/>
    <n v="30438"/>
    <n v="23427"/>
  </r>
  <r>
    <s v="7.5.2. 지역별 소비유형별 개인 신용카드"/>
    <x v="3"/>
    <x v="26"/>
    <s v="월간 일평균"/>
    <s v="백만원 "/>
    <s v="원자료"/>
    <x v="299"/>
    <n v="11145"/>
    <n v="11925"/>
    <x v="299"/>
    <x v="299"/>
    <n v="925"/>
    <n v="918"/>
    <n v="997"/>
    <n v="982"/>
    <n v="974"/>
    <n v="996"/>
    <n v="889"/>
    <n v="976"/>
    <n v="1033"/>
    <n v="960"/>
    <n v="859"/>
    <n v="834"/>
    <n v="748"/>
    <n v="856"/>
    <n v="985"/>
    <n v="992"/>
    <n v="949"/>
    <n v="980"/>
    <n v="995"/>
    <n v="921"/>
    <n v="972"/>
    <n v="1054"/>
    <n v="953"/>
    <n v="861"/>
    <n v="917"/>
    <n v="1003"/>
    <n v="940"/>
    <n v="1042"/>
    <n v="1063"/>
    <n v="950"/>
    <n v="959"/>
    <n v="1072"/>
    <n v="1065"/>
    <n v="1100"/>
    <n v="982"/>
    <n v="837"/>
  </r>
  <r>
    <s v="7.5.2. 지역별 소비유형별 개인 신용카드"/>
    <x v="3"/>
    <x v="27"/>
    <s v="총액"/>
    <s v="백만원 "/>
    <s v="원자료"/>
    <x v="300"/>
    <n v="132271"/>
    <n v="148059"/>
    <x v="300"/>
    <x v="300"/>
    <n v="12299"/>
    <n v="13098"/>
    <n v="13488"/>
    <n v="13072"/>
    <n v="13399"/>
    <n v="13571"/>
    <n v="13534"/>
    <n v="14654"/>
    <n v="15217"/>
    <n v="15742"/>
    <n v="14582"/>
    <n v="10807"/>
    <n v="6029"/>
    <n v="7882"/>
    <n v="9956"/>
    <n v="11329"/>
    <n v="12080"/>
    <n v="11890"/>
    <n v="11604"/>
    <n v="11844"/>
    <n v="12664"/>
    <n v="11604"/>
    <n v="9542"/>
    <n v="10095"/>
    <n v="11894"/>
    <n v="12510"/>
    <n v="12924"/>
    <n v="12170"/>
    <n v="12955"/>
    <n v="11601"/>
    <n v="12209"/>
    <n v="13501"/>
    <n v="14364"/>
    <n v="14294"/>
    <n v="13008"/>
    <n v="10818"/>
  </r>
  <r>
    <s v="7.5.2. 지역별 소비유형별 개인 신용카드"/>
    <x v="3"/>
    <x v="27"/>
    <s v="월간 일평균"/>
    <s v="백만원 "/>
    <s v="원자료"/>
    <x v="301"/>
    <n v="4338"/>
    <n v="4868"/>
    <x v="301"/>
    <x v="301"/>
    <n v="397"/>
    <n v="437"/>
    <n v="435"/>
    <n v="436"/>
    <n v="432"/>
    <n v="438"/>
    <n v="451"/>
    <n v="473"/>
    <n v="507"/>
    <n v="508"/>
    <n v="470"/>
    <n v="373"/>
    <n v="194"/>
    <n v="263"/>
    <n v="321"/>
    <n v="378"/>
    <n v="390"/>
    <n v="384"/>
    <n v="387"/>
    <n v="382"/>
    <n v="422"/>
    <n v="374"/>
    <n v="308"/>
    <n v="361"/>
    <n v="384"/>
    <n v="417"/>
    <n v="417"/>
    <n v="406"/>
    <n v="418"/>
    <n v="374"/>
    <n v="407"/>
    <n v="436"/>
    <n v="479"/>
    <n v="461"/>
    <n v="420"/>
    <n v="386"/>
  </r>
  <r>
    <s v="7.5.2. 지역별 소비유형별 개인 신용카드"/>
    <x v="3"/>
    <x v="28"/>
    <s v="총액"/>
    <s v="백만원 "/>
    <s v="원자료"/>
    <x v="302"/>
    <n v="5297"/>
    <n v="4817"/>
    <x v="302"/>
    <x v="302"/>
    <n v="899"/>
    <n v="782"/>
    <n v="975"/>
    <n v="792"/>
    <n v="839"/>
    <n v="799"/>
    <n v="794"/>
    <n v="987"/>
    <n v="842"/>
    <n v="812"/>
    <n v="836"/>
    <n v="512"/>
    <n v="308"/>
    <n v="376"/>
    <n v="389"/>
    <n v="411"/>
    <n v="422"/>
    <n v="415"/>
    <n v="412"/>
    <n v="459"/>
    <n v="340"/>
    <n v="417"/>
    <n v="363"/>
    <n v="330"/>
    <n v="376"/>
    <n v="396"/>
    <n v="403"/>
    <n v="399"/>
    <n v="430"/>
    <n v="416"/>
    <n v="348"/>
    <n v="490"/>
    <n v="452"/>
    <n v="414"/>
    <n v="393"/>
    <n v="360"/>
  </r>
  <r>
    <s v="7.5.2. 지역별 소비유형별 개인 신용카드"/>
    <x v="3"/>
    <x v="28"/>
    <s v="월간 일평균"/>
    <s v="백만원 "/>
    <s v="원자료"/>
    <x v="303"/>
    <n v="175"/>
    <n v="158"/>
    <x v="303"/>
    <x v="303"/>
    <n v="29"/>
    <n v="26"/>
    <n v="31"/>
    <n v="26"/>
    <n v="27"/>
    <n v="26"/>
    <n v="26"/>
    <n v="32"/>
    <n v="28"/>
    <n v="26"/>
    <n v="27"/>
    <n v="18"/>
    <n v="10"/>
    <n v="13"/>
    <n v="13"/>
    <n v="14"/>
    <n v="14"/>
    <n v="13"/>
    <n v="14"/>
    <n v="15"/>
    <n v="11"/>
    <n v="13"/>
    <n v="12"/>
    <n v="12"/>
    <n v="12"/>
    <n v="13"/>
    <n v="13"/>
    <n v="13"/>
    <n v="14"/>
    <n v="13"/>
    <n v="12"/>
    <n v="16"/>
    <n v="15"/>
    <n v="13"/>
    <n v="13"/>
    <n v="13"/>
  </r>
  <r>
    <s v="7.5.2. 지역별 소비유형별 개인 신용카드"/>
    <x v="3"/>
    <x v="29"/>
    <s v="총액"/>
    <s v="백만원 "/>
    <s v="원자료"/>
    <x v="304"/>
    <n v="41"/>
    <n v="0"/>
    <x v="304"/>
    <x v="304"/>
    <n v="13"/>
    <n v="14"/>
    <n v="2"/>
    <n v="-7"/>
    <n v="2"/>
    <n v="1"/>
    <n v="0"/>
    <n v="1"/>
    <n v="0"/>
    <n v="1"/>
    <n v="0"/>
    <n v="1"/>
    <n v="0"/>
    <n v="0"/>
    <n v="1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3"/>
    <x v="29"/>
    <s v="월간 일평균"/>
    <s v="백만원 "/>
    <s v="원자료"/>
    <x v="305"/>
    <n v="1"/>
    <n v="0"/>
    <x v="305"/>
    <x v="30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3"/>
    <x v="30"/>
    <s v="총액"/>
    <s v="백만원 "/>
    <s v="원자료"/>
    <x v="306"/>
    <n v="126929"/>
    <n v="143241"/>
    <x v="306"/>
    <x v="306"/>
    <n v="11386"/>
    <n v="12302"/>
    <n v="12510"/>
    <n v="12287"/>
    <n v="12557"/>
    <n v="12772"/>
    <n v="12740"/>
    <n v="13665"/>
    <n v="14375"/>
    <n v="14929"/>
    <n v="13745"/>
    <n v="10293"/>
    <n v="5721"/>
    <n v="7506"/>
    <n v="9553"/>
    <n v="10892"/>
    <n v="11657"/>
    <n v="11474"/>
    <n v="11192"/>
    <n v="11385"/>
    <n v="12324"/>
    <n v="11187"/>
    <n v="9179"/>
    <n v="9765"/>
    <n v="11518"/>
    <n v="12114"/>
    <n v="12521"/>
    <n v="11771"/>
    <n v="12524"/>
    <n v="11185"/>
    <n v="11861"/>
    <n v="13011"/>
    <n v="13912"/>
    <n v="13880"/>
    <n v="12615"/>
    <n v="10457"/>
  </r>
  <r>
    <s v="7.5.2. 지역별 소비유형별 개인 신용카드"/>
    <x v="3"/>
    <x v="30"/>
    <s v="월간 일평균"/>
    <s v="백만원 "/>
    <s v="원자료"/>
    <x v="307"/>
    <n v="4162"/>
    <n v="4709"/>
    <x v="307"/>
    <x v="307"/>
    <n v="367"/>
    <n v="410"/>
    <n v="404"/>
    <n v="410"/>
    <n v="405"/>
    <n v="412"/>
    <n v="425"/>
    <n v="441"/>
    <n v="479"/>
    <n v="482"/>
    <n v="443"/>
    <n v="355"/>
    <n v="185"/>
    <n v="250"/>
    <n v="308"/>
    <n v="363"/>
    <n v="376"/>
    <n v="370"/>
    <n v="373"/>
    <n v="367"/>
    <n v="411"/>
    <n v="361"/>
    <n v="296"/>
    <n v="349"/>
    <n v="372"/>
    <n v="404"/>
    <n v="404"/>
    <n v="392"/>
    <n v="404"/>
    <n v="361"/>
    <n v="395"/>
    <n v="420"/>
    <n v="464"/>
    <n v="448"/>
    <n v="407"/>
    <n v="373"/>
  </r>
  <r>
    <s v="7.5.2. 지역별 소비유형별 개인 신용카드"/>
    <x v="3"/>
    <x v="31"/>
    <s v="총액"/>
    <s v="백만원 "/>
    <s v="원자료"/>
    <x v="308"/>
    <n v="384951"/>
    <n v="425473"/>
    <x v="308"/>
    <x v="308"/>
    <n v="47258"/>
    <n v="41089"/>
    <n v="43067"/>
    <n v="38972"/>
    <n v="39879"/>
    <n v="38215"/>
    <n v="38341"/>
    <n v="41847"/>
    <n v="42003"/>
    <n v="45255"/>
    <n v="39311"/>
    <n v="27477"/>
    <n v="18937"/>
    <n v="25116"/>
    <n v="38314"/>
    <n v="33549"/>
    <n v="31984"/>
    <n v="31646"/>
    <n v="32368"/>
    <n v="37941"/>
    <n v="36569"/>
    <n v="31739"/>
    <n v="27078"/>
    <n v="28642"/>
    <n v="40273"/>
    <n v="35273"/>
    <n v="38959"/>
    <n v="33298"/>
    <n v="34346"/>
    <n v="31297"/>
    <n v="35686"/>
    <n v="39919"/>
    <n v="40735"/>
    <n v="39967"/>
    <n v="34781"/>
    <n v="28875"/>
  </r>
  <r>
    <s v="7.5.2. 지역별 소비유형별 개인 신용카드"/>
    <x v="3"/>
    <x v="31"/>
    <s v="월간 일평균"/>
    <s v="백만원 "/>
    <s v="원자료"/>
    <x v="309"/>
    <n v="12616"/>
    <n v="13981"/>
    <x v="309"/>
    <x v="309"/>
    <n v="1524"/>
    <n v="1370"/>
    <n v="1389"/>
    <n v="1299"/>
    <n v="1286"/>
    <n v="1233"/>
    <n v="1278"/>
    <n v="1350"/>
    <n v="1400"/>
    <n v="1460"/>
    <n v="1268"/>
    <n v="947"/>
    <n v="611"/>
    <n v="837"/>
    <n v="1236"/>
    <n v="1118"/>
    <n v="1032"/>
    <n v="1021"/>
    <n v="1079"/>
    <n v="1224"/>
    <n v="1219"/>
    <n v="1024"/>
    <n v="873"/>
    <n v="1023"/>
    <n v="1299"/>
    <n v="1176"/>
    <n v="1257"/>
    <n v="1110"/>
    <n v="1108"/>
    <n v="1010"/>
    <n v="1190"/>
    <n v="1288"/>
    <n v="1358"/>
    <n v="1289"/>
    <n v="1122"/>
    <n v="1031"/>
  </r>
  <r>
    <s v="7.5.2. 지역별 소비유형별 개인 신용카드"/>
    <x v="3"/>
    <x v="32"/>
    <s v="총액"/>
    <s v="백만원 "/>
    <s v="원자료"/>
    <x v="310"/>
    <n v="311526"/>
    <n v="348555"/>
    <x v="310"/>
    <x v="310"/>
    <n v="35229"/>
    <n v="33844"/>
    <n v="35835"/>
    <n v="32537"/>
    <n v="32646"/>
    <n v="30979"/>
    <n v="31224"/>
    <n v="35560"/>
    <n v="35365"/>
    <n v="37138"/>
    <n v="32655"/>
    <n v="21809"/>
    <n v="13493"/>
    <n v="19584"/>
    <n v="31247"/>
    <n v="27346"/>
    <n v="26109"/>
    <n v="25473"/>
    <n v="25702"/>
    <n v="32357"/>
    <n v="30940"/>
    <n v="24811"/>
    <n v="20933"/>
    <n v="22982"/>
    <n v="31037"/>
    <n v="29032"/>
    <n v="32285"/>
    <n v="27937"/>
    <n v="28264"/>
    <n v="25617"/>
    <n v="29007"/>
    <n v="34050"/>
    <n v="35057"/>
    <n v="32354"/>
    <n v="28400"/>
    <n v="23419"/>
  </r>
  <r>
    <s v="7.5.2. 지역별 소비유형별 개인 신용카드"/>
    <x v="3"/>
    <x v="32"/>
    <s v="월간 일평균"/>
    <s v="백만원 "/>
    <s v="원자료"/>
    <x v="311"/>
    <n v="10209"/>
    <n v="11453"/>
    <x v="311"/>
    <x v="311"/>
    <n v="1136"/>
    <n v="1128"/>
    <n v="1156"/>
    <n v="1085"/>
    <n v="1053"/>
    <n v="999"/>
    <n v="1041"/>
    <n v="1147"/>
    <n v="1179"/>
    <n v="1198"/>
    <n v="1053"/>
    <n v="752"/>
    <n v="435"/>
    <n v="653"/>
    <n v="1008"/>
    <n v="912"/>
    <n v="842"/>
    <n v="822"/>
    <n v="857"/>
    <n v="1044"/>
    <n v="1031"/>
    <n v="800"/>
    <n v="675"/>
    <n v="821"/>
    <n v="1001"/>
    <n v="968"/>
    <n v="1041"/>
    <n v="931"/>
    <n v="912"/>
    <n v="826"/>
    <n v="967"/>
    <n v="1098"/>
    <n v="1169"/>
    <n v="1044"/>
    <n v="916"/>
    <n v="836"/>
  </r>
  <r>
    <s v="7.5.2. 지역별 소비유형별 개인 신용카드"/>
    <x v="3"/>
    <x v="33"/>
    <s v="총액"/>
    <s v="백만원 "/>
    <s v="원자료"/>
    <x v="312"/>
    <n v="73426"/>
    <n v="76916"/>
    <x v="312"/>
    <x v="312"/>
    <n v="12029"/>
    <n v="7244"/>
    <n v="7233"/>
    <n v="6435"/>
    <n v="7232"/>
    <n v="7236"/>
    <n v="7117"/>
    <n v="6287"/>
    <n v="6638"/>
    <n v="8117"/>
    <n v="6655"/>
    <n v="5668"/>
    <n v="5445"/>
    <n v="5532"/>
    <n v="7068"/>
    <n v="6203"/>
    <n v="5875"/>
    <n v="6173"/>
    <n v="6666"/>
    <n v="5584"/>
    <n v="5629"/>
    <n v="6928"/>
    <n v="6145"/>
    <n v="5660"/>
    <n v="9235"/>
    <n v="6241"/>
    <n v="6674"/>
    <n v="5361"/>
    <n v="6082"/>
    <n v="5680"/>
    <n v="6680"/>
    <n v="5868"/>
    <n v="5678"/>
    <n v="7612"/>
    <n v="6381"/>
    <n v="5456"/>
  </r>
  <r>
    <s v="7.5.2. 지역별 소비유형별 개인 신용카드"/>
    <x v="3"/>
    <x v="33"/>
    <s v="월간 일평균"/>
    <s v="백만원 "/>
    <s v="원자료"/>
    <x v="313"/>
    <n v="2407"/>
    <n v="2526"/>
    <x v="313"/>
    <x v="313"/>
    <n v="388"/>
    <n v="241"/>
    <n v="233"/>
    <n v="214"/>
    <n v="233"/>
    <n v="233"/>
    <n v="237"/>
    <n v="203"/>
    <n v="221"/>
    <n v="262"/>
    <n v="215"/>
    <n v="195"/>
    <n v="176"/>
    <n v="184"/>
    <n v="228"/>
    <n v="207"/>
    <n v="190"/>
    <n v="199"/>
    <n v="222"/>
    <n v="180"/>
    <n v="188"/>
    <n v="223"/>
    <n v="198"/>
    <n v="202"/>
    <n v="298"/>
    <n v="208"/>
    <n v="215"/>
    <n v="179"/>
    <n v="196"/>
    <n v="183"/>
    <n v="223"/>
    <n v="189"/>
    <n v="189"/>
    <n v="246"/>
    <n v="206"/>
    <n v="195"/>
  </r>
  <r>
    <s v="7.5.2. 지역별 소비유형별 개인 신용카드"/>
    <x v="3"/>
    <x v="34"/>
    <s v="총액"/>
    <s v="백만원 "/>
    <s v="원자료"/>
    <x v="314"/>
    <n v="423098"/>
    <n v="507424"/>
    <x v="314"/>
    <x v="314"/>
    <n v="46935"/>
    <n v="40563"/>
    <n v="44348"/>
    <n v="44615"/>
    <n v="45132"/>
    <n v="48950"/>
    <n v="43464"/>
    <n v="44360"/>
    <n v="44737"/>
    <n v="44246"/>
    <n v="44815"/>
    <n v="36038"/>
    <n v="10672"/>
    <n v="20685"/>
    <n v="34282"/>
    <n v="35192"/>
    <n v="38135"/>
    <n v="40094"/>
    <n v="37974"/>
    <n v="38519"/>
    <n v="42812"/>
    <n v="43880"/>
    <n v="41662"/>
    <n v="37946"/>
    <n v="43072"/>
    <n v="38296"/>
    <n v="40405"/>
    <n v="40588"/>
    <n v="42590"/>
    <n v="43628"/>
    <n v="41571"/>
    <n v="43636"/>
    <n v="43878"/>
    <n v="50152"/>
    <n v="45634"/>
    <n v="38396"/>
  </r>
  <r>
    <s v="7.5.2. 지역별 소비유형별 개인 신용카드"/>
    <x v="3"/>
    <x v="34"/>
    <s v="월간 일평균"/>
    <s v="백만원 "/>
    <s v="원자료"/>
    <x v="315"/>
    <n v="13875"/>
    <n v="16677"/>
    <x v="315"/>
    <x v="315"/>
    <n v="1514"/>
    <n v="1352"/>
    <n v="1431"/>
    <n v="1487"/>
    <n v="1456"/>
    <n v="1579"/>
    <n v="1449"/>
    <n v="1431"/>
    <n v="1491"/>
    <n v="1427"/>
    <n v="1446"/>
    <n v="1243"/>
    <n v="344"/>
    <n v="689"/>
    <n v="1106"/>
    <n v="1173"/>
    <n v="1230"/>
    <n v="1293"/>
    <n v="1266"/>
    <n v="1243"/>
    <n v="1427"/>
    <n v="1415"/>
    <n v="1344"/>
    <n v="1355"/>
    <n v="1389"/>
    <n v="1277"/>
    <n v="1303"/>
    <n v="1353"/>
    <n v="1374"/>
    <n v="1407"/>
    <n v="1386"/>
    <n v="1408"/>
    <n v="1463"/>
    <n v="1618"/>
    <n v="1472"/>
    <n v="1371"/>
  </r>
  <r>
    <s v="7.5.2. 지역별 소비유형별 개인 신용카드"/>
    <x v="3"/>
    <x v="35"/>
    <s v="총액"/>
    <s v="백만원 "/>
    <s v="원자료"/>
    <x v="316"/>
    <n v="1926290"/>
    <n v="1934406"/>
    <x v="316"/>
    <x v="316"/>
    <n v="193215"/>
    <n v="188685"/>
    <n v="204893"/>
    <n v="194699"/>
    <n v="201772"/>
    <n v="203266"/>
    <n v="187388"/>
    <n v="200528"/>
    <n v="194782"/>
    <n v="220443"/>
    <n v="194564"/>
    <n v="138984"/>
    <n v="94740"/>
    <n v="125141"/>
    <n v="172722"/>
    <n v="171501"/>
    <n v="177557"/>
    <n v="181120"/>
    <n v="160773"/>
    <n v="175372"/>
    <n v="182652"/>
    <n v="151164"/>
    <n v="126660"/>
    <n v="126783"/>
    <n v="162126"/>
    <n v="160582"/>
    <n v="179578"/>
    <n v="150209"/>
    <n v="164651"/>
    <n v="152063"/>
    <n v="157214"/>
    <n v="180536"/>
    <n v="191674"/>
    <n v="182330"/>
    <n v="156650"/>
    <n v="125787"/>
  </r>
  <r>
    <s v="7.5.2. 지역별 소비유형별 개인 신용카드"/>
    <x v="3"/>
    <x v="35"/>
    <s v="월간 일평균"/>
    <s v="백만원 "/>
    <s v="원자료"/>
    <x v="317"/>
    <n v="63136"/>
    <n v="63548"/>
    <x v="317"/>
    <x v="317"/>
    <n v="6233"/>
    <n v="6289"/>
    <n v="6609"/>
    <n v="6490"/>
    <n v="6509"/>
    <n v="6557"/>
    <n v="6246"/>
    <n v="6469"/>
    <n v="6493"/>
    <n v="7111"/>
    <n v="6276"/>
    <n v="4793"/>
    <n v="3056"/>
    <n v="4171"/>
    <n v="5572"/>
    <n v="5717"/>
    <n v="5728"/>
    <n v="5843"/>
    <n v="5359"/>
    <n v="5657"/>
    <n v="6088"/>
    <n v="4876"/>
    <n v="4086"/>
    <n v="4528"/>
    <n v="5230"/>
    <n v="5353"/>
    <n v="5793"/>
    <n v="5007"/>
    <n v="5311"/>
    <n v="4905"/>
    <n v="5240"/>
    <n v="5824"/>
    <n v="6389"/>
    <n v="5882"/>
    <n v="5053"/>
    <n v="4492"/>
  </r>
  <r>
    <s v="7.5.2. 지역별 소비유형별 개인 신용카드"/>
    <x v="3"/>
    <x v="36"/>
    <s v="총액"/>
    <s v="백만원 "/>
    <s v="원자료"/>
    <x v="318"/>
    <n v="49109"/>
    <n v="57589"/>
    <x v="318"/>
    <x v="318"/>
    <n v="5777"/>
    <n v="6541"/>
    <n v="6094"/>
    <n v="5928"/>
    <n v="5077"/>
    <n v="5178"/>
    <n v="5850"/>
    <n v="7544"/>
    <n v="7330"/>
    <n v="8408"/>
    <n v="5593"/>
    <n v="4454"/>
    <n v="2020"/>
    <n v="2188"/>
    <n v="3555"/>
    <n v="4225"/>
    <n v="4364"/>
    <n v="4813"/>
    <n v="4011"/>
    <n v="4874"/>
    <n v="5160"/>
    <n v="3852"/>
    <n v="3143"/>
    <n v="3131"/>
    <n v="4223"/>
    <n v="4268"/>
    <n v="5086"/>
    <n v="4176"/>
    <n v="4060"/>
    <n v="4496"/>
    <n v="4640"/>
    <n v="6903"/>
    <n v="7193"/>
    <n v="6270"/>
    <n v="4756"/>
    <n v="4655"/>
  </r>
  <r>
    <s v="7.5.2. 지역별 소비유형별 개인 신용카드"/>
    <x v="3"/>
    <x v="36"/>
    <s v="월간 일평균"/>
    <s v="백만원 "/>
    <s v="원자료"/>
    <x v="319"/>
    <n v="1611"/>
    <n v="1890"/>
    <x v="319"/>
    <x v="319"/>
    <n v="186"/>
    <n v="218"/>
    <n v="197"/>
    <n v="198"/>
    <n v="164"/>
    <n v="167"/>
    <n v="195"/>
    <n v="243"/>
    <n v="244"/>
    <n v="271"/>
    <n v="180"/>
    <n v="154"/>
    <n v="65"/>
    <n v="73"/>
    <n v="115"/>
    <n v="141"/>
    <n v="141"/>
    <n v="155"/>
    <n v="134"/>
    <n v="157"/>
    <n v="172"/>
    <n v="124"/>
    <n v="101"/>
    <n v="112"/>
    <n v="136"/>
    <n v="142"/>
    <n v="164"/>
    <n v="139"/>
    <n v="131"/>
    <n v="145"/>
    <n v="155"/>
    <n v="223"/>
    <n v="240"/>
    <n v="202"/>
    <n v="153"/>
    <n v="166"/>
  </r>
  <r>
    <s v="7.5.2. 지역별 소비유형별 개인 신용카드"/>
    <x v="3"/>
    <x v="37"/>
    <s v="총액"/>
    <s v="백만원 "/>
    <s v="원자료"/>
    <x v="320"/>
    <n v="1877180"/>
    <n v="1876813"/>
    <x v="320"/>
    <x v="320"/>
    <n v="187438"/>
    <n v="182143"/>
    <n v="198800"/>
    <n v="188771"/>
    <n v="196695"/>
    <n v="198089"/>
    <n v="181538"/>
    <n v="192984"/>
    <n v="187452"/>
    <n v="212034"/>
    <n v="188971"/>
    <n v="134530"/>
    <n v="92720"/>
    <n v="122953"/>
    <n v="169167"/>
    <n v="167276"/>
    <n v="173193"/>
    <n v="176307"/>
    <n v="156761"/>
    <n v="170498"/>
    <n v="177492"/>
    <n v="147312"/>
    <n v="123517"/>
    <n v="123652"/>
    <n v="157902"/>
    <n v="156314"/>
    <n v="174491"/>
    <n v="146033"/>
    <n v="160591"/>
    <n v="147566"/>
    <n v="152574"/>
    <n v="173633"/>
    <n v="184480"/>
    <n v="176060"/>
    <n v="151894"/>
    <n v="121132"/>
  </r>
  <r>
    <s v="7.5.2. 지역별 소비유형별 개인 신용카드"/>
    <x v="3"/>
    <x v="37"/>
    <s v="월간 일평균"/>
    <s v="백만원 "/>
    <s v="원자료"/>
    <x v="321"/>
    <n v="61524"/>
    <n v="61656"/>
    <x v="321"/>
    <x v="321"/>
    <n v="6046"/>
    <n v="6071"/>
    <n v="6413"/>
    <n v="6292"/>
    <n v="6345"/>
    <n v="6390"/>
    <n v="6051"/>
    <n v="6225"/>
    <n v="6248"/>
    <n v="6840"/>
    <n v="6096"/>
    <n v="4639"/>
    <n v="2991"/>
    <n v="4098"/>
    <n v="5457"/>
    <n v="5576"/>
    <n v="5587"/>
    <n v="5687"/>
    <n v="5225"/>
    <n v="5500"/>
    <n v="5916"/>
    <n v="4752"/>
    <n v="3984"/>
    <n v="4416"/>
    <n v="5094"/>
    <n v="5210"/>
    <n v="5629"/>
    <n v="4868"/>
    <n v="5180"/>
    <n v="4760"/>
    <n v="5086"/>
    <n v="5601"/>
    <n v="6149"/>
    <n v="5679"/>
    <n v="4900"/>
    <n v="4326"/>
  </r>
  <r>
    <s v="7.5.2. 지역별 소비유형별 개인 신용카드"/>
    <x v="3"/>
    <x v="38"/>
    <s v="총액"/>
    <s v="백만원 "/>
    <s v="원자료"/>
    <x v="322"/>
    <n v="435530"/>
    <n v="474500"/>
    <x v="322"/>
    <x v="322"/>
    <n v="36374"/>
    <n v="49105"/>
    <n v="40279"/>
    <n v="34252"/>
    <n v="38090"/>
    <n v="33609"/>
    <n v="36478"/>
    <n v="38206"/>
    <n v="35325"/>
    <n v="46917"/>
    <n v="45952"/>
    <n v="28401"/>
    <n v="43957"/>
    <n v="26923"/>
    <n v="41189"/>
    <n v="41146"/>
    <n v="34059"/>
    <n v="33098"/>
    <n v="31029"/>
    <n v="32646"/>
    <n v="38734"/>
    <n v="38396"/>
    <n v="30909"/>
    <n v="40969"/>
    <n v="56451"/>
    <n v="41255"/>
    <n v="40464"/>
    <n v="36644"/>
    <n v="33629"/>
    <n v="35193"/>
    <n v="34880"/>
    <n v="39634"/>
    <n v="40012"/>
    <n v="44460"/>
    <n v="49035"/>
    <n v="42933"/>
  </r>
  <r>
    <s v="7.5.2. 지역별 소비유형별 개인 신용카드"/>
    <x v="3"/>
    <x v="38"/>
    <s v="월간 일평균"/>
    <s v="백만원 "/>
    <s v="원자료"/>
    <x v="323"/>
    <n v="14261"/>
    <n v="15612"/>
    <x v="323"/>
    <x v="323"/>
    <n v="1173"/>
    <n v="1637"/>
    <n v="1299"/>
    <n v="1142"/>
    <n v="1229"/>
    <n v="1084"/>
    <n v="1216"/>
    <n v="1232"/>
    <n v="1177"/>
    <n v="1513"/>
    <n v="1482"/>
    <n v="979"/>
    <n v="1418"/>
    <n v="897"/>
    <n v="1329"/>
    <n v="1372"/>
    <n v="1099"/>
    <n v="1068"/>
    <n v="1034"/>
    <n v="1053"/>
    <n v="1291"/>
    <n v="1239"/>
    <n v="997"/>
    <n v="1463"/>
    <n v="1821"/>
    <n v="1375"/>
    <n v="1305"/>
    <n v="1221"/>
    <n v="1085"/>
    <n v="1135"/>
    <n v="1163"/>
    <n v="1279"/>
    <n v="1334"/>
    <n v="1434"/>
    <n v="1582"/>
    <n v="1533"/>
  </r>
  <r>
    <s v="7.5.2. 지역별 소비유형별 개인 신용카드"/>
    <x v="3"/>
    <x v="39"/>
    <s v="총액"/>
    <s v="백만원 "/>
    <s v="원자료"/>
    <x v="324"/>
    <n v="15553"/>
    <n v="11054"/>
    <x v="324"/>
    <x v="324"/>
    <n v="1703"/>
    <n v="1301"/>
    <n v="1491"/>
    <n v="1355"/>
    <n v="1122"/>
    <n v="1174"/>
    <n v="876"/>
    <n v="1156"/>
    <n v="1061"/>
    <n v="896"/>
    <n v="856"/>
    <n v="1303"/>
    <n v="1625"/>
    <n v="1439"/>
    <n v="2336"/>
    <n v="2124"/>
    <n v="1145"/>
    <n v="1230"/>
    <n v="957"/>
    <n v="930"/>
    <n v="909"/>
    <n v="699"/>
    <n v="658"/>
    <n v="813"/>
    <n v="1286"/>
    <n v="1180"/>
    <n v="1047"/>
    <n v="957"/>
    <n v="822"/>
    <n v="884"/>
    <n v="918"/>
    <n v="980"/>
    <n v="843"/>
    <n v="666"/>
    <n v="668"/>
    <n v="798"/>
  </r>
  <r>
    <s v="7.5.2. 지역별 소비유형별 개인 신용카드"/>
    <x v="3"/>
    <x v="39"/>
    <s v="월간 일평균"/>
    <s v="백만원 "/>
    <s v="원자료"/>
    <x v="325"/>
    <n v="511"/>
    <n v="364"/>
    <x v="325"/>
    <x v="325"/>
    <n v="55"/>
    <n v="43"/>
    <n v="48"/>
    <n v="45"/>
    <n v="36"/>
    <n v="38"/>
    <n v="29"/>
    <n v="37"/>
    <n v="35"/>
    <n v="29"/>
    <n v="28"/>
    <n v="45"/>
    <n v="52"/>
    <n v="48"/>
    <n v="75"/>
    <n v="71"/>
    <n v="37"/>
    <n v="40"/>
    <n v="32"/>
    <n v="30"/>
    <n v="30"/>
    <n v="23"/>
    <n v="21"/>
    <n v="29"/>
    <n v="41"/>
    <n v="39"/>
    <n v="34"/>
    <n v="32"/>
    <n v="27"/>
    <n v="29"/>
    <n v="31"/>
    <n v="32"/>
    <n v="28"/>
    <n v="21"/>
    <n v="22"/>
    <n v="28"/>
  </r>
  <r>
    <s v="7.5.2. 지역별 소비유형별 개인 신용카드"/>
    <x v="3"/>
    <x v="40"/>
    <s v="총액"/>
    <s v="백만원 "/>
    <s v="원자료"/>
    <x v="326"/>
    <n v="883274"/>
    <n v="921193"/>
    <x v="326"/>
    <x v="326"/>
    <n v="77274"/>
    <n v="72653"/>
    <n v="81074"/>
    <n v="77255"/>
    <n v="73772"/>
    <n v="78773"/>
    <n v="73945"/>
    <n v="76313"/>
    <n v="81003"/>
    <n v="79854"/>
    <n v="76337"/>
    <n v="69520"/>
    <n v="63451"/>
    <n v="66061"/>
    <n v="73863"/>
    <n v="78435"/>
    <n v="77346"/>
    <n v="76022"/>
    <n v="76392"/>
    <n v="73002"/>
    <n v="75662"/>
    <n v="77183"/>
    <n v="71001"/>
    <n v="65343"/>
    <n v="76666"/>
    <n v="78344"/>
    <n v="80261"/>
    <n v="76596"/>
    <n v="78967"/>
    <n v="74253"/>
    <n v="75892"/>
    <n v="78864"/>
    <n v="81263"/>
    <n v="83743"/>
    <n v="75239"/>
    <n v="68070"/>
  </r>
  <r>
    <s v="7.5.2. 지역별 소비유형별 개인 신용카드"/>
    <x v="3"/>
    <x v="40"/>
    <s v="월간 일평균"/>
    <s v="백만원 "/>
    <s v="원자료"/>
    <x v="327"/>
    <n v="28965"/>
    <n v="30276"/>
    <x v="327"/>
    <x v="327"/>
    <n v="2493"/>
    <n v="2422"/>
    <n v="2615"/>
    <n v="2575"/>
    <n v="2380"/>
    <n v="2541"/>
    <n v="2465"/>
    <n v="2462"/>
    <n v="2700"/>
    <n v="2576"/>
    <n v="2462"/>
    <n v="2397"/>
    <n v="2047"/>
    <n v="2202"/>
    <n v="2383"/>
    <n v="2614"/>
    <n v="2495"/>
    <n v="2452"/>
    <n v="2546"/>
    <n v="2355"/>
    <n v="2522"/>
    <n v="2490"/>
    <n v="2290"/>
    <n v="2334"/>
    <n v="2473"/>
    <n v="2611"/>
    <n v="2589"/>
    <n v="2553"/>
    <n v="2547"/>
    <n v="2395"/>
    <n v="2530"/>
    <n v="2544"/>
    <n v="2709"/>
    <n v="2701"/>
    <n v="2427"/>
    <n v="2431"/>
  </r>
  <r>
    <s v="7.5.2. 지역별 소비유형별 개인 신용카드"/>
    <x v="4"/>
    <x v="0"/>
    <s v="총액"/>
    <s v="백만원 "/>
    <s v="원자료"/>
    <x v="328"/>
    <n v="14056413"/>
    <n v="14070674"/>
    <x v="328"/>
    <x v="328"/>
    <n v="1393373"/>
    <n v="1341160"/>
    <n v="1418233"/>
    <n v="1307727"/>
    <n v="1271030"/>
    <n v="1277768"/>
    <n v="1214336"/>
    <n v="1304959"/>
    <n v="1328346"/>
    <n v="1388431"/>
    <n v="1341979"/>
    <n v="1133964"/>
    <n v="1108424"/>
    <n v="1091299"/>
    <n v="1264694"/>
    <n v="1222655"/>
    <n v="1205171"/>
    <n v="1167521"/>
    <n v="1122017"/>
    <n v="1167360"/>
    <n v="1153528"/>
    <n v="1077801"/>
    <n v="1056576"/>
    <n v="1022740"/>
    <n v="1176351"/>
    <n v="1147568"/>
    <n v="1214072"/>
    <n v="1181486"/>
    <n v="1185317"/>
    <n v="1172284"/>
    <n v="1197569"/>
    <n v="1277619"/>
    <n v="1249582"/>
    <n v="1189510"/>
    <n v="1169894"/>
    <n v="1032215"/>
  </r>
  <r>
    <s v="7.5.2. 지역별 소비유형별 개인 신용카드"/>
    <x v="4"/>
    <x v="0"/>
    <s v="월간 일평균"/>
    <s v="백만원 "/>
    <s v="원자료"/>
    <x v="329"/>
    <n v="460892"/>
    <n v="462564"/>
    <x v="329"/>
    <x v="329"/>
    <n v="44948"/>
    <n v="44705"/>
    <n v="45749"/>
    <n v="43591"/>
    <n v="41001"/>
    <n v="41218"/>
    <n v="40478"/>
    <n v="42095"/>
    <n v="44278"/>
    <n v="44788"/>
    <n v="43290"/>
    <n v="39102"/>
    <n v="35756"/>
    <n v="36377"/>
    <n v="40797"/>
    <n v="40755"/>
    <n v="38876"/>
    <n v="37662"/>
    <n v="37401"/>
    <n v="37657"/>
    <n v="38451"/>
    <n v="34768"/>
    <n v="34083"/>
    <n v="36526"/>
    <n v="37947"/>
    <n v="38252"/>
    <n v="39164"/>
    <n v="39383"/>
    <n v="38236"/>
    <n v="37816"/>
    <n v="39919"/>
    <n v="41214"/>
    <n v="41653"/>
    <n v="38371"/>
    <n v="37739"/>
    <n v="36865"/>
  </r>
  <r>
    <s v="7.5.2. 지역별 소비유형별 개인 신용카드"/>
    <x v="4"/>
    <x v="1"/>
    <s v="총액"/>
    <s v="백만원 "/>
    <s v="원자료"/>
    <x v="330"/>
    <n v="3442423"/>
    <n v="3457846"/>
    <x v="330"/>
    <x v="330"/>
    <n v="347302"/>
    <n v="345172"/>
    <n v="363401"/>
    <n v="345706"/>
    <n v="344052"/>
    <n v="335376"/>
    <n v="344841"/>
    <n v="335975"/>
    <n v="338847"/>
    <n v="351788"/>
    <n v="353948"/>
    <n v="267090"/>
    <n v="272331"/>
    <n v="259303"/>
    <n v="296182"/>
    <n v="283378"/>
    <n v="273964"/>
    <n v="288029"/>
    <n v="294110"/>
    <n v="288084"/>
    <n v="286891"/>
    <n v="279113"/>
    <n v="273028"/>
    <n v="262023"/>
    <n v="285182"/>
    <n v="275453"/>
    <n v="301928"/>
    <n v="280920"/>
    <n v="286513"/>
    <n v="297227"/>
    <n v="307547"/>
    <n v="301470"/>
    <n v="303488"/>
    <n v="283067"/>
    <n v="287151"/>
    <n v="250152"/>
  </r>
  <r>
    <s v="7.5.2. 지역별 소비유형별 개인 신용카드"/>
    <x v="4"/>
    <x v="1"/>
    <s v="월간 일평균"/>
    <s v="백만원 "/>
    <s v="원자료"/>
    <x v="331"/>
    <n v="112849"/>
    <n v="113704"/>
    <x v="331"/>
    <x v="331"/>
    <n v="11203"/>
    <n v="11506"/>
    <n v="11723"/>
    <n v="11524"/>
    <n v="11098"/>
    <n v="10819"/>
    <n v="11495"/>
    <n v="10838"/>
    <n v="11295"/>
    <n v="11348"/>
    <n v="11418"/>
    <n v="9210"/>
    <n v="8785"/>
    <n v="8643"/>
    <n v="9554"/>
    <n v="9446"/>
    <n v="8838"/>
    <n v="9291"/>
    <n v="9804"/>
    <n v="9293"/>
    <n v="9563"/>
    <n v="9004"/>
    <n v="8807"/>
    <n v="9358"/>
    <n v="9199"/>
    <n v="9182"/>
    <n v="9740"/>
    <n v="9364"/>
    <n v="9242"/>
    <n v="9588"/>
    <n v="10252"/>
    <n v="9725"/>
    <n v="10116"/>
    <n v="9131"/>
    <n v="9263"/>
    <n v="8934"/>
  </r>
  <r>
    <s v="7.5.2. 지역별 소비유형별 개인 신용카드"/>
    <x v="4"/>
    <x v="2"/>
    <s v="총액"/>
    <s v="백만원 "/>
    <s v="원자료"/>
    <x v="332"/>
    <n v="492017"/>
    <n v="590112"/>
    <x v="332"/>
    <x v="332"/>
    <n v="46331"/>
    <n v="44069"/>
    <n v="48922"/>
    <n v="44362"/>
    <n v="38026"/>
    <n v="38516"/>
    <n v="46994"/>
    <n v="49095"/>
    <n v="51432"/>
    <n v="52564"/>
    <n v="44004"/>
    <n v="28206"/>
    <n v="29408"/>
    <n v="36182"/>
    <n v="45485"/>
    <n v="41992"/>
    <n v="38239"/>
    <n v="37689"/>
    <n v="41579"/>
    <n v="54041"/>
    <n v="55288"/>
    <n v="39904"/>
    <n v="39290"/>
    <n v="40896"/>
    <n v="51399"/>
    <n v="49555"/>
    <n v="54046"/>
    <n v="44852"/>
    <n v="40384"/>
    <n v="42453"/>
    <n v="53717"/>
    <n v="59439"/>
    <n v="60830"/>
    <n v="53251"/>
    <n v="52123"/>
    <n v="42518"/>
  </r>
  <r>
    <s v="7.5.2. 지역별 소비유형별 개인 신용카드"/>
    <x v="4"/>
    <x v="2"/>
    <s v="월간 일평균"/>
    <s v="백만원 "/>
    <s v="원자료"/>
    <x v="333"/>
    <n v="16123"/>
    <n v="19402"/>
    <x v="333"/>
    <x v="333"/>
    <n v="1495"/>
    <n v="1469"/>
    <n v="1578"/>
    <n v="1479"/>
    <n v="1227"/>
    <n v="1242"/>
    <n v="1566"/>
    <n v="1584"/>
    <n v="1714"/>
    <n v="1696"/>
    <n v="1419"/>
    <n v="973"/>
    <n v="949"/>
    <n v="1206"/>
    <n v="1467"/>
    <n v="1400"/>
    <n v="1234"/>
    <n v="1216"/>
    <n v="1386"/>
    <n v="1743"/>
    <n v="1843"/>
    <n v="1287"/>
    <n v="1267"/>
    <n v="1461"/>
    <n v="1658"/>
    <n v="1652"/>
    <n v="1743"/>
    <n v="1495"/>
    <n v="1303"/>
    <n v="1369"/>
    <n v="1791"/>
    <n v="1917"/>
    <n v="2028"/>
    <n v="1718"/>
    <n v="1681"/>
    <n v="1518"/>
  </r>
  <r>
    <s v="7.5.2. 지역별 소비유형별 개인 신용카드"/>
    <x v="4"/>
    <x v="3"/>
    <s v="총액"/>
    <s v="백만원 "/>
    <s v="원자료"/>
    <x v="334"/>
    <n v="1377114"/>
    <n v="1343731"/>
    <x v="334"/>
    <x v="334"/>
    <n v="127737"/>
    <n v="126004"/>
    <n v="133621"/>
    <n v="122034"/>
    <n v="127078"/>
    <n v="121152"/>
    <n v="126792"/>
    <n v="115761"/>
    <n v="119286"/>
    <n v="125289"/>
    <n v="129664"/>
    <n v="97179"/>
    <n v="111572"/>
    <n v="107173"/>
    <n v="119999"/>
    <n v="116939"/>
    <n v="112099"/>
    <n v="120530"/>
    <n v="119408"/>
    <n v="114109"/>
    <n v="113507"/>
    <n v="114935"/>
    <n v="110026"/>
    <n v="109291"/>
    <n v="113487"/>
    <n v="107785"/>
    <n v="120790"/>
    <n v="109878"/>
    <n v="112546"/>
    <n v="116851"/>
    <n v="115014"/>
    <n v="109664"/>
    <n v="112064"/>
    <n v="106335"/>
    <n v="112392"/>
    <n v="97217"/>
  </r>
  <r>
    <s v="7.5.2. 지역별 소비유형별 개인 신용카드"/>
    <x v="4"/>
    <x v="3"/>
    <s v="월간 일평균"/>
    <s v="백만원 "/>
    <s v="원자료"/>
    <x v="335"/>
    <n v="45131"/>
    <n v="44202"/>
    <x v="335"/>
    <x v="335"/>
    <n v="4121"/>
    <n v="4200"/>
    <n v="4310"/>
    <n v="4068"/>
    <n v="4099"/>
    <n v="3908"/>
    <n v="4226"/>
    <n v="3734"/>
    <n v="3976"/>
    <n v="4042"/>
    <n v="4183"/>
    <n v="3351"/>
    <n v="3599"/>
    <n v="3572"/>
    <n v="3871"/>
    <n v="3898"/>
    <n v="3616"/>
    <n v="3888"/>
    <n v="3980"/>
    <n v="3681"/>
    <n v="3784"/>
    <n v="3708"/>
    <n v="3549"/>
    <n v="3903"/>
    <n v="3661"/>
    <n v="3593"/>
    <n v="3896"/>
    <n v="3663"/>
    <n v="3631"/>
    <n v="3769"/>
    <n v="3834"/>
    <n v="3538"/>
    <n v="3735"/>
    <n v="3430"/>
    <n v="3626"/>
    <n v="3472"/>
  </r>
  <r>
    <s v="7.5.2. 지역별 소비유형별 개인 신용카드"/>
    <x v="4"/>
    <x v="4"/>
    <s v="총액"/>
    <s v="백만원 "/>
    <s v="원자료"/>
    <x v="336"/>
    <n v="979309"/>
    <n v="940903"/>
    <x v="336"/>
    <x v="336"/>
    <n v="80300"/>
    <n v="78745"/>
    <n v="81846"/>
    <n v="78979"/>
    <n v="77139"/>
    <n v="78051"/>
    <n v="76697"/>
    <n v="72894"/>
    <n v="74425"/>
    <n v="75993"/>
    <n v="84682"/>
    <n v="79829"/>
    <n v="88530"/>
    <n v="78777"/>
    <n v="88469"/>
    <n v="80105"/>
    <n v="77838"/>
    <n v="83202"/>
    <n v="87111"/>
    <n v="75102"/>
    <n v="74934"/>
    <n v="80730"/>
    <n v="81834"/>
    <n v="73495"/>
    <n v="75114"/>
    <n v="73378"/>
    <n v="78903"/>
    <n v="76679"/>
    <n v="81713"/>
    <n v="84518"/>
    <n v="85951"/>
    <n v="78732"/>
    <n v="77124"/>
    <n v="73462"/>
    <n v="76714"/>
    <n v="65998"/>
  </r>
  <r>
    <s v="7.5.2. 지역별 소비유형별 개인 신용카드"/>
    <x v="4"/>
    <x v="4"/>
    <s v="월간 일평균"/>
    <s v="백만원 "/>
    <s v="원자료"/>
    <x v="337"/>
    <n v="32115"/>
    <n v="30943"/>
    <x v="337"/>
    <x v="337"/>
    <n v="2590"/>
    <n v="2625"/>
    <n v="2640"/>
    <n v="2633"/>
    <n v="2488"/>
    <n v="2518"/>
    <n v="2557"/>
    <n v="2351"/>
    <n v="2481"/>
    <n v="2451"/>
    <n v="2732"/>
    <n v="2753"/>
    <n v="2856"/>
    <n v="2626"/>
    <n v="2854"/>
    <n v="2670"/>
    <n v="2511"/>
    <n v="2684"/>
    <n v="2904"/>
    <n v="2423"/>
    <n v="2498"/>
    <n v="2604"/>
    <n v="2640"/>
    <n v="2625"/>
    <n v="2423"/>
    <n v="2446"/>
    <n v="2545"/>
    <n v="2556"/>
    <n v="2636"/>
    <n v="2726"/>
    <n v="2865"/>
    <n v="2540"/>
    <n v="2571"/>
    <n v="2370"/>
    <n v="2475"/>
    <n v="2357"/>
  </r>
  <r>
    <s v="7.5.2. 지역별 소비유형별 개인 신용카드"/>
    <x v="4"/>
    <x v="5"/>
    <s v="총액"/>
    <s v="백만원 "/>
    <s v="원자료"/>
    <x v="338"/>
    <n v="492536"/>
    <n v="543740"/>
    <x v="338"/>
    <x v="338"/>
    <n v="37788"/>
    <n v="38444"/>
    <n v="41451"/>
    <n v="40563"/>
    <n v="41887"/>
    <n v="40910"/>
    <n v="39900"/>
    <n v="40527"/>
    <n v="38473"/>
    <n v="39571"/>
    <n v="38303"/>
    <n v="36236"/>
    <n v="38561"/>
    <n v="36803"/>
    <n v="41597"/>
    <n v="43126"/>
    <n v="44070"/>
    <n v="44480"/>
    <n v="43972"/>
    <n v="42951"/>
    <n v="41131"/>
    <n v="41306"/>
    <n v="39832"/>
    <n v="36435"/>
    <n v="42923"/>
    <n v="42515"/>
    <n v="45745"/>
    <n v="47014"/>
    <n v="48950"/>
    <n v="49954"/>
    <n v="49162"/>
    <n v="49263"/>
    <n v="47277"/>
    <n v="44670"/>
    <n v="41567"/>
    <n v="39747"/>
  </r>
  <r>
    <s v="7.5.2. 지역별 소비유형별 개인 신용카드"/>
    <x v="4"/>
    <x v="5"/>
    <s v="월간 일평균"/>
    <s v="백만원 "/>
    <s v="원자료"/>
    <x v="339"/>
    <n v="16149"/>
    <n v="17866"/>
    <x v="339"/>
    <x v="339"/>
    <n v="1219"/>
    <n v="1281"/>
    <n v="1337"/>
    <n v="1352"/>
    <n v="1351"/>
    <n v="1320"/>
    <n v="1330"/>
    <n v="1307"/>
    <n v="1282"/>
    <n v="1276"/>
    <n v="1236"/>
    <n v="1250"/>
    <n v="1244"/>
    <n v="1227"/>
    <n v="1342"/>
    <n v="1438"/>
    <n v="1422"/>
    <n v="1435"/>
    <n v="1466"/>
    <n v="1386"/>
    <n v="1371"/>
    <n v="1332"/>
    <n v="1285"/>
    <n v="1301"/>
    <n v="1385"/>
    <n v="1417"/>
    <n v="1476"/>
    <n v="1567"/>
    <n v="1579"/>
    <n v="1611"/>
    <n v="1639"/>
    <n v="1589"/>
    <n v="1576"/>
    <n v="1441"/>
    <n v="1341"/>
    <n v="1420"/>
  </r>
  <r>
    <s v="7.5.2. 지역별 소비유형별 개인 신용카드"/>
    <x v="4"/>
    <x v="6"/>
    <s v="총액"/>
    <s v="백만원 "/>
    <s v="원자료"/>
    <x v="340"/>
    <n v="101450"/>
    <n v="39362"/>
    <x v="340"/>
    <x v="340"/>
    <n v="55145"/>
    <n v="57910"/>
    <n v="57561"/>
    <n v="59768"/>
    <n v="59922"/>
    <n v="56748"/>
    <n v="54457"/>
    <n v="57698"/>
    <n v="55230"/>
    <n v="58371"/>
    <n v="57296"/>
    <n v="25640"/>
    <n v="4260"/>
    <n v="368"/>
    <n v="633"/>
    <n v="1217"/>
    <n v="1719"/>
    <n v="2127"/>
    <n v="2041"/>
    <n v="1881"/>
    <n v="2030"/>
    <n v="2238"/>
    <n v="2045"/>
    <n v="1906"/>
    <n v="2259"/>
    <n v="2221"/>
    <n v="2444"/>
    <n v="2498"/>
    <n v="2920"/>
    <n v="3451"/>
    <n v="3703"/>
    <n v="4372"/>
    <n v="6194"/>
    <n v="5349"/>
    <n v="4356"/>
    <n v="4672"/>
  </r>
  <r>
    <s v="7.5.2. 지역별 소비유형별 개인 신용카드"/>
    <x v="4"/>
    <x v="6"/>
    <s v="월간 일평균"/>
    <s v="백만원 "/>
    <s v="원자료"/>
    <x v="341"/>
    <n v="3335"/>
    <n v="1291"/>
    <x v="341"/>
    <x v="341"/>
    <n v="1779"/>
    <n v="1930"/>
    <n v="1857"/>
    <n v="1992"/>
    <n v="1933"/>
    <n v="1831"/>
    <n v="1815"/>
    <n v="1861"/>
    <n v="1841"/>
    <n v="1883"/>
    <n v="1848"/>
    <n v="884"/>
    <n v="137"/>
    <n v="12"/>
    <n v="20"/>
    <n v="41"/>
    <n v="55"/>
    <n v="69"/>
    <n v="68"/>
    <n v="61"/>
    <n v="68"/>
    <n v="72"/>
    <n v="66"/>
    <n v="68"/>
    <n v="73"/>
    <n v="74"/>
    <n v="79"/>
    <n v="83"/>
    <n v="94"/>
    <n v="111"/>
    <n v="123"/>
    <n v="141"/>
    <n v="206"/>
    <n v="173"/>
    <n v="141"/>
    <n v="167"/>
  </r>
  <r>
    <s v="7.5.2. 지역별 소비유형별 개인 신용카드"/>
    <x v="4"/>
    <x v="7"/>
    <s v="총액"/>
    <s v="백만원 "/>
    <s v="원자료"/>
    <x v="342"/>
    <n v="113898"/>
    <n v="32137"/>
    <x v="342"/>
    <x v="342"/>
    <n v="8127"/>
    <n v="7627"/>
    <n v="7507"/>
    <n v="6859"/>
    <n v="7255"/>
    <n v="7419"/>
    <n v="7180"/>
    <n v="7239"/>
    <n v="7303"/>
    <n v="8089"/>
    <n v="7737"/>
    <n v="9112"/>
    <n v="7825"/>
    <n v="6457"/>
    <n v="21286"/>
    <n v="21885"/>
    <n v="6596"/>
    <n v="7282"/>
    <n v="6821"/>
    <n v="5753"/>
    <n v="6205"/>
    <n v="6939"/>
    <n v="6429"/>
    <n v="4148"/>
    <n v="2523"/>
    <n v="2132"/>
    <n v="2371"/>
    <n v="2114"/>
    <n v="2135"/>
    <n v="2108"/>
    <n v="1914"/>
    <n v="1983"/>
    <n v="2210"/>
    <n v="2070"/>
    <n v="2366"/>
    <n v="2044"/>
  </r>
  <r>
    <s v="7.5.2. 지역별 소비유형별 개인 신용카드"/>
    <x v="4"/>
    <x v="7"/>
    <s v="월간 일평균"/>
    <s v="백만원 "/>
    <s v="원자료"/>
    <x v="343"/>
    <n v="3740"/>
    <n v="1059"/>
    <x v="343"/>
    <x v="343"/>
    <n v="262"/>
    <n v="254"/>
    <n v="242"/>
    <n v="229"/>
    <n v="234"/>
    <n v="239"/>
    <n v="239"/>
    <n v="234"/>
    <n v="243"/>
    <n v="261"/>
    <n v="250"/>
    <n v="314"/>
    <n v="252"/>
    <n v="215"/>
    <n v="687"/>
    <n v="730"/>
    <n v="213"/>
    <n v="235"/>
    <n v="227"/>
    <n v="186"/>
    <n v="207"/>
    <n v="224"/>
    <n v="207"/>
    <n v="148"/>
    <n v="81"/>
    <n v="71"/>
    <n v="76"/>
    <n v="70"/>
    <n v="69"/>
    <n v="68"/>
    <n v="64"/>
    <n v="64"/>
    <n v="74"/>
    <n v="67"/>
    <n v="76"/>
    <n v="73"/>
  </r>
  <r>
    <s v="7.5.2. 지역별 소비유형별 개인 신용카드"/>
    <x v="4"/>
    <x v="8"/>
    <s v="총액"/>
    <s v="백만원 "/>
    <s v="원자료"/>
    <x v="344"/>
    <n v="564281"/>
    <n v="633367"/>
    <x v="344"/>
    <x v="344"/>
    <n v="39344"/>
    <n v="39721"/>
    <n v="43157"/>
    <n v="38320"/>
    <n v="32998"/>
    <n v="35771"/>
    <n v="51682"/>
    <n v="42640"/>
    <n v="43662"/>
    <n v="43444"/>
    <n v="59185"/>
    <n v="36117"/>
    <n v="41349"/>
    <n v="42101"/>
    <n v="50952"/>
    <n v="40508"/>
    <n v="39994"/>
    <n v="40742"/>
    <n v="62811"/>
    <n v="52996"/>
    <n v="49046"/>
    <n v="48480"/>
    <n v="50601"/>
    <n v="56118"/>
    <n v="46316"/>
    <n v="47152"/>
    <n v="52480"/>
    <n v="46721"/>
    <n v="44320"/>
    <n v="49709"/>
    <n v="75189"/>
    <n v="58779"/>
    <n v="55362"/>
    <n v="50620"/>
    <n v="65311"/>
    <n v="42202"/>
  </r>
  <r>
    <s v="7.5.2. 지역별 소비유형별 개인 신용카드"/>
    <x v="4"/>
    <x v="8"/>
    <s v="월간 일평균"/>
    <s v="백만원 "/>
    <s v="원자료"/>
    <x v="345"/>
    <n v="18492"/>
    <n v="20866"/>
    <x v="345"/>
    <x v="345"/>
    <n v="1269"/>
    <n v="1324"/>
    <n v="1392"/>
    <n v="1277"/>
    <n v="1064"/>
    <n v="1154"/>
    <n v="1723"/>
    <n v="1375"/>
    <n v="1455"/>
    <n v="1401"/>
    <n v="1909"/>
    <n v="1245"/>
    <n v="1334"/>
    <n v="1403"/>
    <n v="1644"/>
    <n v="1350"/>
    <n v="1290"/>
    <n v="1314"/>
    <n v="2094"/>
    <n v="1710"/>
    <n v="1635"/>
    <n v="1564"/>
    <n v="1632"/>
    <n v="2004"/>
    <n v="1494"/>
    <n v="1572"/>
    <n v="1693"/>
    <n v="1557"/>
    <n v="1430"/>
    <n v="1604"/>
    <n v="2506"/>
    <n v="1896"/>
    <n v="1845"/>
    <n v="1633"/>
    <n v="2107"/>
    <n v="1507"/>
  </r>
  <r>
    <s v="7.5.2. 지역별 소비유형별 개인 신용카드"/>
    <x v="4"/>
    <x v="9"/>
    <s v="총액"/>
    <s v="백만원 "/>
    <s v="원자료"/>
    <x v="346"/>
    <n v="523565"/>
    <n v="595992"/>
    <x v="346"/>
    <x v="346"/>
    <n v="36175"/>
    <n v="36397"/>
    <n v="39342"/>
    <n v="35278"/>
    <n v="30243"/>
    <n v="32678"/>
    <n v="46944"/>
    <n v="38828"/>
    <n v="40162"/>
    <n v="39981"/>
    <n v="53623"/>
    <n v="32972"/>
    <n v="38600"/>
    <n v="39233"/>
    <n v="47346"/>
    <n v="37830"/>
    <n v="37218"/>
    <n v="38156"/>
    <n v="57872"/>
    <n v="49116"/>
    <n v="46030"/>
    <n v="45569"/>
    <n v="47641"/>
    <n v="52251"/>
    <n v="43758"/>
    <n v="44510"/>
    <n v="49510"/>
    <n v="44034"/>
    <n v="41748"/>
    <n v="47160"/>
    <n v="69976"/>
    <n v="55140"/>
    <n v="52362"/>
    <n v="47902"/>
    <n v="60932"/>
    <n v="39973"/>
  </r>
  <r>
    <s v="7.5.2. 지역별 소비유형별 개인 신용카드"/>
    <x v="4"/>
    <x v="9"/>
    <s v="월간 일평균"/>
    <s v="백만원 "/>
    <s v="원자료"/>
    <x v="347"/>
    <n v="17157"/>
    <n v="19634"/>
    <x v="347"/>
    <x v="347"/>
    <n v="1167"/>
    <n v="1213"/>
    <n v="1269"/>
    <n v="1176"/>
    <n v="976"/>
    <n v="1054"/>
    <n v="1565"/>
    <n v="1253"/>
    <n v="1339"/>
    <n v="1290"/>
    <n v="1730"/>
    <n v="1137"/>
    <n v="1245"/>
    <n v="1308"/>
    <n v="1527"/>
    <n v="1261"/>
    <n v="1201"/>
    <n v="1231"/>
    <n v="1929"/>
    <n v="1584"/>
    <n v="1534"/>
    <n v="1470"/>
    <n v="1537"/>
    <n v="1866"/>
    <n v="1412"/>
    <n v="1484"/>
    <n v="1597"/>
    <n v="1468"/>
    <n v="1347"/>
    <n v="1521"/>
    <n v="2333"/>
    <n v="1779"/>
    <n v="1745"/>
    <n v="1545"/>
    <n v="1966"/>
    <n v="1428"/>
  </r>
  <r>
    <s v="7.5.2. 지역별 소비유형별 개인 신용카드"/>
    <x v="4"/>
    <x v="10"/>
    <s v="총액"/>
    <s v="백만원 "/>
    <s v="원자료"/>
    <x v="348"/>
    <n v="40718"/>
    <n v="37376"/>
    <x v="348"/>
    <x v="348"/>
    <n v="3169"/>
    <n v="3325"/>
    <n v="3815"/>
    <n v="3042"/>
    <n v="2755"/>
    <n v="3093"/>
    <n v="4738"/>
    <n v="3811"/>
    <n v="3500"/>
    <n v="3463"/>
    <n v="5562"/>
    <n v="3145"/>
    <n v="2749"/>
    <n v="2869"/>
    <n v="3606"/>
    <n v="2679"/>
    <n v="2776"/>
    <n v="2586"/>
    <n v="4939"/>
    <n v="3880"/>
    <n v="3016"/>
    <n v="2911"/>
    <n v="2961"/>
    <n v="3867"/>
    <n v="2557"/>
    <n v="2642"/>
    <n v="2971"/>
    <n v="2687"/>
    <n v="2572"/>
    <n v="2549"/>
    <n v="5213"/>
    <n v="3639"/>
    <n v="3001"/>
    <n v="2717"/>
    <n v="4379"/>
    <n v="2228"/>
  </r>
  <r>
    <s v="7.5.2. 지역별 소비유형별 개인 신용카드"/>
    <x v="4"/>
    <x v="10"/>
    <s v="월간 일평균"/>
    <s v="백만원 "/>
    <s v="원자료"/>
    <x v="349"/>
    <n v="1335"/>
    <n v="1234"/>
    <x v="349"/>
    <x v="349"/>
    <n v="102"/>
    <n v="111"/>
    <n v="123"/>
    <n v="101"/>
    <n v="89"/>
    <n v="100"/>
    <n v="158"/>
    <n v="123"/>
    <n v="117"/>
    <n v="112"/>
    <n v="179"/>
    <n v="108"/>
    <n v="89"/>
    <n v="96"/>
    <n v="116"/>
    <n v="89"/>
    <n v="90"/>
    <n v="83"/>
    <n v="165"/>
    <n v="125"/>
    <n v="101"/>
    <n v="94"/>
    <n v="96"/>
    <n v="138"/>
    <n v="82"/>
    <n v="88"/>
    <n v="96"/>
    <n v="90"/>
    <n v="83"/>
    <n v="82"/>
    <n v="174"/>
    <n v="117"/>
    <n v="100"/>
    <n v="88"/>
    <n v="141"/>
    <n v="80"/>
  </r>
  <r>
    <s v="7.5.2. 지역별 소비유형별 개인 신용카드"/>
    <x v="4"/>
    <x v="11"/>
    <s v="총액"/>
    <s v="백만원 "/>
    <s v="원자료"/>
    <x v="350"/>
    <n v="486625"/>
    <n v="487051"/>
    <x v="350"/>
    <x v="350"/>
    <n v="58012"/>
    <n v="54855"/>
    <n v="58131"/>
    <n v="52435"/>
    <n v="47728"/>
    <n v="43592"/>
    <n v="45165"/>
    <n v="55341"/>
    <n v="54860"/>
    <n v="53751"/>
    <n v="44767"/>
    <n v="38289"/>
    <n v="35479"/>
    <n v="37873"/>
    <n v="52856"/>
    <n v="45301"/>
    <n v="40099"/>
    <n v="34275"/>
    <n v="35034"/>
    <n v="43320"/>
    <n v="42390"/>
    <n v="36942"/>
    <n v="32545"/>
    <n v="31194"/>
    <n v="42941"/>
    <n v="41646"/>
    <n v="43366"/>
    <n v="42010"/>
    <n v="39036"/>
    <n v="34517"/>
    <n v="42383"/>
    <n v="49674"/>
    <n v="45446"/>
    <n v="42293"/>
    <n v="37339"/>
    <n v="30189"/>
  </r>
  <r>
    <s v="7.5.2. 지역별 소비유형별 개인 신용카드"/>
    <x v="4"/>
    <x v="11"/>
    <s v="월간 일평균"/>
    <s v="백만원 "/>
    <s v="원자료"/>
    <x v="351"/>
    <n v="15955"/>
    <n v="16002"/>
    <x v="351"/>
    <x v="351"/>
    <n v="1871"/>
    <n v="1828"/>
    <n v="1875"/>
    <n v="1748"/>
    <n v="1540"/>
    <n v="1406"/>
    <n v="1506"/>
    <n v="1785"/>
    <n v="1829"/>
    <n v="1734"/>
    <n v="1444"/>
    <n v="1320"/>
    <n v="1144"/>
    <n v="1262"/>
    <n v="1705"/>
    <n v="1510"/>
    <n v="1294"/>
    <n v="1106"/>
    <n v="1168"/>
    <n v="1397"/>
    <n v="1413"/>
    <n v="1192"/>
    <n v="1050"/>
    <n v="1114"/>
    <n v="1385"/>
    <n v="1388"/>
    <n v="1399"/>
    <n v="1400"/>
    <n v="1259"/>
    <n v="1113"/>
    <n v="1413"/>
    <n v="1602"/>
    <n v="1515"/>
    <n v="1364"/>
    <n v="1204"/>
    <n v="1078"/>
  </r>
  <r>
    <s v="7.5.2. 지역별 소비유형별 개인 신용카드"/>
    <x v="4"/>
    <x v="12"/>
    <s v="총액"/>
    <s v="백만원 "/>
    <s v="원자료"/>
    <x v="352"/>
    <n v="229008"/>
    <n v="228518"/>
    <x v="352"/>
    <x v="352"/>
    <n v="26399"/>
    <n v="25838"/>
    <n v="27644"/>
    <n v="24831"/>
    <n v="21921"/>
    <n v="18069"/>
    <n v="21103"/>
    <n v="27623"/>
    <n v="28690"/>
    <n v="26609"/>
    <n v="19837"/>
    <n v="15174"/>
    <n v="14827"/>
    <n v="17580"/>
    <n v="27063"/>
    <n v="22960"/>
    <n v="18561"/>
    <n v="14877"/>
    <n v="15594"/>
    <n v="23311"/>
    <n v="22461"/>
    <n v="16763"/>
    <n v="13975"/>
    <n v="13535"/>
    <n v="20072"/>
    <n v="19792"/>
    <n v="21051"/>
    <n v="19770"/>
    <n v="16999"/>
    <n v="13640"/>
    <n v="19374"/>
    <n v="26002"/>
    <n v="23995"/>
    <n v="20313"/>
    <n v="16856"/>
    <n v="13048"/>
  </r>
  <r>
    <s v="7.5.2. 지역별 소비유형별 개인 신용카드"/>
    <x v="4"/>
    <x v="12"/>
    <s v="월간 일평균"/>
    <s v="백만원 "/>
    <s v="원자료"/>
    <x v="353"/>
    <n v="7506"/>
    <n v="7507"/>
    <x v="353"/>
    <x v="353"/>
    <n v="852"/>
    <n v="861"/>
    <n v="892"/>
    <n v="828"/>
    <n v="707"/>
    <n v="583"/>
    <n v="703"/>
    <n v="891"/>
    <n v="956"/>
    <n v="858"/>
    <n v="640"/>
    <n v="523"/>
    <n v="478"/>
    <n v="586"/>
    <n v="873"/>
    <n v="765"/>
    <n v="599"/>
    <n v="480"/>
    <n v="520"/>
    <n v="752"/>
    <n v="749"/>
    <n v="541"/>
    <n v="451"/>
    <n v="483"/>
    <n v="647"/>
    <n v="660"/>
    <n v="679"/>
    <n v="659"/>
    <n v="548"/>
    <n v="440"/>
    <n v="646"/>
    <n v="839"/>
    <n v="800"/>
    <n v="655"/>
    <n v="544"/>
    <n v="466"/>
  </r>
  <r>
    <s v="7.5.2. 지역별 소비유형별 개인 신용카드"/>
    <x v="4"/>
    <x v="13"/>
    <s v="총액"/>
    <s v="백만원 "/>
    <s v="원자료"/>
    <x v="354"/>
    <n v="64306"/>
    <n v="62047"/>
    <x v="354"/>
    <x v="354"/>
    <n v="9287"/>
    <n v="7961"/>
    <n v="8006"/>
    <n v="6911"/>
    <n v="6406"/>
    <n v="6113"/>
    <n v="6373"/>
    <n v="8353"/>
    <n v="7504"/>
    <n v="7402"/>
    <n v="5902"/>
    <n v="5681"/>
    <n v="5238"/>
    <n v="5034"/>
    <n v="6297"/>
    <n v="5505"/>
    <n v="4990"/>
    <n v="4472"/>
    <n v="4761"/>
    <n v="5554"/>
    <n v="5842"/>
    <n v="5030"/>
    <n v="4288"/>
    <n v="3963"/>
    <n v="6129"/>
    <n v="5635"/>
    <n v="5538"/>
    <n v="5124"/>
    <n v="4801"/>
    <n v="4594"/>
    <n v="5469"/>
    <n v="6137"/>
    <n v="5408"/>
    <n v="4961"/>
    <n v="4466"/>
    <n v="3803"/>
  </r>
  <r>
    <s v="7.5.2. 지역별 소비유형별 개인 신용카드"/>
    <x v="4"/>
    <x v="13"/>
    <s v="월간 일평균"/>
    <s v="백만원 "/>
    <s v="원자료"/>
    <x v="355"/>
    <n v="2110"/>
    <n v="2039"/>
    <x v="355"/>
    <x v="355"/>
    <n v="300"/>
    <n v="265"/>
    <n v="258"/>
    <n v="230"/>
    <n v="207"/>
    <n v="197"/>
    <n v="212"/>
    <n v="269"/>
    <n v="250"/>
    <n v="239"/>
    <n v="190"/>
    <n v="196"/>
    <n v="169"/>
    <n v="168"/>
    <n v="203"/>
    <n v="184"/>
    <n v="161"/>
    <n v="144"/>
    <n v="159"/>
    <n v="179"/>
    <n v="195"/>
    <n v="162"/>
    <n v="138"/>
    <n v="142"/>
    <n v="198"/>
    <n v="188"/>
    <n v="179"/>
    <n v="171"/>
    <n v="155"/>
    <n v="148"/>
    <n v="182"/>
    <n v="198"/>
    <n v="180"/>
    <n v="160"/>
    <n v="144"/>
    <n v="136"/>
  </r>
  <r>
    <s v="7.5.2. 지역별 소비유형별 개인 신용카드"/>
    <x v="4"/>
    <x v="14"/>
    <s v="총액"/>
    <s v="백만원 "/>
    <s v="원자료"/>
    <x v="356"/>
    <n v="94837"/>
    <n v="105725"/>
    <x v="356"/>
    <x v="356"/>
    <n v="11299"/>
    <n v="10603"/>
    <n v="11741"/>
    <n v="10452"/>
    <n v="9624"/>
    <n v="9714"/>
    <n v="8598"/>
    <n v="9279"/>
    <n v="8629"/>
    <n v="9449"/>
    <n v="9089"/>
    <n v="8221"/>
    <n v="7497"/>
    <n v="7366"/>
    <n v="10672"/>
    <n v="8384"/>
    <n v="8039"/>
    <n v="7388"/>
    <n v="6699"/>
    <n v="6963"/>
    <n v="7150"/>
    <n v="7369"/>
    <n v="7590"/>
    <n v="7483"/>
    <n v="9150"/>
    <n v="8778"/>
    <n v="9145"/>
    <n v="8970"/>
    <n v="9058"/>
    <n v="9253"/>
    <n v="9757"/>
    <n v="9551"/>
    <n v="8349"/>
    <n v="8641"/>
    <n v="8640"/>
    <n v="7302"/>
  </r>
  <r>
    <s v="7.5.2. 지역별 소비유형별 개인 신용카드"/>
    <x v="4"/>
    <x v="14"/>
    <s v="월간 일평균"/>
    <s v="백만원 "/>
    <s v="원자료"/>
    <x v="357"/>
    <n v="3108"/>
    <n v="3474"/>
    <x v="357"/>
    <x v="357"/>
    <n v="364"/>
    <n v="353"/>
    <n v="379"/>
    <n v="348"/>
    <n v="310"/>
    <n v="313"/>
    <n v="287"/>
    <n v="299"/>
    <n v="288"/>
    <n v="305"/>
    <n v="293"/>
    <n v="283"/>
    <n v="242"/>
    <n v="246"/>
    <n v="344"/>
    <n v="279"/>
    <n v="259"/>
    <n v="238"/>
    <n v="223"/>
    <n v="225"/>
    <n v="238"/>
    <n v="238"/>
    <n v="245"/>
    <n v="267"/>
    <n v="295"/>
    <n v="293"/>
    <n v="295"/>
    <n v="299"/>
    <n v="292"/>
    <n v="298"/>
    <n v="325"/>
    <n v="308"/>
    <n v="278"/>
    <n v="279"/>
    <n v="279"/>
    <n v="261"/>
  </r>
  <r>
    <s v="7.5.2. 지역별 소비유형별 개인 신용카드"/>
    <x v="4"/>
    <x v="15"/>
    <s v="총액"/>
    <s v="백만원 "/>
    <s v="원자료"/>
    <x v="358"/>
    <n v="98476"/>
    <n v="90762"/>
    <x v="358"/>
    <x v="358"/>
    <n v="11027"/>
    <n v="10452"/>
    <n v="10740"/>
    <n v="10241"/>
    <n v="9777"/>
    <n v="9697"/>
    <n v="9092"/>
    <n v="10086"/>
    <n v="10037"/>
    <n v="10292"/>
    <n v="9940"/>
    <n v="9212"/>
    <n v="7917"/>
    <n v="7893"/>
    <n v="8824"/>
    <n v="8452"/>
    <n v="8509"/>
    <n v="7538"/>
    <n v="7980"/>
    <n v="7492"/>
    <n v="6938"/>
    <n v="7781"/>
    <n v="6692"/>
    <n v="6213"/>
    <n v="7591"/>
    <n v="7440"/>
    <n v="7632"/>
    <n v="8147"/>
    <n v="8178"/>
    <n v="7030"/>
    <n v="7783"/>
    <n v="7984"/>
    <n v="7694"/>
    <n v="8378"/>
    <n v="7376"/>
    <n v="6036"/>
  </r>
  <r>
    <s v="7.5.2. 지역별 소비유형별 개인 신용카드"/>
    <x v="4"/>
    <x v="15"/>
    <s v="월간 일평균"/>
    <s v="백만원 "/>
    <s v="원자료"/>
    <x v="359"/>
    <n v="3231"/>
    <n v="2983"/>
    <x v="359"/>
    <x v="359"/>
    <n v="356"/>
    <n v="348"/>
    <n v="346"/>
    <n v="341"/>
    <n v="315"/>
    <n v="313"/>
    <n v="303"/>
    <n v="325"/>
    <n v="335"/>
    <n v="332"/>
    <n v="321"/>
    <n v="318"/>
    <n v="255"/>
    <n v="263"/>
    <n v="285"/>
    <n v="282"/>
    <n v="274"/>
    <n v="243"/>
    <n v="266"/>
    <n v="242"/>
    <n v="231"/>
    <n v="251"/>
    <n v="216"/>
    <n v="222"/>
    <n v="245"/>
    <n v="248"/>
    <n v="246"/>
    <n v="272"/>
    <n v="264"/>
    <n v="227"/>
    <n v="259"/>
    <n v="258"/>
    <n v="256"/>
    <n v="270"/>
    <n v="238"/>
    <n v="216"/>
  </r>
  <r>
    <s v="7.5.2. 지역별 소비유형별 개인 신용카드"/>
    <x v="4"/>
    <x v="16"/>
    <s v="총액"/>
    <s v="백만원 "/>
    <s v="원자료"/>
    <x v="360"/>
    <n v="1322753"/>
    <n v="1499834"/>
    <x v="360"/>
    <x v="360"/>
    <n v="132287"/>
    <n v="130305"/>
    <n v="135772"/>
    <n v="131578"/>
    <n v="128818"/>
    <n v="132877"/>
    <n v="121545"/>
    <n v="131844"/>
    <n v="134747"/>
    <n v="137490"/>
    <n v="134621"/>
    <n v="124328"/>
    <n v="120735"/>
    <n v="106373"/>
    <n v="99608"/>
    <n v="100793"/>
    <n v="108882"/>
    <n v="104224"/>
    <n v="106416"/>
    <n v="102887"/>
    <n v="104402"/>
    <n v="109484"/>
    <n v="111833"/>
    <n v="108757"/>
    <n v="123112"/>
    <n v="121217"/>
    <n v="120236"/>
    <n v="121571"/>
    <n v="131692"/>
    <n v="128468"/>
    <n v="122476"/>
    <n v="134373"/>
    <n v="137397"/>
    <n v="138702"/>
    <n v="134522"/>
    <n v="120169"/>
  </r>
  <r>
    <s v="7.5.2. 지역별 소비유형별 개인 신용카드"/>
    <x v="4"/>
    <x v="16"/>
    <s v="월간 일평균"/>
    <s v="백만원 "/>
    <s v="원자료"/>
    <x v="361"/>
    <n v="43396"/>
    <n v="49299"/>
    <x v="361"/>
    <x v="361"/>
    <n v="4267"/>
    <n v="4343"/>
    <n v="4380"/>
    <n v="4386"/>
    <n v="4155"/>
    <n v="4286"/>
    <n v="4052"/>
    <n v="4253"/>
    <n v="4492"/>
    <n v="4435"/>
    <n v="4343"/>
    <n v="4287"/>
    <n v="3895"/>
    <n v="3546"/>
    <n v="3213"/>
    <n v="3360"/>
    <n v="3512"/>
    <n v="3362"/>
    <n v="3547"/>
    <n v="3319"/>
    <n v="3480"/>
    <n v="3532"/>
    <n v="3608"/>
    <n v="3884"/>
    <n v="3971"/>
    <n v="4041"/>
    <n v="3879"/>
    <n v="4052"/>
    <n v="4248"/>
    <n v="4144"/>
    <n v="4083"/>
    <n v="4335"/>
    <n v="4580"/>
    <n v="4474"/>
    <n v="4339"/>
    <n v="4292"/>
  </r>
  <r>
    <s v="7.5.2. 지역별 소비유형별 개인 신용카드"/>
    <x v="4"/>
    <x v="17"/>
    <s v="총액"/>
    <s v="백만원 "/>
    <s v="원자료"/>
    <x v="362"/>
    <n v="487093"/>
    <n v="439695"/>
    <x v="362"/>
    <x v="362"/>
    <n v="47146"/>
    <n v="41677"/>
    <n v="46020"/>
    <n v="38374"/>
    <n v="38966"/>
    <n v="38092"/>
    <n v="33715"/>
    <n v="36863"/>
    <n v="38487"/>
    <n v="31461"/>
    <n v="32236"/>
    <n v="34515"/>
    <n v="38574"/>
    <n v="38287"/>
    <n v="48021"/>
    <n v="47901"/>
    <n v="45023"/>
    <n v="52333"/>
    <n v="38439"/>
    <n v="34798"/>
    <n v="42610"/>
    <n v="34356"/>
    <n v="36785"/>
    <n v="33178"/>
    <n v="38067"/>
    <n v="33735"/>
    <n v="40461"/>
    <n v="37445"/>
    <n v="47916"/>
    <n v="39555"/>
    <n v="33303"/>
    <n v="37124"/>
    <n v="34903"/>
    <n v="27223"/>
    <n v="32951"/>
    <n v="33692"/>
  </r>
  <r>
    <s v="7.5.2. 지역별 소비유형별 개인 신용카드"/>
    <x v="4"/>
    <x v="17"/>
    <s v="월간 일평균"/>
    <s v="백만원 "/>
    <s v="원자료"/>
    <x v="363"/>
    <n v="15968"/>
    <n v="14449"/>
    <x v="363"/>
    <x v="363"/>
    <n v="1521"/>
    <n v="1389"/>
    <n v="1485"/>
    <n v="1279"/>
    <n v="1257"/>
    <n v="1229"/>
    <n v="1124"/>
    <n v="1189"/>
    <n v="1283"/>
    <n v="1015"/>
    <n v="1040"/>
    <n v="1190"/>
    <n v="1244"/>
    <n v="1276"/>
    <n v="1549"/>
    <n v="1597"/>
    <n v="1452"/>
    <n v="1688"/>
    <n v="1281"/>
    <n v="1123"/>
    <n v="1420"/>
    <n v="1108"/>
    <n v="1187"/>
    <n v="1185"/>
    <n v="1228"/>
    <n v="1125"/>
    <n v="1305"/>
    <n v="1248"/>
    <n v="1546"/>
    <n v="1276"/>
    <n v="1110"/>
    <n v="1198"/>
    <n v="1163"/>
    <n v="878"/>
    <n v="1063"/>
    <n v="1203"/>
  </r>
  <r>
    <s v="7.5.2. 지역별 소비유형별 개인 신용카드"/>
    <x v="4"/>
    <x v="18"/>
    <s v="총액"/>
    <s v="백만원 "/>
    <s v="원자료"/>
    <x v="364"/>
    <n v="110006"/>
    <n v="88121"/>
    <x v="364"/>
    <x v="364"/>
    <n v="9913"/>
    <n v="9129"/>
    <n v="9050"/>
    <n v="8196"/>
    <n v="7248"/>
    <n v="8005"/>
    <n v="7941"/>
    <n v="8918"/>
    <n v="8145"/>
    <n v="8177"/>
    <n v="7474"/>
    <n v="8946"/>
    <n v="8919"/>
    <n v="8578"/>
    <n v="11273"/>
    <n v="9855"/>
    <n v="9424"/>
    <n v="10603"/>
    <n v="9612"/>
    <n v="8497"/>
    <n v="8429"/>
    <n v="8396"/>
    <n v="7597"/>
    <n v="6917"/>
    <n v="8256"/>
    <n v="7624"/>
    <n v="8442"/>
    <n v="6740"/>
    <n v="7028"/>
    <n v="7361"/>
    <n v="7274"/>
    <n v="8611"/>
    <n v="6535"/>
    <n v="5736"/>
    <n v="6206"/>
    <n v="5607"/>
  </r>
  <r>
    <s v="7.5.2. 지역별 소비유형별 개인 신용카드"/>
    <x v="4"/>
    <x v="18"/>
    <s v="월간 일평균"/>
    <s v="백만원 "/>
    <s v="원자료"/>
    <x v="365"/>
    <n v="3608"/>
    <n v="2896"/>
    <x v="365"/>
    <x v="365"/>
    <n v="320"/>
    <n v="304"/>
    <n v="292"/>
    <n v="273"/>
    <n v="234"/>
    <n v="258"/>
    <n v="265"/>
    <n v="288"/>
    <n v="272"/>
    <n v="264"/>
    <n v="241"/>
    <n v="308"/>
    <n v="288"/>
    <n v="286"/>
    <n v="364"/>
    <n v="329"/>
    <n v="304"/>
    <n v="342"/>
    <n v="320"/>
    <n v="274"/>
    <n v="281"/>
    <n v="271"/>
    <n v="245"/>
    <n v="247"/>
    <n v="266"/>
    <n v="254"/>
    <n v="272"/>
    <n v="225"/>
    <n v="227"/>
    <n v="237"/>
    <n v="242"/>
    <n v="278"/>
    <n v="218"/>
    <n v="185"/>
    <n v="200"/>
    <n v="200"/>
  </r>
  <r>
    <s v="7.5.2. 지역별 소비유형별 개인 신용카드"/>
    <x v="4"/>
    <x v="19"/>
    <s v="총액"/>
    <s v="백만원 "/>
    <s v="원자료"/>
    <x v="366"/>
    <n v="377088"/>
    <n v="351577"/>
    <x v="366"/>
    <x v="366"/>
    <n v="37233"/>
    <n v="32548"/>
    <n v="36970"/>
    <n v="30178"/>
    <n v="31718"/>
    <n v="30087"/>
    <n v="25774"/>
    <n v="27945"/>
    <n v="30341"/>
    <n v="23284"/>
    <n v="24762"/>
    <n v="25569"/>
    <n v="29655"/>
    <n v="29710"/>
    <n v="36748"/>
    <n v="38046"/>
    <n v="35598"/>
    <n v="41731"/>
    <n v="28827"/>
    <n v="26301"/>
    <n v="34181"/>
    <n v="25960"/>
    <n v="29188"/>
    <n v="26261"/>
    <n v="29812"/>
    <n v="26111"/>
    <n v="32020"/>
    <n v="30706"/>
    <n v="40889"/>
    <n v="32194"/>
    <n v="26030"/>
    <n v="28512"/>
    <n v="28368"/>
    <n v="21486"/>
    <n v="26745"/>
    <n v="28086"/>
  </r>
  <r>
    <s v="7.5.2. 지역별 소비유형별 개인 신용카드"/>
    <x v="4"/>
    <x v="19"/>
    <s v="월간 일평균"/>
    <s v="백만원 "/>
    <s v="원자료"/>
    <x v="367"/>
    <n v="12360"/>
    <n v="11554"/>
    <x v="367"/>
    <x v="367"/>
    <n v="1201"/>
    <n v="1085"/>
    <n v="1193"/>
    <n v="1006"/>
    <n v="1023"/>
    <n v="971"/>
    <n v="859"/>
    <n v="901"/>
    <n v="1011"/>
    <n v="751"/>
    <n v="799"/>
    <n v="882"/>
    <n v="957"/>
    <n v="990"/>
    <n v="1185"/>
    <n v="1268"/>
    <n v="1148"/>
    <n v="1346"/>
    <n v="961"/>
    <n v="848"/>
    <n v="1139"/>
    <n v="837"/>
    <n v="942"/>
    <n v="938"/>
    <n v="962"/>
    <n v="870"/>
    <n v="1033"/>
    <n v="1024"/>
    <n v="1319"/>
    <n v="1039"/>
    <n v="868"/>
    <n v="920"/>
    <n v="946"/>
    <n v="693"/>
    <n v="863"/>
    <n v="1003"/>
  </r>
  <r>
    <s v="7.5.2. 지역별 소비유형별 개인 신용카드"/>
    <x v="4"/>
    <x v="20"/>
    <s v="총액"/>
    <s v="백만원 "/>
    <s v="원자료"/>
    <x v="368"/>
    <n v="1774796"/>
    <n v="1829910"/>
    <x v="368"/>
    <x v="368"/>
    <n v="161318"/>
    <n v="156020"/>
    <n v="157557"/>
    <n v="143106"/>
    <n v="139146"/>
    <n v="143005"/>
    <n v="126661"/>
    <n v="150448"/>
    <n v="154537"/>
    <n v="158958"/>
    <n v="162547"/>
    <n v="153529"/>
    <n v="134525"/>
    <n v="140283"/>
    <n v="148736"/>
    <n v="148623"/>
    <n v="156386"/>
    <n v="144659"/>
    <n v="149599"/>
    <n v="141407"/>
    <n v="142780"/>
    <n v="151722"/>
    <n v="149136"/>
    <n v="135078"/>
    <n v="155697"/>
    <n v="154442"/>
    <n v="148684"/>
    <n v="156213"/>
    <n v="159273"/>
    <n v="150420"/>
    <n v="142577"/>
    <n v="165146"/>
    <n v="154327"/>
    <n v="158917"/>
    <n v="157219"/>
    <n v="141001"/>
  </r>
  <r>
    <s v="7.5.2. 지역별 소비유형별 개인 신용카드"/>
    <x v="4"/>
    <x v="20"/>
    <s v="월간 일평균"/>
    <s v="백만원 "/>
    <s v="원자료"/>
    <x v="369"/>
    <n v="58218"/>
    <n v="60148"/>
    <x v="369"/>
    <x v="369"/>
    <n v="5204"/>
    <n v="5201"/>
    <n v="5082"/>
    <n v="4770"/>
    <n v="4489"/>
    <n v="4613"/>
    <n v="4222"/>
    <n v="4853"/>
    <n v="5151"/>
    <n v="5128"/>
    <n v="5243"/>
    <n v="5294"/>
    <n v="4340"/>
    <n v="4676"/>
    <n v="4798"/>
    <n v="4954"/>
    <n v="5045"/>
    <n v="4666"/>
    <n v="4987"/>
    <n v="4562"/>
    <n v="4759"/>
    <n v="4894"/>
    <n v="4811"/>
    <n v="4824"/>
    <n v="5022"/>
    <n v="5148"/>
    <n v="4796"/>
    <n v="5207"/>
    <n v="5138"/>
    <n v="4852"/>
    <n v="4753"/>
    <n v="5327"/>
    <n v="5144"/>
    <n v="5126"/>
    <n v="5072"/>
    <n v="5036"/>
  </r>
  <r>
    <s v="7.5.2. 지역별 소비유형별 개인 신용카드"/>
    <x v="4"/>
    <x v="21"/>
    <s v="총액"/>
    <s v="백만원 "/>
    <s v="원자료"/>
    <x v="370"/>
    <n v="394164"/>
    <n v="414125"/>
    <x v="370"/>
    <x v="370"/>
    <n v="36792"/>
    <n v="36224"/>
    <n v="36741"/>
    <n v="33270"/>
    <n v="33962"/>
    <n v="34716"/>
    <n v="30627"/>
    <n v="34454"/>
    <n v="35886"/>
    <n v="37425"/>
    <n v="38012"/>
    <n v="33069"/>
    <n v="29077"/>
    <n v="30040"/>
    <n v="32016"/>
    <n v="33424"/>
    <n v="36021"/>
    <n v="33085"/>
    <n v="31221"/>
    <n v="31483"/>
    <n v="32624"/>
    <n v="34092"/>
    <n v="32732"/>
    <n v="30896"/>
    <n v="35290"/>
    <n v="34583"/>
    <n v="33455"/>
    <n v="36116"/>
    <n v="36786"/>
    <n v="35352"/>
    <n v="32297"/>
    <n v="36008"/>
    <n v="34761"/>
    <n v="35849"/>
    <n v="34121"/>
    <n v="28554"/>
  </r>
  <r>
    <s v="7.5.2. 지역별 소비유형별 개인 신용카드"/>
    <x v="4"/>
    <x v="21"/>
    <s v="월간 일평균"/>
    <s v="백만원 "/>
    <s v="원자료"/>
    <x v="371"/>
    <n v="12925"/>
    <n v="13614"/>
    <x v="371"/>
    <x v="371"/>
    <n v="1187"/>
    <n v="1207"/>
    <n v="1185"/>
    <n v="1109"/>
    <n v="1096"/>
    <n v="1120"/>
    <n v="1021"/>
    <n v="1111"/>
    <n v="1196"/>
    <n v="1207"/>
    <n v="1226"/>
    <n v="1140"/>
    <n v="938"/>
    <n v="1001"/>
    <n v="1033"/>
    <n v="1114"/>
    <n v="1162"/>
    <n v="1067"/>
    <n v="1041"/>
    <n v="1016"/>
    <n v="1087"/>
    <n v="1100"/>
    <n v="1056"/>
    <n v="1103"/>
    <n v="1138"/>
    <n v="1153"/>
    <n v="1079"/>
    <n v="1204"/>
    <n v="1187"/>
    <n v="1140"/>
    <n v="1077"/>
    <n v="1162"/>
    <n v="1159"/>
    <n v="1156"/>
    <n v="1101"/>
    <n v="1020"/>
  </r>
  <r>
    <s v="7.5.2. 지역별 소비유형별 개인 신용카드"/>
    <x v="4"/>
    <x v="22"/>
    <s v="총액"/>
    <s v="백만원 "/>
    <s v="원자료"/>
    <x v="372"/>
    <n v="1380630"/>
    <n v="1415785"/>
    <x v="372"/>
    <x v="372"/>
    <n v="124526"/>
    <n v="119796"/>
    <n v="120816"/>
    <n v="109836"/>
    <n v="105184"/>
    <n v="108289"/>
    <n v="96034"/>
    <n v="115995"/>
    <n v="118651"/>
    <n v="121533"/>
    <n v="124535"/>
    <n v="120460"/>
    <n v="105448"/>
    <n v="110242"/>
    <n v="116720"/>
    <n v="115199"/>
    <n v="120365"/>
    <n v="111574"/>
    <n v="118378"/>
    <n v="109924"/>
    <n v="110156"/>
    <n v="117629"/>
    <n v="116405"/>
    <n v="104181"/>
    <n v="120407"/>
    <n v="119859"/>
    <n v="115230"/>
    <n v="120096"/>
    <n v="122488"/>
    <n v="115068"/>
    <n v="110280"/>
    <n v="129138"/>
    <n v="119566"/>
    <n v="123067"/>
    <n v="123098"/>
    <n v="112447"/>
  </r>
  <r>
    <s v="7.5.2. 지역별 소비유형별 개인 신용카드"/>
    <x v="4"/>
    <x v="22"/>
    <s v="월간 일평균"/>
    <s v="백만원 "/>
    <s v="원자료"/>
    <x v="373"/>
    <n v="45293"/>
    <n v="46536"/>
    <x v="373"/>
    <x v="373"/>
    <n v="4017"/>
    <n v="3993"/>
    <n v="3897"/>
    <n v="3661"/>
    <n v="3393"/>
    <n v="3493"/>
    <n v="3201"/>
    <n v="3742"/>
    <n v="3955"/>
    <n v="3920"/>
    <n v="4017"/>
    <n v="4154"/>
    <n v="3402"/>
    <n v="3675"/>
    <n v="3765"/>
    <n v="3840"/>
    <n v="3883"/>
    <n v="3599"/>
    <n v="3946"/>
    <n v="3546"/>
    <n v="3672"/>
    <n v="3794"/>
    <n v="3755"/>
    <n v="3721"/>
    <n v="3884"/>
    <n v="3995"/>
    <n v="3717"/>
    <n v="4003"/>
    <n v="3951"/>
    <n v="3712"/>
    <n v="3676"/>
    <n v="4166"/>
    <n v="3986"/>
    <n v="3970"/>
    <n v="3971"/>
    <n v="4016"/>
  </r>
  <r>
    <s v="7.5.2. 지역별 소비유형별 개인 신용카드"/>
    <x v="4"/>
    <x v="23"/>
    <s v="총액"/>
    <s v="백만원 "/>
    <s v="원자료"/>
    <x v="374"/>
    <n v="1005652"/>
    <n v="914283"/>
    <x v="374"/>
    <x v="374"/>
    <n v="76103"/>
    <n v="67833"/>
    <n v="69909"/>
    <n v="64489"/>
    <n v="63730"/>
    <n v="64495"/>
    <n v="52930"/>
    <n v="67343"/>
    <n v="79056"/>
    <n v="83227"/>
    <n v="65634"/>
    <n v="66315"/>
    <n v="92209"/>
    <n v="75380"/>
    <n v="81596"/>
    <n v="111158"/>
    <n v="95502"/>
    <n v="76717"/>
    <n v="77564"/>
    <n v="82960"/>
    <n v="78988"/>
    <n v="101629"/>
    <n v="77927"/>
    <n v="64795"/>
    <n v="75658"/>
    <n v="73683"/>
    <n v="67924"/>
    <n v="79753"/>
    <n v="83336"/>
    <n v="79958"/>
    <n v="76680"/>
    <n v="77915"/>
    <n v="74008"/>
    <n v="82646"/>
    <n v="72100"/>
    <n v="74900"/>
  </r>
  <r>
    <s v="7.5.2. 지역별 소비유형별 개인 신용카드"/>
    <x v="4"/>
    <x v="23"/>
    <s v="월간 일평균"/>
    <s v="백만원 "/>
    <s v="원자료"/>
    <x v="375"/>
    <n v="32956"/>
    <n v="30043"/>
    <x v="375"/>
    <x v="375"/>
    <n v="2455"/>
    <n v="2261"/>
    <n v="2255"/>
    <n v="2150"/>
    <n v="2056"/>
    <n v="2080"/>
    <n v="1764"/>
    <n v="2172"/>
    <n v="2635"/>
    <n v="2685"/>
    <n v="2117"/>
    <n v="2287"/>
    <n v="2974"/>
    <n v="2513"/>
    <n v="2632"/>
    <n v="3705"/>
    <n v="3081"/>
    <n v="2475"/>
    <n v="2585"/>
    <n v="2676"/>
    <n v="2633"/>
    <n v="3278"/>
    <n v="2514"/>
    <n v="2314"/>
    <n v="2441"/>
    <n v="2456"/>
    <n v="2191"/>
    <n v="2658"/>
    <n v="2688"/>
    <n v="2579"/>
    <n v="2556"/>
    <n v="2513"/>
    <n v="2467"/>
    <n v="2666"/>
    <n v="2326"/>
    <n v="2675"/>
  </r>
  <r>
    <s v="7.5.2. 지역별 소비유형별 개인 신용카드"/>
    <x v="4"/>
    <x v="24"/>
    <s v="총액"/>
    <s v="백만원 "/>
    <s v="원자료"/>
    <x v="376"/>
    <n v="504082"/>
    <n v="363787"/>
    <x v="376"/>
    <x v="376"/>
    <n v="31365"/>
    <n v="25700"/>
    <n v="22240"/>
    <n v="20058"/>
    <n v="20166"/>
    <n v="18621"/>
    <n v="14461"/>
    <n v="22634"/>
    <n v="33493"/>
    <n v="39216"/>
    <n v="26567"/>
    <n v="28541"/>
    <n v="54537"/>
    <n v="36501"/>
    <n v="36832"/>
    <n v="67237"/>
    <n v="51578"/>
    <n v="34877"/>
    <n v="33816"/>
    <n v="41192"/>
    <n v="36989"/>
    <n v="55415"/>
    <n v="34723"/>
    <n v="29066"/>
    <n v="32604"/>
    <n v="29345"/>
    <n v="23337"/>
    <n v="32478"/>
    <n v="32103"/>
    <n v="33700"/>
    <n v="31692"/>
    <n v="25177"/>
    <n v="26708"/>
    <n v="32854"/>
    <n v="27301"/>
    <n v="41053"/>
  </r>
  <r>
    <s v="7.5.2. 지역별 소비유형별 개인 신용카드"/>
    <x v="4"/>
    <x v="24"/>
    <s v="월간 일평균"/>
    <s v="백만원 "/>
    <s v="원자료"/>
    <x v="377"/>
    <n v="16512"/>
    <n v="11965"/>
    <x v="377"/>
    <x v="377"/>
    <n v="1012"/>
    <n v="857"/>
    <n v="717"/>
    <n v="669"/>
    <n v="651"/>
    <n v="601"/>
    <n v="482"/>
    <n v="730"/>
    <n v="1116"/>
    <n v="1265"/>
    <n v="857"/>
    <n v="984"/>
    <n v="1759"/>
    <n v="1217"/>
    <n v="1188"/>
    <n v="2241"/>
    <n v="1664"/>
    <n v="1125"/>
    <n v="1127"/>
    <n v="1329"/>
    <n v="1233"/>
    <n v="1788"/>
    <n v="1120"/>
    <n v="1038"/>
    <n v="1052"/>
    <n v="978"/>
    <n v="753"/>
    <n v="1083"/>
    <n v="1036"/>
    <n v="1087"/>
    <n v="1056"/>
    <n v="812"/>
    <n v="890"/>
    <n v="1060"/>
    <n v="881"/>
    <n v="1466"/>
  </r>
  <r>
    <s v="7.5.2. 지역별 소비유형별 개인 신용카드"/>
    <x v="4"/>
    <x v="25"/>
    <s v="총액"/>
    <s v="백만원 "/>
    <s v="원자료"/>
    <x v="378"/>
    <n v="49426"/>
    <n v="57375"/>
    <x v="378"/>
    <x v="378"/>
    <n v="5585"/>
    <n v="5211"/>
    <n v="6152"/>
    <n v="5462"/>
    <n v="4977"/>
    <n v="4546"/>
    <n v="3404"/>
    <n v="3952"/>
    <n v="3826"/>
    <n v="3385"/>
    <n v="2744"/>
    <n v="3251"/>
    <n v="3536"/>
    <n v="4065"/>
    <n v="5231"/>
    <n v="4844"/>
    <n v="4991"/>
    <n v="3925"/>
    <n v="4358"/>
    <n v="4649"/>
    <n v="3596"/>
    <n v="4236"/>
    <n v="3188"/>
    <n v="3297"/>
    <n v="4527"/>
    <n v="3971"/>
    <n v="4675"/>
    <n v="4474"/>
    <n v="5159"/>
    <n v="6159"/>
    <n v="6352"/>
    <n v="6574"/>
    <n v="4920"/>
    <n v="4079"/>
    <n v="4263"/>
    <n v="3009"/>
  </r>
  <r>
    <s v="7.5.2. 지역별 소비유형별 개인 신용카드"/>
    <x v="4"/>
    <x v="25"/>
    <s v="월간 일평균"/>
    <s v="백만원 "/>
    <s v="원자료"/>
    <x v="379"/>
    <n v="1621"/>
    <n v="1884"/>
    <x v="379"/>
    <x v="379"/>
    <n v="180"/>
    <n v="174"/>
    <n v="198"/>
    <n v="182"/>
    <n v="161"/>
    <n v="147"/>
    <n v="113"/>
    <n v="127"/>
    <n v="128"/>
    <n v="109"/>
    <n v="89"/>
    <n v="112"/>
    <n v="114"/>
    <n v="136"/>
    <n v="169"/>
    <n v="161"/>
    <n v="161"/>
    <n v="127"/>
    <n v="145"/>
    <n v="150"/>
    <n v="120"/>
    <n v="137"/>
    <n v="103"/>
    <n v="118"/>
    <n v="146"/>
    <n v="132"/>
    <n v="151"/>
    <n v="149"/>
    <n v="166"/>
    <n v="199"/>
    <n v="212"/>
    <n v="212"/>
    <n v="164"/>
    <n v="132"/>
    <n v="138"/>
    <n v="107"/>
  </r>
  <r>
    <s v="7.5.2. 지역별 소비유형별 개인 신용카드"/>
    <x v="4"/>
    <x v="26"/>
    <s v="총액"/>
    <s v="백만원 "/>
    <s v="원자료"/>
    <x v="380"/>
    <n v="452145"/>
    <n v="493121"/>
    <x v="380"/>
    <x v="380"/>
    <n v="39153"/>
    <n v="36923"/>
    <n v="41517"/>
    <n v="38969"/>
    <n v="38587"/>
    <n v="41327"/>
    <n v="35065"/>
    <n v="40757"/>
    <n v="41737"/>
    <n v="40626"/>
    <n v="36323"/>
    <n v="34524"/>
    <n v="34135"/>
    <n v="34814"/>
    <n v="39533"/>
    <n v="39078"/>
    <n v="38934"/>
    <n v="37915"/>
    <n v="39390"/>
    <n v="37119"/>
    <n v="38403"/>
    <n v="41977"/>
    <n v="40017"/>
    <n v="32433"/>
    <n v="38526"/>
    <n v="40367"/>
    <n v="39913"/>
    <n v="42801"/>
    <n v="46074"/>
    <n v="40099"/>
    <n v="38635"/>
    <n v="46165"/>
    <n v="42379"/>
    <n v="45712"/>
    <n v="40536"/>
    <n v="30837"/>
  </r>
  <r>
    <s v="7.5.2. 지역별 소비유형별 개인 신용카드"/>
    <x v="4"/>
    <x v="26"/>
    <s v="월간 일평균"/>
    <s v="백만원 "/>
    <s v="원자료"/>
    <x v="381"/>
    <n v="14824"/>
    <n v="16198"/>
    <x v="381"/>
    <x v="371"/>
    <n v="1263"/>
    <n v="1231"/>
    <n v="1339"/>
    <n v="1299"/>
    <n v="1245"/>
    <n v="1333"/>
    <n v="1169"/>
    <n v="1315"/>
    <n v="1391"/>
    <n v="1311"/>
    <n v="1172"/>
    <n v="1190"/>
    <n v="1101"/>
    <n v="1160"/>
    <n v="1275"/>
    <n v="1303"/>
    <n v="1256"/>
    <n v="1223"/>
    <n v="1313"/>
    <n v="1197"/>
    <n v="1280"/>
    <n v="1354"/>
    <n v="1291"/>
    <n v="1158"/>
    <n v="1243"/>
    <n v="1346"/>
    <n v="1288"/>
    <n v="1427"/>
    <n v="1486"/>
    <n v="1294"/>
    <n v="1288"/>
    <n v="1489"/>
    <n v="1413"/>
    <n v="1475"/>
    <n v="1308"/>
    <n v="1101"/>
  </r>
  <r>
    <s v="7.5.2. 지역별 소비유형별 개인 신용카드"/>
    <x v="4"/>
    <x v="27"/>
    <s v="총액"/>
    <s v="백만원 "/>
    <s v="원자료"/>
    <x v="382"/>
    <n v="137435"/>
    <n v="142222"/>
    <x v="382"/>
    <x v="381"/>
    <n v="19339"/>
    <n v="20952"/>
    <n v="21562"/>
    <n v="19215"/>
    <n v="19244"/>
    <n v="17539"/>
    <n v="17758"/>
    <n v="20592"/>
    <n v="21392"/>
    <n v="20414"/>
    <n v="19057"/>
    <n v="10542"/>
    <n v="7483"/>
    <n v="9727"/>
    <n v="10467"/>
    <n v="11520"/>
    <n v="12651"/>
    <n v="11781"/>
    <n v="10617"/>
    <n v="12012"/>
    <n v="11965"/>
    <n v="9613"/>
    <n v="8591"/>
    <n v="9826"/>
    <n v="10971"/>
    <n v="12586"/>
    <n v="12081"/>
    <n v="12874"/>
    <n v="11656"/>
    <n v="10795"/>
    <n v="11714"/>
    <n v="14026"/>
    <n v="14722"/>
    <n v="12380"/>
    <n v="13694"/>
    <n v="10774"/>
  </r>
  <r>
    <s v="7.5.2. 지역별 소비유형별 개인 신용카드"/>
    <x v="4"/>
    <x v="27"/>
    <s v="월간 일평균"/>
    <s v="백만원 "/>
    <s v="원자료"/>
    <x v="383"/>
    <n v="4504"/>
    <n v="4677"/>
    <x v="383"/>
    <x v="382"/>
    <n v="624"/>
    <n v="698"/>
    <n v="696"/>
    <n v="641"/>
    <n v="621"/>
    <n v="566"/>
    <n v="592"/>
    <n v="664"/>
    <n v="713"/>
    <n v="659"/>
    <n v="615"/>
    <n v="364"/>
    <n v="241"/>
    <n v="324"/>
    <n v="338"/>
    <n v="384"/>
    <n v="408"/>
    <n v="380"/>
    <n v="354"/>
    <n v="387"/>
    <n v="399"/>
    <n v="310"/>
    <n v="277"/>
    <n v="351"/>
    <n v="354"/>
    <n v="420"/>
    <n v="390"/>
    <n v="429"/>
    <n v="376"/>
    <n v="348"/>
    <n v="390"/>
    <n v="452"/>
    <n v="491"/>
    <n v="399"/>
    <n v="442"/>
    <n v="385"/>
  </r>
  <r>
    <s v="7.5.2. 지역별 소비유형별 개인 신용카드"/>
    <x v="4"/>
    <x v="28"/>
    <s v="총액"/>
    <s v="백만원 "/>
    <s v="원자료"/>
    <x v="384"/>
    <n v="9585"/>
    <n v="7173"/>
    <x v="384"/>
    <x v="383"/>
    <n v="747"/>
    <n v="729"/>
    <n v="906"/>
    <n v="901"/>
    <n v="953"/>
    <n v="828"/>
    <n v="787"/>
    <n v="843"/>
    <n v="741"/>
    <n v="865"/>
    <n v="898"/>
    <n v="807"/>
    <n v="817"/>
    <n v="811"/>
    <n v="875"/>
    <n v="818"/>
    <n v="870"/>
    <n v="875"/>
    <n v="730"/>
    <n v="736"/>
    <n v="651"/>
    <n v="697"/>
    <n v="643"/>
    <n v="545"/>
    <n v="561"/>
    <n v="604"/>
    <n v="617"/>
    <n v="616"/>
    <n v="574"/>
    <n v="519"/>
    <n v="593"/>
    <n v="650"/>
    <n v="661"/>
    <n v="590"/>
    <n v="509"/>
    <n v="382"/>
  </r>
  <r>
    <s v="7.5.2. 지역별 소비유형별 개인 신용카드"/>
    <x v="4"/>
    <x v="28"/>
    <s v="월간 일평균"/>
    <s v="백만원 "/>
    <s v="원자료"/>
    <x v="385"/>
    <n v="313"/>
    <n v="237"/>
    <x v="385"/>
    <x v="384"/>
    <n v="24"/>
    <n v="24"/>
    <n v="29"/>
    <n v="30"/>
    <n v="31"/>
    <n v="27"/>
    <n v="26"/>
    <n v="27"/>
    <n v="25"/>
    <n v="28"/>
    <n v="29"/>
    <n v="28"/>
    <n v="26"/>
    <n v="27"/>
    <n v="28"/>
    <n v="27"/>
    <n v="28"/>
    <n v="28"/>
    <n v="24"/>
    <n v="24"/>
    <n v="22"/>
    <n v="22"/>
    <n v="21"/>
    <n v="19"/>
    <n v="18"/>
    <n v="20"/>
    <n v="20"/>
    <n v="21"/>
    <n v="19"/>
    <n v="17"/>
    <n v="20"/>
    <n v="21"/>
    <n v="22"/>
    <n v="19"/>
    <n v="16"/>
    <n v="14"/>
  </r>
  <r>
    <s v="7.5.2. 지역별 소비유형별 개인 신용카드"/>
    <x v="4"/>
    <x v="29"/>
    <s v="총액"/>
    <s v="백만원 "/>
    <s v="원자료"/>
    <x v="386"/>
    <n v="19262"/>
    <n v="34945"/>
    <x v="386"/>
    <x v="385"/>
    <n v="8148"/>
    <n v="7566"/>
    <n v="8132"/>
    <n v="6245"/>
    <n v="6571"/>
    <n v="4078"/>
    <n v="6018"/>
    <n v="7396"/>
    <n v="7866"/>
    <n v="8022"/>
    <n v="6860"/>
    <n v="-278"/>
    <n v="-1441"/>
    <n v="356"/>
    <n v="772"/>
    <n v="1403"/>
    <n v="2789"/>
    <n v="1655"/>
    <n v="1093"/>
    <n v="3148"/>
    <n v="2357"/>
    <n v="548"/>
    <n v="1319"/>
    <n v="2241"/>
    <n v="3021"/>
    <n v="3200"/>
    <n v="2687"/>
    <n v="3398"/>
    <n v="2145"/>
    <n v="1765"/>
    <n v="2720"/>
    <n v="4359"/>
    <n v="4999"/>
    <n v="3091"/>
    <n v="4741"/>
    <n v="2950"/>
  </r>
  <r>
    <s v="7.5.2. 지역별 소비유형별 개인 신용카드"/>
    <x v="4"/>
    <x v="29"/>
    <s v="월간 일평균"/>
    <s v="백만원 "/>
    <s v="원자료"/>
    <x v="387"/>
    <n v="627"/>
    <n v="1152"/>
    <x v="387"/>
    <x v="386"/>
    <n v="263"/>
    <n v="252"/>
    <n v="262"/>
    <n v="208"/>
    <n v="212"/>
    <n v="132"/>
    <n v="201"/>
    <n v="239"/>
    <n v="262"/>
    <n v="259"/>
    <n v="221"/>
    <n v="-10"/>
    <n v="-46"/>
    <n v="12"/>
    <n v="25"/>
    <n v="47"/>
    <n v="90"/>
    <n v="53"/>
    <n v="36"/>
    <n v="102"/>
    <n v="79"/>
    <n v="18"/>
    <n v="43"/>
    <n v="80"/>
    <n v="97"/>
    <n v="107"/>
    <n v="87"/>
    <n v="113"/>
    <n v="69"/>
    <n v="57"/>
    <n v="91"/>
    <n v="141"/>
    <n v="167"/>
    <n v="100"/>
    <n v="153"/>
    <n v="105"/>
  </r>
  <r>
    <s v="7.5.2. 지역별 소비유형별 개인 신용카드"/>
    <x v="4"/>
    <x v="30"/>
    <s v="총액"/>
    <s v="백만원 "/>
    <s v="원자료"/>
    <x v="388"/>
    <n v="108588"/>
    <n v="100104"/>
    <x v="388"/>
    <x v="387"/>
    <n v="10444"/>
    <n v="12658"/>
    <n v="12523"/>
    <n v="12069"/>
    <n v="11719"/>
    <n v="12632"/>
    <n v="10953"/>
    <n v="12353"/>
    <n v="12784"/>
    <n v="11527"/>
    <n v="11299"/>
    <n v="10013"/>
    <n v="8107"/>
    <n v="8560"/>
    <n v="8820"/>
    <n v="9299"/>
    <n v="8992"/>
    <n v="9251"/>
    <n v="8794"/>
    <n v="8128"/>
    <n v="8957"/>
    <n v="8368"/>
    <n v="6629"/>
    <n v="7040"/>
    <n v="7388"/>
    <n v="8782"/>
    <n v="8777"/>
    <n v="8860"/>
    <n v="8937"/>
    <n v="8511"/>
    <n v="8401"/>
    <n v="9017"/>
    <n v="9063"/>
    <n v="8699"/>
    <n v="8445"/>
    <n v="7442"/>
  </r>
  <r>
    <s v="7.5.2. 지역별 소비유형별 개인 신용카드"/>
    <x v="4"/>
    <x v="30"/>
    <s v="월간 일평균"/>
    <s v="백만원 "/>
    <s v="원자료"/>
    <x v="389"/>
    <n v="3563"/>
    <n v="3291"/>
    <x v="389"/>
    <x v="388"/>
    <n v="337"/>
    <n v="422"/>
    <n v="404"/>
    <n v="402"/>
    <n v="378"/>
    <n v="407"/>
    <n v="365"/>
    <n v="398"/>
    <n v="426"/>
    <n v="372"/>
    <n v="364"/>
    <n v="345"/>
    <n v="262"/>
    <n v="285"/>
    <n v="285"/>
    <n v="310"/>
    <n v="290"/>
    <n v="298"/>
    <n v="293"/>
    <n v="262"/>
    <n v="299"/>
    <n v="270"/>
    <n v="214"/>
    <n v="251"/>
    <n v="238"/>
    <n v="293"/>
    <n v="283"/>
    <n v="295"/>
    <n v="288"/>
    <n v="275"/>
    <n v="280"/>
    <n v="291"/>
    <n v="302"/>
    <n v="281"/>
    <n v="272"/>
    <n v="266"/>
  </r>
  <r>
    <s v="7.5.2. 지역별 소비유형별 개인 신용카드"/>
    <x v="4"/>
    <x v="31"/>
    <s v="총액"/>
    <s v="백만원 "/>
    <s v="원자료"/>
    <x v="390"/>
    <n v="552268"/>
    <n v="567655"/>
    <x v="390"/>
    <x v="389"/>
    <n v="61611"/>
    <n v="58283"/>
    <n v="62687"/>
    <n v="55477"/>
    <n v="52203"/>
    <n v="51623"/>
    <n v="51274"/>
    <n v="58904"/>
    <n v="58531"/>
    <n v="57531"/>
    <n v="49638"/>
    <n v="41580"/>
    <n v="40402"/>
    <n v="46458"/>
    <n v="60426"/>
    <n v="51435"/>
    <n v="50469"/>
    <n v="43186"/>
    <n v="35741"/>
    <n v="54418"/>
    <n v="49816"/>
    <n v="28699"/>
    <n v="25644"/>
    <n v="33784"/>
    <n v="50684"/>
    <n v="49473"/>
    <n v="54311"/>
    <n v="52591"/>
    <n v="45884"/>
    <n v="44117"/>
    <n v="49994"/>
    <n v="58905"/>
    <n v="56238"/>
    <n v="46030"/>
    <n v="38309"/>
    <n v="35071"/>
  </r>
  <r>
    <s v="7.5.2. 지역별 소비유형별 개인 신용카드"/>
    <x v="4"/>
    <x v="31"/>
    <s v="월간 일평균"/>
    <s v="백만원 "/>
    <s v="원자료"/>
    <x v="391"/>
    <n v="18104"/>
    <n v="18652"/>
    <x v="391"/>
    <x v="269"/>
    <n v="1987"/>
    <n v="1943"/>
    <n v="2022"/>
    <n v="1849"/>
    <n v="1684"/>
    <n v="1665"/>
    <n v="1709"/>
    <n v="1900"/>
    <n v="1951"/>
    <n v="1856"/>
    <n v="1601"/>
    <n v="1434"/>
    <n v="1303"/>
    <n v="1549"/>
    <n v="1949"/>
    <n v="1714"/>
    <n v="1628"/>
    <n v="1393"/>
    <n v="1191"/>
    <n v="1755"/>
    <n v="1661"/>
    <n v="926"/>
    <n v="827"/>
    <n v="1207"/>
    <n v="1635"/>
    <n v="1649"/>
    <n v="1752"/>
    <n v="1753"/>
    <n v="1480"/>
    <n v="1423"/>
    <n v="1666"/>
    <n v="1900"/>
    <n v="1875"/>
    <n v="1485"/>
    <n v="1236"/>
    <n v="1253"/>
  </r>
  <r>
    <s v="7.5.2. 지역별 소비유형별 개인 신용카드"/>
    <x v="4"/>
    <x v="32"/>
    <s v="총액"/>
    <s v="백만원 "/>
    <s v="원자료"/>
    <x v="392"/>
    <n v="489135"/>
    <n v="505857"/>
    <x v="392"/>
    <x v="390"/>
    <n v="51627"/>
    <n v="51448"/>
    <n v="55889"/>
    <n v="49599"/>
    <n v="46274"/>
    <n v="45534"/>
    <n v="45665"/>
    <n v="53169"/>
    <n v="52616"/>
    <n v="50119"/>
    <n v="43043"/>
    <n v="35866"/>
    <n v="35162"/>
    <n v="41158"/>
    <n v="53821"/>
    <n v="46235"/>
    <n v="45504"/>
    <n v="38279"/>
    <n v="30965"/>
    <n v="50025"/>
    <n v="45537"/>
    <n v="23540"/>
    <n v="20671"/>
    <n v="29071"/>
    <n v="44199"/>
    <n v="44442"/>
    <n v="48801"/>
    <n v="47915"/>
    <n v="40816"/>
    <n v="39251"/>
    <n v="44690"/>
    <n v="53745"/>
    <n v="51724"/>
    <n v="40532"/>
    <n v="33261"/>
    <n v="30681"/>
  </r>
  <r>
    <s v="7.5.2. 지역별 소비유형별 개인 신용카드"/>
    <x v="4"/>
    <x v="32"/>
    <s v="월간 일평균"/>
    <s v="백만원 "/>
    <s v="원자료"/>
    <x v="393"/>
    <n v="16034"/>
    <n v="16621"/>
    <x v="393"/>
    <x v="391"/>
    <n v="1665"/>
    <n v="1715"/>
    <n v="1803"/>
    <n v="1653"/>
    <n v="1493"/>
    <n v="1469"/>
    <n v="1522"/>
    <n v="1715"/>
    <n v="1754"/>
    <n v="1617"/>
    <n v="1388"/>
    <n v="1237"/>
    <n v="1134"/>
    <n v="1372"/>
    <n v="1736"/>
    <n v="1541"/>
    <n v="1468"/>
    <n v="1235"/>
    <n v="1032"/>
    <n v="1614"/>
    <n v="1518"/>
    <n v="759"/>
    <n v="667"/>
    <n v="1038"/>
    <n v="1426"/>
    <n v="1481"/>
    <n v="1574"/>
    <n v="1597"/>
    <n v="1317"/>
    <n v="1266"/>
    <n v="1490"/>
    <n v="1734"/>
    <n v="1724"/>
    <n v="1307"/>
    <n v="1073"/>
    <n v="1096"/>
  </r>
  <r>
    <s v="7.5.2. 지역별 소비유형별 개인 신용카드"/>
    <x v="4"/>
    <x v="33"/>
    <s v="총액"/>
    <s v="백만원 "/>
    <s v="원자료"/>
    <x v="394"/>
    <n v="63132"/>
    <n v="61800"/>
    <x v="394"/>
    <x v="392"/>
    <n v="9984"/>
    <n v="6835"/>
    <n v="6798"/>
    <n v="5878"/>
    <n v="5929"/>
    <n v="6089"/>
    <n v="5609"/>
    <n v="5735"/>
    <n v="5916"/>
    <n v="7413"/>
    <n v="6595"/>
    <n v="5714"/>
    <n v="5239"/>
    <n v="5300"/>
    <n v="6605"/>
    <n v="5200"/>
    <n v="4965"/>
    <n v="4907"/>
    <n v="4776"/>
    <n v="4393"/>
    <n v="4279"/>
    <n v="5159"/>
    <n v="4973"/>
    <n v="4713"/>
    <n v="6486"/>
    <n v="5031"/>
    <n v="5510"/>
    <n v="4677"/>
    <n v="5068"/>
    <n v="4866"/>
    <n v="5304"/>
    <n v="5160"/>
    <n v="4515"/>
    <n v="5497"/>
    <n v="5049"/>
    <n v="4391"/>
  </r>
  <r>
    <s v="7.5.2. 지역별 소비유형별 개인 신용카드"/>
    <x v="4"/>
    <x v="33"/>
    <s v="월간 일평균"/>
    <s v="백만원 "/>
    <s v="원자료"/>
    <x v="395"/>
    <n v="2070"/>
    <n v="2029"/>
    <x v="395"/>
    <x v="393"/>
    <n v="322"/>
    <n v="228"/>
    <n v="219"/>
    <n v="196"/>
    <n v="191"/>
    <n v="196"/>
    <n v="187"/>
    <n v="185"/>
    <n v="197"/>
    <n v="239"/>
    <n v="213"/>
    <n v="197"/>
    <n v="169"/>
    <n v="177"/>
    <n v="213"/>
    <n v="173"/>
    <n v="160"/>
    <n v="158"/>
    <n v="159"/>
    <n v="142"/>
    <n v="143"/>
    <n v="166"/>
    <n v="160"/>
    <n v="168"/>
    <n v="209"/>
    <n v="168"/>
    <n v="178"/>
    <n v="156"/>
    <n v="163"/>
    <n v="157"/>
    <n v="177"/>
    <n v="166"/>
    <n v="150"/>
    <n v="177"/>
    <n v="163"/>
    <n v="157"/>
  </r>
  <r>
    <s v="7.5.2. 지역별 소비유형별 개인 신용카드"/>
    <x v="4"/>
    <x v="34"/>
    <s v="총액"/>
    <s v="백만원 "/>
    <s v="원자료"/>
    <x v="396"/>
    <n v="428074"/>
    <n v="480715"/>
    <x v="396"/>
    <x v="394"/>
    <n v="55678"/>
    <n v="47728"/>
    <n v="50496"/>
    <n v="44302"/>
    <n v="39458"/>
    <n v="41072"/>
    <n v="35228"/>
    <n v="37824"/>
    <n v="43878"/>
    <n v="45499"/>
    <n v="48589"/>
    <n v="43364"/>
    <n v="27495"/>
    <n v="31049"/>
    <n v="35329"/>
    <n v="34533"/>
    <n v="39721"/>
    <n v="39265"/>
    <n v="29828"/>
    <n v="35193"/>
    <n v="36181"/>
    <n v="27527"/>
    <n v="35376"/>
    <n v="36681"/>
    <n v="41075"/>
    <n v="38004"/>
    <n v="41008"/>
    <n v="40921"/>
    <n v="42102"/>
    <n v="42692"/>
    <n v="39878"/>
    <n v="42655"/>
    <n v="38937"/>
    <n v="41386"/>
    <n v="42419"/>
    <n v="39009"/>
  </r>
  <r>
    <s v="7.5.2. 지역별 소비유형별 개인 신용카드"/>
    <x v="4"/>
    <x v="34"/>
    <s v="월간 일평균"/>
    <s v="백만원 "/>
    <s v="원자료"/>
    <x v="397"/>
    <n v="14046"/>
    <n v="15803"/>
    <x v="397"/>
    <x v="395"/>
    <n v="1796"/>
    <n v="1591"/>
    <n v="1629"/>
    <n v="1477"/>
    <n v="1273"/>
    <n v="1325"/>
    <n v="1174"/>
    <n v="1220"/>
    <n v="1463"/>
    <n v="1468"/>
    <n v="1567"/>
    <n v="1495"/>
    <n v="887"/>
    <n v="1035"/>
    <n v="1140"/>
    <n v="1151"/>
    <n v="1281"/>
    <n v="1267"/>
    <n v="994"/>
    <n v="1135"/>
    <n v="1206"/>
    <n v="888"/>
    <n v="1141"/>
    <n v="1310"/>
    <n v="1325"/>
    <n v="1267"/>
    <n v="1323"/>
    <n v="1364"/>
    <n v="1358"/>
    <n v="1377"/>
    <n v="1329"/>
    <n v="1376"/>
    <n v="1298"/>
    <n v="1335"/>
    <n v="1368"/>
    <n v="1393"/>
  </r>
  <r>
    <s v="7.5.2. 지역별 소비유형별 개인 신용카드"/>
    <x v="4"/>
    <x v="35"/>
    <s v="총액"/>
    <s v="백만원 "/>
    <s v="원자료"/>
    <x v="398"/>
    <n v="2425446"/>
    <n v="2241719"/>
    <x v="398"/>
    <x v="396"/>
    <n v="262682"/>
    <n v="254970"/>
    <n v="277373"/>
    <n v="253338"/>
    <n v="246923"/>
    <n v="252310"/>
    <n v="222170"/>
    <n v="244311"/>
    <n v="236075"/>
    <n v="276002"/>
    <n v="247638"/>
    <n v="199485"/>
    <n v="184810"/>
    <n v="191650"/>
    <n v="238759"/>
    <n v="209191"/>
    <n v="224106"/>
    <n v="217804"/>
    <n v="171396"/>
    <n v="208231"/>
    <n v="191614"/>
    <n v="140762"/>
    <n v="144471"/>
    <n v="147782"/>
    <n v="185424"/>
    <n v="184435"/>
    <n v="210696"/>
    <n v="195241"/>
    <n v="178984"/>
    <n v="185909"/>
    <n v="188366"/>
    <n v="217661"/>
    <n v="216209"/>
    <n v="186541"/>
    <n v="173450"/>
    <n v="153074"/>
  </r>
  <r>
    <s v="7.5.2. 지역별 소비유형별 개인 신용카드"/>
    <x v="4"/>
    <x v="35"/>
    <s v="월간 일평균"/>
    <s v="백만원 "/>
    <s v="원자료"/>
    <x v="399"/>
    <n v="79505"/>
    <n v="73667"/>
    <x v="399"/>
    <x v="397"/>
    <n v="8474"/>
    <n v="8499"/>
    <n v="8948"/>
    <n v="8445"/>
    <n v="7965"/>
    <n v="8139"/>
    <n v="7406"/>
    <n v="7881"/>
    <n v="7869"/>
    <n v="8903"/>
    <n v="7988"/>
    <n v="6879"/>
    <n v="5962"/>
    <n v="6388"/>
    <n v="7702"/>
    <n v="6973"/>
    <n v="7229"/>
    <n v="7026"/>
    <n v="5713"/>
    <n v="6717"/>
    <n v="6387"/>
    <n v="4541"/>
    <n v="4660"/>
    <n v="5278"/>
    <n v="5981"/>
    <n v="6148"/>
    <n v="6797"/>
    <n v="6508"/>
    <n v="5774"/>
    <n v="5997"/>
    <n v="6279"/>
    <n v="7021"/>
    <n v="7207"/>
    <n v="6017"/>
    <n v="5595"/>
    <n v="5467"/>
  </r>
  <r>
    <s v="7.5.2. 지역별 소비유형별 개인 신용카드"/>
    <x v="4"/>
    <x v="36"/>
    <s v="총액"/>
    <s v="백만원 "/>
    <s v="원자료"/>
    <x v="400"/>
    <n v="93521"/>
    <n v="103018"/>
    <x v="400"/>
    <x v="398"/>
    <n v="12055"/>
    <n v="12336"/>
    <n v="13570"/>
    <n v="13274"/>
    <n v="13989"/>
    <n v="16522"/>
    <n v="13145"/>
    <n v="14235"/>
    <n v="12833"/>
    <n v="16048"/>
    <n v="13996"/>
    <n v="7869"/>
    <n v="4838"/>
    <n v="4693"/>
    <n v="7442"/>
    <n v="7259"/>
    <n v="8770"/>
    <n v="11122"/>
    <n v="5424"/>
    <n v="7824"/>
    <n v="7808"/>
    <n v="6476"/>
    <n v="5559"/>
    <n v="6716"/>
    <n v="7982"/>
    <n v="7690"/>
    <n v="9253"/>
    <n v="8909"/>
    <n v="8742"/>
    <n v="11076"/>
    <n v="8558"/>
    <n v="9251"/>
    <n v="9644"/>
    <n v="9638"/>
    <n v="8742"/>
    <n v="8883"/>
  </r>
  <r>
    <s v="7.5.2. 지역별 소비유형별 개인 신용카드"/>
    <x v="4"/>
    <x v="36"/>
    <s v="월간 일평균"/>
    <s v="백만원 "/>
    <s v="원자료"/>
    <x v="401"/>
    <n v="3060"/>
    <n v="3381"/>
    <x v="401"/>
    <x v="399"/>
    <n v="389"/>
    <n v="411"/>
    <n v="438"/>
    <n v="442"/>
    <n v="451"/>
    <n v="533"/>
    <n v="438"/>
    <n v="459"/>
    <n v="428"/>
    <n v="518"/>
    <n v="451"/>
    <n v="271"/>
    <n v="156"/>
    <n v="156"/>
    <n v="240"/>
    <n v="242"/>
    <n v="283"/>
    <n v="359"/>
    <n v="181"/>
    <n v="252"/>
    <n v="260"/>
    <n v="209"/>
    <n v="179"/>
    <n v="240"/>
    <n v="257"/>
    <n v="256"/>
    <n v="298"/>
    <n v="297"/>
    <n v="282"/>
    <n v="357"/>
    <n v="285"/>
    <n v="298"/>
    <n v="321"/>
    <n v="311"/>
    <n v="282"/>
    <n v="317"/>
  </r>
  <r>
    <s v="7.5.2. 지역별 소비유형별 개인 신용카드"/>
    <x v="4"/>
    <x v="37"/>
    <s v="총액"/>
    <s v="백만원 "/>
    <s v="원자료"/>
    <x v="402"/>
    <n v="2331924"/>
    <n v="2138700"/>
    <x v="402"/>
    <x v="400"/>
    <n v="250627"/>
    <n v="242635"/>
    <n v="263802"/>
    <n v="240064"/>
    <n v="232935"/>
    <n v="235788"/>
    <n v="209024"/>
    <n v="230077"/>
    <n v="223242"/>
    <n v="259953"/>
    <n v="233643"/>
    <n v="191616"/>
    <n v="179971"/>
    <n v="186957"/>
    <n v="231316"/>
    <n v="201932"/>
    <n v="215335"/>
    <n v="206683"/>
    <n v="165972"/>
    <n v="200407"/>
    <n v="183806"/>
    <n v="134286"/>
    <n v="138911"/>
    <n v="141065"/>
    <n v="177442"/>
    <n v="176746"/>
    <n v="201443"/>
    <n v="186332"/>
    <n v="170243"/>
    <n v="174833"/>
    <n v="179807"/>
    <n v="208410"/>
    <n v="206565"/>
    <n v="176903"/>
    <n v="164707"/>
    <n v="144192"/>
  </r>
  <r>
    <s v="7.5.2. 지역별 소비유형별 개인 신용카드"/>
    <x v="4"/>
    <x v="37"/>
    <s v="월간 일평균"/>
    <s v="백만원 "/>
    <s v="원자료"/>
    <x v="403"/>
    <n v="76444"/>
    <n v="70286"/>
    <x v="403"/>
    <x v="401"/>
    <n v="8085"/>
    <n v="8088"/>
    <n v="8510"/>
    <n v="8002"/>
    <n v="7514"/>
    <n v="7606"/>
    <n v="6967"/>
    <n v="7422"/>
    <n v="7441"/>
    <n v="8386"/>
    <n v="7537"/>
    <n v="6607"/>
    <n v="5806"/>
    <n v="6232"/>
    <n v="7462"/>
    <n v="6731"/>
    <n v="6946"/>
    <n v="6667"/>
    <n v="5532"/>
    <n v="6465"/>
    <n v="6127"/>
    <n v="4332"/>
    <n v="4481"/>
    <n v="5038"/>
    <n v="5724"/>
    <n v="5892"/>
    <n v="6498"/>
    <n v="6211"/>
    <n v="5492"/>
    <n v="5640"/>
    <n v="5994"/>
    <n v="6723"/>
    <n v="6886"/>
    <n v="5707"/>
    <n v="5313"/>
    <n v="5150"/>
  </r>
  <r>
    <s v="7.5.2. 지역별 소비유형별 개인 신용카드"/>
    <x v="4"/>
    <x v="38"/>
    <s v="총액"/>
    <s v="백만원 "/>
    <s v="원자료"/>
    <x v="404"/>
    <n v="567953"/>
    <n v="587126"/>
    <x v="404"/>
    <x v="402"/>
    <n v="55755"/>
    <n v="51846"/>
    <n v="53499"/>
    <n v="49209"/>
    <n v="46036"/>
    <n v="44584"/>
    <n v="41296"/>
    <n v="47096"/>
    <n v="48009"/>
    <n v="52916"/>
    <n v="53133"/>
    <n v="49734"/>
    <n v="46656"/>
    <n v="47837"/>
    <n v="52836"/>
    <n v="48821"/>
    <n v="46976"/>
    <n v="44479"/>
    <n v="42376"/>
    <n v="42770"/>
    <n v="47308"/>
    <n v="45027"/>
    <n v="48028"/>
    <n v="46348"/>
    <n v="52803"/>
    <n v="51931"/>
    <n v="52869"/>
    <n v="49211"/>
    <n v="47392"/>
    <n v="44980"/>
    <n v="44773"/>
    <n v="51064"/>
    <n v="48608"/>
    <n v="49119"/>
    <n v="51160"/>
    <n v="46248"/>
  </r>
  <r>
    <s v="7.5.2. 지역별 소비유형별 개인 신용카드"/>
    <x v="4"/>
    <x v="38"/>
    <s v="월간 일평균"/>
    <s v="백만원 "/>
    <s v="원자료"/>
    <x v="405"/>
    <n v="18632"/>
    <n v="19306"/>
    <x v="405"/>
    <x v="403"/>
    <n v="1799"/>
    <n v="1728"/>
    <n v="1726"/>
    <n v="1640"/>
    <n v="1485"/>
    <n v="1438"/>
    <n v="1377"/>
    <n v="1519"/>
    <n v="1600"/>
    <n v="1707"/>
    <n v="1714"/>
    <n v="1715"/>
    <n v="1505"/>
    <n v="1595"/>
    <n v="1704"/>
    <n v="1627"/>
    <n v="1515"/>
    <n v="1435"/>
    <n v="1413"/>
    <n v="1380"/>
    <n v="1577"/>
    <n v="1452"/>
    <n v="1549"/>
    <n v="1655"/>
    <n v="1703"/>
    <n v="1731"/>
    <n v="1705"/>
    <n v="1640"/>
    <n v="1529"/>
    <n v="1451"/>
    <n v="1492"/>
    <n v="1647"/>
    <n v="1620"/>
    <n v="1584"/>
    <n v="1650"/>
    <n v="1652"/>
  </r>
  <r>
    <s v="7.5.2. 지역별 소비유형별 개인 신용카드"/>
    <x v="4"/>
    <x v="39"/>
    <s v="총액"/>
    <s v="백만원 "/>
    <s v="원자료"/>
    <x v="406"/>
    <n v="12283"/>
    <n v="7754"/>
    <x v="406"/>
    <x v="404"/>
    <n v="545"/>
    <n v="619"/>
    <n v="601"/>
    <n v="487"/>
    <n v="582"/>
    <n v="487"/>
    <n v="434"/>
    <n v="692"/>
    <n v="575"/>
    <n v="727"/>
    <n v="560"/>
    <n v="713"/>
    <n v="513"/>
    <n v="641"/>
    <n v="2881"/>
    <n v="2815"/>
    <n v="729"/>
    <n v="556"/>
    <n v="618"/>
    <n v="756"/>
    <n v="613"/>
    <n v="888"/>
    <n v="610"/>
    <n v="451"/>
    <n v="611"/>
    <n v="753"/>
    <n v="677"/>
    <n v="611"/>
    <n v="694"/>
    <n v="507"/>
    <n v="526"/>
    <n v="773"/>
    <n v="679"/>
    <n v="862"/>
    <n v="605"/>
    <n v="519"/>
  </r>
  <r>
    <s v="7.5.2. 지역별 소비유형별 개인 신용카드"/>
    <x v="4"/>
    <x v="39"/>
    <s v="월간 일평균"/>
    <s v="백만원 "/>
    <s v="원자료"/>
    <x v="407"/>
    <n v="404"/>
    <n v="255"/>
    <x v="407"/>
    <x v="405"/>
    <n v="18"/>
    <n v="21"/>
    <n v="19"/>
    <n v="16"/>
    <n v="19"/>
    <n v="16"/>
    <n v="14"/>
    <n v="22"/>
    <n v="19"/>
    <n v="23"/>
    <n v="18"/>
    <n v="25"/>
    <n v="17"/>
    <n v="21"/>
    <n v="93"/>
    <n v="94"/>
    <n v="24"/>
    <n v="18"/>
    <n v="21"/>
    <n v="24"/>
    <n v="20"/>
    <n v="29"/>
    <n v="20"/>
    <n v="16"/>
    <n v="20"/>
    <n v="25"/>
    <n v="22"/>
    <n v="20"/>
    <n v="22"/>
    <n v="16"/>
    <n v="18"/>
    <n v="25"/>
    <n v="23"/>
    <n v="28"/>
    <n v="20"/>
    <n v="19"/>
  </r>
  <r>
    <s v="7.5.2. 지역별 소비유형별 개인 신용카드"/>
    <x v="4"/>
    <x v="40"/>
    <s v="총액"/>
    <s v="백만원 "/>
    <s v="원자료"/>
    <x v="408"/>
    <n v="735434"/>
    <n v="749362"/>
    <x v="408"/>
    <x v="406"/>
    <n v="68124"/>
    <n v="63551"/>
    <n v="70563"/>
    <n v="64831"/>
    <n v="63892"/>
    <n v="69526"/>
    <n v="62457"/>
    <n v="67846"/>
    <n v="68389"/>
    <n v="67136"/>
    <n v="62689"/>
    <n v="59250"/>
    <n v="58040"/>
    <n v="57879"/>
    <n v="64759"/>
    <n v="64792"/>
    <n v="64075"/>
    <n v="62190"/>
    <n v="60645"/>
    <n v="61775"/>
    <n v="62719"/>
    <n v="56621"/>
    <n v="55571"/>
    <n v="52578"/>
    <n v="65287"/>
    <n v="60926"/>
    <n v="64979"/>
    <n v="63290"/>
    <n v="64383"/>
    <n v="61322"/>
    <n v="60250"/>
    <n v="66073"/>
    <n v="67048"/>
    <n v="67655"/>
    <n v="61299"/>
    <n v="53171"/>
  </r>
  <r>
    <s v="7.5.2. 지역별 소비유형별 개인 신용카드"/>
    <x v="4"/>
    <x v="40"/>
    <s v="월간 일평균"/>
    <s v="백만원 "/>
    <s v="원자료"/>
    <x v="409"/>
    <n v="24120"/>
    <n v="24625"/>
    <x v="409"/>
    <x v="407"/>
    <n v="2198"/>
    <n v="2118"/>
    <n v="2276"/>
    <n v="2161"/>
    <n v="2061"/>
    <n v="2243"/>
    <n v="2082"/>
    <n v="2189"/>
    <n v="2280"/>
    <n v="2166"/>
    <n v="2022"/>
    <n v="2043"/>
    <n v="1872"/>
    <n v="1929"/>
    <n v="2089"/>
    <n v="2160"/>
    <n v="2067"/>
    <n v="2006"/>
    <n v="2022"/>
    <n v="1993"/>
    <n v="2091"/>
    <n v="1826"/>
    <n v="1793"/>
    <n v="1878"/>
    <n v="2106"/>
    <n v="2031"/>
    <n v="2096"/>
    <n v="2110"/>
    <n v="2077"/>
    <n v="1978"/>
    <n v="2008"/>
    <n v="2131"/>
    <n v="2235"/>
    <n v="2182"/>
    <n v="1977"/>
    <n v="1899"/>
  </r>
  <r>
    <s v="7.5.2. 지역별 소비유형별 개인 신용카드"/>
    <x v="5"/>
    <x v="0"/>
    <s v="총액"/>
    <s v="백만원 "/>
    <s v="원자료"/>
    <x v="410"/>
    <n v="9514168"/>
    <n v="9974009"/>
    <x v="410"/>
    <x v="408"/>
    <n v="856880"/>
    <n v="810583"/>
    <n v="856036"/>
    <n v="803500"/>
    <n v="855963"/>
    <n v="900823"/>
    <n v="870750"/>
    <n v="894657"/>
    <n v="901861"/>
    <n v="914249"/>
    <n v="859259"/>
    <n v="726446"/>
    <n v="795898"/>
    <n v="793386"/>
    <n v="886126"/>
    <n v="846189"/>
    <n v="730482"/>
    <n v="760428"/>
    <n v="786621"/>
    <n v="790085"/>
    <n v="793403"/>
    <n v="745845"/>
    <n v="753051"/>
    <n v="715180"/>
    <n v="842305"/>
    <n v="804128"/>
    <n v="809474"/>
    <n v="805312"/>
    <n v="846314"/>
    <n v="832349"/>
    <n v="835120"/>
    <n v="878576"/>
    <n v="929724"/>
    <n v="922476"/>
    <n v="880122"/>
    <n v="752365"/>
  </r>
  <r>
    <s v="7.5.2. 지역별 소비유형별 개인 신용카드"/>
    <x v="5"/>
    <x v="0"/>
    <s v="월간 일평균"/>
    <s v="백만원 "/>
    <s v="원자료"/>
    <x v="411"/>
    <n v="311988"/>
    <n v="327841"/>
    <x v="411"/>
    <x v="409"/>
    <n v="27641"/>
    <n v="27019"/>
    <n v="27614"/>
    <n v="26783"/>
    <n v="27612"/>
    <n v="29059"/>
    <n v="29025"/>
    <n v="28860"/>
    <n v="30062"/>
    <n v="29492"/>
    <n v="27718"/>
    <n v="25050"/>
    <n v="25674"/>
    <n v="26446"/>
    <n v="28585"/>
    <n v="28206"/>
    <n v="23564"/>
    <n v="24530"/>
    <n v="26221"/>
    <n v="25487"/>
    <n v="26447"/>
    <n v="24060"/>
    <n v="24292"/>
    <n v="25542"/>
    <n v="27171"/>
    <n v="26804"/>
    <n v="26112"/>
    <n v="26844"/>
    <n v="27300"/>
    <n v="26850"/>
    <n v="27837"/>
    <n v="28341"/>
    <n v="30991"/>
    <n v="29757"/>
    <n v="28391"/>
    <n v="26870"/>
  </r>
  <r>
    <s v="7.5.2. 지역별 소비유형별 개인 신용카드"/>
    <x v="5"/>
    <x v="1"/>
    <s v="총액"/>
    <s v="백만원 "/>
    <s v="원자료"/>
    <x v="412"/>
    <n v="1963792"/>
    <n v="2066407"/>
    <x v="412"/>
    <x v="410"/>
    <n v="171797"/>
    <n v="166655"/>
    <n v="180317"/>
    <n v="163970"/>
    <n v="169916"/>
    <n v="165857"/>
    <n v="187213"/>
    <n v="175788"/>
    <n v="177914"/>
    <n v="187250"/>
    <n v="178745"/>
    <n v="136041"/>
    <n v="157120"/>
    <n v="155583"/>
    <n v="176634"/>
    <n v="167600"/>
    <n v="143786"/>
    <n v="164664"/>
    <n v="171646"/>
    <n v="172550"/>
    <n v="173908"/>
    <n v="165515"/>
    <n v="163892"/>
    <n v="155632"/>
    <n v="175669"/>
    <n v="164982"/>
    <n v="181950"/>
    <n v="164638"/>
    <n v="165869"/>
    <n v="171272"/>
    <n v="180090"/>
    <n v="178340"/>
    <n v="183944"/>
    <n v="180129"/>
    <n v="182515"/>
    <n v="149655"/>
  </r>
  <r>
    <s v="7.5.2. 지역별 소비유형별 개인 신용카드"/>
    <x v="5"/>
    <x v="1"/>
    <s v="월간 일평균"/>
    <s v="백만원 "/>
    <s v="원자료"/>
    <x v="413"/>
    <n v="64370"/>
    <n v="67942"/>
    <x v="413"/>
    <x v="411"/>
    <n v="5542"/>
    <n v="5555"/>
    <n v="5817"/>
    <n v="5466"/>
    <n v="5481"/>
    <n v="5350"/>
    <n v="6240"/>
    <n v="5671"/>
    <n v="5930"/>
    <n v="6040"/>
    <n v="5766"/>
    <n v="4691"/>
    <n v="5068"/>
    <n v="5186"/>
    <n v="5698"/>
    <n v="5587"/>
    <n v="4638"/>
    <n v="5312"/>
    <n v="5722"/>
    <n v="5566"/>
    <n v="5797"/>
    <n v="5339"/>
    <n v="5287"/>
    <n v="5558"/>
    <n v="5667"/>
    <n v="5499"/>
    <n v="5869"/>
    <n v="5488"/>
    <n v="5351"/>
    <n v="5525"/>
    <n v="6003"/>
    <n v="5753"/>
    <n v="6131"/>
    <n v="5811"/>
    <n v="5888"/>
    <n v="5345"/>
  </r>
  <r>
    <s v="7.5.2. 지역별 소비유형별 개인 신용카드"/>
    <x v="5"/>
    <x v="2"/>
    <s v="총액"/>
    <s v="백만원 "/>
    <s v="원자료"/>
    <x v="414"/>
    <n v="494981"/>
    <n v="565874"/>
    <x v="414"/>
    <x v="412"/>
    <n v="50479"/>
    <n v="46728"/>
    <n v="51300"/>
    <n v="42597"/>
    <n v="42561"/>
    <n v="39611"/>
    <n v="52176"/>
    <n v="51549"/>
    <n v="55063"/>
    <n v="58192"/>
    <n v="44770"/>
    <n v="29414"/>
    <n v="33527"/>
    <n v="39455"/>
    <n v="52163"/>
    <n v="46760"/>
    <n v="28597"/>
    <n v="35051"/>
    <n v="39694"/>
    <n v="50526"/>
    <n v="53376"/>
    <n v="41648"/>
    <n v="37315"/>
    <n v="38759"/>
    <n v="53437"/>
    <n v="47596"/>
    <n v="51539"/>
    <n v="43102"/>
    <n v="39595"/>
    <n v="39781"/>
    <n v="47464"/>
    <n v="55818"/>
    <n v="58779"/>
    <n v="52689"/>
    <n v="46763"/>
    <n v="37867"/>
  </r>
  <r>
    <s v="7.5.2. 지역별 소비유형별 개인 신용카드"/>
    <x v="5"/>
    <x v="2"/>
    <s v="월간 일평균"/>
    <s v="백만원 "/>
    <s v="원자료"/>
    <x v="415"/>
    <n v="16225"/>
    <n v="18601"/>
    <x v="415"/>
    <x v="413"/>
    <n v="1628"/>
    <n v="1558"/>
    <n v="1655"/>
    <n v="1420"/>
    <n v="1373"/>
    <n v="1278"/>
    <n v="1739"/>
    <n v="1663"/>
    <n v="1835"/>
    <n v="1877"/>
    <n v="1444"/>
    <n v="1014"/>
    <n v="1082"/>
    <n v="1315"/>
    <n v="1683"/>
    <n v="1559"/>
    <n v="922"/>
    <n v="1131"/>
    <n v="1323"/>
    <n v="1630"/>
    <n v="1779"/>
    <n v="1343"/>
    <n v="1204"/>
    <n v="1384"/>
    <n v="1724"/>
    <n v="1587"/>
    <n v="1663"/>
    <n v="1437"/>
    <n v="1277"/>
    <n v="1283"/>
    <n v="1582"/>
    <n v="1801"/>
    <n v="1959"/>
    <n v="1700"/>
    <n v="1508"/>
    <n v="1352"/>
  </r>
  <r>
    <s v="7.5.2. 지역별 소비유형별 개인 신용카드"/>
    <x v="5"/>
    <x v="3"/>
    <s v="총액"/>
    <s v="백만원 "/>
    <s v="원자료"/>
    <x v="416"/>
    <n v="659015"/>
    <n v="665573"/>
    <x v="416"/>
    <x v="414"/>
    <n v="59689"/>
    <n v="58406"/>
    <n v="63141"/>
    <n v="56231"/>
    <n v="60695"/>
    <n v="58631"/>
    <n v="66746"/>
    <n v="59973"/>
    <n v="61436"/>
    <n v="64641"/>
    <n v="65298"/>
    <n v="44058"/>
    <n v="53095"/>
    <n v="52097"/>
    <n v="59473"/>
    <n v="56893"/>
    <n v="47294"/>
    <n v="56726"/>
    <n v="58049"/>
    <n v="55951"/>
    <n v="56765"/>
    <n v="53316"/>
    <n v="53956"/>
    <n v="52933"/>
    <n v="55945"/>
    <n v="52540"/>
    <n v="59305"/>
    <n v="52890"/>
    <n v="55033"/>
    <n v="57361"/>
    <n v="57757"/>
    <n v="53692"/>
    <n v="57565"/>
    <n v="56596"/>
    <n v="59963"/>
    <n v="50304"/>
  </r>
  <r>
    <s v="7.5.2. 지역별 소비유형별 개인 신용카드"/>
    <x v="5"/>
    <x v="3"/>
    <s v="월간 일평균"/>
    <s v="백만원 "/>
    <s v="원자료"/>
    <x v="417"/>
    <n v="21597"/>
    <n v="21890"/>
    <x v="417"/>
    <x v="415"/>
    <n v="1925"/>
    <n v="1947"/>
    <n v="2037"/>
    <n v="1874"/>
    <n v="1958"/>
    <n v="1891"/>
    <n v="2225"/>
    <n v="1935"/>
    <n v="2048"/>
    <n v="2085"/>
    <n v="2106"/>
    <n v="1519"/>
    <n v="1713"/>
    <n v="1737"/>
    <n v="1918"/>
    <n v="1896"/>
    <n v="1526"/>
    <n v="1830"/>
    <n v="1935"/>
    <n v="1805"/>
    <n v="1892"/>
    <n v="1720"/>
    <n v="1741"/>
    <n v="1890"/>
    <n v="1805"/>
    <n v="1751"/>
    <n v="1913"/>
    <n v="1763"/>
    <n v="1775"/>
    <n v="1850"/>
    <n v="1925"/>
    <n v="1732"/>
    <n v="1919"/>
    <n v="1826"/>
    <n v="1934"/>
    <n v="1797"/>
  </r>
  <r>
    <s v="7.5.2. 지역별 소비유형별 개인 신용카드"/>
    <x v="5"/>
    <x v="4"/>
    <s v="총액"/>
    <s v="백만원 "/>
    <s v="원자료"/>
    <x v="418"/>
    <n v="625983"/>
    <n v="627833"/>
    <x v="418"/>
    <x v="416"/>
    <n v="47761"/>
    <n v="47526"/>
    <n v="50682"/>
    <n v="50029"/>
    <n v="50789"/>
    <n v="52058"/>
    <n v="52861"/>
    <n v="48480"/>
    <n v="46586"/>
    <n v="49254"/>
    <n v="54234"/>
    <n v="49107"/>
    <n v="55976"/>
    <n v="50016"/>
    <n v="49798"/>
    <n v="47792"/>
    <n v="52116"/>
    <n v="56403"/>
    <n v="57789"/>
    <n v="49881"/>
    <n v="48071"/>
    <n v="54800"/>
    <n v="57227"/>
    <n v="50125"/>
    <n v="49903"/>
    <n v="48704"/>
    <n v="53589"/>
    <n v="51095"/>
    <n v="53176"/>
    <n v="55671"/>
    <n v="56141"/>
    <n v="50173"/>
    <n v="49322"/>
    <n v="52707"/>
    <n v="58200"/>
    <n v="45722"/>
  </r>
  <r>
    <s v="7.5.2. 지역별 소비유형별 개인 신용카드"/>
    <x v="5"/>
    <x v="4"/>
    <s v="월간 일평균"/>
    <s v="백만원 "/>
    <s v="원자료"/>
    <x v="419"/>
    <n v="20519"/>
    <n v="20645"/>
    <x v="419"/>
    <x v="417"/>
    <n v="1541"/>
    <n v="1584"/>
    <n v="1635"/>
    <n v="1668"/>
    <n v="1638"/>
    <n v="1679"/>
    <n v="1762"/>
    <n v="1564"/>
    <n v="1553"/>
    <n v="1589"/>
    <n v="1749"/>
    <n v="1693"/>
    <n v="1806"/>
    <n v="1667"/>
    <n v="1606"/>
    <n v="1593"/>
    <n v="1681"/>
    <n v="1819"/>
    <n v="1926"/>
    <n v="1609"/>
    <n v="1602"/>
    <n v="1768"/>
    <n v="1846"/>
    <n v="1790"/>
    <n v="1610"/>
    <n v="1623"/>
    <n v="1729"/>
    <n v="1703"/>
    <n v="1715"/>
    <n v="1796"/>
    <n v="1871"/>
    <n v="1618"/>
    <n v="1644"/>
    <n v="1700"/>
    <n v="1877"/>
    <n v="1633"/>
  </r>
  <r>
    <s v="7.5.2. 지역별 소비유형별 개인 신용카드"/>
    <x v="5"/>
    <x v="5"/>
    <s v="총액"/>
    <s v="백만원 "/>
    <s v="원자료"/>
    <x v="420"/>
    <n v="183761"/>
    <n v="207127"/>
    <x v="420"/>
    <x v="418"/>
    <n v="13868"/>
    <n v="13995"/>
    <n v="15195"/>
    <n v="15112"/>
    <n v="15872"/>
    <n v="15558"/>
    <n v="15430"/>
    <n v="15785"/>
    <n v="14828"/>
    <n v="15162"/>
    <n v="14443"/>
    <n v="13455"/>
    <n v="14522"/>
    <n v="14015"/>
    <n v="15178"/>
    <n v="16131"/>
    <n v="15780"/>
    <n v="16484"/>
    <n v="16114"/>
    <n v="16192"/>
    <n v="15696"/>
    <n v="15751"/>
    <n v="15394"/>
    <n v="13815"/>
    <n v="16385"/>
    <n v="16141"/>
    <n v="17517"/>
    <n v="17551"/>
    <n v="18065"/>
    <n v="18459"/>
    <n v="18728"/>
    <n v="18657"/>
    <n v="18278"/>
    <n v="18137"/>
    <n v="17590"/>
    <n v="15762"/>
  </r>
  <r>
    <s v="7.5.2. 지역별 소비유형별 개인 신용카드"/>
    <x v="5"/>
    <x v="5"/>
    <s v="월간 일평균"/>
    <s v="백만원 "/>
    <s v="원자료"/>
    <x v="421"/>
    <n v="6024"/>
    <n v="6805"/>
    <x v="421"/>
    <x v="419"/>
    <n v="447"/>
    <n v="467"/>
    <n v="490"/>
    <n v="504"/>
    <n v="512"/>
    <n v="502"/>
    <n v="514"/>
    <n v="509"/>
    <n v="494"/>
    <n v="489"/>
    <n v="466"/>
    <n v="464"/>
    <n v="468"/>
    <n v="467"/>
    <n v="490"/>
    <n v="538"/>
    <n v="509"/>
    <n v="532"/>
    <n v="537"/>
    <n v="522"/>
    <n v="523"/>
    <n v="508"/>
    <n v="497"/>
    <n v="493"/>
    <n v="529"/>
    <n v="538"/>
    <n v="565"/>
    <n v="585"/>
    <n v="583"/>
    <n v="595"/>
    <n v="624"/>
    <n v="602"/>
    <n v="609"/>
    <n v="585"/>
    <n v="567"/>
    <n v="563"/>
  </r>
  <r>
    <s v="7.5.2. 지역별 소비유형별 개인 신용카드"/>
    <x v="5"/>
    <x v="6"/>
    <s v="총액"/>
    <s v="백만원 "/>
    <s v="원자료"/>
    <x v="422"/>
    <n v="53"/>
    <n v="0"/>
    <x v="422"/>
    <x v="305"/>
    <n v="0"/>
    <n v="0"/>
    <n v="0"/>
    <n v="0"/>
    <n v="0"/>
    <n v="0"/>
    <n v="0"/>
    <n v="0"/>
    <n v="0"/>
    <n v="0"/>
    <n v="0"/>
    <n v="7"/>
    <n v="0"/>
    <n v="0"/>
    <n v="2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5"/>
    <x v="6"/>
    <s v="월간 일평균"/>
    <s v="백만원 "/>
    <s v="원자료"/>
    <x v="423"/>
    <n v="2"/>
    <n v="0"/>
    <x v="423"/>
    <x v="305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5"/>
    <x v="7"/>
    <s v="총액"/>
    <s v="백만원 "/>
    <s v="원자료"/>
    <x v="424"/>
    <n v="28838"/>
    <n v="9359"/>
    <x v="424"/>
    <x v="420"/>
    <n v="1556"/>
    <n v="1311"/>
    <n v="1325"/>
    <n v="988"/>
    <n v="1030"/>
    <n v="961"/>
    <n v="943"/>
    <n v="955"/>
    <n v="1002"/>
    <n v="1298"/>
    <n v="1599"/>
    <n v="2780"/>
    <n v="2629"/>
    <n v="1539"/>
    <n v="5755"/>
    <n v="5643"/>
    <n v="1447"/>
    <n v="1417"/>
    <n v="1324"/>
    <n v="1213"/>
    <n v="1621"/>
    <n v="1871"/>
    <n v="1660"/>
    <n v="1296"/>
    <n v="2018"/>
    <n v="822"/>
    <n v="640"/>
    <n v="413"/>
    <n v="264"/>
    <n v="396"/>
    <n v="277"/>
    <n v="233"/>
    <n v="545"/>
    <n v="795"/>
    <n v="731"/>
    <n v="1593"/>
  </r>
  <r>
    <s v="7.5.2. 지역별 소비유형별 개인 신용카드"/>
    <x v="5"/>
    <x v="7"/>
    <s v="월간 일평균"/>
    <s v="백만원 "/>
    <s v="원자료"/>
    <x v="425"/>
    <n v="948"/>
    <n v="310"/>
    <x v="425"/>
    <x v="421"/>
    <n v="50"/>
    <n v="44"/>
    <n v="43"/>
    <n v="33"/>
    <n v="33"/>
    <n v="31"/>
    <n v="31"/>
    <n v="31"/>
    <n v="33"/>
    <n v="42"/>
    <n v="52"/>
    <n v="96"/>
    <n v="85"/>
    <n v="51"/>
    <n v="186"/>
    <n v="188"/>
    <n v="47"/>
    <n v="46"/>
    <n v="44"/>
    <n v="39"/>
    <n v="54"/>
    <n v="60"/>
    <n v="54"/>
    <n v="46"/>
    <n v="65"/>
    <n v="27"/>
    <n v="21"/>
    <n v="14"/>
    <n v="9"/>
    <n v="13"/>
    <n v="9"/>
    <n v="8"/>
    <n v="18"/>
    <n v="26"/>
    <n v="24"/>
    <n v="57"/>
  </r>
  <r>
    <s v="7.5.2. 지역별 소비유형별 개인 신용카드"/>
    <x v="5"/>
    <x v="8"/>
    <s v="총액"/>
    <s v="백만원 "/>
    <s v="원자료"/>
    <x v="426"/>
    <n v="360624"/>
    <n v="387118"/>
    <x v="426"/>
    <x v="422"/>
    <n v="25047"/>
    <n v="25154"/>
    <n v="27085"/>
    <n v="25641"/>
    <n v="24428"/>
    <n v="26604"/>
    <n v="35559"/>
    <n v="25897"/>
    <n v="26330"/>
    <n v="29153"/>
    <n v="39231"/>
    <n v="23775"/>
    <n v="28035"/>
    <n v="28073"/>
    <n v="31001"/>
    <n v="26587"/>
    <n v="26743"/>
    <n v="28307"/>
    <n v="40282"/>
    <n v="28695"/>
    <n v="28176"/>
    <n v="31719"/>
    <n v="32225"/>
    <n v="35794"/>
    <n v="28684"/>
    <n v="29386"/>
    <n v="32844"/>
    <n v="29104"/>
    <n v="29345"/>
    <n v="30885"/>
    <n v="43874"/>
    <n v="30536"/>
    <n v="30602"/>
    <n v="33839"/>
    <n v="45559"/>
    <n v="25893"/>
  </r>
  <r>
    <s v="7.5.2. 지역별 소비유형별 개인 신용카드"/>
    <x v="5"/>
    <x v="8"/>
    <s v="월간 일평균"/>
    <s v="백만원 "/>
    <s v="원자료"/>
    <x v="427"/>
    <n v="11819"/>
    <n v="12754"/>
    <x v="427"/>
    <x v="423"/>
    <n v="808"/>
    <n v="838"/>
    <n v="874"/>
    <n v="855"/>
    <n v="788"/>
    <n v="858"/>
    <n v="1185"/>
    <n v="835"/>
    <n v="878"/>
    <n v="940"/>
    <n v="1266"/>
    <n v="820"/>
    <n v="904"/>
    <n v="936"/>
    <n v="1000"/>
    <n v="886"/>
    <n v="863"/>
    <n v="913"/>
    <n v="1343"/>
    <n v="926"/>
    <n v="939"/>
    <n v="1023"/>
    <n v="1040"/>
    <n v="1278"/>
    <n v="925"/>
    <n v="980"/>
    <n v="1059"/>
    <n v="970"/>
    <n v="947"/>
    <n v="996"/>
    <n v="1462"/>
    <n v="985"/>
    <n v="1020"/>
    <n v="1092"/>
    <n v="1470"/>
    <n v="925"/>
  </r>
  <r>
    <s v="7.5.2. 지역별 소비유형별 개인 신용카드"/>
    <x v="5"/>
    <x v="9"/>
    <s v="총액"/>
    <s v="백만원 "/>
    <s v="원자료"/>
    <x v="428"/>
    <n v="328744"/>
    <n v="357292"/>
    <x v="428"/>
    <x v="424"/>
    <n v="22700"/>
    <n v="22652"/>
    <n v="24471"/>
    <n v="23291"/>
    <n v="22129"/>
    <n v="24097"/>
    <n v="31956"/>
    <n v="23556"/>
    <n v="24051"/>
    <n v="26958"/>
    <n v="35238"/>
    <n v="21339"/>
    <n v="25540"/>
    <n v="25390"/>
    <n v="28059"/>
    <n v="24401"/>
    <n v="24577"/>
    <n v="26152"/>
    <n v="36443"/>
    <n v="26279"/>
    <n v="26031"/>
    <n v="29295"/>
    <n v="29621"/>
    <n v="32575"/>
    <n v="26197"/>
    <n v="27166"/>
    <n v="30160"/>
    <n v="26818"/>
    <n v="27020"/>
    <n v="28900"/>
    <n v="40152"/>
    <n v="28248"/>
    <n v="28569"/>
    <n v="31866"/>
    <n v="42321"/>
    <n v="24052"/>
  </r>
  <r>
    <s v="7.5.2. 지역별 소비유형별 개인 신용카드"/>
    <x v="5"/>
    <x v="9"/>
    <s v="월간 일평균"/>
    <s v="백만원 "/>
    <s v="원자료"/>
    <x v="429"/>
    <n v="10774"/>
    <n v="11770"/>
    <x v="429"/>
    <x v="425"/>
    <n v="732"/>
    <n v="755"/>
    <n v="789"/>
    <n v="776"/>
    <n v="714"/>
    <n v="777"/>
    <n v="1065"/>
    <n v="760"/>
    <n v="802"/>
    <n v="870"/>
    <n v="1137"/>
    <n v="736"/>
    <n v="824"/>
    <n v="846"/>
    <n v="905"/>
    <n v="813"/>
    <n v="793"/>
    <n v="844"/>
    <n v="1215"/>
    <n v="848"/>
    <n v="868"/>
    <n v="945"/>
    <n v="956"/>
    <n v="1163"/>
    <n v="845"/>
    <n v="906"/>
    <n v="973"/>
    <n v="894"/>
    <n v="872"/>
    <n v="932"/>
    <n v="1338"/>
    <n v="911"/>
    <n v="952"/>
    <n v="1028"/>
    <n v="1365"/>
    <n v="859"/>
  </r>
  <r>
    <s v="7.5.2. 지역별 소비유형별 개인 신용카드"/>
    <x v="5"/>
    <x v="10"/>
    <s v="총액"/>
    <s v="백만원 "/>
    <s v="원자료"/>
    <x v="430"/>
    <n v="31881"/>
    <n v="29825"/>
    <x v="430"/>
    <x v="426"/>
    <n v="2346"/>
    <n v="2502"/>
    <n v="2614"/>
    <n v="2349"/>
    <n v="2300"/>
    <n v="2507"/>
    <n v="3603"/>
    <n v="2341"/>
    <n v="2279"/>
    <n v="2195"/>
    <n v="3993"/>
    <n v="2437"/>
    <n v="2496"/>
    <n v="2683"/>
    <n v="2942"/>
    <n v="2185"/>
    <n v="2167"/>
    <n v="2155"/>
    <n v="3839"/>
    <n v="2416"/>
    <n v="2145"/>
    <n v="2423"/>
    <n v="2604"/>
    <n v="3219"/>
    <n v="2487"/>
    <n v="2220"/>
    <n v="2684"/>
    <n v="2286"/>
    <n v="2325"/>
    <n v="1985"/>
    <n v="3722"/>
    <n v="2287"/>
    <n v="2033"/>
    <n v="1973"/>
    <n v="3238"/>
    <n v="1841"/>
  </r>
  <r>
    <s v="7.5.2. 지역별 소비유형별 개인 신용카드"/>
    <x v="5"/>
    <x v="10"/>
    <s v="월간 일평균"/>
    <s v="백만원 "/>
    <s v="원자료"/>
    <x v="431"/>
    <n v="1047"/>
    <n v="985"/>
    <x v="431"/>
    <x v="427"/>
    <n v="76"/>
    <n v="83"/>
    <n v="84"/>
    <n v="78"/>
    <n v="74"/>
    <n v="81"/>
    <n v="120"/>
    <n v="76"/>
    <n v="76"/>
    <n v="71"/>
    <n v="129"/>
    <n v="84"/>
    <n v="81"/>
    <n v="89"/>
    <n v="95"/>
    <n v="73"/>
    <n v="70"/>
    <n v="70"/>
    <n v="128"/>
    <n v="78"/>
    <n v="72"/>
    <n v="78"/>
    <n v="84"/>
    <n v="115"/>
    <n v="80"/>
    <n v="74"/>
    <n v="87"/>
    <n v="76"/>
    <n v="75"/>
    <n v="64"/>
    <n v="124"/>
    <n v="74"/>
    <n v="68"/>
    <n v="64"/>
    <n v="104"/>
    <n v="66"/>
  </r>
  <r>
    <s v="7.5.2. 지역별 소비유형별 개인 신용카드"/>
    <x v="5"/>
    <x v="11"/>
    <s v="총액"/>
    <s v="백만원 "/>
    <s v="원자료"/>
    <x v="432"/>
    <n v="371599"/>
    <n v="378665"/>
    <x v="432"/>
    <x v="428"/>
    <n v="40882"/>
    <n v="37775"/>
    <n v="41808"/>
    <n v="37353"/>
    <n v="35350"/>
    <n v="32090"/>
    <n v="35732"/>
    <n v="42422"/>
    <n v="43164"/>
    <n v="39625"/>
    <n v="32036"/>
    <n v="27310"/>
    <n v="28068"/>
    <n v="30172"/>
    <n v="40573"/>
    <n v="34963"/>
    <n v="25560"/>
    <n v="24709"/>
    <n v="27828"/>
    <n v="35855"/>
    <n v="34959"/>
    <n v="29566"/>
    <n v="24228"/>
    <n v="23892"/>
    <n v="33682"/>
    <n v="32660"/>
    <n v="33400"/>
    <n v="31577"/>
    <n v="29974"/>
    <n v="25802"/>
    <n v="32413"/>
    <n v="38988"/>
    <n v="37751"/>
    <n v="34298"/>
    <n v="28780"/>
    <n v="23894"/>
  </r>
  <r>
    <s v="7.5.2. 지역별 소비유형별 개인 신용카드"/>
    <x v="5"/>
    <x v="11"/>
    <s v="월간 일평균"/>
    <s v="백만원 "/>
    <s v="원자료"/>
    <x v="433"/>
    <n v="12186"/>
    <n v="12442"/>
    <x v="433"/>
    <x v="429"/>
    <n v="1319"/>
    <n v="1259"/>
    <n v="1349"/>
    <n v="1245"/>
    <n v="1140"/>
    <n v="1035"/>
    <n v="1191"/>
    <n v="1368"/>
    <n v="1439"/>
    <n v="1278"/>
    <n v="1033"/>
    <n v="942"/>
    <n v="905"/>
    <n v="1006"/>
    <n v="1309"/>
    <n v="1165"/>
    <n v="825"/>
    <n v="797"/>
    <n v="928"/>
    <n v="1157"/>
    <n v="1165"/>
    <n v="954"/>
    <n v="782"/>
    <n v="853"/>
    <n v="1087"/>
    <n v="1089"/>
    <n v="1077"/>
    <n v="1053"/>
    <n v="967"/>
    <n v="832"/>
    <n v="1080"/>
    <n v="1258"/>
    <n v="1258"/>
    <n v="1106"/>
    <n v="928"/>
    <n v="853"/>
  </r>
  <r>
    <s v="7.5.2. 지역별 소비유형별 개인 신용카드"/>
    <x v="5"/>
    <x v="12"/>
    <s v="총액"/>
    <s v="백만원 "/>
    <s v="원자료"/>
    <x v="434"/>
    <n v="224174"/>
    <n v="224952"/>
    <x v="434"/>
    <x v="430"/>
    <n v="24529"/>
    <n v="22281"/>
    <n v="25264"/>
    <n v="21994"/>
    <n v="20476"/>
    <n v="17356"/>
    <n v="22213"/>
    <n v="27735"/>
    <n v="28689"/>
    <n v="25092"/>
    <n v="17978"/>
    <n v="14836"/>
    <n v="16185"/>
    <n v="17755"/>
    <n v="26101"/>
    <n v="21877"/>
    <n v="14253"/>
    <n v="13690"/>
    <n v="16136"/>
    <n v="24030"/>
    <n v="23578"/>
    <n v="17755"/>
    <n v="12852"/>
    <n v="13034"/>
    <n v="20557"/>
    <n v="19502"/>
    <n v="20339"/>
    <n v="18616"/>
    <n v="16502"/>
    <n v="13236"/>
    <n v="19233"/>
    <n v="25171"/>
    <n v="25121"/>
    <n v="20789"/>
    <n v="16170"/>
    <n v="13506"/>
  </r>
  <r>
    <s v="7.5.2. 지역별 소비유형별 개인 신용카드"/>
    <x v="5"/>
    <x v="12"/>
    <s v="월간 일평균"/>
    <s v="백만원 "/>
    <s v="원자료"/>
    <x v="435"/>
    <n v="7351"/>
    <n v="7390"/>
    <x v="435"/>
    <x v="431"/>
    <n v="791"/>
    <n v="743"/>
    <n v="815"/>
    <n v="733"/>
    <n v="661"/>
    <n v="560"/>
    <n v="740"/>
    <n v="895"/>
    <n v="956"/>
    <n v="809"/>
    <n v="580"/>
    <n v="512"/>
    <n v="522"/>
    <n v="592"/>
    <n v="842"/>
    <n v="729"/>
    <n v="460"/>
    <n v="442"/>
    <n v="538"/>
    <n v="775"/>
    <n v="786"/>
    <n v="573"/>
    <n v="415"/>
    <n v="465"/>
    <n v="663"/>
    <n v="650"/>
    <n v="656"/>
    <n v="621"/>
    <n v="532"/>
    <n v="427"/>
    <n v="641"/>
    <n v="812"/>
    <n v="837"/>
    <n v="671"/>
    <n v="522"/>
    <n v="482"/>
  </r>
  <r>
    <s v="7.5.2. 지역별 소비유형별 개인 신용카드"/>
    <x v="5"/>
    <x v="13"/>
    <s v="총액"/>
    <s v="백만원 "/>
    <s v="원자료"/>
    <x v="436"/>
    <n v="22424"/>
    <n v="23071"/>
    <x v="436"/>
    <x v="432"/>
    <n v="2400"/>
    <n v="2342"/>
    <n v="2630"/>
    <n v="2408"/>
    <n v="2312"/>
    <n v="2034"/>
    <n v="2099"/>
    <n v="2487"/>
    <n v="2341"/>
    <n v="2393"/>
    <n v="1888"/>
    <n v="1672"/>
    <n v="1728"/>
    <n v="1790"/>
    <n v="2406"/>
    <n v="2182"/>
    <n v="1609"/>
    <n v="1718"/>
    <n v="1752"/>
    <n v="1942"/>
    <n v="1943"/>
    <n v="1794"/>
    <n v="1601"/>
    <n v="1419"/>
    <n v="1936"/>
    <n v="1976"/>
    <n v="2014"/>
    <n v="1990"/>
    <n v="1837"/>
    <n v="1657"/>
    <n v="1989"/>
    <n v="2288"/>
    <n v="2191"/>
    <n v="2173"/>
    <n v="1832"/>
    <n v="1468"/>
  </r>
  <r>
    <s v="7.5.2. 지역별 소비유형별 개인 신용카드"/>
    <x v="5"/>
    <x v="13"/>
    <s v="월간 일평균"/>
    <s v="백만원 "/>
    <s v="원자료"/>
    <x v="437"/>
    <n v="737"/>
    <n v="757"/>
    <x v="437"/>
    <x v="433"/>
    <n v="77"/>
    <n v="78"/>
    <n v="85"/>
    <n v="80"/>
    <n v="75"/>
    <n v="66"/>
    <n v="70"/>
    <n v="80"/>
    <n v="78"/>
    <n v="77"/>
    <n v="61"/>
    <n v="58"/>
    <n v="56"/>
    <n v="60"/>
    <n v="78"/>
    <n v="73"/>
    <n v="52"/>
    <n v="55"/>
    <n v="58"/>
    <n v="63"/>
    <n v="65"/>
    <n v="58"/>
    <n v="52"/>
    <n v="51"/>
    <n v="62"/>
    <n v="66"/>
    <n v="65"/>
    <n v="66"/>
    <n v="59"/>
    <n v="53"/>
    <n v="66"/>
    <n v="74"/>
    <n v="73"/>
    <n v="70"/>
    <n v="59"/>
    <n v="52"/>
  </r>
  <r>
    <s v="7.5.2. 지역별 소비유형별 개인 신용카드"/>
    <x v="5"/>
    <x v="14"/>
    <s v="총액"/>
    <s v="백만원 "/>
    <s v="원자료"/>
    <x v="438"/>
    <n v="60215"/>
    <n v="68522"/>
    <x v="438"/>
    <x v="434"/>
    <n v="6495"/>
    <n v="6112"/>
    <n v="6777"/>
    <n v="6120"/>
    <n v="6178"/>
    <n v="6376"/>
    <n v="5534"/>
    <n v="5734"/>
    <n v="5557"/>
    <n v="5839"/>
    <n v="5639"/>
    <n v="5060"/>
    <n v="4941"/>
    <n v="4934"/>
    <n v="6258"/>
    <n v="5597"/>
    <n v="4704"/>
    <n v="4626"/>
    <n v="4439"/>
    <n v="4708"/>
    <n v="4567"/>
    <n v="4742"/>
    <n v="5039"/>
    <n v="4935"/>
    <n v="6005"/>
    <n v="5902"/>
    <n v="5874"/>
    <n v="5641"/>
    <n v="5986"/>
    <n v="6026"/>
    <n v="5979"/>
    <n v="6007"/>
    <n v="5386"/>
    <n v="5742"/>
    <n v="5710"/>
    <n v="5031"/>
  </r>
  <r>
    <s v="7.5.2. 지역별 소비유형별 개인 신용카드"/>
    <x v="5"/>
    <x v="14"/>
    <s v="월간 일평균"/>
    <s v="백만원 "/>
    <s v="원자료"/>
    <x v="439"/>
    <n v="1974"/>
    <n v="2252"/>
    <x v="439"/>
    <x v="435"/>
    <n v="210"/>
    <n v="204"/>
    <n v="219"/>
    <n v="204"/>
    <n v="199"/>
    <n v="206"/>
    <n v="184"/>
    <n v="185"/>
    <n v="185"/>
    <n v="188"/>
    <n v="182"/>
    <n v="174"/>
    <n v="159"/>
    <n v="164"/>
    <n v="202"/>
    <n v="187"/>
    <n v="152"/>
    <n v="149"/>
    <n v="148"/>
    <n v="152"/>
    <n v="152"/>
    <n v="153"/>
    <n v="163"/>
    <n v="176"/>
    <n v="194"/>
    <n v="197"/>
    <n v="189"/>
    <n v="188"/>
    <n v="193"/>
    <n v="194"/>
    <n v="199"/>
    <n v="194"/>
    <n v="180"/>
    <n v="185"/>
    <n v="184"/>
    <n v="180"/>
  </r>
  <r>
    <s v="7.5.2. 지역별 소비유형별 개인 신용카드"/>
    <x v="5"/>
    <x v="15"/>
    <s v="총액"/>
    <s v="백만원 "/>
    <s v="원자료"/>
    <x v="440"/>
    <n v="64786"/>
    <n v="62117"/>
    <x v="440"/>
    <x v="436"/>
    <n v="7458"/>
    <n v="7039"/>
    <n v="7138"/>
    <n v="6830"/>
    <n v="6384"/>
    <n v="6325"/>
    <n v="5886"/>
    <n v="6466"/>
    <n v="6577"/>
    <n v="6301"/>
    <n v="6531"/>
    <n v="5742"/>
    <n v="5214"/>
    <n v="5693"/>
    <n v="5808"/>
    <n v="5307"/>
    <n v="4995"/>
    <n v="4675"/>
    <n v="5500"/>
    <n v="5174"/>
    <n v="4872"/>
    <n v="5275"/>
    <n v="4736"/>
    <n v="4503"/>
    <n v="5184"/>
    <n v="5279"/>
    <n v="5173"/>
    <n v="5330"/>
    <n v="5649"/>
    <n v="4882"/>
    <n v="5212"/>
    <n v="5523"/>
    <n v="5053"/>
    <n v="5593"/>
    <n v="5068"/>
    <n v="3890"/>
  </r>
  <r>
    <s v="7.5.2. 지역별 소비유형별 개인 신용카드"/>
    <x v="5"/>
    <x v="15"/>
    <s v="월간 일평균"/>
    <s v="백만원 "/>
    <s v="원자료"/>
    <x v="441"/>
    <n v="2125"/>
    <n v="2041"/>
    <x v="441"/>
    <x v="437"/>
    <n v="241"/>
    <n v="235"/>
    <n v="230"/>
    <n v="228"/>
    <n v="206"/>
    <n v="204"/>
    <n v="196"/>
    <n v="209"/>
    <n v="219"/>
    <n v="203"/>
    <n v="211"/>
    <n v="198"/>
    <n v="168"/>
    <n v="190"/>
    <n v="187"/>
    <n v="177"/>
    <n v="161"/>
    <n v="151"/>
    <n v="183"/>
    <n v="167"/>
    <n v="162"/>
    <n v="170"/>
    <n v="153"/>
    <n v="161"/>
    <n v="167"/>
    <n v="176"/>
    <n v="167"/>
    <n v="178"/>
    <n v="182"/>
    <n v="157"/>
    <n v="174"/>
    <n v="178"/>
    <n v="168"/>
    <n v="180"/>
    <n v="163"/>
    <n v="139"/>
  </r>
  <r>
    <s v="7.5.2. 지역별 소비유형별 개인 신용카드"/>
    <x v="5"/>
    <x v="16"/>
    <s v="총액"/>
    <s v="백만원 "/>
    <s v="원자료"/>
    <x v="442"/>
    <n v="760127"/>
    <n v="863331"/>
    <x v="442"/>
    <x v="438"/>
    <n v="74185"/>
    <n v="73089"/>
    <n v="78663"/>
    <n v="76983"/>
    <n v="76649"/>
    <n v="79775"/>
    <n v="72805"/>
    <n v="77126"/>
    <n v="78029"/>
    <n v="78738"/>
    <n v="76251"/>
    <n v="70004"/>
    <n v="69544"/>
    <n v="62193"/>
    <n v="58169"/>
    <n v="59396"/>
    <n v="57166"/>
    <n v="62284"/>
    <n v="59992"/>
    <n v="60108"/>
    <n v="61175"/>
    <n v="63845"/>
    <n v="62815"/>
    <n v="60550"/>
    <n v="74893"/>
    <n v="70679"/>
    <n v="70598"/>
    <n v="70210"/>
    <n v="74531"/>
    <n v="72559"/>
    <n v="70852"/>
    <n v="78537"/>
    <n v="78235"/>
    <n v="78872"/>
    <n v="76364"/>
    <n v="67458"/>
  </r>
  <r>
    <s v="7.5.2. 지역별 소비유형별 개인 신용카드"/>
    <x v="5"/>
    <x v="16"/>
    <s v="월간 일평균"/>
    <s v="백만원 "/>
    <s v="원자료"/>
    <x v="443"/>
    <n v="24937"/>
    <n v="28370"/>
    <x v="255"/>
    <x v="439"/>
    <n v="2393"/>
    <n v="2436"/>
    <n v="2538"/>
    <n v="2566"/>
    <n v="2473"/>
    <n v="2573"/>
    <n v="2427"/>
    <n v="2488"/>
    <n v="2601"/>
    <n v="2540"/>
    <n v="2460"/>
    <n v="2414"/>
    <n v="2243"/>
    <n v="2073"/>
    <n v="1876"/>
    <n v="1980"/>
    <n v="1844"/>
    <n v="2009"/>
    <n v="2000"/>
    <n v="1939"/>
    <n v="2039"/>
    <n v="2060"/>
    <n v="2026"/>
    <n v="2163"/>
    <n v="2416"/>
    <n v="2356"/>
    <n v="2277"/>
    <n v="2340"/>
    <n v="2404"/>
    <n v="2341"/>
    <n v="2362"/>
    <n v="2533"/>
    <n v="2608"/>
    <n v="2544"/>
    <n v="2463"/>
    <n v="2409"/>
  </r>
  <r>
    <s v="7.5.2. 지역별 소비유형별 개인 신용카드"/>
    <x v="5"/>
    <x v="17"/>
    <s v="총액"/>
    <s v="백만원 "/>
    <s v="원자료"/>
    <x v="444"/>
    <n v="353700"/>
    <n v="312286"/>
    <x v="443"/>
    <x v="440"/>
    <n v="29329"/>
    <n v="25141"/>
    <n v="30175"/>
    <n v="27922"/>
    <n v="29237"/>
    <n v="28777"/>
    <n v="25331"/>
    <n v="25271"/>
    <n v="27552"/>
    <n v="26069"/>
    <n v="25310"/>
    <n v="25150"/>
    <n v="28816"/>
    <n v="28393"/>
    <n v="34512"/>
    <n v="34436"/>
    <n v="27937"/>
    <n v="35364"/>
    <n v="29884"/>
    <n v="27238"/>
    <n v="30530"/>
    <n v="26130"/>
    <n v="28719"/>
    <n v="24842"/>
    <n v="28120"/>
    <n v="24266"/>
    <n v="28504"/>
    <n v="25951"/>
    <n v="29227"/>
    <n v="26825"/>
    <n v="24378"/>
    <n v="26253"/>
    <n v="24927"/>
    <n v="20274"/>
    <n v="23341"/>
    <n v="22787"/>
  </r>
  <r>
    <s v="7.5.2. 지역별 소비유형별 개인 신용카드"/>
    <x v="5"/>
    <x v="17"/>
    <s v="월간 일평균"/>
    <s v="백만원 "/>
    <s v="원자료"/>
    <x v="445"/>
    <n v="11598"/>
    <n v="10266"/>
    <x v="444"/>
    <x v="441"/>
    <n v="946"/>
    <n v="838"/>
    <n v="973"/>
    <n v="931"/>
    <n v="943"/>
    <n v="928"/>
    <n v="844"/>
    <n v="815"/>
    <n v="918"/>
    <n v="841"/>
    <n v="816"/>
    <n v="867"/>
    <n v="930"/>
    <n v="946"/>
    <n v="1113"/>
    <n v="1148"/>
    <n v="901"/>
    <n v="1141"/>
    <n v="996"/>
    <n v="879"/>
    <n v="1018"/>
    <n v="843"/>
    <n v="926"/>
    <n v="887"/>
    <n v="907"/>
    <n v="809"/>
    <n v="919"/>
    <n v="865"/>
    <n v="943"/>
    <n v="865"/>
    <n v="813"/>
    <n v="847"/>
    <n v="831"/>
    <n v="654"/>
    <n v="753"/>
    <n v="814"/>
  </r>
  <r>
    <s v="7.5.2. 지역별 소비유형별 개인 신용카드"/>
    <x v="5"/>
    <x v="18"/>
    <s v="총액"/>
    <s v="백만원 "/>
    <s v="원자료"/>
    <x v="446"/>
    <n v="73124"/>
    <n v="57092"/>
    <x v="445"/>
    <x v="442"/>
    <n v="6780"/>
    <n v="5782"/>
    <n v="5961"/>
    <n v="5891"/>
    <n v="6172"/>
    <n v="6189"/>
    <n v="6191"/>
    <n v="6479"/>
    <n v="5867"/>
    <n v="5626"/>
    <n v="5500"/>
    <n v="5844"/>
    <n v="6582"/>
    <n v="6316"/>
    <n v="7450"/>
    <n v="6708"/>
    <n v="5356"/>
    <n v="6220"/>
    <n v="6533"/>
    <n v="5970"/>
    <n v="5549"/>
    <n v="5096"/>
    <n v="4971"/>
    <n v="4331"/>
    <n v="5097"/>
    <n v="4728"/>
    <n v="5120"/>
    <n v="4379"/>
    <n v="4568"/>
    <n v="4594"/>
    <n v="4806"/>
    <n v="5707"/>
    <n v="4668"/>
    <n v="4123"/>
    <n v="3992"/>
    <n v="3943"/>
  </r>
  <r>
    <s v="7.5.2. 지역별 소비유형별 개인 신용카드"/>
    <x v="5"/>
    <x v="18"/>
    <s v="월간 일평균"/>
    <s v="백만원 "/>
    <s v="원자료"/>
    <x v="447"/>
    <n v="2400"/>
    <n v="1876"/>
    <x v="446"/>
    <x v="443"/>
    <n v="219"/>
    <n v="193"/>
    <n v="192"/>
    <n v="196"/>
    <n v="199"/>
    <n v="200"/>
    <n v="206"/>
    <n v="209"/>
    <n v="196"/>
    <n v="181"/>
    <n v="177"/>
    <n v="202"/>
    <n v="212"/>
    <n v="211"/>
    <n v="240"/>
    <n v="224"/>
    <n v="173"/>
    <n v="201"/>
    <n v="218"/>
    <n v="193"/>
    <n v="185"/>
    <n v="164"/>
    <n v="160"/>
    <n v="155"/>
    <n v="164"/>
    <n v="158"/>
    <n v="165"/>
    <n v="146"/>
    <n v="147"/>
    <n v="148"/>
    <n v="160"/>
    <n v="184"/>
    <n v="156"/>
    <n v="133"/>
    <n v="129"/>
    <n v="141"/>
  </r>
  <r>
    <s v="7.5.2. 지역별 소비유형별 개인 신용카드"/>
    <x v="5"/>
    <x v="19"/>
    <s v="총액"/>
    <s v="백만원 "/>
    <s v="원자료"/>
    <x v="448"/>
    <n v="280577"/>
    <n v="255194"/>
    <x v="447"/>
    <x v="444"/>
    <n v="22549"/>
    <n v="19359"/>
    <n v="24214"/>
    <n v="22032"/>
    <n v="23065"/>
    <n v="22588"/>
    <n v="19140"/>
    <n v="18792"/>
    <n v="21685"/>
    <n v="20443"/>
    <n v="19810"/>
    <n v="19306"/>
    <n v="22234"/>
    <n v="22077"/>
    <n v="27062"/>
    <n v="27728"/>
    <n v="22582"/>
    <n v="29144"/>
    <n v="23351"/>
    <n v="21269"/>
    <n v="24980"/>
    <n v="21034"/>
    <n v="23748"/>
    <n v="20511"/>
    <n v="23023"/>
    <n v="19538"/>
    <n v="23384"/>
    <n v="21572"/>
    <n v="24659"/>
    <n v="22231"/>
    <n v="19572"/>
    <n v="20546"/>
    <n v="20259"/>
    <n v="16151"/>
    <n v="19349"/>
    <n v="18844"/>
  </r>
  <r>
    <s v="7.5.2. 지역별 소비유형별 개인 신용카드"/>
    <x v="5"/>
    <x v="19"/>
    <s v="월간 일평균"/>
    <s v="백만원 "/>
    <s v="원자료"/>
    <x v="449"/>
    <n v="9199"/>
    <n v="8389"/>
    <x v="448"/>
    <x v="445"/>
    <n v="727"/>
    <n v="645"/>
    <n v="781"/>
    <n v="734"/>
    <n v="744"/>
    <n v="729"/>
    <n v="638"/>
    <n v="606"/>
    <n v="723"/>
    <n v="659"/>
    <n v="639"/>
    <n v="666"/>
    <n v="717"/>
    <n v="736"/>
    <n v="873"/>
    <n v="924"/>
    <n v="728"/>
    <n v="940"/>
    <n v="778"/>
    <n v="686"/>
    <n v="833"/>
    <n v="679"/>
    <n v="766"/>
    <n v="733"/>
    <n v="743"/>
    <n v="651"/>
    <n v="754"/>
    <n v="719"/>
    <n v="795"/>
    <n v="717"/>
    <n v="652"/>
    <n v="663"/>
    <n v="675"/>
    <n v="521"/>
    <n v="624"/>
    <n v="673"/>
  </r>
  <r>
    <s v="7.5.2. 지역별 소비유형별 개인 신용카드"/>
    <x v="5"/>
    <x v="20"/>
    <s v="총액"/>
    <s v="백만원 "/>
    <s v="원자료"/>
    <x v="450"/>
    <n v="1412143"/>
    <n v="1454209"/>
    <x v="449"/>
    <x v="446"/>
    <n v="121067"/>
    <n v="116175"/>
    <n v="119399"/>
    <n v="116576"/>
    <n v="121817"/>
    <n v="127603"/>
    <n v="109588"/>
    <n v="126121"/>
    <n v="124508"/>
    <n v="126992"/>
    <n v="129266"/>
    <n v="118599"/>
    <n v="113496"/>
    <n v="117390"/>
    <n v="118682"/>
    <n v="117457"/>
    <n v="117378"/>
    <n v="115438"/>
    <n v="120399"/>
    <n v="111589"/>
    <n v="112120"/>
    <n v="120329"/>
    <n v="121948"/>
    <n v="108073"/>
    <n v="121625"/>
    <n v="119755"/>
    <n v="114957"/>
    <n v="120724"/>
    <n v="127826"/>
    <n v="122847"/>
    <n v="114518"/>
    <n v="129936"/>
    <n v="122070"/>
    <n v="129930"/>
    <n v="132983"/>
    <n v="113146"/>
  </r>
  <r>
    <s v="7.5.2. 지역별 소비유형별 개인 신용카드"/>
    <x v="5"/>
    <x v="20"/>
    <s v="월간 일평균"/>
    <s v="백만원 "/>
    <s v="원자료"/>
    <x v="451"/>
    <n v="46319"/>
    <n v="47795"/>
    <x v="450"/>
    <x v="447"/>
    <n v="3905"/>
    <n v="3872"/>
    <n v="3852"/>
    <n v="3886"/>
    <n v="3930"/>
    <n v="4116"/>
    <n v="3653"/>
    <n v="4068"/>
    <n v="4150"/>
    <n v="4097"/>
    <n v="4170"/>
    <n v="4090"/>
    <n v="3661"/>
    <n v="3913"/>
    <n v="3828"/>
    <n v="3915"/>
    <n v="3786"/>
    <n v="3724"/>
    <n v="4013"/>
    <n v="3600"/>
    <n v="3737"/>
    <n v="3882"/>
    <n v="3934"/>
    <n v="3860"/>
    <n v="3923"/>
    <n v="3992"/>
    <n v="3708"/>
    <n v="4024"/>
    <n v="4123"/>
    <n v="3963"/>
    <n v="3817"/>
    <n v="4191"/>
    <n v="4069"/>
    <n v="4191"/>
    <n v="4290"/>
    <n v="4041"/>
  </r>
  <r>
    <s v="7.5.2. 지역별 소비유형별 개인 신용카드"/>
    <x v="5"/>
    <x v="21"/>
    <s v="총액"/>
    <s v="백만원 "/>
    <s v="원자료"/>
    <x v="452"/>
    <n v="243873"/>
    <n v="259791"/>
    <x v="451"/>
    <x v="448"/>
    <n v="22335"/>
    <n v="21633"/>
    <n v="22327"/>
    <n v="21283"/>
    <n v="22854"/>
    <n v="24247"/>
    <n v="19887"/>
    <n v="22315"/>
    <n v="22382"/>
    <n v="23432"/>
    <n v="23547"/>
    <n v="19730"/>
    <n v="18769"/>
    <n v="20061"/>
    <n v="20757"/>
    <n v="20987"/>
    <n v="20772"/>
    <n v="20702"/>
    <n v="20157"/>
    <n v="19969"/>
    <n v="18395"/>
    <n v="20027"/>
    <n v="20707"/>
    <n v="18904"/>
    <n v="21668"/>
    <n v="21849"/>
    <n v="20750"/>
    <n v="22326"/>
    <n v="23470"/>
    <n v="22757"/>
    <n v="20304"/>
    <n v="22920"/>
    <n v="21275"/>
    <n v="22861"/>
    <n v="22351"/>
    <n v="17963"/>
  </r>
  <r>
    <s v="7.5.2. 지역별 소비유형별 개인 신용카드"/>
    <x v="5"/>
    <x v="21"/>
    <s v="월간 일평균"/>
    <s v="백만원 "/>
    <s v="원자료"/>
    <x v="453"/>
    <n v="7997"/>
    <n v="8536"/>
    <x v="452"/>
    <x v="449"/>
    <n v="720"/>
    <n v="721"/>
    <n v="720"/>
    <n v="709"/>
    <n v="737"/>
    <n v="782"/>
    <n v="663"/>
    <n v="720"/>
    <n v="746"/>
    <n v="756"/>
    <n v="760"/>
    <n v="680"/>
    <n v="605"/>
    <n v="669"/>
    <n v="670"/>
    <n v="700"/>
    <n v="670"/>
    <n v="668"/>
    <n v="672"/>
    <n v="644"/>
    <n v="613"/>
    <n v="646"/>
    <n v="668"/>
    <n v="675"/>
    <n v="699"/>
    <n v="728"/>
    <n v="669"/>
    <n v="744"/>
    <n v="757"/>
    <n v="734"/>
    <n v="677"/>
    <n v="739"/>
    <n v="709"/>
    <n v="737"/>
    <n v="721"/>
    <n v="642"/>
  </r>
  <r>
    <s v="7.5.2. 지역별 소비유형별 개인 신용카드"/>
    <x v="5"/>
    <x v="22"/>
    <s v="총액"/>
    <s v="백만원 "/>
    <s v="원자료"/>
    <x v="454"/>
    <n v="1168268"/>
    <n v="1194418"/>
    <x v="453"/>
    <x v="450"/>
    <n v="98732"/>
    <n v="94542"/>
    <n v="97073"/>
    <n v="95292"/>
    <n v="98963"/>
    <n v="103357"/>
    <n v="89701"/>
    <n v="103806"/>
    <n v="102126"/>
    <n v="103559"/>
    <n v="105720"/>
    <n v="98868"/>
    <n v="94727"/>
    <n v="97329"/>
    <n v="97925"/>
    <n v="96470"/>
    <n v="96606"/>
    <n v="94735"/>
    <n v="100241"/>
    <n v="91620"/>
    <n v="93725"/>
    <n v="100302"/>
    <n v="101241"/>
    <n v="89170"/>
    <n v="99956"/>
    <n v="97906"/>
    <n v="94207"/>
    <n v="98398"/>
    <n v="104356"/>
    <n v="100090"/>
    <n v="94214"/>
    <n v="107016"/>
    <n v="100795"/>
    <n v="107069"/>
    <n v="110631"/>
    <n v="95182"/>
  </r>
  <r>
    <s v="7.5.2. 지역별 소비유형별 개인 신용카드"/>
    <x v="5"/>
    <x v="22"/>
    <s v="월간 일평균"/>
    <s v="백만원 "/>
    <s v="원자료"/>
    <x v="455"/>
    <n v="38322"/>
    <n v="39259"/>
    <x v="454"/>
    <x v="451"/>
    <n v="3185"/>
    <n v="3151"/>
    <n v="3131"/>
    <n v="3176"/>
    <n v="3192"/>
    <n v="3334"/>
    <n v="2990"/>
    <n v="3349"/>
    <n v="3404"/>
    <n v="3341"/>
    <n v="3410"/>
    <n v="3409"/>
    <n v="3056"/>
    <n v="3244"/>
    <n v="3159"/>
    <n v="3216"/>
    <n v="3116"/>
    <n v="3056"/>
    <n v="3341"/>
    <n v="2955"/>
    <n v="3124"/>
    <n v="3236"/>
    <n v="3266"/>
    <n v="3185"/>
    <n v="3224"/>
    <n v="3264"/>
    <n v="3039"/>
    <n v="3280"/>
    <n v="3366"/>
    <n v="3229"/>
    <n v="3140"/>
    <n v="3452"/>
    <n v="3360"/>
    <n v="3454"/>
    <n v="3569"/>
    <n v="3399"/>
  </r>
  <r>
    <s v="7.5.2. 지역별 소비유형별 개인 신용카드"/>
    <x v="5"/>
    <x v="23"/>
    <s v="총액"/>
    <s v="백만원 "/>
    <s v="원자료"/>
    <x v="456"/>
    <n v="1299719"/>
    <n v="1470200"/>
    <x v="455"/>
    <x v="452"/>
    <n v="101925"/>
    <n v="97233"/>
    <n v="87424"/>
    <n v="76148"/>
    <n v="111099"/>
    <n v="146328"/>
    <n v="135542"/>
    <n v="133036"/>
    <n v="137828"/>
    <n v="123673"/>
    <n v="96033"/>
    <n v="84768"/>
    <n v="128674"/>
    <n v="122325"/>
    <n v="133477"/>
    <n v="133280"/>
    <n v="105350"/>
    <n v="84470"/>
    <n v="112968"/>
    <n v="103475"/>
    <n v="104707"/>
    <n v="90192"/>
    <n v="99406"/>
    <n v="96558"/>
    <n v="113675"/>
    <n v="108040"/>
    <n v="91053"/>
    <n v="108118"/>
    <n v="125006"/>
    <n v="136974"/>
    <n v="122727"/>
    <n v="119883"/>
    <n v="173525"/>
    <n v="175235"/>
    <n v="132890"/>
    <n v="132364"/>
  </r>
  <r>
    <s v="7.5.2. 지역별 소비유형별 개인 신용카드"/>
    <x v="5"/>
    <x v="23"/>
    <s v="월간 일평균"/>
    <s v="백만원 "/>
    <s v="원자료"/>
    <x v="457"/>
    <n v="42624"/>
    <n v="48311"/>
    <x v="456"/>
    <x v="453"/>
    <n v="3288"/>
    <n v="3241"/>
    <n v="2820"/>
    <n v="2538"/>
    <n v="3584"/>
    <n v="4720"/>
    <n v="4518"/>
    <n v="4291"/>
    <n v="4594"/>
    <n v="3989"/>
    <n v="3098"/>
    <n v="2923"/>
    <n v="4151"/>
    <n v="4077"/>
    <n v="4306"/>
    <n v="4443"/>
    <n v="3398"/>
    <n v="2725"/>
    <n v="3766"/>
    <n v="3338"/>
    <n v="3490"/>
    <n v="2909"/>
    <n v="3207"/>
    <n v="3449"/>
    <n v="3667"/>
    <n v="3601"/>
    <n v="2937"/>
    <n v="3604"/>
    <n v="4032"/>
    <n v="4419"/>
    <n v="4091"/>
    <n v="3867"/>
    <n v="5784"/>
    <n v="5653"/>
    <n v="4287"/>
    <n v="4727"/>
  </r>
  <r>
    <s v="7.5.2. 지역별 소비유형별 개인 신용카드"/>
    <x v="5"/>
    <x v="24"/>
    <s v="총액"/>
    <s v="백만원 "/>
    <s v="원자료"/>
    <x v="458"/>
    <n v="989380"/>
    <n v="1136662"/>
    <x v="457"/>
    <x v="454"/>
    <n v="76101"/>
    <n v="72801"/>
    <n v="59968"/>
    <n v="49678"/>
    <n v="85510"/>
    <n v="118968"/>
    <n v="112551"/>
    <n v="106490"/>
    <n v="110524"/>
    <n v="97389"/>
    <n v="73539"/>
    <n v="62430"/>
    <n v="105138"/>
    <n v="97161"/>
    <n v="104924"/>
    <n v="106268"/>
    <n v="79581"/>
    <n v="57965"/>
    <n v="85697"/>
    <n v="78361"/>
    <n v="78133"/>
    <n v="60183"/>
    <n v="73216"/>
    <n v="74653"/>
    <n v="86775"/>
    <n v="79787"/>
    <n v="63725"/>
    <n v="79542"/>
    <n v="94844"/>
    <n v="110398"/>
    <n v="95977"/>
    <n v="89479"/>
    <n v="144615"/>
    <n v="143651"/>
    <n v="105933"/>
    <n v="110667"/>
  </r>
  <r>
    <s v="7.5.2. 지역별 소비유형별 개인 신용카드"/>
    <x v="5"/>
    <x v="24"/>
    <s v="월간 일평균"/>
    <s v="백만원 "/>
    <s v="원자료"/>
    <x v="459"/>
    <n v="32450"/>
    <n v="37353"/>
    <x v="458"/>
    <x v="455"/>
    <n v="2455"/>
    <n v="2427"/>
    <n v="1934"/>
    <n v="1656"/>
    <n v="2758"/>
    <n v="3838"/>
    <n v="3752"/>
    <n v="3435"/>
    <n v="3684"/>
    <n v="3142"/>
    <n v="2372"/>
    <n v="2153"/>
    <n v="3392"/>
    <n v="3239"/>
    <n v="3385"/>
    <n v="3542"/>
    <n v="2567"/>
    <n v="1870"/>
    <n v="2857"/>
    <n v="2528"/>
    <n v="2604"/>
    <n v="1941"/>
    <n v="2362"/>
    <n v="2666"/>
    <n v="2799"/>
    <n v="2660"/>
    <n v="2056"/>
    <n v="2651"/>
    <n v="3059"/>
    <n v="3561"/>
    <n v="3199"/>
    <n v="2886"/>
    <n v="4820"/>
    <n v="4634"/>
    <n v="3417"/>
    <n v="3952"/>
  </r>
  <r>
    <s v="7.5.2. 지역별 소비유형별 개인 신용카드"/>
    <x v="5"/>
    <x v="25"/>
    <s v="총액"/>
    <s v="백만원 "/>
    <s v="원자료"/>
    <x v="460"/>
    <n v="39121"/>
    <n v="48324"/>
    <x v="459"/>
    <x v="456"/>
    <n v="3488"/>
    <n v="3686"/>
    <n v="3575"/>
    <n v="3713"/>
    <n v="2911"/>
    <n v="3349"/>
    <n v="2652"/>
    <n v="2740"/>
    <n v="2523"/>
    <n v="2155"/>
    <n v="2163"/>
    <n v="2427"/>
    <n v="3005"/>
    <n v="3337"/>
    <n v="4453"/>
    <n v="3844"/>
    <n v="3156"/>
    <n v="3010"/>
    <n v="3245"/>
    <n v="3027"/>
    <n v="3649"/>
    <n v="3805"/>
    <n v="3250"/>
    <n v="2912"/>
    <n v="4591"/>
    <n v="4288"/>
    <n v="4494"/>
    <n v="4147"/>
    <n v="4001"/>
    <n v="4324"/>
    <n v="4394"/>
    <n v="4363"/>
    <n v="3684"/>
    <n v="3876"/>
    <n v="3332"/>
    <n v="3516"/>
  </r>
  <r>
    <s v="7.5.2. 지역별 소비유형별 개인 신용카드"/>
    <x v="5"/>
    <x v="25"/>
    <s v="월간 일평균"/>
    <s v="백만원 "/>
    <s v="원자료"/>
    <x v="461"/>
    <n v="1284"/>
    <n v="1586"/>
    <x v="460"/>
    <x v="457"/>
    <n v="113"/>
    <n v="123"/>
    <n v="115"/>
    <n v="124"/>
    <n v="94"/>
    <n v="108"/>
    <n v="88"/>
    <n v="88"/>
    <n v="84"/>
    <n v="70"/>
    <n v="70"/>
    <n v="84"/>
    <n v="97"/>
    <n v="111"/>
    <n v="144"/>
    <n v="128"/>
    <n v="102"/>
    <n v="97"/>
    <n v="108"/>
    <n v="98"/>
    <n v="122"/>
    <n v="123"/>
    <n v="105"/>
    <n v="104"/>
    <n v="148"/>
    <n v="143"/>
    <n v="145"/>
    <n v="138"/>
    <n v="129"/>
    <n v="139"/>
    <n v="146"/>
    <n v="141"/>
    <n v="123"/>
    <n v="125"/>
    <n v="107"/>
    <n v="126"/>
  </r>
  <r>
    <s v="7.5.2. 지역별 소비유형별 개인 신용카드"/>
    <x v="5"/>
    <x v="26"/>
    <s v="총액"/>
    <s v="백만원 "/>
    <s v="원자료"/>
    <x v="462"/>
    <n v="271219"/>
    <n v="285214"/>
    <x v="461"/>
    <x v="458"/>
    <n v="22335"/>
    <n v="20746"/>
    <n v="23881"/>
    <n v="22757"/>
    <n v="22678"/>
    <n v="24012"/>
    <n v="20339"/>
    <n v="23806"/>
    <n v="24781"/>
    <n v="24128"/>
    <n v="20330"/>
    <n v="19912"/>
    <n v="20531"/>
    <n v="21827"/>
    <n v="24099"/>
    <n v="23168"/>
    <n v="22614"/>
    <n v="23494"/>
    <n v="24026"/>
    <n v="22088"/>
    <n v="22926"/>
    <n v="26204"/>
    <n v="22940"/>
    <n v="18992"/>
    <n v="22310"/>
    <n v="23965"/>
    <n v="22834"/>
    <n v="24428"/>
    <n v="26161"/>
    <n v="22252"/>
    <n v="22356"/>
    <n v="26041"/>
    <n v="25227"/>
    <n v="27708"/>
    <n v="23624"/>
    <n v="18181"/>
  </r>
  <r>
    <s v="7.5.2. 지역별 소비유형별 개인 신용카드"/>
    <x v="5"/>
    <x v="26"/>
    <s v="월간 일평균"/>
    <s v="백만원 "/>
    <s v="원자료"/>
    <x v="463"/>
    <n v="8892"/>
    <n v="9370"/>
    <x v="462"/>
    <x v="459"/>
    <n v="720"/>
    <n v="692"/>
    <n v="770"/>
    <n v="759"/>
    <n v="732"/>
    <n v="775"/>
    <n v="678"/>
    <n v="768"/>
    <n v="826"/>
    <n v="778"/>
    <n v="656"/>
    <n v="687"/>
    <n v="662"/>
    <n v="728"/>
    <n v="777"/>
    <n v="772"/>
    <n v="729"/>
    <n v="758"/>
    <n v="801"/>
    <n v="713"/>
    <n v="764"/>
    <n v="845"/>
    <n v="740"/>
    <n v="678"/>
    <n v="720"/>
    <n v="799"/>
    <n v="737"/>
    <n v="814"/>
    <n v="844"/>
    <n v="718"/>
    <n v="745"/>
    <n v="840"/>
    <n v="841"/>
    <n v="894"/>
    <n v="762"/>
    <n v="649"/>
  </r>
  <r>
    <s v="7.5.2. 지역별 소비유형별 개인 신용카드"/>
    <x v="5"/>
    <x v="27"/>
    <s v="총액"/>
    <s v="백만원 "/>
    <s v="원자료"/>
    <x v="464"/>
    <n v="8382"/>
    <n v="8124"/>
    <x v="463"/>
    <x v="460"/>
    <n v="981"/>
    <n v="877"/>
    <n v="1023"/>
    <n v="1050"/>
    <n v="1131"/>
    <n v="1077"/>
    <n v="985"/>
    <n v="1109"/>
    <n v="1018"/>
    <n v="1073"/>
    <n v="1099"/>
    <n v="745"/>
    <n v="599"/>
    <n v="589"/>
    <n v="788"/>
    <n v="751"/>
    <n v="571"/>
    <n v="627"/>
    <n v="645"/>
    <n v="685"/>
    <n v="637"/>
    <n v="646"/>
    <n v="608"/>
    <n v="566"/>
    <n v="619"/>
    <n v="709"/>
    <n v="715"/>
    <n v="649"/>
    <n v="728"/>
    <n v="642"/>
    <n v="757"/>
    <n v="690"/>
    <n v="758"/>
    <n v="683"/>
    <n v="613"/>
    <n v="501"/>
  </r>
  <r>
    <s v="7.5.2. 지역별 소비유형별 개인 신용카드"/>
    <x v="5"/>
    <x v="27"/>
    <s v="월간 일평균"/>
    <s v="백만원 "/>
    <s v="원자료"/>
    <x v="465"/>
    <n v="274"/>
    <n v="267"/>
    <x v="464"/>
    <x v="461"/>
    <n v="32"/>
    <n v="29"/>
    <n v="33"/>
    <n v="35"/>
    <n v="36"/>
    <n v="35"/>
    <n v="33"/>
    <n v="36"/>
    <n v="34"/>
    <n v="35"/>
    <n v="35"/>
    <n v="26"/>
    <n v="19"/>
    <n v="20"/>
    <n v="25"/>
    <n v="25"/>
    <n v="18"/>
    <n v="20"/>
    <n v="22"/>
    <n v="22"/>
    <n v="21"/>
    <n v="21"/>
    <n v="20"/>
    <n v="20"/>
    <n v="20"/>
    <n v="24"/>
    <n v="23"/>
    <n v="22"/>
    <n v="23"/>
    <n v="21"/>
    <n v="25"/>
    <n v="22"/>
    <n v="25"/>
    <n v="22"/>
    <n v="20"/>
    <n v="18"/>
  </r>
  <r>
    <s v="7.5.2. 지역별 소비유형별 개인 신용카드"/>
    <x v="5"/>
    <x v="28"/>
    <s v="총액"/>
    <s v="백만원 "/>
    <s v="원자료"/>
    <x v="466"/>
    <n v="4890"/>
    <n v="4529"/>
    <x v="465"/>
    <x v="462"/>
    <n v="694"/>
    <n v="593"/>
    <n v="724"/>
    <n v="756"/>
    <n v="825"/>
    <n v="768"/>
    <n v="671"/>
    <n v="796"/>
    <n v="703"/>
    <n v="767"/>
    <n v="827"/>
    <n v="503"/>
    <n v="371"/>
    <n v="343"/>
    <n v="318"/>
    <n v="319"/>
    <n v="309"/>
    <n v="368"/>
    <n v="375"/>
    <n v="414"/>
    <n v="362"/>
    <n v="381"/>
    <n v="355"/>
    <n v="306"/>
    <n v="321"/>
    <n v="377"/>
    <n v="413"/>
    <n v="344"/>
    <n v="399"/>
    <n v="361"/>
    <n v="457"/>
    <n v="386"/>
    <n v="455"/>
    <n v="355"/>
    <n v="298"/>
    <n v="243"/>
  </r>
  <r>
    <s v="7.5.2. 지역별 소비유형별 개인 신용카드"/>
    <x v="5"/>
    <x v="28"/>
    <s v="월간 일평균"/>
    <s v="백만원 "/>
    <s v="원자료"/>
    <x v="467"/>
    <n v="159"/>
    <n v="147"/>
    <x v="259"/>
    <x v="463"/>
    <n v="22"/>
    <n v="20"/>
    <n v="23"/>
    <n v="25"/>
    <n v="27"/>
    <n v="25"/>
    <n v="22"/>
    <n v="26"/>
    <n v="23"/>
    <n v="25"/>
    <n v="27"/>
    <n v="17"/>
    <n v="12"/>
    <n v="11"/>
    <n v="10"/>
    <n v="11"/>
    <n v="10"/>
    <n v="12"/>
    <n v="12"/>
    <n v="13"/>
    <n v="12"/>
    <n v="12"/>
    <n v="11"/>
    <n v="11"/>
    <n v="10"/>
    <n v="13"/>
    <n v="13"/>
    <n v="11"/>
    <n v="13"/>
    <n v="12"/>
    <n v="15"/>
    <n v="12"/>
    <n v="15"/>
    <n v="11"/>
    <n v="10"/>
    <n v="9"/>
  </r>
  <r>
    <s v="7.5.2. 지역별 소비유형별 개인 신용카드"/>
    <x v="5"/>
    <x v="29"/>
    <s v="총액"/>
    <s v="백만원 "/>
    <s v="원자료"/>
    <x v="468"/>
    <n v="34"/>
    <n v="0"/>
    <x v="466"/>
    <x v="305"/>
    <n v="0"/>
    <n v="0"/>
    <n v="0"/>
    <n v="0"/>
    <n v="0"/>
    <n v="0"/>
    <n v="0"/>
    <n v="0"/>
    <n v="0"/>
    <n v="0"/>
    <n v="0"/>
    <n v="7"/>
    <n v="0"/>
    <n v="0"/>
    <n v="2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5"/>
    <x v="29"/>
    <s v="월간 일평균"/>
    <s v="백만원 "/>
    <s v="원자료"/>
    <x v="469"/>
    <n v="1"/>
    <n v="0"/>
    <x v="467"/>
    <x v="30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5"/>
    <x v="30"/>
    <s v="총액"/>
    <s v="백만원 "/>
    <s v="원자료"/>
    <x v="470"/>
    <n v="3457"/>
    <n v="3595"/>
    <x v="468"/>
    <x v="464"/>
    <n v="288"/>
    <n v="284"/>
    <n v="299"/>
    <n v="294"/>
    <n v="307"/>
    <n v="308"/>
    <n v="314"/>
    <n v="313"/>
    <n v="314"/>
    <n v="306"/>
    <n v="272"/>
    <n v="235"/>
    <n v="227"/>
    <n v="246"/>
    <n v="446"/>
    <n v="429"/>
    <n v="262"/>
    <n v="259"/>
    <n v="270"/>
    <n v="271"/>
    <n v="275"/>
    <n v="265"/>
    <n v="253"/>
    <n v="260"/>
    <n v="298"/>
    <n v="332"/>
    <n v="302"/>
    <n v="305"/>
    <n v="329"/>
    <n v="281"/>
    <n v="300"/>
    <n v="304"/>
    <n v="303"/>
    <n v="328"/>
    <n v="314"/>
    <n v="258"/>
  </r>
  <r>
    <s v="7.5.2. 지역별 소비유형별 개인 신용카드"/>
    <x v="5"/>
    <x v="30"/>
    <s v="월간 일평균"/>
    <s v="백만원 "/>
    <s v="원자료"/>
    <x v="471"/>
    <n v="112"/>
    <n v="119"/>
    <x v="469"/>
    <x v="465"/>
    <n v="9"/>
    <n v="9"/>
    <n v="10"/>
    <n v="10"/>
    <n v="10"/>
    <n v="10"/>
    <n v="10"/>
    <n v="10"/>
    <n v="10"/>
    <n v="10"/>
    <n v="9"/>
    <n v="8"/>
    <n v="7"/>
    <n v="8"/>
    <n v="14"/>
    <n v="14"/>
    <n v="8"/>
    <n v="8"/>
    <n v="9"/>
    <n v="9"/>
    <n v="9"/>
    <n v="9"/>
    <n v="8"/>
    <n v="9"/>
    <n v="10"/>
    <n v="11"/>
    <n v="10"/>
    <n v="10"/>
    <n v="11"/>
    <n v="9"/>
    <n v="10"/>
    <n v="10"/>
    <n v="10"/>
    <n v="11"/>
    <n v="10"/>
    <n v="9"/>
  </r>
  <r>
    <s v="7.5.2. 지역별 소비유형별 개인 신용카드"/>
    <x v="5"/>
    <x v="31"/>
    <s v="총액"/>
    <s v="백만원 "/>
    <s v="원자료"/>
    <x v="472"/>
    <n v="291982"/>
    <n v="316958"/>
    <x v="470"/>
    <x v="466"/>
    <n v="35492"/>
    <n v="29780"/>
    <n v="32038"/>
    <n v="28480"/>
    <n v="27712"/>
    <n v="26357"/>
    <n v="28135"/>
    <n v="30615"/>
    <n v="30306"/>
    <n v="30123"/>
    <n v="26419"/>
    <n v="21163"/>
    <n v="24042"/>
    <n v="25294"/>
    <n v="32979"/>
    <n v="27150"/>
    <n v="20102"/>
    <n v="20499"/>
    <n v="19009"/>
    <n v="27677"/>
    <n v="26072"/>
    <n v="21576"/>
    <n v="19714"/>
    <n v="19789"/>
    <n v="31146"/>
    <n v="27321"/>
    <n v="28438"/>
    <n v="26468"/>
    <n v="26508"/>
    <n v="23751"/>
    <n v="26698"/>
    <n v="30384"/>
    <n v="29430"/>
    <n v="27311"/>
    <n v="23863"/>
    <n v="20849"/>
  </r>
  <r>
    <s v="7.5.2. 지역별 소비유형별 개인 신용카드"/>
    <x v="5"/>
    <x v="31"/>
    <s v="월간 일평균"/>
    <s v="백만원 "/>
    <s v="원자료"/>
    <x v="473"/>
    <n v="9571"/>
    <n v="10411"/>
    <x v="471"/>
    <x v="467"/>
    <n v="1145"/>
    <n v="993"/>
    <n v="1033"/>
    <n v="949"/>
    <n v="894"/>
    <n v="850"/>
    <n v="938"/>
    <n v="988"/>
    <n v="1010"/>
    <n v="972"/>
    <n v="852"/>
    <n v="730"/>
    <n v="776"/>
    <n v="843"/>
    <n v="1064"/>
    <n v="905"/>
    <n v="648"/>
    <n v="661"/>
    <n v="634"/>
    <n v="893"/>
    <n v="869"/>
    <n v="696"/>
    <n v="636"/>
    <n v="707"/>
    <n v="1005"/>
    <n v="911"/>
    <n v="917"/>
    <n v="882"/>
    <n v="855"/>
    <n v="766"/>
    <n v="890"/>
    <n v="980"/>
    <n v="981"/>
    <n v="881"/>
    <n v="770"/>
    <n v="745"/>
  </r>
  <r>
    <s v="7.5.2. 지역별 소비유형별 개인 신용카드"/>
    <x v="5"/>
    <x v="32"/>
    <s v="총액"/>
    <s v="백만원 "/>
    <s v="원자료"/>
    <x v="474"/>
    <n v="232172"/>
    <n v="258546"/>
    <x v="472"/>
    <x v="468"/>
    <n v="24916"/>
    <n v="24111"/>
    <n v="26425"/>
    <n v="23245"/>
    <n v="22210"/>
    <n v="20787"/>
    <n v="22323"/>
    <n v="25755"/>
    <n v="25394"/>
    <n v="23679"/>
    <n v="20828"/>
    <n v="16503"/>
    <n v="18110"/>
    <n v="20020"/>
    <n v="27082"/>
    <n v="21832"/>
    <n v="15921"/>
    <n v="16004"/>
    <n v="14039"/>
    <n v="23380"/>
    <n v="22016"/>
    <n v="16437"/>
    <n v="14664"/>
    <n v="15555"/>
    <n v="23712"/>
    <n v="22798"/>
    <n v="23563"/>
    <n v="22474"/>
    <n v="21720"/>
    <n v="19245"/>
    <n v="21685"/>
    <n v="25978"/>
    <n v="25265"/>
    <n v="21887"/>
    <n v="18677"/>
    <n v="16644"/>
  </r>
  <r>
    <s v="7.5.2. 지역별 소비유형별 개인 신용카드"/>
    <x v="5"/>
    <x v="32"/>
    <s v="월간 일평균"/>
    <s v="백만원 "/>
    <s v="원자료"/>
    <x v="475"/>
    <n v="7610"/>
    <n v="8494"/>
    <x v="462"/>
    <x v="469"/>
    <n v="804"/>
    <n v="804"/>
    <n v="852"/>
    <n v="775"/>
    <n v="716"/>
    <n v="671"/>
    <n v="744"/>
    <n v="831"/>
    <n v="846"/>
    <n v="764"/>
    <n v="672"/>
    <n v="569"/>
    <n v="584"/>
    <n v="667"/>
    <n v="874"/>
    <n v="728"/>
    <n v="514"/>
    <n v="516"/>
    <n v="468"/>
    <n v="754"/>
    <n v="734"/>
    <n v="530"/>
    <n v="473"/>
    <n v="556"/>
    <n v="765"/>
    <n v="760"/>
    <n v="760"/>
    <n v="749"/>
    <n v="701"/>
    <n v="621"/>
    <n v="723"/>
    <n v="838"/>
    <n v="842"/>
    <n v="706"/>
    <n v="602"/>
    <n v="594"/>
  </r>
  <r>
    <s v="7.5.2. 지역별 소비유형별 개인 신용카드"/>
    <x v="5"/>
    <x v="33"/>
    <s v="총액"/>
    <s v="백만원 "/>
    <s v="원자료"/>
    <x v="476"/>
    <n v="59808"/>
    <n v="58411"/>
    <x v="473"/>
    <x v="470"/>
    <n v="10576"/>
    <n v="5668"/>
    <n v="5613"/>
    <n v="5235"/>
    <n v="5503"/>
    <n v="5570"/>
    <n v="5812"/>
    <n v="4859"/>
    <n v="4912"/>
    <n v="6444"/>
    <n v="5591"/>
    <n v="4660"/>
    <n v="5931"/>
    <n v="5274"/>
    <n v="5897"/>
    <n v="5318"/>
    <n v="4181"/>
    <n v="4495"/>
    <n v="4969"/>
    <n v="4297"/>
    <n v="4056"/>
    <n v="5139"/>
    <n v="5050"/>
    <n v="4235"/>
    <n v="7434"/>
    <n v="4522"/>
    <n v="4875"/>
    <n v="3994"/>
    <n v="4788"/>
    <n v="4506"/>
    <n v="5013"/>
    <n v="4406"/>
    <n v="4164"/>
    <n v="5424"/>
    <n v="5186"/>
    <n v="4205"/>
  </r>
  <r>
    <s v="7.5.2. 지역별 소비유형별 개인 신용카드"/>
    <x v="5"/>
    <x v="33"/>
    <s v="월간 일평균"/>
    <s v="백만원 "/>
    <s v="원자료"/>
    <x v="477"/>
    <n v="1961"/>
    <n v="1917"/>
    <x v="439"/>
    <x v="471"/>
    <n v="341"/>
    <n v="189"/>
    <n v="181"/>
    <n v="175"/>
    <n v="178"/>
    <n v="180"/>
    <n v="194"/>
    <n v="157"/>
    <n v="164"/>
    <n v="208"/>
    <n v="180"/>
    <n v="161"/>
    <n v="191"/>
    <n v="176"/>
    <n v="190"/>
    <n v="177"/>
    <n v="135"/>
    <n v="145"/>
    <n v="166"/>
    <n v="139"/>
    <n v="135"/>
    <n v="166"/>
    <n v="163"/>
    <n v="151"/>
    <n v="240"/>
    <n v="151"/>
    <n v="157"/>
    <n v="133"/>
    <n v="154"/>
    <n v="145"/>
    <n v="167"/>
    <n v="142"/>
    <n v="139"/>
    <n v="175"/>
    <n v="167"/>
    <n v="150"/>
  </r>
  <r>
    <s v="7.5.2. 지역별 소비유형별 개인 신용카드"/>
    <x v="5"/>
    <x v="34"/>
    <s v="총액"/>
    <s v="백만원 "/>
    <s v="원자료"/>
    <x v="478"/>
    <n v="314799"/>
    <n v="324079"/>
    <x v="474"/>
    <x v="472"/>
    <n v="33269"/>
    <n v="28875"/>
    <n v="30526"/>
    <n v="31440"/>
    <n v="31585"/>
    <n v="34570"/>
    <n v="29621"/>
    <n v="29144"/>
    <n v="29810"/>
    <n v="30125"/>
    <n v="32117"/>
    <n v="29082"/>
    <n v="24276"/>
    <n v="24066"/>
    <n v="26965"/>
    <n v="25363"/>
    <n v="23669"/>
    <n v="28078"/>
    <n v="24892"/>
    <n v="24770"/>
    <n v="25154"/>
    <n v="26367"/>
    <n v="28569"/>
    <n v="27223"/>
    <n v="28113"/>
    <n v="25203"/>
    <n v="25652"/>
    <n v="26213"/>
    <n v="27680"/>
    <n v="29129"/>
    <n v="26513"/>
    <n v="26820"/>
    <n v="25801"/>
    <n v="27163"/>
    <n v="28905"/>
    <n v="26626"/>
  </r>
  <r>
    <s v="7.5.2. 지역별 소비유형별 개인 신용카드"/>
    <x v="5"/>
    <x v="34"/>
    <s v="월간 일평균"/>
    <s v="백만원 "/>
    <s v="원자료"/>
    <x v="479"/>
    <n v="10327"/>
    <n v="10660"/>
    <x v="475"/>
    <x v="473"/>
    <n v="1073"/>
    <n v="963"/>
    <n v="985"/>
    <n v="1048"/>
    <n v="1019"/>
    <n v="1115"/>
    <n v="987"/>
    <n v="940"/>
    <n v="994"/>
    <n v="972"/>
    <n v="1036"/>
    <n v="1003"/>
    <n v="783"/>
    <n v="802"/>
    <n v="870"/>
    <n v="845"/>
    <n v="764"/>
    <n v="906"/>
    <n v="830"/>
    <n v="799"/>
    <n v="838"/>
    <n v="851"/>
    <n v="922"/>
    <n v="972"/>
    <n v="907"/>
    <n v="840"/>
    <n v="827"/>
    <n v="874"/>
    <n v="893"/>
    <n v="940"/>
    <n v="884"/>
    <n v="865"/>
    <n v="860"/>
    <n v="876"/>
    <n v="932"/>
    <n v="951"/>
  </r>
  <r>
    <s v="7.5.2. 지역별 소비유형별 개인 신용카드"/>
    <x v="5"/>
    <x v="35"/>
    <s v="총액"/>
    <s v="백만원 "/>
    <s v="원자료"/>
    <x v="480"/>
    <n v="1275735"/>
    <n v="1218376"/>
    <x v="476"/>
    <x v="474"/>
    <n v="128769"/>
    <n v="122660"/>
    <n v="133929"/>
    <n v="129412"/>
    <n v="134481"/>
    <n v="136303"/>
    <n v="120318"/>
    <n v="130956"/>
    <n v="127110"/>
    <n v="143429"/>
    <n v="126061"/>
    <n v="101570"/>
    <n v="101895"/>
    <n v="106940"/>
    <n v="128035"/>
    <n v="118738"/>
    <n v="96582"/>
    <n v="110451"/>
    <n v="91019"/>
    <n v="107707"/>
    <n v="105018"/>
    <n v="81719"/>
    <n v="79766"/>
    <n v="77530"/>
    <n v="104217"/>
    <n v="102824"/>
    <n v="103809"/>
    <n v="105544"/>
    <n v="109261"/>
    <n v="99779"/>
    <n v="96540"/>
    <n v="112402"/>
    <n v="117517"/>
    <n v="109187"/>
    <n v="96663"/>
    <n v="78619"/>
  </r>
  <r>
    <s v="7.5.2. 지역별 소비유형별 개인 신용카드"/>
    <x v="5"/>
    <x v="35"/>
    <s v="월간 일평균"/>
    <s v="백만원 "/>
    <s v="원자료"/>
    <x v="481"/>
    <n v="41832"/>
    <n v="40025"/>
    <x v="477"/>
    <x v="475"/>
    <n v="4154"/>
    <n v="4089"/>
    <n v="4320"/>
    <n v="4314"/>
    <n v="4338"/>
    <n v="4397"/>
    <n v="4011"/>
    <n v="4224"/>
    <n v="4237"/>
    <n v="4627"/>
    <n v="4066"/>
    <n v="3502"/>
    <n v="3287"/>
    <n v="3565"/>
    <n v="4130"/>
    <n v="3958"/>
    <n v="3116"/>
    <n v="3563"/>
    <n v="3034"/>
    <n v="3474"/>
    <n v="3501"/>
    <n v="2636"/>
    <n v="2573"/>
    <n v="2769"/>
    <n v="3362"/>
    <n v="3427"/>
    <n v="3349"/>
    <n v="3518"/>
    <n v="3525"/>
    <n v="3219"/>
    <n v="3218"/>
    <n v="3626"/>
    <n v="3917"/>
    <n v="3522"/>
    <n v="3118"/>
    <n v="2808"/>
  </r>
  <r>
    <s v="7.5.2. 지역별 소비유형별 개인 신용카드"/>
    <x v="5"/>
    <x v="36"/>
    <s v="총액"/>
    <s v="백만원 "/>
    <s v="원자료"/>
    <x v="482"/>
    <n v="25267"/>
    <n v="28004"/>
    <x v="478"/>
    <x v="476"/>
    <n v="2713"/>
    <n v="2803"/>
    <n v="2883"/>
    <n v="2827"/>
    <n v="2995"/>
    <n v="2951"/>
    <n v="2636"/>
    <n v="2883"/>
    <n v="2856"/>
    <n v="3030"/>
    <n v="2475"/>
    <n v="2044"/>
    <n v="1738"/>
    <n v="1861"/>
    <n v="2504"/>
    <n v="2356"/>
    <n v="1794"/>
    <n v="2269"/>
    <n v="1601"/>
    <n v="2345"/>
    <n v="2365"/>
    <n v="1915"/>
    <n v="1909"/>
    <n v="1737"/>
    <n v="2229"/>
    <n v="2291"/>
    <n v="2372"/>
    <n v="2379"/>
    <n v="2442"/>
    <n v="2394"/>
    <n v="2247"/>
    <n v="2697"/>
    <n v="2772"/>
    <n v="2535"/>
    <n v="2223"/>
    <n v="1999"/>
  </r>
  <r>
    <s v="7.5.2. 지역별 소비유형별 개인 신용카드"/>
    <x v="5"/>
    <x v="36"/>
    <s v="월간 일평균"/>
    <s v="백만원 "/>
    <s v="원자료"/>
    <x v="483"/>
    <n v="829"/>
    <n v="920"/>
    <x v="479"/>
    <x v="477"/>
    <n v="88"/>
    <n v="93"/>
    <n v="93"/>
    <n v="94"/>
    <n v="97"/>
    <n v="95"/>
    <n v="88"/>
    <n v="93"/>
    <n v="95"/>
    <n v="98"/>
    <n v="80"/>
    <n v="70"/>
    <n v="56"/>
    <n v="62"/>
    <n v="81"/>
    <n v="79"/>
    <n v="58"/>
    <n v="73"/>
    <n v="53"/>
    <n v="76"/>
    <n v="79"/>
    <n v="62"/>
    <n v="62"/>
    <n v="62"/>
    <n v="72"/>
    <n v="76"/>
    <n v="77"/>
    <n v="79"/>
    <n v="79"/>
    <n v="77"/>
    <n v="75"/>
    <n v="87"/>
    <n v="92"/>
    <n v="82"/>
    <n v="72"/>
    <n v="71"/>
  </r>
  <r>
    <s v="7.5.2. 지역별 소비유형별 개인 신용카드"/>
    <x v="5"/>
    <x v="37"/>
    <s v="총액"/>
    <s v="백만원 "/>
    <s v="원자료"/>
    <x v="484"/>
    <n v="1250466"/>
    <n v="1190373"/>
    <x v="480"/>
    <x v="478"/>
    <n v="126056"/>
    <n v="119857"/>
    <n v="131046"/>
    <n v="126585"/>
    <n v="131486"/>
    <n v="133352"/>
    <n v="117682"/>
    <n v="128073"/>
    <n v="124254"/>
    <n v="140398"/>
    <n v="123586"/>
    <n v="99525"/>
    <n v="100157"/>
    <n v="105079"/>
    <n v="125531"/>
    <n v="116382"/>
    <n v="94788"/>
    <n v="108182"/>
    <n v="89418"/>
    <n v="105362"/>
    <n v="102653"/>
    <n v="79803"/>
    <n v="77858"/>
    <n v="75793"/>
    <n v="101988"/>
    <n v="100532"/>
    <n v="101437"/>
    <n v="103166"/>
    <n v="106819"/>
    <n v="97385"/>
    <n v="94293"/>
    <n v="109705"/>
    <n v="114745"/>
    <n v="106652"/>
    <n v="94440"/>
    <n v="76620"/>
  </r>
  <r>
    <s v="7.5.2. 지역별 소비유형별 개인 신용카드"/>
    <x v="5"/>
    <x v="37"/>
    <s v="월간 일평균"/>
    <s v="백만원 "/>
    <s v="원자료"/>
    <x v="485"/>
    <n v="41005"/>
    <n v="39105"/>
    <x v="481"/>
    <x v="479"/>
    <n v="4066"/>
    <n v="3995"/>
    <n v="4227"/>
    <n v="4220"/>
    <n v="4241"/>
    <n v="4302"/>
    <n v="3923"/>
    <n v="4131"/>
    <n v="4142"/>
    <n v="4529"/>
    <n v="3987"/>
    <n v="3432"/>
    <n v="3231"/>
    <n v="3503"/>
    <n v="4049"/>
    <n v="3879"/>
    <n v="3058"/>
    <n v="3490"/>
    <n v="2981"/>
    <n v="3399"/>
    <n v="3422"/>
    <n v="2574"/>
    <n v="2512"/>
    <n v="2707"/>
    <n v="3290"/>
    <n v="3351"/>
    <n v="3272"/>
    <n v="3439"/>
    <n v="3446"/>
    <n v="3141"/>
    <n v="3143"/>
    <n v="3539"/>
    <n v="3825"/>
    <n v="3440"/>
    <n v="3046"/>
    <n v="2736"/>
  </r>
  <r>
    <s v="7.5.2. 지역별 소비유형별 개인 신용카드"/>
    <x v="5"/>
    <x v="38"/>
    <s v="총액"/>
    <s v="백만원 "/>
    <s v="원자료"/>
    <x v="486"/>
    <n v="336343"/>
    <n v="350913"/>
    <x v="482"/>
    <x v="480"/>
    <n v="28169"/>
    <n v="26485"/>
    <n v="27393"/>
    <n v="26577"/>
    <n v="29439"/>
    <n v="28723"/>
    <n v="27006"/>
    <n v="29719"/>
    <n v="28614"/>
    <n v="29657"/>
    <n v="32638"/>
    <n v="28232"/>
    <n v="29107"/>
    <n v="27889"/>
    <n v="30936"/>
    <n v="28981"/>
    <n v="26675"/>
    <n v="27195"/>
    <n v="26373"/>
    <n v="26332"/>
    <n v="26501"/>
    <n v="25484"/>
    <n v="31386"/>
    <n v="25829"/>
    <n v="33013"/>
    <n v="29482"/>
    <n v="29118"/>
    <n v="28399"/>
    <n v="30016"/>
    <n v="27397"/>
    <n v="27155"/>
    <n v="30656"/>
    <n v="28921"/>
    <n v="29541"/>
    <n v="35437"/>
    <n v="27364"/>
  </r>
  <r>
    <s v="7.5.2. 지역별 소비유형별 개인 신용카드"/>
    <x v="5"/>
    <x v="38"/>
    <s v="월간 일평균"/>
    <s v="백만원 "/>
    <s v="원자료"/>
    <x v="487"/>
    <n v="11030"/>
    <n v="11531"/>
    <x v="483"/>
    <x v="481"/>
    <n v="909"/>
    <n v="883"/>
    <n v="884"/>
    <n v="886"/>
    <n v="950"/>
    <n v="927"/>
    <n v="900"/>
    <n v="959"/>
    <n v="954"/>
    <n v="957"/>
    <n v="1053"/>
    <n v="974"/>
    <n v="939"/>
    <n v="930"/>
    <n v="998"/>
    <n v="966"/>
    <n v="860"/>
    <n v="877"/>
    <n v="879"/>
    <n v="849"/>
    <n v="883"/>
    <n v="822"/>
    <n v="1012"/>
    <n v="922"/>
    <n v="1065"/>
    <n v="983"/>
    <n v="939"/>
    <n v="947"/>
    <n v="968"/>
    <n v="884"/>
    <n v="905"/>
    <n v="989"/>
    <n v="964"/>
    <n v="953"/>
    <n v="1143"/>
    <n v="977"/>
  </r>
  <r>
    <s v="7.5.2. 지역별 소비유형별 개인 신용카드"/>
    <x v="5"/>
    <x v="39"/>
    <s v="총액"/>
    <s v="백만원 "/>
    <s v="원자료"/>
    <x v="488"/>
    <n v="4060"/>
    <n v="3219"/>
    <x v="484"/>
    <x v="482"/>
    <n v="197"/>
    <n v="165"/>
    <n v="177"/>
    <n v="184"/>
    <n v="206"/>
    <n v="159"/>
    <n v="141"/>
    <n v="214"/>
    <n v="189"/>
    <n v="209"/>
    <n v="200"/>
    <n v="256"/>
    <n v="232"/>
    <n v="206"/>
    <n v="828"/>
    <n v="837"/>
    <n v="284"/>
    <n v="210"/>
    <n v="240"/>
    <n v="231"/>
    <n v="238"/>
    <n v="298"/>
    <n v="261"/>
    <n v="226"/>
    <n v="259"/>
    <n v="252"/>
    <n v="236"/>
    <n v="271"/>
    <n v="268"/>
    <n v="245"/>
    <n v="226"/>
    <n v="397"/>
    <n v="248"/>
    <n v="330"/>
    <n v="299"/>
    <n v="226"/>
  </r>
  <r>
    <s v="7.5.2. 지역별 소비유형별 개인 신용카드"/>
    <x v="5"/>
    <x v="39"/>
    <s v="월간 일평균"/>
    <s v="백만원 "/>
    <s v="원자료"/>
    <x v="489"/>
    <n v="133"/>
    <n v="106"/>
    <x v="485"/>
    <x v="483"/>
    <n v="6"/>
    <n v="5"/>
    <n v="6"/>
    <n v="6"/>
    <n v="7"/>
    <n v="5"/>
    <n v="5"/>
    <n v="7"/>
    <n v="6"/>
    <n v="7"/>
    <n v="6"/>
    <n v="9"/>
    <n v="7"/>
    <n v="7"/>
    <n v="27"/>
    <n v="28"/>
    <n v="9"/>
    <n v="7"/>
    <n v="8"/>
    <n v="7"/>
    <n v="8"/>
    <n v="10"/>
    <n v="8"/>
    <n v="8"/>
    <n v="8"/>
    <n v="8"/>
    <n v="8"/>
    <n v="9"/>
    <n v="9"/>
    <n v="8"/>
    <n v="8"/>
    <n v="13"/>
    <n v="8"/>
    <n v="11"/>
    <n v="10"/>
    <n v="8"/>
  </r>
  <r>
    <s v="7.5.2. 지역별 소비유형별 개인 신용카드"/>
    <x v="5"/>
    <x v="40"/>
    <s v="총액"/>
    <s v="백만원 "/>
    <s v="원자료"/>
    <x v="490"/>
    <n v="732328"/>
    <n v="810762"/>
    <x v="486"/>
    <x v="484"/>
    <n v="64215"/>
    <n v="59211"/>
    <n v="64753"/>
    <n v="60778"/>
    <n v="61883"/>
    <n v="65637"/>
    <n v="61831"/>
    <n v="66282"/>
    <n v="68487"/>
    <n v="66836"/>
    <n v="62253"/>
    <n v="56971"/>
    <n v="59365"/>
    <n v="62734"/>
    <n v="66793"/>
    <n v="65008"/>
    <n v="57230"/>
    <n v="56716"/>
    <n v="60122"/>
    <n v="61959"/>
    <n v="62587"/>
    <n v="60590"/>
    <n v="57851"/>
    <n v="57381"/>
    <n v="66571"/>
    <n v="67748"/>
    <n v="67560"/>
    <n v="67033"/>
    <n v="69812"/>
    <n v="63845"/>
    <n v="68101"/>
    <n v="74520"/>
    <n v="75451"/>
    <n v="74889"/>
    <n v="71181"/>
    <n v="61391"/>
  </r>
  <r>
    <s v="7.5.2. 지역별 소비유형별 개인 신용카드"/>
    <x v="5"/>
    <x v="40"/>
    <s v="월간 일평균"/>
    <s v="백만원 "/>
    <s v="원자료"/>
    <x v="491"/>
    <n v="24021"/>
    <n v="26650"/>
    <x v="487"/>
    <x v="485"/>
    <n v="2071"/>
    <n v="1974"/>
    <n v="2089"/>
    <n v="2026"/>
    <n v="1996"/>
    <n v="2117"/>
    <n v="2061"/>
    <n v="2138"/>
    <n v="2283"/>
    <n v="2156"/>
    <n v="2008"/>
    <n v="1965"/>
    <n v="1915"/>
    <n v="2091"/>
    <n v="2155"/>
    <n v="2167"/>
    <n v="1846"/>
    <n v="1830"/>
    <n v="2004"/>
    <n v="1999"/>
    <n v="2086"/>
    <n v="1955"/>
    <n v="1866"/>
    <n v="2049"/>
    <n v="2147"/>
    <n v="2258"/>
    <n v="2179"/>
    <n v="2234"/>
    <n v="2252"/>
    <n v="2060"/>
    <n v="2270"/>
    <n v="2404"/>
    <n v="2515"/>
    <n v="2416"/>
    <n v="2296"/>
    <n v="2193"/>
  </r>
  <r>
    <s v="7.5.2. 지역별 소비유형별 개인 신용카드"/>
    <x v="6"/>
    <x v="0"/>
    <s v="총액"/>
    <s v="백만원 "/>
    <s v="원자료"/>
    <x v="492"/>
    <n v="9344697"/>
    <n v="9352998"/>
    <x v="488"/>
    <x v="486"/>
    <n v="934133"/>
    <n v="885231"/>
    <n v="942611"/>
    <n v="893762"/>
    <n v="910731"/>
    <n v="946484"/>
    <n v="864572"/>
    <n v="929855"/>
    <n v="930169"/>
    <n v="962281"/>
    <n v="933959"/>
    <n v="778019"/>
    <n v="712312"/>
    <n v="767091"/>
    <n v="875060"/>
    <n v="768043"/>
    <n v="728284"/>
    <n v="765937"/>
    <n v="770080"/>
    <n v="778780"/>
    <n v="761700"/>
    <n v="705432"/>
    <n v="708359"/>
    <n v="667871"/>
    <n v="793276"/>
    <n v="764410"/>
    <n v="787024"/>
    <n v="761483"/>
    <n v="759737"/>
    <n v="751155"/>
    <n v="811955"/>
    <n v="865452"/>
    <n v="832127"/>
    <n v="850149"/>
    <n v="851770"/>
    <n v="697788"/>
  </r>
  <r>
    <s v="7.5.2. 지역별 소비유형별 개인 신용카드"/>
    <x v="6"/>
    <x v="0"/>
    <s v="월간 일평균"/>
    <s v="백만원 "/>
    <s v="원자료"/>
    <x v="493"/>
    <n v="306471"/>
    <n v="307428"/>
    <x v="489"/>
    <x v="487"/>
    <n v="30133"/>
    <n v="29508"/>
    <n v="30407"/>
    <n v="29792"/>
    <n v="29378"/>
    <n v="30532"/>
    <n v="28819"/>
    <n v="29995"/>
    <n v="31006"/>
    <n v="31041"/>
    <n v="30128"/>
    <n v="26828"/>
    <n v="22978"/>
    <n v="25570"/>
    <n v="28228"/>
    <n v="25601"/>
    <n v="23493"/>
    <n v="24708"/>
    <n v="25669"/>
    <n v="25122"/>
    <n v="25390"/>
    <n v="22756"/>
    <n v="22850"/>
    <n v="23853"/>
    <n v="25590"/>
    <n v="25480"/>
    <n v="25388"/>
    <n v="25383"/>
    <n v="24508"/>
    <n v="24231"/>
    <n v="27065"/>
    <n v="27918"/>
    <n v="27738"/>
    <n v="27424"/>
    <n v="27476"/>
    <n v="24921"/>
  </r>
  <r>
    <s v="7.5.2. 지역별 소비유형별 개인 신용카드"/>
    <x v="6"/>
    <x v="1"/>
    <s v="총액"/>
    <s v="백만원 "/>
    <s v="원자료"/>
    <x v="494"/>
    <n v="1972156"/>
    <n v="2210119"/>
    <x v="490"/>
    <x v="488"/>
    <n v="163331"/>
    <n v="159647"/>
    <n v="171724"/>
    <n v="160138"/>
    <n v="165197"/>
    <n v="162493"/>
    <n v="174120"/>
    <n v="167791"/>
    <n v="168035"/>
    <n v="177512"/>
    <n v="174110"/>
    <n v="142716"/>
    <n v="152398"/>
    <n v="149727"/>
    <n v="173998"/>
    <n v="156886"/>
    <n v="150230"/>
    <n v="171163"/>
    <n v="174389"/>
    <n v="184273"/>
    <n v="177758"/>
    <n v="164508"/>
    <n v="162452"/>
    <n v="156627"/>
    <n v="175834"/>
    <n v="163601"/>
    <n v="178231"/>
    <n v="161310"/>
    <n v="161166"/>
    <n v="191122"/>
    <n v="222305"/>
    <n v="215799"/>
    <n v="211436"/>
    <n v="210236"/>
    <n v="213871"/>
    <n v="175462"/>
  </r>
  <r>
    <s v="7.5.2. 지역별 소비유형별 개인 신용카드"/>
    <x v="6"/>
    <x v="1"/>
    <s v="월간 일평균"/>
    <s v="백만원 "/>
    <s v="원자료"/>
    <x v="495"/>
    <n v="64643"/>
    <n v="72650"/>
    <x v="491"/>
    <x v="489"/>
    <n v="5269"/>
    <n v="5322"/>
    <n v="5539"/>
    <n v="5338"/>
    <n v="5329"/>
    <n v="5242"/>
    <n v="5804"/>
    <n v="5413"/>
    <n v="5601"/>
    <n v="5726"/>
    <n v="5616"/>
    <n v="4921"/>
    <n v="4916"/>
    <n v="4991"/>
    <n v="5613"/>
    <n v="5230"/>
    <n v="4846"/>
    <n v="5521"/>
    <n v="5813"/>
    <n v="5944"/>
    <n v="5925"/>
    <n v="5307"/>
    <n v="5240"/>
    <n v="5594"/>
    <n v="5672"/>
    <n v="5453"/>
    <n v="5749"/>
    <n v="5377"/>
    <n v="5199"/>
    <n v="6165"/>
    <n v="7410"/>
    <n v="6961"/>
    <n v="7048"/>
    <n v="6782"/>
    <n v="6899"/>
    <n v="6267"/>
  </r>
  <r>
    <s v="7.5.2. 지역별 소비유형별 개인 신용카드"/>
    <x v="6"/>
    <x v="2"/>
    <s v="총액"/>
    <s v="백만원 "/>
    <s v="원자료"/>
    <x v="496"/>
    <n v="400385"/>
    <n v="720618"/>
    <x v="492"/>
    <x v="490"/>
    <n v="30268"/>
    <n v="28058"/>
    <n v="31590"/>
    <n v="27476"/>
    <n v="26760"/>
    <n v="25347"/>
    <n v="30420"/>
    <n v="32181"/>
    <n v="33607"/>
    <n v="36291"/>
    <n v="28546"/>
    <n v="21183"/>
    <n v="18209"/>
    <n v="21983"/>
    <n v="29846"/>
    <n v="29602"/>
    <n v="33615"/>
    <n v="38088"/>
    <n v="38218"/>
    <n v="52639"/>
    <n v="50949"/>
    <n v="37507"/>
    <n v="36366"/>
    <n v="39061"/>
    <n v="49872"/>
    <n v="42448"/>
    <n v="49009"/>
    <n v="40757"/>
    <n v="36236"/>
    <n v="64072"/>
    <n v="94430"/>
    <n v="91539"/>
    <n v="90233"/>
    <n v="86595"/>
    <n v="82811"/>
    <n v="69147"/>
  </r>
  <r>
    <s v="7.5.2. 지역별 소비유형별 개인 신용카드"/>
    <x v="6"/>
    <x v="2"/>
    <s v="월간 일평균"/>
    <s v="백만원 "/>
    <s v="원자료"/>
    <x v="497"/>
    <n v="13114"/>
    <n v="23670"/>
    <x v="493"/>
    <x v="491"/>
    <n v="976"/>
    <n v="935"/>
    <n v="1019"/>
    <n v="916"/>
    <n v="863"/>
    <n v="818"/>
    <n v="1014"/>
    <n v="1038"/>
    <n v="1120"/>
    <n v="1171"/>
    <n v="921"/>
    <n v="730"/>
    <n v="587"/>
    <n v="733"/>
    <n v="963"/>
    <n v="987"/>
    <n v="1084"/>
    <n v="1229"/>
    <n v="1274"/>
    <n v="1698"/>
    <n v="1698"/>
    <n v="1210"/>
    <n v="1173"/>
    <n v="1395"/>
    <n v="1609"/>
    <n v="1415"/>
    <n v="1581"/>
    <n v="1359"/>
    <n v="1169"/>
    <n v="2067"/>
    <n v="3148"/>
    <n v="2953"/>
    <n v="3008"/>
    <n v="2793"/>
    <n v="2671"/>
    <n v="2470"/>
  </r>
  <r>
    <s v="7.5.2. 지역별 소비유형별 개인 신용카드"/>
    <x v="6"/>
    <x v="3"/>
    <s v="총액"/>
    <s v="백만원 "/>
    <s v="원자료"/>
    <x v="498"/>
    <n v="832891"/>
    <n v="808354"/>
    <x v="494"/>
    <x v="492"/>
    <n v="72571"/>
    <n v="70680"/>
    <n v="75140"/>
    <n v="68080"/>
    <n v="72896"/>
    <n v="71727"/>
    <n v="77666"/>
    <n v="70871"/>
    <n v="71538"/>
    <n v="77239"/>
    <n v="79476"/>
    <n v="60424"/>
    <n v="66784"/>
    <n v="64928"/>
    <n v="75868"/>
    <n v="66886"/>
    <n v="61433"/>
    <n v="72894"/>
    <n v="72762"/>
    <n v="71877"/>
    <n v="71318"/>
    <n v="68241"/>
    <n v="68191"/>
    <n v="66454"/>
    <n v="70019"/>
    <n v="64978"/>
    <n v="71939"/>
    <n v="63880"/>
    <n v="66339"/>
    <n v="68022"/>
    <n v="68075"/>
    <n v="66573"/>
    <n v="67597"/>
    <n v="66287"/>
    <n v="71062"/>
    <n v="57179"/>
  </r>
  <r>
    <s v="7.5.2. 지역별 소비유형별 개인 신용카드"/>
    <x v="6"/>
    <x v="3"/>
    <s v="월간 일평균"/>
    <s v="백만원 "/>
    <s v="원자료"/>
    <x v="499"/>
    <n v="27298"/>
    <n v="26590"/>
    <x v="495"/>
    <x v="493"/>
    <n v="2341"/>
    <n v="2356"/>
    <n v="2424"/>
    <n v="2269"/>
    <n v="2351"/>
    <n v="2314"/>
    <n v="2589"/>
    <n v="2286"/>
    <n v="2385"/>
    <n v="2492"/>
    <n v="2564"/>
    <n v="2084"/>
    <n v="2154"/>
    <n v="2164"/>
    <n v="2447"/>
    <n v="2230"/>
    <n v="1982"/>
    <n v="2351"/>
    <n v="2425"/>
    <n v="2319"/>
    <n v="2377"/>
    <n v="2201"/>
    <n v="2200"/>
    <n v="2373"/>
    <n v="2259"/>
    <n v="2166"/>
    <n v="2321"/>
    <n v="2129"/>
    <n v="2140"/>
    <n v="2194"/>
    <n v="2269"/>
    <n v="2148"/>
    <n v="2253"/>
    <n v="2138"/>
    <n v="2292"/>
    <n v="2042"/>
  </r>
  <r>
    <s v="7.5.2. 지역별 소비유형별 개인 신용카드"/>
    <x v="6"/>
    <x v="4"/>
    <s v="총액"/>
    <s v="백만원 "/>
    <s v="원자료"/>
    <x v="500"/>
    <n v="517019"/>
    <n v="451397"/>
    <x v="496"/>
    <x v="494"/>
    <n v="43353"/>
    <n v="43358"/>
    <n v="45896"/>
    <n v="45419"/>
    <n v="45544"/>
    <n v="45717"/>
    <n v="46553"/>
    <n v="44860"/>
    <n v="44172"/>
    <n v="44836"/>
    <n v="48135"/>
    <n v="44145"/>
    <n v="49510"/>
    <n v="45211"/>
    <n v="48701"/>
    <n v="40868"/>
    <n v="36904"/>
    <n v="41072"/>
    <n v="43951"/>
    <n v="40580"/>
    <n v="37372"/>
    <n v="40570"/>
    <n v="40474"/>
    <n v="35621"/>
    <n v="37420"/>
    <n v="37598"/>
    <n v="38247"/>
    <n v="36960"/>
    <n v="38111"/>
    <n v="38645"/>
    <n v="39582"/>
    <n v="37100"/>
    <n v="34328"/>
    <n v="37311"/>
    <n v="40654"/>
    <n v="31881"/>
  </r>
  <r>
    <s v="7.5.2. 지역별 소비유형별 개인 신용카드"/>
    <x v="6"/>
    <x v="4"/>
    <s v="월간 일평균"/>
    <s v="백만원 "/>
    <s v="원자료"/>
    <x v="501"/>
    <n v="16956"/>
    <n v="14844"/>
    <x v="497"/>
    <x v="495"/>
    <n v="1398"/>
    <n v="1445"/>
    <n v="1481"/>
    <n v="1514"/>
    <n v="1469"/>
    <n v="1475"/>
    <n v="1552"/>
    <n v="1447"/>
    <n v="1472"/>
    <n v="1446"/>
    <n v="1553"/>
    <n v="1522"/>
    <n v="1597"/>
    <n v="1507"/>
    <n v="1571"/>
    <n v="1362"/>
    <n v="1190"/>
    <n v="1325"/>
    <n v="1465"/>
    <n v="1309"/>
    <n v="1246"/>
    <n v="1309"/>
    <n v="1306"/>
    <n v="1272"/>
    <n v="1207"/>
    <n v="1253"/>
    <n v="1234"/>
    <n v="1232"/>
    <n v="1229"/>
    <n v="1247"/>
    <n v="1319"/>
    <n v="1197"/>
    <n v="1144"/>
    <n v="1204"/>
    <n v="1311"/>
    <n v="1139"/>
  </r>
  <r>
    <s v="7.5.2. 지역별 소비유형별 개인 신용카드"/>
    <x v="6"/>
    <x v="5"/>
    <s v="총액"/>
    <s v="백만원 "/>
    <s v="원자료"/>
    <x v="502"/>
    <n v="221833"/>
    <n v="229748"/>
    <x v="498"/>
    <x v="496"/>
    <n v="17139"/>
    <n v="17551"/>
    <n v="19098"/>
    <n v="19163"/>
    <n v="19997"/>
    <n v="19702"/>
    <n v="19481"/>
    <n v="19879"/>
    <n v="18718"/>
    <n v="19147"/>
    <n v="17954"/>
    <n v="16954"/>
    <n v="17895"/>
    <n v="17605"/>
    <n v="19574"/>
    <n v="19520"/>
    <n v="18278"/>
    <n v="19110"/>
    <n v="19458"/>
    <n v="19176"/>
    <n v="18119"/>
    <n v="18190"/>
    <n v="17421"/>
    <n v="15490"/>
    <n v="18522"/>
    <n v="18577"/>
    <n v="19036"/>
    <n v="19712"/>
    <n v="20480"/>
    <n v="20384"/>
    <n v="20218"/>
    <n v="20586"/>
    <n v="19279"/>
    <n v="20043"/>
    <n v="19344"/>
    <n v="17254"/>
  </r>
  <r>
    <s v="7.5.2. 지역별 소비유형별 개인 신용카드"/>
    <x v="6"/>
    <x v="5"/>
    <s v="월간 일평균"/>
    <s v="백만원 "/>
    <s v="원자료"/>
    <x v="503"/>
    <n v="7275"/>
    <n v="7549"/>
    <x v="499"/>
    <x v="497"/>
    <n v="553"/>
    <n v="585"/>
    <n v="616"/>
    <n v="639"/>
    <n v="645"/>
    <n v="636"/>
    <n v="649"/>
    <n v="641"/>
    <n v="624"/>
    <n v="618"/>
    <n v="579"/>
    <n v="585"/>
    <n v="577"/>
    <n v="587"/>
    <n v="631"/>
    <n v="651"/>
    <n v="590"/>
    <n v="616"/>
    <n v="649"/>
    <n v="619"/>
    <n v="604"/>
    <n v="587"/>
    <n v="562"/>
    <n v="553"/>
    <n v="597"/>
    <n v="619"/>
    <n v="614"/>
    <n v="657"/>
    <n v="661"/>
    <n v="658"/>
    <n v="674"/>
    <n v="664"/>
    <n v="643"/>
    <n v="647"/>
    <n v="624"/>
    <n v="616"/>
  </r>
  <r>
    <s v="7.5.2. 지역별 소비유형별 개인 신용카드"/>
    <x v="6"/>
    <x v="6"/>
    <s v="총액"/>
    <s v="백만원 "/>
    <s v="원자료"/>
    <x v="504"/>
    <n v="30"/>
    <n v="0"/>
    <x v="500"/>
    <x v="305"/>
    <n v="0"/>
    <n v="0"/>
    <n v="0"/>
    <n v="0"/>
    <n v="0"/>
    <n v="0"/>
    <n v="0"/>
    <n v="0"/>
    <n v="0"/>
    <n v="0"/>
    <n v="0"/>
    <n v="11"/>
    <n v="0"/>
    <n v="0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6"/>
    <x v="6"/>
    <s v="월간 일평균"/>
    <s v="백만원 "/>
    <s v="원자료"/>
    <x v="423"/>
    <n v="0"/>
    <n v="0"/>
    <x v="423"/>
    <x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6"/>
    <x v="7"/>
    <s v="총액"/>
    <s v="백만원 "/>
    <s v="원자료"/>
    <x v="505"/>
    <n v="71674"/>
    <n v="64227"/>
    <x v="501"/>
    <x v="498"/>
    <n v="4833"/>
    <n v="4552"/>
    <n v="4662"/>
    <n v="4015"/>
    <n v="4936"/>
    <n v="4791"/>
    <n v="4575"/>
    <n v="4283"/>
    <n v="4287"/>
    <n v="5031"/>
    <n v="4845"/>
    <n v="5452"/>
    <n v="5405"/>
    <n v="4821"/>
    <n v="8210"/>
    <n v="8525"/>
    <n v="5448"/>
    <n v="6052"/>
    <n v="5521"/>
    <n v="5671"/>
    <n v="5930"/>
    <n v="5794"/>
    <n v="6006"/>
    <n v="4918"/>
    <n v="5911"/>
    <n v="4862"/>
    <n v="5476"/>
    <n v="5413"/>
    <n v="4334"/>
    <n v="4830"/>
    <n v="4955"/>
    <n v="5377"/>
    <n v="6469"/>
    <n v="5676"/>
    <n v="5924"/>
    <n v="4565"/>
  </r>
  <r>
    <s v="7.5.2. 지역별 소비유형별 개인 신용카드"/>
    <x v="6"/>
    <x v="7"/>
    <s v="월간 일평균"/>
    <s v="백만원 "/>
    <s v="원자료"/>
    <x v="506"/>
    <n v="2351"/>
    <n v="2113"/>
    <x v="502"/>
    <x v="499"/>
    <n v="156"/>
    <n v="152"/>
    <n v="150"/>
    <n v="134"/>
    <n v="159"/>
    <n v="155"/>
    <n v="153"/>
    <n v="138"/>
    <n v="143"/>
    <n v="162"/>
    <n v="156"/>
    <n v="188"/>
    <n v="174"/>
    <n v="161"/>
    <n v="265"/>
    <n v="284"/>
    <n v="176"/>
    <n v="195"/>
    <n v="184"/>
    <n v="183"/>
    <n v="198"/>
    <n v="187"/>
    <n v="194"/>
    <n v="176"/>
    <n v="191"/>
    <n v="162"/>
    <n v="177"/>
    <n v="180"/>
    <n v="140"/>
    <n v="156"/>
    <n v="165"/>
    <n v="173"/>
    <n v="216"/>
    <n v="183"/>
    <n v="191"/>
    <n v="163"/>
  </r>
  <r>
    <s v="7.5.2. 지역별 소비유형별 개인 신용카드"/>
    <x v="6"/>
    <x v="8"/>
    <s v="총액"/>
    <s v="백만원 "/>
    <s v="원자료"/>
    <x v="507"/>
    <n v="370167"/>
    <n v="366247"/>
    <x v="503"/>
    <x v="500"/>
    <n v="26704"/>
    <n v="26332"/>
    <n v="28697"/>
    <n v="26851"/>
    <n v="25473"/>
    <n v="27235"/>
    <n v="36618"/>
    <n v="28200"/>
    <n v="30737"/>
    <n v="31648"/>
    <n v="40530"/>
    <n v="26005"/>
    <n v="30164"/>
    <n v="30087"/>
    <n v="34886"/>
    <n v="26150"/>
    <n v="25235"/>
    <n v="27269"/>
    <n v="38886"/>
    <n v="30561"/>
    <n v="29134"/>
    <n v="31260"/>
    <n v="30305"/>
    <n v="32469"/>
    <n v="28103"/>
    <n v="27726"/>
    <n v="29377"/>
    <n v="26827"/>
    <n v="27524"/>
    <n v="28830"/>
    <n v="41323"/>
    <n v="30811"/>
    <n v="29698"/>
    <n v="33254"/>
    <n v="41227"/>
    <n v="24921"/>
  </r>
  <r>
    <s v="7.5.2. 지역별 소비유형별 개인 신용카드"/>
    <x v="6"/>
    <x v="8"/>
    <s v="월간 일평균"/>
    <s v="백만원 "/>
    <s v="원자료"/>
    <x v="508"/>
    <n v="12132"/>
    <n v="12063"/>
    <x v="504"/>
    <x v="501"/>
    <n v="861"/>
    <n v="878"/>
    <n v="926"/>
    <n v="895"/>
    <n v="822"/>
    <n v="879"/>
    <n v="1221"/>
    <n v="910"/>
    <n v="1025"/>
    <n v="1021"/>
    <n v="1307"/>
    <n v="897"/>
    <n v="973"/>
    <n v="1003"/>
    <n v="1125"/>
    <n v="872"/>
    <n v="814"/>
    <n v="880"/>
    <n v="1296"/>
    <n v="986"/>
    <n v="971"/>
    <n v="1008"/>
    <n v="978"/>
    <n v="1160"/>
    <n v="907"/>
    <n v="924"/>
    <n v="948"/>
    <n v="894"/>
    <n v="888"/>
    <n v="930"/>
    <n v="1377"/>
    <n v="994"/>
    <n v="990"/>
    <n v="1073"/>
    <n v="1330"/>
    <n v="890"/>
  </r>
  <r>
    <s v="7.5.2. 지역별 소비유형별 개인 신용카드"/>
    <x v="6"/>
    <x v="9"/>
    <s v="총액"/>
    <s v="백만원 "/>
    <s v="원자료"/>
    <x v="509"/>
    <n v="333786"/>
    <n v="329674"/>
    <x v="505"/>
    <x v="502"/>
    <n v="23612"/>
    <n v="23267"/>
    <n v="24865"/>
    <n v="23578"/>
    <n v="22518"/>
    <n v="24016"/>
    <n v="32551"/>
    <n v="24916"/>
    <n v="27479"/>
    <n v="28490"/>
    <n v="36010"/>
    <n v="23111"/>
    <n v="27625"/>
    <n v="27352"/>
    <n v="31652"/>
    <n v="23301"/>
    <n v="22426"/>
    <n v="24437"/>
    <n v="34734"/>
    <n v="27776"/>
    <n v="26701"/>
    <n v="28661"/>
    <n v="27774"/>
    <n v="29315"/>
    <n v="25485"/>
    <n v="25347"/>
    <n v="26442"/>
    <n v="24085"/>
    <n v="24572"/>
    <n v="25742"/>
    <n v="36607"/>
    <n v="27553"/>
    <n v="26475"/>
    <n v="30277"/>
    <n v="37809"/>
    <n v="22923"/>
  </r>
  <r>
    <s v="7.5.2. 지역별 소비유형별 개인 신용카드"/>
    <x v="6"/>
    <x v="9"/>
    <s v="월간 일평균"/>
    <s v="백만원 "/>
    <s v="원자료"/>
    <x v="510"/>
    <n v="10940"/>
    <n v="10858"/>
    <x v="299"/>
    <x v="503"/>
    <n v="762"/>
    <n v="776"/>
    <n v="802"/>
    <n v="786"/>
    <n v="726"/>
    <n v="775"/>
    <n v="1085"/>
    <n v="804"/>
    <n v="916"/>
    <n v="919"/>
    <n v="1162"/>
    <n v="797"/>
    <n v="891"/>
    <n v="912"/>
    <n v="1021"/>
    <n v="777"/>
    <n v="723"/>
    <n v="788"/>
    <n v="1158"/>
    <n v="896"/>
    <n v="890"/>
    <n v="925"/>
    <n v="896"/>
    <n v="1047"/>
    <n v="822"/>
    <n v="845"/>
    <n v="853"/>
    <n v="803"/>
    <n v="793"/>
    <n v="830"/>
    <n v="1220"/>
    <n v="889"/>
    <n v="883"/>
    <n v="977"/>
    <n v="1220"/>
    <n v="819"/>
  </r>
  <r>
    <s v="7.5.2. 지역별 소비유형별 개인 신용카드"/>
    <x v="6"/>
    <x v="10"/>
    <s v="총액"/>
    <s v="백만원 "/>
    <s v="원자료"/>
    <x v="511"/>
    <n v="36379"/>
    <n v="36574"/>
    <x v="506"/>
    <x v="504"/>
    <n v="3092"/>
    <n v="3066"/>
    <n v="3832"/>
    <n v="3273"/>
    <n v="2955"/>
    <n v="3219"/>
    <n v="4067"/>
    <n v="3284"/>
    <n v="3259"/>
    <n v="3158"/>
    <n v="4520"/>
    <n v="2893"/>
    <n v="2539"/>
    <n v="2735"/>
    <n v="3233"/>
    <n v="2849"/>
    <n v="2809"/>
    <n v="2832"/>
    <n v="4152"/>
    <n v="2785"/>
    <n v="2433"/>
    <n v="2599"/>
    <n v="2532"/>
    <n v="3155"/>
    <n v="2617"/>
    <n v="2378"/>
    <n v="2935"/>
    <n v="2743"/>
    <n v="2952"/>
    <n v="3088"/>
    <n v="4716"/>
    <n v="3258"/>
    <n v="3223"/>
    <n v="2977"/>
    <n v="3418"/>
    <n v="1998"/>
  </r>
  <r>
    <s v="7.5.2. 지역별 소비유형별 개인 신용카드"/>
    <x v="6"/>
    <x v="10"/>
    <s v="월간 일평균"/>
    <s v="백만원 "/>
    <s v="원자료"/>
    <x v="512"/>
    <n v="1193"/>
    <n v="1204"/>
    <x v="507"/>
    <x v="505"/>
    <n v="100"/>
    <n v="102"/>
    <n v="124"/>
    <n v="109"/>
    <n v="95"/>
    <n v="104"/>
    <n v="136"/>
    <n v="106"/>
    <n v="109"/>
    <n v="102"/>
    <n v="146"/>
    <n v="100"/>
    <n v="82"/>
    <n v="91"/>
    <n v="104"/>
    <n v="95"/>
    <n v="91"/>
    <n v="91"/>
    <n v="138"/>
    <n v="90"/>
    <n v="81"/>
    <n v="84"/>
    <n v="82"/>
    <n v="113"/>
    <n v="84"/>
    <n v="79"/>
    <n v="95"/>
    <n v="91"/>
    <n v="95"/>
    <n v="100"/>
    <n v="157"/>
    <n v="105"/>
    <n v="107"/>
    <n v="96"/>
    <n v="110"/>
    <n v="71"/>
  </r>
  <r>
    <s v="7.5.2. 지역별 소비유형별 개인 신용카드"/>
    <x v="6"/>
    <x v="11"/>
    <s v="총액"/>
    <s v="백만원 "/>
    <s v="원자료"/>
    <x v="513"/>
    <n v="324371"/>
    <n v="307455"/>
    <x v="508"/>
    <x v="506"/>
    <n v="38189"/>
    <n v="36758"/>
    <n v="39624"/>
    <n v="34789"/>
    <n v="33111"/>
    <n v="30291"/>
    <n v="32666"/>
    <n v="38646"/>
    <n v="38503"/>
    <n v="36580"/>
    <n v="32288"/>
    <n v="26437"/>
    <n v="23338"/>
    <n v="27277"/>
    <n v="38025"/>
    <n v="28874"/>
    <n v="22738"/>
    <n v="21776"/>
    <n v="23986"/>
    <n v="28735"/>
    <n v="26363"/>
    <n v="24534"/>
    <n v="22584"/>
    <n v="20096"/>
    <n v="27649"/>
    <n v="26655"/>
    <n v="27103"/>
    <n v="26010"/>
    <n v="24713"/>
    <n v="21087"/>
    <n v="26158"/>
    <n v="30905"/>
    <n v="26968"/>
    <n v="27527"/>
    <n v="26427"/>
    <n v="20046"/>
  </r>
  <r>
    <s v="7.5.2. 지역별 소비유형별 개인 신용카드"/>
    <x v="6"/>
    <x v="11"/>
    <s v="월간 일평균"/>
    <s v="백만원 "/>
    <s v="원자료"/>
    <x v="514"/>
    <n v="10637"/>
    <n v="10101"/>
    <x v="509"/>
    <x v="507"/>
    <n v="1232"/>
    <n v="1225"/>
    <n v="1278"/>
    <n v="1160"/>
    <n v="1068"/>
    <n v="977"/>
    <n v="1089"/>
    <n v="1247"/>
    <n v="1283"/>
    <n v="1180"/>
    <n v="1042"/>
    <n v="912"/>
    <n v="753"/>
    <n v="909"/>
    <n v="1227"/>
    <n v="962"/>
    <n v="733"/>
    <n v="702"/>
    <n v="800"/>
    <n v="927"/>
    <n v="879"/>
    <n v="791"/>
    <n v="729"/>
    <n v="718"/>
    <n v="892"/>
    <n v="888"/>
    <n v="874"/>
    <n v="867"/>
    <n v="797"/>
    <n v="680"/>
    <n v="872"/>
    <n v="997"/>
    <n v="899"/>
    <n v="888"/>
    <n v="852"/>
    <n v="716"/>
  </r>
  <r>
    <s v="7.5.2. 지역별 소비유형별 개인 신용카드"/>
    <x v="6"/>
    <x v="12"/>
    <s v="총액"/>
    <s v="백만원 "/>
    <s v="원자료"/>
    <x v="515"/>
    <n v="162541"/>
    <n v="148438"/>
    <x v="510"/>
    <x v="508"/>
    <n v="20369"/>
    <n v="19936"/>
    <n v="21228"/>
    <n v="17719"/>
    <n v="16451"/>
    <n v="13748"/>
    <n v="17530"/>
    <n v="22320"/>
    <n v="22617"/>
    <n v="20075"/>
    <n v="16450"/>
    <n v="11936"/>
    <n v="10676"/>
    <n v="13875"/>
    <n v="21078"/>
    <n v="15062"/>
    <n v="10040"/>
    <n v="9438"/>
    <n v="11249"/>
    <n v="16184"/>
    <n v="14695"/>
    <n v="11858"/>
    <n v="10602"/>
    <n v="9259"/>
    <n v="13700"/>
    <n v="13253"/>
    <n v="13238"/>
    <n v="12533"/>
    <n v="10983"/>
    <n v="8174"/>
    <n v="12542"/>
    <n v="15942"/>
    <n v="14693"/>
    <n v="13519"/>
    <n v="12677"/>
    <n v="8848"/>
  </r>
  <r>
    <s v="7.5.2. 지역별 소비유형별 개인 신용카드"/>
    <x v="6"/>
    <x v="12"/>
    <s v="월간 일평균"/>
    <s v="백만원 "/>
    <s v="원자료"/>
    <x v="516"/>
    <n v="5329"/>
    <n v="4878"/>
    <x v="511"/>
    <x v="509"/>
    <n v="657"/>
    <n v="665"/>
    <n v="685"/>
    <n v="591"/>
    <n v="531"/>
    <n v="443"/>
    <n v="584"/>
    <n v="720"/>
    <n v="754"/>
    <n v="648"/>
    <n v="531"/>
    <n v="412"/>
    <n v="344"/>
    <n v="462"/>
    <n v="680"/>
    <n v="502"/>
    <n v="324"/>
    <n v="304"/>
    <n v="375"/>
    <n v="522"/>
    <n v="490"/>
    <n v="383"/>
    <n v="342"/>
    <n v="331"/>
    <n v="442"/>
    <n v="442"/>
    <n v="427"/>
    <n v="418"/>
    <n v="354"/>
    <n v="264"/>
    <n v="418"/>
    <n v="514"/>
    <n v="490"/>
    <n v="436"/>
    <n v="409"/>
    <n v="316"/>
  </r>
  <r>
    <s v="7.5.2. 지역별 소비유형별 개인 신용카드"/>
    <x v="6"/>
    <x v="13"/>
    <s v="총액"/>
    <s v="백만원 "/>
    <s v="원자료"/>
    <x v="517"/>
    <n v="26026"/>
    <n v="25188"/>
    <x v="512"/>
    <x v="510"/>
    <n v="2791"/>
    <n v="2702"/>
    <n v="3005"/>
    <n v="2732"/>
    <n v="2729"/>
    <n v="2452"/>
    <n v="2474"/>
    <n v="2867"/>
    <n v="2779"/>
    <n v="2831"/>
    <n v="2232"/>
    <n v="2024"/>
    <n v="1914"/>
    <n v="2122"/>
    <n v="2904"/>
    <n v="2369"/>
    <n v="1998"/>
    <n v="1993"/>
    <n v="1983"/>
    <n v="2179"/>
    <n v="2166"/>
    <n v="2142"/>
    <n v="1775"/>
    <n v="1573"/>
    <n v="2230"/>
    <n v="2109"/>
    <n v="2233"/>
    <n v="2211"/>
    <n v="2144"/>
    <n v="1848"/>
    <n v="2126"/>
    <n v="2523"/>
    <n v="2138"/>
    <n v="2278"/>
    <n v="2079"/>
    <n v="1669"/>
  </r>
  <r>
    <s v="7.5.2. 지역별 소비유형별 개인 신용카드"/>
    <x v="6"/>
    <x v="13"/>
    <s v="월간 일평균"/>
    <s v="백만원 "/>
    <s v="원자료"/>
    <x v="518"/>
    <n v="853"/>
    <n v="826"/>
    <x v="513"/>
    <x v="511"/>
    <n v="90"/>
    <n v="90"/>
    <n v="97"/>
    <n v="91"/>
    <n v="88"/>
    <n v="79"/>
    <n v="82"/>
    <n v="92"/>
    <n v="93"/>
    <n v="91"/>
    <n v="72"/>
    <n v="70"/>
    <n v="62"/>
    <n v="71"/>
    <n v="94"/>
    <n v="79"/>
    <n v="64"/>
    <n v="64"/>
    <n v="66"/>
    <n v="70"/>
    <n v="72"/>
    <n v="69"/>
    <n v="57"/>
    <n v="56"/>
    <n v="72"/>
    <n v="70"/>
    <n v="72"/>
    <n v="74"/>
    <n v="69"/>
    <n v="60"/>
    <n v="71"/>
    <n v="81"/>
    <n v="71"/>
    <n v="73"/>
    <n v="67"/>
    <n v="60"/>
  </r>
  <r>
    <s v="7.5.2. 지역별 소비유형별 개인 신용카드"/>
    <x v="6"/>
    <x v="14"/>
    <s v="총액"/>
    <s v="백만원 "/>
    <s v="원자료"/>
    <x v="519"/>
    <n v="71134"/>
    <n v="75516"/>
    <x v="514"/>
    <x v="512"/>
    <n v="8012"/>
    <n v="7300"/>
    <n v="8114"/>
    <n v="7551"/>
    <n v="7353"/>
    <n v="7500"/>
    <n v="6547"/>
    <n v="6701"/>
    <n v="6405"/>
    <n v="7066"/>
    <n v="7125"/>
    <n v="6495"/>
    <n v="5587"/>
    <n v="5813"/>
    <n v="7919"/>
    <n v="6355"/>
    <n v="5632"/>
    <n v="5468"/>
    <n v="5258"/>
    <n v="5265"/>
    <n v="4877"/>
    <n v="5340"/>
    <n v="5720"/>
    <n v="5057"/>
    <n v="6657"/>
    <n v="6471"/>
    <n v="6613"/>
    <n v="6362"/>
    <n v="6582"/>
    <n v="6536"/>
    <n v="6654"/>
    <n v="7014"/>
    <n v="5416"/>
    <n v="6434"/>
    <n v="6425"/>
    <n v="5482"/>
  </r>
  <r>
    <s v="7.5.2. 지역별 소비유형별 개인 신용카드"/>
    <x v="6"/>
    <x v="14"/>
    <s v="월간 일평균"/>
    <s v="백만원 "/>
    <s v="원자료"/>
    <x v="520"/>
    <n v="2333"/>
    <n v="2482"/>
    <x v="515"/>
    <x v="513"/>
    <n v="258"/>
    <n v="243"/>
    <n v="262"/>
    <n v="252"/>
    <n v="237"/>
    <n v="242"/>
    <n v="218"/>
    <n v="216"/>
    <n v="213"/>
    <n v="228"/>
    <n v="230"/>
    <n v="224"/>
    <n v="180"/>
    <n v="194"/>
    <n v="255"/>
    <n v="212"/>
    <n v="182"/>
    <n v="176"/>
    <n v="175"/>
    <n v="170"/>
    <n v="163"/>
    <n v="172"/>
    <n v="185"/>
    <n v="181"/>
    <n v="215"/>
    <n v="216"/>
    <n v="213"/>
    <n v="212"/>
    <n v="212"/>
    <n v="211"/>
    <n v="222"/>
    <n v="226"/>
    <n v="181"/>
    <n v="208"/>
    <n v="207"/>
    <n v="196"/>
  </r>
  <r>
    <s v="7.5.2. 지역별 소비유형별 개인 신용카드"/>
    <x v="6"/>
    <x v="15"/>
    <s v="총액"/>
    <s v="백만원 "/>
    <s v="원자료"/>
    <x v="521"/>
    <n v="64664"/>
    <n v="58314"/>
    <x v="516"/>
    <x v="514"/>
    <n v="7017"/>
    <n v="6820"/>
    <n v="7276"/>
    <n v="6787"/>
    <n v="6579"/>
    <n v="6591"/>
    <n v="6116"/>
    <n v="6758"/>
    <n v="6702"/>
    <n v="6607"/>
    <n v="6481"/>
    <n v="5982"/>
    <n v="5160"/>
    <n v="5466"/>
    <n v="6124"/>
    <n v="5087"/>
    <n v="5068"/>
    <n v="4876"/>
    <n v="5496"/>
    <n v="5106"/>
    <n v="4625"/>
    <n v="5193"/>
    <n v="4487"/>
    <n v="4207"/>
    <n v="5062"/>
    <n v="4822"/>
    <n v="5020"/>
    <n v="4904"/>
    <n v="5004"/>
    <n v="4528"/>
    <n v="4836"/>
    <n v="5427"/>
    <n v="4721"/>
    <n v="5296"/>
    <n v="5246"/>
    <n v="4047"/>
  </r>
  <r>
    <s v="7.5.2. 지역별 소비유형별 개인 신용카드"/>
    <x v="6"/>
    <x v="15"/>
    <s v="월간 일평균"/>
    <s v="백만원 "/>
    <s v="원자료"/>
    <x v="522"/>
    <n v="2121"/>
    <n v="1915"/>
    <x v="517"/>
    <x v="515"/>
    <n v="226"/>
    <n v="227"/>
    <n v="235"/>
    <n v="226"/>
    <n v="212"/>
    <n v="213"/>
    <n v="204"/>
    <n v="218"/>
    <n v="223"/>
    <n v="213"/>
    <n v="209"/>
    <n v="206"/>
    <n v="166"/>
    <n v="182"/>
    <n v="198"/>
    <n v="170"/>
    <n v="163"/>
    <n v="157"/>
    <n v="183"/>
    <n v="165"/>
    <n v="154"/>
    <n v="168"/>
    <n v="145"/>
    <n v="150"/>
    <n v="163"/>
    <n v="161"/>
    <n v="162"/>
    <n v="163"/>
    <n v="161"/>
    <n v="146"/>
    <n v="161"/>
    <n v="175"/>
    <n v="157"/>
    <n v="171"/>
    <n v="169"/>
    <n v="145"/>
  </r>
  <r>
    <s v="7.5.2. 지역별 소비유형별 개인 신용카드"/>
    <x v="6"/>
    <x v="16"/>
    <s v="총액"/>
    <s v="백만원 "/>
    <s v="원자료"/>
    <x v="523"/>
    <n v="756692"/>
    <n v="791259"/>
    <x v="518"/>
    <x v="516"/>
    <n v="76639"/>
    <n v="74968"/>
    <n v="78335"/>
    <n v="74411"/>
    <n v="73686"/>
    <n v="78209"/>
    <n v="70520"/>
    <n v="76250"/>
    <n v="77649"/>
    <n v="80099"/>
    <n v="78752"/>
    <n v="73313"/>
    <n v="71471"/>
    <n v="64211"/>
    <n v="61970"/>
    <n v="57005"/>
    <n v="55334"/>
    <n v="59356"/>
    <n v="58266"/>
    <n v="57971"/>
    <n v="57705"/>
    <n v="61338"/>
    <n v="61215"/>
    <n v="61534"/>
    <n v="69889"/>
    <n v="66913"/>
    <n v="64478"/>
    <n v="63390"/>
    <n v="67118"/>
    <n v="63945"/>
    <n v="62596"/>
    <n v="68199"/>
    <n v="68205"/>
    <n v="73777"/>
    <n v="71527"/>
    <n v="64265"/>
  </r>
  <r>
    <s v="7.5.2. 지역별 소비유형별 개인 신용카드"/>
    <x v="6"/>
    <x v="16"/>
    <s v="월간 일평균"/>
    <s v="백만원 "/>
    <s v="원자료"/>
    <x v="524"/>
    <n v="24827"/>
    <n v="26019"/>
    <x v="519"/>
    <x v="517"/>
    <n v="2472"/>
    <n v="2499"/>
    <n v="2527"/>
    <n v="2480"/>
    <n v="2377"/>
    <n v="2523"/>
    <n v="2351"/>
    <n v="2460"/>
    <n v="2588"/>
    <n v="2584"/>
    <n v="2540"/>
    <n v="2528"/>
    <n v="2306"/>
    <n v="2140"/>
    <n v="1999"/>
    <n v="1900"/>
    <n v="1785"/>
    <n v="1915"/>
    <n v="1942"/>
    <n v="1870"/>
    <n v="1923"/>
    <n v="1979"/>
    <n v="1975"/>
    <n v="2198"/>
    <n v="2254"/>
    <n v="2230"/>
    <n v="2080"/>
    <n v="2113"/>
    <n v="2165"/>
    <n v="2063"/>
    <n v="2087"/>
    <n v="2200"/>
    <n v="2274"/>
    <n v="2380"/>
    <n v="2307"/>
    <n v="2295"/>
  </r>
  <r>
    <s v="7.5.2. 지역별 소비유형별 개인 신용카드"/>
    <x v="6"/>
    <x v="17"/>
    <s v="총액"/>
    <s v="백만원 "/>
    <s v="원자료"/>
    <x v="525"/>
    <n v="296802"/>
    <n v="256092"/>
    <x v="520"/>
    <x v="518"/>
    <n v="33163"/>
    <n v="30319"/>
    <n v="36873"/>
    <n v="33005"/>
    <n v="32362"/>
    <n v="30967"/>
    <n v="26423"/>
    <n v="26002"/>
    <n v="29857"/>
    <n v="25774"/>
    <n v="24418"/>
    <n v="24807"/>
    <n v="22488"/>
    <n v="23105"/>
    <n v="30228"/>
    <n v="26678"/>
    <n v="21430"/>
    <n v="29386"/>
    <n v="24588"/>
    <n v="22508"/>
    <n v="26749"/>
    <n v="20417"/>
    <n v="22305"/>
    <n v="18984"/>
    <n v="21884"/>
    <n v="21446"/>
    <n v="21807"/>
    <n v="19071"/>
    <n v="22711"/>
    <n v="21150"/>
    <n v="17644"/>
    <n v="21960"/>
    <n v="26280"/>
    <n v="20850"/>
    <n v="20085"/>
    <n v="19202"/>
  </r>
  <r>
    <s v="7.5.2. 지역별 소비유형별 개인 신용카드"/>
    <x v="6"/>
    <x v="17"/>
    <s v="월간 일평균"/>
    <s v="백만원 "/>
    <s v="원자료"/>
    <x v="526"/>
    <n v="9738"/>
    <n v="8418"/>
    <x v="521"/>
    <x v="519"/>
    <n v="1070"/>
    <n v="1011"/>
    <n v="1189"/>
    <n v="1100"/>
    <n v="1044"/>
    <n v="999"/>
    <n v="881"/>
    <n v="839"/>
    <n v="995"/>
    <n v="831"/>
    <n v="788"/>
    <n v="855"/>
    <n v="725"/>
    <n v="770"/>
    <n v="975"/>
    <n v="889"/>
    <n v="691"/>
    <n v="948"/>
    <n v="820"/>
    <n v="726"/>
    <n v="892"/>
    <n v="659"/>
    <n v="720"/>
    <n v="678"/>
    <n v="706"/>
    <n v="715"/>
    <n v="703"/>
    <n v="636"/>
    <n v="733"/>
    <n v="682"/>
    <n v="588"/>
    <n v="708"/>
    <n v="876"/>
    <n v="673"/>
    <n v="648"/>
    <n v="686"/>
  </r>
  <r>
    <s v="7.5.2. 지역별 소비유형별 개인 신용카드"/>
    <x v="6"/>
    <x v="18"/>
    <s v="총액"/>
    <s v="백만원 "/>
    <s v="원자료"/>
    <x v="527"/>
    <n v="57322"/>
    <n v="45825"/>
    <x v="522"/>
    <x v="520"/>
    <n v="5460"/>
    <n v="4661"/>
    <n v="4546"/>
    <n v="4730"/>
    <n v="4725"/>
    <n v="5107"/>
    <n v="5147"/>
    <n v="5450"/>
    <n v="4861"/>
    <n v="5160"/>
    <n v="4513"/>
    <n v="4621"/>
    <n v="4839"/>
    <n v="4751"/>
    <n v="6617"/>
    <n v="4583"/>
    <n v="3776"/>
    <n v="4999"/>
    <n v="5502"/>
    <n v="5171"/>
    <n v="3836"/>
    <n v="4114"/>
    <n v="3611"/>
    <n v="3195"/>
    <n v="4488"/>
    <n v="4181"/>
    <n v="3925"/>
    <n v="3482"/>
    <n v="3562"/>
    <n v="3720"/>
    <n v="3721"/>
    <n v="4493"/>
    <n v="3598"/>
    <n v="3849"/>
    <n v="4268"/>
    <n v="3174"/>
  </r>
  <r>
    <s v="7.5.2. 지역별 소비유형별 개인 신용카드"/>
    <x v="6"/>
    <x v="18"/>
    <s v="월간 일평균"/>
    <s v="백만원 "/>
    <s v="원자료"/>
    <x v="528"/>
    <n v="1879"/>
    <n v="1505"/>
    <x v="502"/>
    <x v="521"/>
    <n v="176"/>
    <n v="155"/>
    <n v="147"/>
    <n v="158"/>
    <n v="152"/>
    <n v="165"/>
    <n v="172"/>
    <n v="176"/>
    <n v="162"/>
    <n v="166"/>
    <n v="146"/>
    <n v="159"/>
    <n v="156"/>
    <n v="158"/>
    <n v="213"/>
    <n v="153"/>
    <n v="122"/>
    <n v="161"/>
    <n v="183"/>
    <n v="167"/>
    <n v="128"/>
    <n v="133"/>
    <n v="116"/>
    <n v="114"/>
    <n v="145"/>
    <n v="139"/>
    <n v="127"/>
    <n v="116"/>
    <n v="115"/>
    <n v="120"/>
    <n v="124"/>
    <n v="145"/>
    <n v="120"/>
    <n v="124"/>
    <n v="138"/>
    <n v="113"/>
  </r>
  <r>
    <s v="7.5.2. 지역별 소비유형별 개인 신용카드"/>
    <x v="6"/>
    <x v="19"/>
    <s v="총액"/>
    <s v="백만원 "/>
    <s v="원자료"/>
    <x v="529"/>
    <n v="239481"/>
    <n v="210270"/>
    <x v="523"/>
    <x v="522"/>
    <n v="27703"/>
    <n v="25658"/>
    <n v="32328"/>
    <n v="28275"/>
    <n v="27636"/>
    <n v="25859"/>
    <n v="21276"/>
    <n v="20552"/>
    <n v="24996"/>
    <n v="20613"/>
    <n v="19905"/>
    <n v="20186"/>
    <n v="17649"/>
    <n v="18354"/>
    <n v="23611"/>
    <n v="22095"/>
    <n v="17655"/>
    <n v="24387"/>
    <n v="19086"/>
    <n v="17337"/>
    <n v="22913"/>
    <n v="16303"/>
    <n v="18695"/>
    <n v="15789"/>
    <n v="17397"/>
    <n v="17265"/>
    <n v="17882"/>
    <n v="15589"/>
    <n v="19149"/>
    <n v="17430"/>
    <n v="13924"/>
    <n v="17466"/>
    <n v="22683"/>
    <n v="17001"/>
    <n v="15817"/>
    <n v="16028"/>
  </r>
  <r>
    <s v="7.5.2. 지역별 소비유형별 개인 신용카드"/>
    <x v="6"/>
    <x v="19"/>
    <s v="월간 일평균"/>
    <s v="백만원 "/>
    <s v="원자료"/>
    <x v="530"/>
    <n v="7859"/>
    <n v="6912"/>
    <x v="524"/>
    <x v="523"/>
    <n v="894"/>
    <n v="855"/>
    <n v="1043"/>
    <n v="943"/>
    <n v="891"/>
    <n v="834"/>
    <n v="709"/>
    <n v="663"/>
    <n v="833"/>
    <n v="665"/>
    <n v="642"/>
    <n v="696"/>
    <n v="569"/>
    <n v="612"/>
    <n v="762"/>
    <n v="736"/>
    <n v="570"/>
    <n v="787"/>
    <n v="636"/>
    <n v="559"/>
    <n v="764"/>
    <n v="526"/>
    <n v="603"/>
    <n v="564"/>
    <n v="561"/>
    <n v="576"/>
    <n v="577"/>
    <n v="520"/>
    <n v="618"/>
    <n v="562"/>
    <n v="464"/>
    <n v="563"/>
    <n v="756"/>
    <n v="548"/>
    <n v="510"/>
    <n v="572"/>
  </r>
  <r>
    <s v="7.5.2. 지역별 소비유형별 개인 신용카드"/>
    <x v="6"/>
    <x v="20"/>
    <s v="총액"/>
    <s v="백만원 "/>
    <s v="원자료"/>
    <x v="531"/>
    <n v="1337894"/>
    <n v="1283258"/>
    <x v="525"/>
    <x v="524"/>
    <n v="117221"/>
    <n v="114597"/>
    <n v="118194"/>
    <n v="117053"/>
    <n v="117790"/>
    <n v="120374"/>
    <n v="107319"/>
    <n v="123524"/>
    <n v="122020"/>
    <n v="124452"/>
    <n v="124454"/>
    <n v="119607"/>
    <n v="110403"/>
    <n v="117086"/>
    <n v="119451"/>
    <n v="107986"/>
    <n v="104226"/>
    <n v="106698"/>
    <n v="113839"/>
    <n v="104166"/>
    <n v="102198"/>
    <n v="107780"/>
    <n v="106523"/>
    <n v="94053"/>
    <n v="111005"/>
    <n v="110158"/>
    <n v="102108"/>
    <n v="108143"/>
    <n v="114109"/>
    <n v="107605"/>
    <n v="100950"/>
    <n v="115927"/>
    <n v="99616"/>
    <n v="113061"/>
    <n v="118434"/>
    <n v="103202"/>
  </r>
  <r>
    <s v="7.5.2. 지역별 소비유형별 개인 신용카드"/>
    <x v="6"/>
    <x v="20"/>
    <s v="월간 일평균"/>
    <s v="백만원 "/>
    <s v="원자료"/>
    <x v="532"/>
    <n v="43899"/>
    <n v="42172"/>
    <x v="526"/>
    <x v="525"/>
    <n v="3781"/>
    <n v="3820"/>
    <n v="3813"/>
    <n v="3902"/>
    <n v="3800"/>
    <n v="3883"/>
    <n v="3577"/>
    <n v="3985"/>
    <n v="4067"/>
    <n v="4015"/>
    <n v="4015"/>
    <n v="4124"/>
    <n v="3561"/>
    <n v="3903"/>
    <n v="3853"/>
    <n v="3600"/>
    <n v="3362"/>
    <n v="3442"/>
    <n v="3795"/>
    <n v="3360"/>
    <n v="3407"/>
    <n v="3477"/>
    <n v="3436"/>
    <n v="3359"/>
    <n v="3581"/>
    <n v="3672"/>
    <n v="3294"/>
    <n v="3605"/>
    <n v="3681"/>
    <n v="3471"/>
    <n v="3365"/>
    <n v="3740"/>
    <n v="3321"/>
    <n v="3647"/>
    <n v="3820"/>
    <n v="3686"/>
  </r>
  <r>
    <s v="7.5.2. 지역별 소비유형별 개인 신용카드"/>
    <x v="6"/>
    <x v="21"/>
    <s v="총액"/>
    <s v="백만원 "/>
    <s v="원자료"/>
    <x v="533"/>
    <n v="214320"/>
    <n v="220130"/>
    <x v="527"/>
    <x v="526"/>
    <n v="20746"/>
    <n v="19395"/>
    <n v="20390"/>
    <n v="20093"/>
    <n v="20784"/>
    <n v="21580"/>
    <n v="18423"/>
    <n v="20391"/>
    <n v="20477"/>
    <n v="21192"/>
    <n v="21039"/>
    <n v="18622"/>
    <n v="16097"/>
    <n v="17768"/>
    <n v="17895"/>
    <n v="17145"/>
    <n v="17715"/>
    <n v="17436"/>
    <n v="17637"/>
    <n v="17681"/>
    <n v="17325"/>
    <n v="17960"/>
    <n v="18821"/>
    <n v="16364"/>
    <n v="19266"/>
    <n v="19096"/>
    <n v="17474"/>
    <n v="19022"/>
    <n v="20306"/>
    <n v="18499"/>
    <n v="16893"/>
    <n v="19053"/>
    <n v="16525"/>
    <n v="18811"/>
    <n v="18947"/>
    <n v="15362"/>
  </r>
  <r>
    <s v="7.5.2. 지역별 소비유형별 개인 신용카드"/>
    <x v="6"/>
    <x v="21"/>
    <s v="월간 일평균"/>
    <s v="백만원 "/>
    <s v="원자료"/>
    <x v="534"/>
    <n v="7029"/>
    <n v="7235"/>
    <x v="528"/>
    <x v="527"/>
    <n v="669"/>
    <n v="647"/>
    <n v="658"/>
    <n v="670"/>
    <n v="670"/>
    <n v="696"/>
    <n v="614"/>
    <n v="658"/>
    <n v="683"/>
    <n v="684"/>
    <n v="679"/>
    <n v="642"/>
    <n v="519"/>
    <n v="592"/>
    <n v="577"/>
    <n v="572"/>
    <n v="571"/>
    <n v="562"/>
    <n v="588"/>
    <n v="570"/>
    <n v="578"/>
    <n v="579"/>
    <n v="607"/>
    <n v="584"/>
    <n v="621"/>
    <n v="637"/>
    <n v="564"/>
    <n v="634"/>
    <n v="655"/>
    <n v="597"/>
    <n v="563"/>
    <n v="615"/>
    <n v="551"/>
    <n v="607"/>
    <n v="611"/>
    <n v="549"/>
  </r>
  <r>
    <s v="7.5.2. 지역별 소비유형별 개인 신용카드"/>
    <x v="6"/>
    <x v="22"/>
    <s v="총액"/>
    <s v="백만원 "/>
    <s v="원자료"/>
    <x v="535"/>
    <n v="1123573"/>
    <n v="1063130"/>
    <x v="529"/>
    <x v="528"/>
    <n v="96474"/>
    <n v="95201"/>
    <n v="97804"/>
    <n v="96959"/>
    <n v="97006"/>
    <n v="98794"/>
    <n v="88896"/>
    <n v="103133"/>
    <n v="101543"/>
    <n v="103260"/>
    <n v="103416"/>
    <n v="100985"/>
    <n v="94306"/>
    <n v="99318"/>
    <n v="101556"/>
    <n v="90840"/>
    <n v="86511"/>
    <n v="89262"/>
    <n v="96201"/>
    <n v="86485"/>
    <n v="84873"/>
    <n v="89820"/>
    <n v="87702"/>
    <n v="77689"/>
    <n v="91738"/>
    <n v="91062"/>
    <n v="84635"/>
    <n v="89120"/>
    <n v="93803"/>
    <n v="89106"/>
    <n v="84057"/>
    <n v="96875"/>
    <n v="83092"/>
    <n v="94251"/>
    <n v="99487"/>
    <n v="87840"/>
  </r>
  <r>
    <s v="7.5.2. 지역별 소비유형별 개인 신용카드"/>
    <x v="6"/>
    <x v="22"/>
    <s v="월간 일평균"/>
    <s v="백만원 "/>
    <s v="원자료"/>
    <x v="536"/>
    <n v="36868"/>
    <n v="34936"/>
    <x v="530"/>
    <x v="529"/>
    <n v="3112"/>
    <n v="3173"/>
    <n v="3155"/>
    <n v="3232"/>
    <n v="3129"/>
    <n v="3187"/>
    <n v="2963"/>
    <n v="3327"/>
    <n v="3385"/>
    <n v="3331"/>
    <n v="3336"/>
    <n v="3482"/>
    <n v="3042"/>
    <n v="3311"/>
    <n v="3276"/>
    <n v="3028"/>
    <n v="2791"/>
    <n v="2879"/>
    <n v="3207"/>
    <n v="2790"/>
    <n v="2829"/>
    <n v="2897"/>
    <n v="2829"/>
    <n v="2775"/>
    <n v="2959"/>
    <n v="3035"/>
    <n v="2730"/>
    <n v="2971"/>
    <n v="3026"/>
    <n v="2874"/>
    <n v="2802"/>
    <n v="3125"/>
    <n v="2770"/>
    <n v="3040"/>
    <n v="3209"/>
    <n v="3137"/>
  </r>
  <r>
    <s v="7.5.2. 지역별 소비유형별 개인 신용카드"/>
    <x v="6"/>
    <x v="23"/>
    <s v="총액"/>
    <s v="백만원 "/>
    <s v="원자료"/>
    <x v="537"/>
    <n v="275254"/>
    <n v="285876"/>
    <x v="531"/>
    <x v="530"/>
    <n v="45038"/>
    <n v="22226"/>
    <n v="24890"/>
    <n v="23518"/>
    <n v="23159"/>
    <n v="24538"/>
    <n v="20879"/>
    <n v="24242"/>
    <n v="25290"/>
    <n v="24265"/>
    <n v="20702"/>
    <n v="20713"/>
    <n v="21350"/>
    <n v="22556"/>
    <n v="26260"/>
    <n v="23747"/>
    <n v="22145"/>
    <n v="23467"/>
    <n v="24943"/>
    <n v="22508"/>
    <n v="22412"/>
    <n v="24451"/>
    <n v="22223"/>
    <n v="18616"/>
    <n v="24010"/>
    <n v="24938"/>
    <n v="23072"/>
    <n v="25763"/>
    <n v="26271"/>
    <n v="24090"/>
    <n v="22594"/>
    <n v="25891"/>
    <n v="23583"/>
    <n v="24825"/>
    <n v="23298"/>
    <n v="19118"/>
  </r>
  <r>
    <s v="7.5.2. 지역별 소비유형별 개인 신용카드"/>
    <x v="6"/>
    <x v="23"/>
    <s v="월간 일평균"/>
    <s v="백만원 "/>
    <s v="원자료"/>
    <x v="538"/>
    <n v="9026"/>
    <n v="9390"/>
    <x v="532"/>
    <x v="531"/>
    <n v="1453"/>
    <n v="741"/>
    <n v="803"/>
    <n v="784"/>
    <n v="747"/>
    <n v="792"/>
    <n v="696"/>
    <n v="782"/>
    <n v="843"/>
    <n v="783"/>
    <n v="668"/>
    <n v="714"/>
    <n v="689"/>
    <n v="752"/>
    <n v="847"/>
    <n v="792"/>
    <n v="714"/>
    <n v="757"/>
    <n v="831"/>
    <n v="726"/>
    <n v="747"/>
    <n v="789"/>
    <n v="717"/>
    <n v="665"/>
    <n v="775"/>
    <n v="831"/>
    <n v="744"/>
    <n v="859"/>
    <n v="847"/>
    <n v="777"/>
    <n v="753"/>
    <n v="835"/>
    <n v="786"/>
    <n v="801"/>
    <n v="752"/>
    <n v="683"/>
  </r>
  <r>
    <s v="7.5.2. 지역별 소비유형별 개인 신용카드"/>
    <x v="6"/>
    <x v="24"/>
    <s v="총액"/>
    <s v="백만원 "/>
    <s v="원자료"/>
    <x v="539"/>
    <n v="1431"/>
    <n v="1675"/>
    <x v="533"/>
    <x v="532"/>
    <n v="146"/>
    <n v="103"/>
    <n v="117"/>
    <n v="100"/>
    <n v="133"/>
    <n v="87"/>
    <n v="72"/>
    <n v="129"/>
    <n v="138"/>
    <n v="260"/>
    <n v="94"/>
    <n v="123"/>
    <n v="68"/>
    <n v="68"/>
    <n v="368"/>
    <n v="92"/>
    <n v="64"/>
    <n v="78"/>
    <n v="133"/>
    <n v="94"/>
    <n v="62"/>
    <n v="187"/>
    <n v="60"/>
    <n v="109"/>
    <n v="83"/>
    <n v="259"/>
    <n v="141"/>
    <n v="171"/>
    <n v="99"/>
    <n v="77"/>
    <n v="270"/>
    <n v="77"/>
    <n v="238"/>
    <n v="91"/>
    <n v="70"/>
    <n v="299"/>
  </r>
  <r>
    <s v="7.5.2. 지역별 소비유형별 개인 신용카드"/>
    <x v="6"/>
    <x v="24"/>
    <s v="월간 일평균"/>
    <s v="백만원 "/>
    <s v="원자료"/>
    <x v="540"/>
    <n v="46"/>
    <n v="56"/>
    <x v="534"/>
    <x v="533"/>
    <n v="5"/>
    <n v="3"/>
    <n v="4"/>
    <n v="3"/>
    <n v="4"/>
    <n v="3"/>
    <n v="2"/>
    <n v="4"/>
    <n v="5"/>
    <n v="8"/>
    <n v="3"/>
    <n v="4"/>
    <n v="2"/>
    <n v="2"/>
    <n v="12"/>
    <n v="3"/>
    <n v="2"/>
    <n v="3"/>
    <n v="4"/>
    <n v="3"/>
    <n v="2"/>
    <n v="6"/>
    <n v="2"/>
    <n v="4"/>
    <n v="3"/>
    <n v="9"/>
    <n v="5"/>
    <n v="6"/>
    <n v="3"/>
    <n v="2"/>
    <n v="9"/>
    <n v="2"/>
    <n v="8"/>
    <n v="3"/>
    <n v="2"/>
    <n v="11"/>
  </r>
  <r>
    <s v="7.5.2. 지역별 소비유형별 개인 신용카드"/>
    <x v="6"/>
    <x v="25"/>
    <s v="총액"/>
    <s v="백만원 "/>
    <s v="원자료"/>
    <x v="541"/>
    <n v="43362"/>
    <n v="52648"/>
    <x v="535"/>
    <x v="534"/>
    <n v="3202"/>
    <n v="3126"/>
    <n v="3306"/>
    <n v="3252"/>
    <n v="2750"/>
    <n v="3338"/>
    <n v="2553"/>
    <n v="2959"/>
    <n v="2817"/>
    <n v="3033"/>
    <n v="2426"/>
    <n v="3036"/>
    <n v="3528"/>
    <n v="3770"/>
    <n v="4661"/>
    <n v="4224"/>
    <n v="3572"/>
    <n v="3429"/>
    <n v="4493"/>
    <n v="3328"/>
    <n v="3589"/>
    <n v="3306"/>
    <n v="3637"/>
    <n v="3509"/>
    <n v="5079"/>
    <n v="5211"/>
    <n v="4631"/>
    <n v="5531"/>
    <n v="4447"/>
    <n v="5023"/>
    <n v="4237"/>
    <n v="4380"/>
    <n v="3756"/>
    <n v="3207"/>
    <n v="4164"/>
    <n v="4056"/>
  </r>
  <r>
    <s v="7.5.2. 지역별 소비유형별 개인 신용카드"/>
    <x v="6"/>
    <x v="25"/>
    <s v="월간 일평균"/>
    <s v="백만원 "/>
    <s v="원자료"/>
    <x v="542"/>
    <n v="1424"/>
    <n v="1728"/>
    <x v="536"/>
    <x v="535"/>
    <n v="103"/>
    <n v="104"/>
    <n v="107"/>
    <n v="108"/>
    <n v="89"/>
    <n v="108"/>
    <n v="85"/>
    <n v="95"/>
    <n v="94"/>
    <n v="98"/>
    <n v="78"/>
    <n v="105"/>
    <n v="114"/>
    <n v="126"/>
    <n v="150"/>
    <n v="141"/>
    <n v="115"/>
    <n v="111"/>
    <n v="150"/>
    <n v="107"/>
    <n v="120"/>
    <n v="107"/>
    <n v="117"/>
    <n v="125"/>
    <n v="164"/>
    <n v="174"/>
    <n v="149"/>
    <n v="184"/>
    <n v="143"/>
    <n v="162"/>
    <n v="141"/>
    <n v="141"/>
    <n v="125"/>
    <n v="103"/>
    <n v="134"/>
    <n v="145"/>
  </r>
  <r>
    <s v="7.5.2. 지역별 소비유형별 개인 신용카드"/>
    <x v="6"/>
    <x v="26"/>
    <s v="총액"/>
    <s v="백만원 "/>
    <s v="원자료"/>
    <x v="543"/>
    <n v="230465"/>
    <n v="231553"/>
    <x v="537"/>
    <x v="536"/>
    <n v="41690"/>
    <n v="18997"/>
    <n v="21467"/>
    <n v="20166"/>
    <n v="20276"/>
    <n v="21114"/>
    <n v="18254"/>
    <n v="21154"/>
    <n v="22335"/>
    <n v="20973"/>
    <n v="18181"/>
    <n v="17554"/>
    <n v="17754"/>
    <n v="18719"/>
    <n v="21231"/>
    <n v="19432"/>
    <n v="18510"/>
    <n v="19960"/>
    <n v="20317"/>
    <n v="19087"/>
    <n v="18762"/>
    <n v="20958"/>
    <n v="18526"/>
    <n v="14998"/>
    <n v="18847"/>
    <n v="19468"/>
    <n v="18301"/>
    <n v="20061"/>
    <n v="21724"/>
    <n v="18990"/>
    <n v="18088"/>
    <n v="21434"/>
    <n v="19589"/>
    <n v="21527"/>
    <n v="19064"/>
    <n v="14763"/>
  </r>
  <r>
    <s v="7.5.2. 지역별 소비유형별 개인 신용카드"/>
    <x v="6"/>
    <x v="26"/>
    <s v="월간 일평균"/>
    <s v="백만원 "/>
    <s v="원자료"/>
    <x v="544"/>
    <n v="7556"/>
    <n v="7605"/>
    <x v="538"/>
    <x v="537"/>
    <n v="1345"/>
    <n v="633"/>
    <n v="692"/>
    <n v="672"/>
    <n v="654"/>
    <n v="681"/>
    <n v="608"/>
    <n v="682"/>
    <n v="744"/>
    <n v="677"/>
    <n v="586"/>
    <n v="605"/>
    <n v="573"/>
    <n v="624"/>
    <n v="685"/>
    <n v="648"/>
    <n v="597"/>
    <n v="644"/>
    <n v="677"/>
    <n v="616"/>
    <n v="625"/>
    <n v="676"/>
    <n v="598"/>
    <n v="536"/>
    <n v="608"/>
    <n v="649"/>
    <n v="590"/>
    <n v="669"/>
    <n v="701"/>
    <n v="613"/>
    <n v="603"/>
    <n v="691"/>
    <n v="653"/>
    <n v="694"/>
    <n v="615"/>
    <n v="527"/>
  </r>
  <r>
    <s v="7.5.2. 지역별 소비유형별 개인 신용카드"/>
    <x v="6"/>
    <x v="27"/>
    <s v="총액"/>
    <s v="백만원 "/>
    <s v="원자료"/>
    <x v="545"/>
    <n v="799246"/>
    <n v="859647"/>
    <x v="539"/>
    <x v="538"/>
    <n v="115282"/>
    <n v="123716"/>
    <n v="123713"/>
    <n v="111907"/>
    <n v="126952"/>
    <n v="145333"/>
    <n v="104975"/>
    <n v="129870"/>
    <n v="122050"/>
    <n v="128841"/>
    <n v="126682"/>
    <n v="57398"/>
    <n v="34452"/>
    <n v="52985"/>
    <n v="67068"/>
    <n v="68352"/>
    <n v="82676"/>
    <n v="63622"/>
    <n v="58814"/>
    <n v="69876"/>
    <n v="71808"/>
    <n v="45513"/>
    <n v="63059"/>
    <n v="49459"/>
    <n v="70391"/>
    <n v="72531"/>
    <n v="77833"/>
    <n v="78773"/>
    <n v="61064"/>
    <n v="62362"/>
    <n v="71991"/>
    <n v="83455"/>
    <n v="92124"/>
    <n v="76605"/>
    <n v="80186"/>
    <n v="54061"/>
  </r>
  <r>
    <s v="7.5.2. 지역별 소비유형별 개인 신용카드"/>
    <x v="6"/>
    <x v="27"/>
    <s v="월간 일평균"/>
    <s v="백만원 "/>
    <s v="원자료"/>
    <x v="546"/>
    <n v="26179"/>
    <n v="28242"/>
    <x v="540"/>
    <x v="539"/>
    <n v="3719"/>
    <n v="4124"/>
    <n v="3991"/>
    <n v="3730"/>
    <n v="4095"/>
    <n v="4688"/>
    <n v="3499"/>
    <n v="4189"/>
    <n v="4068"/>
    <n v="4156"/>
    <n v="4087"/>
    <n v="1979"/>
    <n v="1111"/>
    <n v="1766"/>
    <n v="2163"/>
    <n v="2278"/>
    <n v="2667"/>
    <n v="2052"/>
    <n v="1960"/>
    <n v="2254"/>
    <n v="2394"/>
    <n v="1468"/>
    <n v="2034"/>
    <n v="1766"/>
    <n v="2271"/>
    <n v="2418"/>
    <n v="2511"/>
    <n v="2626"/>
    <n v="1970"/>
    <n v="2012"/>
    <n v="2400"/>
    <n v="2692"/>
    <n v="3071"/>
    <n v="2471"/>
    <n v="2587"/>
    <n v="1931"/>
  </r>
  <r>
    <s v="7.5.2. 지역별 소비유형별 개인 신용카드"/>
    <x v="6"/>
    <x v="28"/>
    <s v="총액"/>
    <s v="백만원 "/>
    <s v="원자료"/>
    <x v="547"/>
    <n v="4561"/>
    <n v="4930"/>
    <x v="541"/>
    <x v="307"/>
    <n v="511"/>
    <n v="513"/>
    <n v="463"/>
    <n v="425"/>
    <n v="410"/>
    <n v="429"/>
    <n v="459"/>
    <n v="528"/>
    <n v="500"/>
    <n v="442"/>
    <n v="390"/>
    <n v="374"/>
    <n v="319"/>
    <n v="318"/>
    <n v="441"/>
    <n v="396"/>
    <n v="387"/>
    <n v="339"/>
    <n v="452"/>
    <n v="400"/>
    <n v="339"/>
    <n v="406"/>
    <n v="408"/>
    <n v="285"/>
    <n v="358"/>
    <n v="377"/>
    <n v="373"/>
    <n v="418"/>
    <n v="448"/>
    <n v="402"/>
    <n v="417"/>
    <n v="441"/>
    <n v="541"/>
    <n v="462"/>
    <n v="421"/>
    <n v="370"/>
  </r>
  <r>
    <s v="7.5.2. 지역별 소비유형별 개인 신용카드"/>
    <x v="6"/>
    <x v="28"/>
    <s v="월간 일평균"/>
    <s v="백만원 "/>
    <s v="원자료"/>
    <x v="548"/>
    <n v="149"/>
    <n v="162"/>
    <x v="542"/>
    <x v="540"/>
    <n v="16"/>
    <n v="17"/>
    <n v="15"/>
    <n v="14"/>
    <n v="13"/>
    <n v="14"/>
    <n v="15"/>
    <n v="17"/>
    <n v="17"/>
    <n v="14"/>
    <n v="13"/>
    <n v="13"/>
    <n v="10"/>
    <n v="11"/>
    <n v="14"/>
    <n v="13"/>
    <n v="12"/>
    <n v="11"/>
    <n v="15"/>
    <n v="13"/>
    <n v="11"/>
    <n v="13"/>
    <n v="13"/>
    <n v="10"/>
    <n v="12"/>
    <n v="13"/>
    <n v="12"/>
    <n v="14"/>
    <n v="14"/>
    <n v="13"/>
    <n v="14"/>
    <n v="14"/>
    <n v="18"/>
    <n v="15"/>
    <n v="14"/>
    <n v="13"/>
  </r>
  <r>
    <s v="7.5.2. 지역별 소비유형별 개인 신용카드"/>
    <x v="6"/>
    <x v="29"/>
    <s v="총액"/>
    <s v="백만원 "/>
    <s v="원자료"/>
    <x v="468"/>
    <n v="11"/>
    <n v="0"/>
    <x v="466"/>
    <x v="305"/>
    <n v="0"/>
    <n v="0"/>
    <n v="0"/>
    <n v="0"/>
    <n v="0"/>
    <n v="0"/>
    <n v="0"/>
    <n v="0"/>
    <n v="0"/>
    <n v="0"/>
    <n v="0"/>
    <n v="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6"/>
    <x v="29"/>
    <s v="월간 일평균"/>
    <s v="백만원 "/>
    <s v="원자료"/>
    <x v="469"/>
    <n v="0"/>
    <n v="0"/>
    <x v="467"/>
    <x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6"/>
    <x v="30"/>
    <s v="총액"/>
    <s v="백만원 "/>
    <s v="원자료"/>
    <x v="549"/>
    <n v="794675"/>
    <n v="854717"/>
    <x v="543"/>
    <x v="541"/>
    <n v="114772"/>
    <n v="123204"/>
    <n v="123250"/>
    <n v="111482"/>
    <n v="126542"/>
    <n v="144904"/>
    <n v="104516"/>
    <n v="129342"/>
    <n v="121550"/>
    <n v="128399"/>
    <n v="126292"/>
    <n v="57017"/>
    <n v="34133"/>
    <n v="52667"/>
    <n v="66625"/>
    <n v="67954"/>
    <n v="82290"/>
    <n v="63283"/>
    <n v="58362"/>
    <n v="69476"/>
    <n v="71469"/>
    <n v="45107"/>
    <n v="62652"/>
    <n v="49174"/>
    <n v="70033"/>
    <n v="72154"/>
    <n v="77460"/>
    <n v="78356"/>
    <n v="60616"/>
    <n v="61959"/>
    <n v="71574"/>
    <n v="83013"/>
    <n v="91583"/>
    <n v="76143"/>
    <n v="79765"/>
    <n v="53691"/>
  </r>
  <r>
    <s v="7.5.2. 지역별 소비유형별 개인 신용카드"/>
    <x v="6"/>
    <x v="30"/>
    <s v="월간 일평균"/>
    <s v="백만원 "/>
    <s v="원자료"/>
    <x v="550"/>
    <n v="26030"/>
    <n v="28079"/>
    <x v="544"/>
    <x v="542"/>
    <n v="3702"/>
    <n v="4107"/>
    <n v="3976"/>
    <n v="3716"/>
    <n v="4082"/>
    <n v="4674"/>
    <n v="3484"/>
    <n v="4172"/>
    <n v="4052"/>
    <n v="4142"/>
    <n v="4074"/>
    <n v="1966"/>
    <n v="1101"/>
    <n v="1756"/>
    <n v="2149"/>
    <n v="2265"/>
    <n v="2655"/>
    <n v="2041"/>
    <n v="1945"/>
    <n v="2241"/>
    <n v="2382"/>
    <n v="1455"/>
    <n v="2021"/>
    <n v="1756"/>
    <n v="2259"/>
    <n v="2405"/>
    <n v="2499"/>
    <n v="2612"/>
    <n v="1955"/>
    <n v="1999"/>
    <n v="2386"/>
    <n v="2678"/>
    <n v="3053"/>
    <n v="2456"/>
    <n v="2573"/>
    <n v="1918"/>
  </r>
  <r>
    <s v="7.5.2. 지역별 소비유형별 개인 신용카드"/>
    <x v="6"/>
    <x v="31"/>
    <s v="총액"/>
    <s v="백만원 "/>
    <s v="원자료"/>
    <x v="551"/>
    <n v="254759"/>
    <n v="238373"/>
    <x v="545"/>
    <x v="543"/>
    <n v="31856"/>
    <n v="27797"/>
    <n v="30118"/>
    <n v="27211"/>
    <n v="27614"/>
    <n v="26414"/>
    <n v="26284"/>
    <n v="28396"/>
    <n v="27454"/>
    <n v="28541"/>
    <n v="25333"/>
    <n v="21245"/>
    <n v="19071"/>
    <n v="21245"/>
    <n v="28602"/>
    <n v="21622"/>
    <n v="18933"/>
    <n v="19863"/>
    <n v="18614"/>
    <n v="23354"/>
    <n v="20281"/>
    <n v="16596"/>
    <n v="14592"/>
    <n v="16177"/>
    <n v="24724"/>
    <n v="20507"/>
    <n v="22484"/>
    <n v="20921"/>
    <n v="19509"/>
    <n v="16693"/>
    <n v="20209"/>
    <n v="22200"/>
    <n v="20126"/>
    <n v="20231"/>
    <n v="17933"/>
    <n v="16074"/>
  </r>
  <r>
    <s v="7.5.2. 지역별 소비유형별 개인 신용카드"/>
    <x v="6"/>
    <x v="31"/>
    <s v="월간 일평균"/>
    <s v="백만원 "/>
    <s v="원자료"/>
    <x v="552"/>
    <n v="8353"/>
    <n v="7834"/>
    <x v="546"/>
    <x v="544"/>
    <n v="1028"/>
    <n v="927"/>
    <n v="972"/>
    <n v="907"/>
    <n v="891"/>
    <n v="852"/>
    <n v="876"/>
    <n v="916"/>
    <n v="915"/>
    <n v="921"/>
    <n v="817"/>
    <n v="733"/>
    <n v="615"/>
    <n v="708"/>
    <n v="923"/>
    <n v="721"/>
    <n v="611"/>
    <n v="641"/>
    <n v="620"/>
    <n v="753"/>
    <n v="676"/>
    <n v="535"/>
    <n v="471"/>
    <n v="578"/>
    <n v="798"/>
    <n v="684"/>
    <n v="725"/>
    <n v="697"/>
    <n v="629"/>
    <n v="538"/>
    <n v="674"/>
    <n v="716"/>
    <n v="671"/>
    <n v="653"/>
    <n v="578"/>
    <n v="574"/>
  </r>
  <r>
    <s v="7.5.2. 지역별 소비유형별 개인 신용카드"/>
    <x v="6"/>
    <x v="32"/>
    <s v="총액"/>
    <s v="백만원 "/>
    <s v="원자료"/>
    <x v="553"/>
    <n v="200815"/>
    <n v="189687"/>
    <x v="547"/>
    <x v="545"/>
    <n v="22761"/>
    <n v="22410"/>
    <n v="24778"/>
    <n v="22111"/>
    <n v="21958"/>
    <n v="20919"/>
    <n v="20733"/>
    <n v="23340"/>
    <n v="22426"/>
    <n v="22304"/>
    <n v="20077"/>
    <n v="16547"/>
    <n v="14262"/>
    <n v="16618"/>
    <n v="22907"/>
    <n v="17115"/>
    <n v="15175"/>
    <n v="15608"/>
    <n v="13967"/>
    <n v="19458"/>
    <n v="16899"/>
    <n v="12182"/>
    <n v="10690"/>
    <n v="12690"/>
    <n v="19278"/>
    <n v="16595"/>
    <n v="18459"/>
    <n v="17327"/>
    <n v="15613"/>
    <n v="12940"/>
    <n v="15890"/>
    <n v="18171"/>
    <n v="16780"/>
    <n v="15254"/>
    <n v="13915"/>
    <n v="12592"/>
  </r>
  <r>
    <s v="7.5.2. 지역별 소비유형별 개인 신용카드"/>
    <x v="6"/>
    <x v="32"/>
    <s v="월간 일평균"/>
    <s v="백만원 "/>
    <s v="원자료"/>
    <x v="554"/>
    <n v="6585"/>
    <n v="6234"/>
    <x v="548"/>
    <x v="546"/>
    <n v="734"/>
    <n v="747"/>
    <n v="799"/>
    <n v="737"/>
    <n v="708"/>
    <n v="675"/>
    <n v="691"/>
    <n v="753"/>
    <n v="748"/>
    <n v="719"/>
    <n v="648"/>
    <n v="571"/>
    <n v="460"/>
    <n v="554"/>
    <n v="739"/>
    <n v="570"/>
    <n v="490"/>
    <n v="503"/>
    <n v="466"/>
    <n v="628"/>
    <n v="563"/>
    <n v="393"/>
    <n v="345"/>
    <n v="453"/>
    <n v="622"/>
    <n v="553"/>
    <n v="595"/>
    <n v="578"/>
    <n v="504"/>
    <n v="417"/>
    <n v="530"/>
    <n v="586"/>
    <n v="559"/>
    <n v="492"/>
    <n v="449"/>
    <n v="450"/>
  </r>
  <r>
    <s v="7.5.2. 지역별 소비유형별 개인 신용카드"/>
    <x v="6"/>
    <x v="33"/>
    <s v="총액"/>
    <s v="백만원 "/>
    <s v="원자료"/>
    <x v="555"/>
    <n v="53942"/>
    <n v="48685"/>
    <x v="549"/>
    <x v="547"/>
    <n v="9095"/>
    <n v="5387"/>
    <n v="5340"/>
    <n v="5101"/>
    <n v="5656"/>
    <n v="5495"/>
    <n v="5551"/>
    <n v="5056"/>
    <n v="5028"/>
    <n v="6238"/>
    <n v="5256"/>
    <n v="4698"/>
    <n v="4810"/>
    <n v="4627"/>
    <n v="5695"/>
    <n v="4507"/>
    <n v="3757"/>
    <n v="4255"/>
    <n v="4646"/>
    <n v="3895"/>
    <n v="3382"/>
    <n v="4414"/>
    <n v="3903"/>
    <n v="3487"/>
    <n v="5446"/>
    <n v="3911"/>
    <n v="4025"/>
    <n v="3593"/>
    <n v="3896"/>
    <n v="3753"/>
    <n v="4319"/>
    <n v="4030"/>
    <n v="3345"/>
    <n v="4977"/>
    <n v="4018"/>
    <n v="3482"/>
  </r>
  <r>
    <s v="7.5.2. 지역별 소비유형별 개인 신용카드"/>
    <x v="6"/>
    <x v="33"/>
    <s v="월간 일평균"/>
    <s v="백만원 "/>
    <s v="원자료"/>
    <x v="556"/>
    <n v="1769"/>
    <n v="1601"/>
    <x v="550"/>
    <x v="548"/>
    <n v="293"/>
    <n v="180"/>
    <n v="172"/>
    <n v="170"/>
    <n v="182"/>
    <n v="177"/>
    <n v="185"/>
    <n v="163"/>
    <n v="168"/>
    <n v="201"/>
    <n v="170"/>
    <n v="162"/>
    <n v="155"/>
    <n v="154"/>
    <n v="184"/>
    <n v="150"/>
    <n v="121"/>
    <n v="137"/>
    <n v="155"/>
    <n v="126"/>
    <n v="113"/>
    <n v="142"/>
    <n v="126"/>
    <n v="125"/>
    <n v="176"/>
    <n v="130"/>
    <n v="130"/>
    <n v="120"/>
    <n v="126"/>
    <n v="121"/>
    <n v="144"/>
    <n v="130"/>
    <n v="112"/>
    <n v="161"/>
    <n v="130"/>
    <n v="124"/>
  </r>
  <r>
    <s v="7.5.2. 지역별 소비유형별 개인 신용카드"/>
    <x v="6"/>
    <x v="34"/>
    <s v="총액"/>
    <s v="백만원 "/>
    <s v="원자료"/>
    <x v="557"/>
    <n v="272813"/>
    <n v="258353"/>
    <x v="551"/>
    <x v="549"/>
    <n v="31910"/>
    <n v="25311"/>
    <n v="28165"/>
    <n v="28440"/>
    <n v="30275"/>
    <n v="35423"/>
    <n v="28178"/>
    <n v="27992"/>
    <n v="28617"/>
    <n v="29396"/>
    <n v="30035"/>
    <n v="29603"/>
    <n v="16566"/>
    <n v="20665"/>
    <n v="26280"/>
    <n v="19738"/>
    <n v="18222"/>
    <n v="25557"/>
    <n v="24814"/>
    <n v="22567"/>
    <n v="19106"/>
    <n v="19660"/>
    <n v="20603"/>
    <n v="22002"/>
    <n v="23809"/>
    <n v="20448"/>
    <n v="19909"/>
    <n v="20150"/>
    <n v="22868"/>
    <n v="26801"/>
    <n v="22176"/>
    <n v="22317"/>
    <n v="17306"/>
    <n v="19964"/>
    <n v="22337"/>
    <n v="22997"/>
  </r>
  <r>
    <s v="7.5.2. 지역별 소비유형별 개인 신용카드"/>
    <x v="6"/>
    <x v="34"/>
    <s v="월간 일평균"/>
    <s v="백만원 "/>
    <s v="원자료"/>
    <x v="558"/>
    <n v="8957"/>
    <n v="8498"/>
    <x v="552"/>
    <x v="550"/>
    <n v="1029"/>
    <n v="844"/>
    <n v="909"/>
    <n v="948"/>
    <n v="977"/>
    <n v="1143"/>
    <n v="939"/>
    <n v="903"/>
    <n v="954"/>
    <n v="948"/>
    <n v="969"/>
    <n v="1021"/>
    <n v="534"/>
    <n v="689"/>
    <n v="848"/>
    <n v="658"/>
    <n v="588"/>
    <n v="824"/>
    <n v="827"/>
    <n v="728"/>
    <n v="637"/>
    <n v="634"/>
    <n v="665"/>
    <n v="786"/>
    <n v="768"/>
    <n v="682"/>
    <n v="642"/>
    <n v="672"/>
    <n v="738"/>
    <n v="865"/>
    <n v="739"/>
    <n v="720"/>
    <n v="577"/>
    <n v="644"/>
    <n v="721"/>
    <n v="821"/>
  </r>
  <r>
    <s v="7.5.2. 지역별 소비유형별 개인 신용카드"/>
    <x v="6"/>
    <x v="35"/>
    <s v="총액"/>
    <s v="백만원 "/>
    <s v="원자료"/>
    <x v="559"/>
    <n v="1375761"/>
    <n v="1181495"/>
    <x v="553"/>
    <x v="551"/>
    <n v="144797"/>
    <n v="139430"/>
    <n v="150794"/>
    <n v="145419"/>
    <n v="148577"/>
    <n v="152224"/>
    <n v="135416"/>
    <n v="147689"/>
    <n v="142696"/>
    <n v="163416"/>
    <n v="140865"/>
    <n v="120029"/>
    <n v="105904"/>
    <n v="117919"/>
    <n v="144695"/>
    <n v="114023"/>
    <n v="102880"/>
    <n v="116622"/>
    <n v="102244"/>
    <n v="113573"/>
    <n v="109656"/>
    <n v="87351"/>
    <n v="80883"/>
    <n v="80779"/>
    <n v="107788"/>
    <n v="97188"/>
    <n v="108150"/>
    <n v="102476"/>
    <n v="98293"/>
    <n v="86277"/>
    <n v="93680"/>
    <n v="111242"/>
    <n v="106059"/>
    <n v="108680"/>
    <n v="96651"/>
    <n v="77495"/>
  </r>
  <r>
    <s v="7.5.2. 지역별 소비유형별 개인 신용카드"/>
    <x v="6"/>
    <x v="35"/>
    <s v="월간 일평균"/>
    <s v="백만원 "/>
    <s v="원자료"/>
    <x v="560"/>
    <n v="45125"/>
    <n v="38822"/>
    <x v="554"/>
    <x v="552"/>
    <n v="4671"/>
    <n v="4648"/>
    <n v="4864"/>
    <n v="4847"/>
    <n v="4793"/>
    <n v="4910"/>
    <n v="4514"/>
    <n v="4764"/>
    <n v="4757"/>
    <n v="5271"/>
    <n v="4544"/>
    <n v="4139"/>
    <n v="3416"/>
    <n v="3931"/>
    <n v="4668"/>
    <n v="3801"/>
    <n v="3319"/>
    <n v="3762"/>
    <n v="3408"/>
    <n v="3664"/>
    <n v="3655"/>
    <n v="2818"/>
    <n v="2609"/>
    <n v="2885"/>
    <n v="3477"/>
    <n v="3240"/>
    <n v="3489"/>
    <n v="3416"/>
    <n v="3171"/>
    <n v="2783"/>
    <n v="3123"/>
    <n v="3588"/>
    <n v="3535"/>
    <n v="3506"/>
    <n v="3118"/>
    <n v="2768"/>
  </r>
  <r>
    <s v="7.5.2. 지역별 소비유형별 개인 신용카드"/>
    <x v="6"/>
    <x v="36"/>
    <s v="총액"/>
    <s v="백만원 "/>
    <s v="원자료"/>
    <x v="561"/>
    <n v="32348"/>
    <n v="35087"/>
    <x v="555"/>
    <x v="553"/>
    <n v="3548"/>
    <n v="3186"/>
    <n v="3114"/>
    <n v="3037"/>
    <n v="3071"/>
    <n v="3213"/>
    <n v="2827"/>
    <n v="3407"/>
    <n v="3407"/>
    <n v="4301"/>
    <n v="3102"/>
    <n v="2764"/>
    <n v="1922"/>
    <n v="2294"/>
    <n v="3102"/>
    <n v="2869"/>
    <n v="2503"/>
    <n v="2655"/>
    <n v="2323"/>
    <n v="2739"/>
    <n v="3362"/>
    <n v="2713"/>
    <n v="2169"/>
    <n v="2086"/>
    <n v="2941"/>
    <n v="2603"/>
    <n v="2994"/>
    <n v="2770"/>
    <n v="2544"/>
    <n v="2347"/>
    <n v="2558"/>
    <n v="4083"/>
    <n v="4141"/>
    <n v="3851"/>
    <n v="3007"/>
    <n v="2709"/>
  </r>
  <r>
    <s v="7.5.2. 지역별 소비유형별 개인 신용카드"/>
    <x v="6"/>
    <x v="36"/>
    <s v="월간 일평균"/>
    <s v="백만원 "/>
    <s v="원자료"/>
    <x v="562"/>
    <n v="1061"/>
    <n v="1153"/>
    <x v="556"/>
    <x v="554"/>
    <n v="114"/>
    <n v="106"/>
    <n v="100"/>
    <n v="101"/>
    <n v="99"/>
    <n v="104"/>
    <n v="94"/>
    <n v="110"/>
    <n v="114"/>
    <n v="139"/>
    <n v="100"/>
    <n v="95"/>
    <n v="62"/>
    <n v="76"/>
    <n v="100"/>
    <n v="96"/>
    <n v="81"/>
    <n v="86"/>
    <n v="77"/>
    <n v="88"/>
    <n v="112"/>
    <n v="88"/>
    <n v="70"/>
    <n v="75"/>
    <n v="95"/>
    <n v="87"/>
    <n v="97"/>
    <n v="92"/>
    <n v="82"/>
    <n v="76"/>
    <n v="85"/>
    <n v="132"/>
    <n v="138"/>
    <n v="124"/>
    <n v="97"/>
    <n v="97"/>
  </r>
  <r>
    <s v="7.5.2. 지역별 소비유형별 개인 신용카드"/>
    <x v="6"/>
    <x v="37"/>
    <s v="총액"/>
    <s v="백만원 "/>
    <s v="원자료"/>
    <x v="563"/>
    <n v="1343413"/>
    <n v="1146410"/>
    <x v="557"/>
    <x v="555"/>
    <n v="141250"/>
    <n v="136244"/>
    <n v="147680"/>
    <n v="142382"/>
    <n v="145506"/>
    <n v="149011"/>
    <n v="132588"/>
    <n v="144282"/>
    <n v="139288"/>
    <n v="159115"/>
    <n v="137763"/>
    <n v="117265"/>
    <n v="103982"/>
    <n v="115626"/>
    <n v="141592"/>
    <n v="111154"/>
    <n v="100377"/>
    <n v="113967"/>
    <n v="99921"/>
    <n v="110834"/>
    <n v="106294"/>
    <n v="84638"/>
    <n v="78714"/>
    <n v="78693"/>
    <n v="104847"/>
    <n v="94585"/>
    <n v="105156"/>
    <n v="99706"/>
    <n v="95750"/>
    <n v="83930"/>
    <n v="91122"/>
    <n v="107159"/>
    <n v="101918"/>
    <n v="104830"/>
    <n v="93643"/>
    <n v="74786"/>
  </r>
  <r>
    <s v="7.5.2. 지역별 소비유형별 개인 신용카드"/>
    <x v="6"/>
    <x v="37"/>
    <s v="월간 일평균"/>
    <s v="백만원 "/>
    <s v="원자료"/>
    <x v="564"/>
    <n v="44061"/>
    <n v="37669"/>
    <x v="558"/>
    <x v="556"/>
    <n v="4556"/>
    <n v="4541"/>
    <n v="4764"/>
    <n v="4746"/>
    <n v="4694"/>
    <n v="4807"/>
    <n v="4420"/>
    <n v="4654"/>
    <n v="4643"/>
    <n v="5133"/>
    <n v="4444"/>
    <n v="4044"/>
    <n v="3354"/>
    <n v="3854"/>
    <n v="4567"/>
    <n v="3705"/>
    <n v="3238"/>
    <n v="3676"/>
    <n v="3331"/>
    <n v="3575"/>
    <n v="3543"/>
    <n v="2730"/>
    <n v="2539"/>
    <n v="2810"/>
    <n v="3382"/>
    <n v="3153"/>
    <n v="3392"/>
    <n v="3324"/>
    <n v="3089"/>
    <n v="2707"/>
    <n v="3037"/>
    <n v="3457"/>
    <n v="3397"/>
    <n v="3382"/>
    <n v="3021"/>
    <n v="2671"/>
  </r>
  <r>
    <s v="7.5.2. 지역별 소비유형별 개인 신용카드"/>
    <x v="6"/>
    <x v="38"/>
    <s v="총액"/>
    <s v="백만원 "/>
    <s v="원자료"/>
    <x v="565"/>
    <n v="320289"/>
    <n v="324342"/>
    <x v="559"/>
    <x v="557"/>
    <n v="30948"/>
    <n v="29054"/>
    <n v="29550"/>
    <n v="28213"/>
    <n v="28129"/>
    <n v="27462"/>
    <n v="26354"/>
    <n v="28938"/>
    <n v="27655"/>
    <n v="30142"/>
    <n v="31764"/>
    <n v="27757"/>
    <n v="26505"/>
    <n v="26983"/>
    <n v="30892"/>
    <n v="26631"/>
    <n v="24157"/>
    <n v="24772"/>
    <n v="25295"/>
    <n v="25120"/>
    <n v="24785"/>
    <n v="25628"/>
    <n v="27144"/>
    <n v="25053"/>
    <n v="30674"/>
    <n v="28141"/>
    <n v="26579"/>
    <n v="26945"/>
    <n v="26862"/>
    <n v="25008"/>
    <n v="25225"/>
    <n v="28350"/>
    <n v="25673"/>
    <n v="28688"/>
    <n v="30504"/>
    <n v="25610"/>
  </r>
  <r>
    <s v="7.5.2. 지역별 소비유형별 개인 신용카드"/>
    <x v="6"/>
    <x v="38"/>
    <s v="월간 일평균"/>
    <s v="백만원 "/>
    <s v="원자료"/>
    <x v="566"/>
    <n v="10505"/>
    <n v="10664"/>
    <x v="560"/>
    <x v="558"/>
    <n v="998"/>
    <n v="968"/>
    <n v="953"/>
    <n v="940"/>
    <n v="907"/>
    <n v="886"/>
    <n v="878"/>
    <n v="933"/>
    <n v="922"/>
    <n v="972"/>
    <n v="1025"/>
    <n v="957"/>
    <n v="855"/>
    <n v="899"/>
    <n v="997"/>
    <n v="888"/>
    <n v="779"/>
    <n v="799"/>
    <n v="843"/>
    <n v="810"/>
    <n v="826"/>
    <n v="827"/>
    <n v="876"/>
    <n v="895"/>
    <n v="989"/>
    <n v="938"/>
    <n v="857"/>
    <n v="898"/>
    <n v="867"/>
    <n v="807"/>
    <n v="841"/>
    <n v="915"/>
    <n v="856"/>
    <n v="925"/>
    <n v="984"/>
    <n v="915"/>
  </r>
  <r>
    <s v="7.5.2. 지역별 소비유형별 개인 신용카드"/>
    <x v="6"/>
    <x v="39"/>
    <s v="총액"/>
    <s v="백만원 "/>
    <s v="원자료"/>
    <x v="567"/>
    <n v="5542"/>
    <n v="5385"/>
    <x v="561"/>
    <x v="179"/>
    <n v="303"/>
    <n v="273"/>
    <n v="292"/>
    <n v="277"/>
    <n v="309"/>
    <n v="344"/>
    <n v="276"/>
    <n v="389"/>
    <n v="413"/>
    <n v="410"/>
    <n v="340"/>
    <n v="440"/>
    <n v="389"/>
    <n v="347"/>
    <n v="775"/>
    <n v="704"/>
    <n v="432"/>
    <n v="379"/>
    <n v="354"/>
    <n v="418"/>
    <n v="445"/>
    <n v="519"/>
    <n v="398"/>
    <n v="408"/>
    <n v="470"/>
    <n v="430"/>
    <n v="413"/>
    <n v="386"/>
    <n v="482"/>
    <n v="491"/>
    <n v="385"/>
    <n v="496"/>
    <n v="459"/>
    <n v="567"/>
    <n v="442"/>
    <n v="430"/>
  </r>
  <r>
    <s v="7.5.2. 지역별 소비유형별 개인 신용카드"/>
    <x v="6"/>
    <x v="39"/>
    <s v="월간 일평균"/>
    <s v="백만원 "/>
    <s v="원자료"/>
    <x v="568"/>
    <n v="182"/>
    <n v="177"/>
    <x v="422"/>
    <x v="559"/>
    <n v="10"/>
    <n v="9"/>
    <n v="9"/>
    <n v="9"/>
    <n v="10"/>
    <n v="11"/>
    <n v="9"/>
    <n v="13"/>
    <n v="14"/>
    <n v="13"/>
    <n v="11"/>
    <n v="15"/>
    <n v="13"/>
    <n v="12"/>
    <n v="25"/>
    <n v="23"/>
    <n v="14"/>
    <n v="12"/>
    <n v="12"/>
    <n v="13"/>
    <n v="15"/>
    <n v="17"/>
    <n v="13"/>
    <n v="15"/>
    <n v="15"/>
    <n v="14"/>
    <n v="13"/>
    <n v="13"/>
    <n v="16"/>
    <n v="16"/>
    <n v="13"/>
    <n v="16"/>
    <n v="15"/>
    <n v="18"/>
    <n v="14"/>
    <n v="15"/>
  </r>
  <r>
    <s v="7.5.2. 지역별 소비유형별 개인 신용카드"/>
    <x v="6"/>
    <x v="40"/>
    <s v="총액"/>
    <s v="백만원 "/>
    <s v="원자료"/>
    <x v="569"/>
    <n v="911272"/>
    <n v="920867"/>
    <x v="562"/>
    <x v="560"/>
    <n v="73919"/>
    <n v="70252"/>
    <n v="76980"/>
    <n v="78515"/>
    <n v="73160"/>
    <n v="80386"/>
    <n v="69971"/>
    <n v="77643"/>
    <n v="84907"/>
    <n v="76174"/>
    <n v="78840"/>
    <n v="82497"/>
    <n v="72407"/>
    <n v="88076"/>
    <n v="83719"/>
    <n v="81123"/>
    <n v="74197"/>
    <n v="69954"/>
    <n v="75528"/>
    <n v="67480"/>
    <n v="67369"/>
    <n v="70082"/>
    <n v="68064"/>
    <n v="66695"/>
    <n v="71136"/>
    <n v="78867"/>
    <n v="80003"/>
    <n v="75905"/>
    <n v="82712"/>
    <n v="70866"/>
    <n v="79765"/>
    <n v="82522"/>
    <n v="78124"/>
    <n v="86208"/>
    <n v="82923"/>
    <n v="70341"/>
  </r>
  <r>
    <s v="7.5.2. 지역별 소비유형별 개인 신용카드"/>
    <x v="6"/>
    <x v="40"/>
    <s v="월간 일평균"/>
    <s v="백만원 "/>
    <s v="원자료"/>
    <x v="570"/>
    <n v="29917"/>
    <n v="30273"/>
    <x v="187"/>
    <x v="561"/>
    <n v="2384"/>
    <n v="2342"/>
    <n v="2483"/>
    <n v="2617"/>
    <n v="2360"/>
    <n v="2593"/>
    <n v="2332"/>
    <n v="2505"/>
    <n v="2830"/>
    <n v="2457"/>
    <n v="2543"/>
    <n v="2845"/>
    <n v="2336"/>
    <n v="2936"/>
    <n v="2701"/>
    <n v="2704"/>
    <n v="2393"/>
    <n v="2257"/>
    <n v="2518"/>
    <n v="2177"/>
    <n v="2246"/>
    <n v="2261"/>
    <n v="2196"/>
    <n v="2382"/>
    <n v="2295"/>
    <n v="2629"/>
    <n v="2581"/>
    <n v="2530"/>
    <n v="2668"/>
    <n v="2286"/>
    <n v="2659"/>
    <n v="2662"/>
    <n v="2604"/>
    <n v="2781"/>
    <n v="2675"/>
    <n v="2512"/>
  </r>
  <r>
    <s v="7.5.2. 지역별 소비유형별 개인 신용카드"/>
    <x v="7"/>
    <x v="0"/>
    <s v="총액"/>
    <s v="백만원 "/>
    <s v="원자료"/>
    <x v="571"/>
    <n v="5340947"/>
    <n v="5516740"/>
    <x v="563"/>
    <x v="562"/>
    <n v="484957"/>
    <n v="468524"/>
    <n v="508062"/>
    <n v="479316"/>
    <n v="498883"/>
    <n v="499305"/>
    <n v="473094"/>
    <n v="499950"/>
    <n v="495387"/>
    <n v="516424"/>
    <n v="497694"/>
    <n v="430434"/>
    <n v="390273"/>
    <n v="410832"/>
    <n v="473320"/>
    <n v="452454"/>
    <n v="458782"/>
    <n v="472618"/>
    <n v="440521"/>
    <n v="440893"/>
    <n v="453823"/>
    <n v="419303"/>
    <n v="419401"/>
    <n v="381878"/>
    <n v="453193"/>
    <n v="436788"/>
    <n v="454314"/>
    <n v="459980"/>
    <n v="487143"/>
    <n v="463445"/>
    <n v="458914"/>
    <n v="502271"/>
    <n v="501318"/>
    <n v="498095"/>
    <n v="470743"/>
    <n v="402680"/>
  </r>
  <r>
    <s v="7.5.2. 지역별 소비유형별 개인 신용카드"/>
    <x v="7"/>
    <x v="0"/>
    <s v="월간 일평균"/>
    <s v="백만원 "/>
    <s v="원자료"/>
    <x v="572"/>
    <n v="175135"/>
    <n v="181276"/>
    <x v="564"/>
    <x v="563"/>
    <n v="15644"/>
    <n v="15617"/>
    <n v="16389"/>
    <n v="15977"/>
    <n v="16093"/>
    <n v="16107"/>
    <n v="15770"/>
    <n v="16127"/>
    <n v="16513"/>
    <n v="16659"/>
    <n v="16055"/>
    <n v="14843"/>
    <n v="12589"/>
    <n v="13694"/>
    <n v="15268"/>
    <n v="15082"/>
    <n v="14799"/>
    <n v="15246"/>
    <n v="14684"/>
    <n v="14222"/>
    <n v="15127"/>
    <n v="13526"/>
    <n v="13529"/>
    <n v="13638"/>
    <n v="14619"/>
    <n v="14560"/>
    <n v="14655"/>
    <n v="15333"/>
    <n v="15714"/>
    <n v="14950"/>
    <n v="15297"/>
    <n v="16202"/>
    <n v="16711"/>
    <n v="16068"/>
    <n v="15185"/>
    <n v="14381"/>
  </r>
  <r>
    <s v="7.5.2. 지역별 소비유형별 개인 신용카드"/>
    <x v="7"/>
    <x v="1"/>
    <s v="총액"/>
    <s v="백만원 "/>
    <s v="원자료"/>
    <x v="573"/>
    <n v="1297855"/>
    <n v="1294595"/>
    <x v="565"/>
    <x v="564"/>
    <n v="109410"/>
    <n v="108015"/>
    <n v="116590"/>
    <n v="107806"/>
    <n v="114278"/>
    <n v="113526"/>
    <n v="116804"/>
    <n v="111851"/>
    <n v="110576"/>
    <n v="115239"/>
    <n v="115232"/>
    <n v="99152"/>
    <n v="102345"/>
    <n v="100789"/>
    <n v="114323"/>
    <n v="108697"/>
    <n v="103611"/>
    <n v="114918"/>
    <n v="113586"/>
    <n v="107198"/>
    <n v="110503"/>
    <n v="107501"/>
    <n v="106102"/>
    <n v="94807"/>
    <n v="107411"/>
    <n v="101989"/>
    <n v="113052"/>
    <n v="107638"/>
    <n v="108540"/>
    <n v="110749"/>
    <n v="110801"/>
    <n v="110582"/>
    <n v="112068"/>
    <n v="110856"/>
    <n v="104860"/>
    <n v="93229"/>
  </r>
  <r>
    <s v="7.5.2. 지역별 소비유형별 개인 신용카드"/>
    <x v="7"/>
    <x v="1"/>
    <s v="월간 일평균"/>
    <s v="백만원 "/>
    <s v="원자료"/>
    <x v="574"/>
    <n v="42552"/>
    <n v="42555"/>
    <x v="566"/>
    <x v="565"/>
    <n v="3529"/>
    <n v="3600"/>
    <n v="3761"/>
    <n v="3594"/>
    <n v="3686"/>
    <n v="3662"/>
    <n v="3893"/>
    <n v="3608"/>
    <n v="3686"/>
    <n v="3717"/>
    <n v="3717"/>
    <n v="3419"/>
    <n v="3301"/>
    <n v="3360"/>
    <n v="3688"/>
    <n v="3623"/>
    <n v="3342"/>
    <n v="3707"/>
    <n v="3786"/>
    <n v="3458"/>
    <n v="3683"/>
    <n v="3468"/>
    <n v="3423"/>
    <n v="3386"/>
    <n v="3465"/>
    <n v="3400"/>
    <n v="3647"/>
    <n v="3588"/>
    <n v="3501"/>
    <n v="3573"/>
    <n v="3693"/>
    <n v="3567"/>
    <n v="3736"/>
    <n v="3576"/>
    <n v="3383"/>
    <n v="3330"/>
  </r>
  <r>
    <s v="7.5.2. 지역별 소비유형별 개인 신용카드"/>
    <x v="7"/>
    <x v="2"/>
    <s v="총액"/>
    <s v="백만원 "/>
    <s v="원자료"/>
    <x v="575"/>
    <n v="203278"/>
    <n v="210435"/>
    <x v="567"/>
    <x v="566"/>
    <n v="21291"/>
    <n v="20009"/>
    <n v="21812"/>
    <n v="18760"/>
    <n v="18444"/>
    <n v="18181"/>
    <n v="22144"/>
    <n v="21447"/>
    <n v="23554"/>
    <n v="23510"/>
    <n v="20093"/>
    <n v="13674"/>
    <n v="10533"/>
    <n v="14833"/>
    <n v="18996"/>
    <n v="18294"/>
    <n v="15513"/>
    <n v="16620"/>
    <n v="17430"/>
    <n v="19293"/>
    <n v="22352"/>
    <n v="15647"/>
    <n v="16220"/>
    <n v="16519"/>
    <n v="18322"/>
    <n v="16313"/>
    <n v="17624"/>
    <n v="16198"/>
    <n v="15215"/>
    <n v="15037"/>
    <n v="18032"/>
    <n v="20295"/>
    <n v="21398"/>
    <n v="19262"/>
    <n v="19038"/>
    <n v="14805"/>
  </r>
  <r>
    <s v="7.5.2. 지역별 소비유형별 개인 신용카드"/>
    <x v="7"/>
    <x v="2"/>
    <s v="월간 일평균"/>
    <s v="백만원 "/>
    <s v="원자료"/>
    <x v="576"/>
    <n v="6666"/>
    <n v="6923"/>
    <x v="568"/>
    <x v="567"/>
    <n v="687"/>
    <n v="667"/>
    <n v="704"/>
    <n v="625"/>
    <n v="595"/>
    <n v="586"/>
    <n v="738"/>
    <n v="692"/>
    <n v="785"/>
    <n v="758"/>
    <n v="648"/>
    <n v="472"/>
    <n v="340"/>
    <n v="494"/>
    <n v="613"/>
    <n v="610"/>
    <n v="500"/>
    <n v="536"/>
    <n v="581"/>
    <n v="622"/>
    <n v="745"/>
    <n v="505"/>
    <n v="523"/>
    <n v="590"/>
    <n v="591"/>
    <n v="544"/>
    <n v="569"/>
    <n v="540"/>
    <n v="491"/>
    <n v="485"/>
    <n v="601"/>
    <n v="655"/>
    <n v="713"/>
    <n v="621"/>
    <n v="614"/>
    <n v="529"/>
  </r>
  <r>
    <s v="7.5.2. 지역별 소비유형별 개인 신용카드"/>
    <x v="7"/>
    <x v="3"/>
    <s v="총액"/>
    <s v="백만원 "/>
    <s v="원자료"/>
    <x v="577"/>
    <n v="551038"/>
    <n v="534736"/>
    <x v="569"/>
    <x v="568"/>
    <n v="48619"/>
    <n v="48186"/>
    <n v="51108"/>
    <n v="46246"/>
    <n v="50269"/>
    <n v="49539"/>
    <n v="51099"/>
    <n v="46787"/>
    <n v="45668"/>
    <n v="48751"/>
    <n v="51372"/>
    <n v="40700"/>
    <n v="43020"/>
    <n v="41758"/>
    <n v="50241"/>
    <n v="46950"/>
    <n v="43848"/>
    <n v="49432"/>
    <n v="47741"/>
    <n v="44595"/>
    <n v="45825"/>
    <n v="45556"/>
    <n v="45106"/>
    <n v="41223"/>
    <n v="45971"/>
    <n v="41785"/>
    <n v="47016"/>
    <n v="44375"/>
    <n v="45094"/>
    <n v="45961"/>
    <n v="44979"/>
    <n v="43756"/>
    <n v="44934"/>
    <n v="44536"/>
    <n v="42950"/>
    <n v="38714"/>
  </r>
  <r>
    <s v="7.5.2. 지역별 소비유형별 개인 신용카드"/>
    <x v="7"/>
    <x v="3"/>
    <s v="월간 일평균"/>
    <s v="백만원 "/>
    <s v="원자료"/>
    <x v="578"/>
    <n v="18062"/>
    <n v="17582"/>
    <x v="570"/>
    <x v="569"/>
    <n v="1568"/>
    <n v="1606"/>
    <n v="1649"/>
    <n v="1542"/>
    <n v="1622"/>
    <n v="1598"/>
    <n v="1703"/>
    <n v="1509"/>
    <n v="1522"/>
    <n v="1573"/>
    <n v="1657"/>
    <n v="1403"/>
    <n v="1388"/>
    <n v="1392"/>
    <n v="1621"/>
    <n v="1565"/>
    <n v="1414"/>
    <n v="1595"/>
    <n v="1591"/>
    <n v="1439"/>
    <n v="1527"/>
    <n v="1470"/>
    <n v="1455"/>
    <n v="1472"/>
    <n v="1483"/>
    <n v="1393"/>
    <n v="1517"/>
    <n v="1479"/>
    <n v="1455"/>
    <n v="1483"/>
    <n v="1499"/>
    <n v="1411"/>
    <n v="1498"/>
    <n v="1437"/>
    <n v="1385"/>
    <n v="1383"/>
  </r>
  <r>
    <s v="7.5.2. 지역별 소비유형별 개인 신용카드"/>
    <x v="7"/>
    <x v="4"/>
    <s v="총액"/>
    <s v="백만원 "/>
    <s v="원자료"/>
    <x v="579"/>
    <n v="374839"/>
    <n v="363428"/>
    <x v="571"/>
    <x v="570"/>
    <n v="27406"/>
    <n v="27440"/>
    <n v="30233"/>
    <n v="29675"/>
    <n v="31208"/>
    <n v="31712"/>
    <n v="29989"/>
    <n v="29546"/>
    <n v="28249"/>
    <n v="29609"/>
    <n v="31033"/>
    <n v="32521"/>
    <n v="35471"/>
    <n v="31387"/>
    <n v="31217"/>
    <n v="28948"/>
    <n v="29237"/>
    <n v="33144"/>
    <n v="33448"/>
    <n v="28444"/>
    <n v="27917"/>
    <n v="32072"/>
    <n v="31275"/>
    <n v="25039"/>
    <n v="28630"/>
    <n v="29432"/>
    <n v="32453"/>
    <n v="31026"/>
    <n v="31476"/>
    <n v="32797"/>
    <n v="31360"/>
    <n v="29881"/>
    <n v="29270"/>
    <n v="30789"/>
    <n v="28004"/>
    <n v="25445"/>
  </r>
  <r>
    <s v="7.5.2. 지역별 소비유형별 개인 신용카드"/>
    <x v="7"/>
    <x v="4"/>
    <s v="월간 일평균"/>
    <s v="백만원 "/>
    <s v="원자료"/>
    <x v="580"/>
    <n v="12295"/>
    <n v="11940"/>
    <x v="572"/>
    <x v="571"/>
    <n v="884"/>
    <n v="915"/>
    <n v="975"/>
    <n v="989"/>
    <n v="1007"/>
    <n v="1023"/>
    <n v="1000"/>
    <n v="953"/>
    <n v="942"/>
    <n v="955"/>
    <n v="1001"/>
    <n v="1121"/>
    <n v="1144"/>
    <n v="1046"/>
    <n v="1007"/>
    <n v="965"/>
    <n v="943"/>
    <n v="1069"/>
    <n v="1115"/>
    <n v="918"/>
    <n v="931"/>
    <n v="1035"/>
    <n v="1009"/>
    <n v="894"/>
    <n v="924"/>
    <n v="981"/>
    <n v="1047"/>
    <n v="1034"/>
    <n v="1015"/>
    <n v="1058"/>
    <n v="1045"/>
    <n v="964"/>
    <n v="976"/>
    <n v="993"/>
    <n v="903"/>
    <n v="909"/>
  </r>
  <r>
    <s v="7.5.2. 지역별 소비유형별 개인 신용카드"/>
    <x v="7"/>
    <x v="5"/>
    <s v="총액"/>
    <s v="백만원 "/>
    <s v="원자료"/>
    <x v="581"/>
    <n v="168530"/>
    <n v="185954"/>
    <x v="573"/>
    <x v="572"/>
    <n v="12043"/>
    <n v="12331"/>
    <n v="13379"/>
    <n v="13090"/>
    <n v="14308"/>
    <n v="14061"/>
    <n v="13540"/>
    <n v="14026"/>
    <n v="13058"/>
    <n v="13322"/>
    <n v="12688"/>
    <n v="12202"/>
    <n v="13283"/>
    <n v="12811"/>
    <n v="13861"/>
    <n v="14493"/>
    <n v="15016"/>
    <n v="15716"/>
    <n v="14964"/>
    <n v="14860"/>
    <n v="14410"/>
    <n v="14226"/>
    <n v="13502"/>
    <n v="12014"/>
    <n v="14483"/>
    <n v="14448"/>
    <n v="15952"/>
    <n v="16038"/>
    <n v="16755"/>
    <n v="16955"/>
    <n v="16429"/>
    <n v="16649"/>
    <n v="16466"/>
    <n v="16263"/>
    <n v="14866"/>
    <n v="14262"/>
  </r>
  <r>
    <s v="7.5.2. 지역별 소비유형별 개인 신용카드"/>
    <x v="7"/>
    <x v="5"/>
    <s v="월간 일평균"/>
    <s v="백만원 "/>
    <s v="원자료"/>
    <x v="582"/>
    <n v="5523"/>
    <n v="6110"/>
    <x v="574"/>
    <x v="573"/>
    <n v="388"/>
    <n v="411"/>
    <n v="432"/>
    <n v="436"/>
    <n v="462"/>
    <n v="454"/>
    <n v="451"/>
    <n v="452"/>
    <n v="435"/>
    <n v="430"/>
    <n v="409"/>
    <n v="421"/>
    <n v="428"/>
    <n v="427"/>
    <n v="447"/>
    <n v="483"/>
    <n v="484"/>
    <n v="507"/>
    <n v="499"/>
    <n v="479"/>
    <n v="480"/>
    <n v="459"/>
    <n v="436"/>
    <n v="429"/>
    <n v="467"/>
    <n v="482"/>
    <n v="515"/>
    <n v="535"/>
    <n v="540"/>
    <n v="547"/>
    <n v="548"/>
    <n v="537"/>
    <n v="549"/>
    <n v="525"/>
    <n v="480"/>
    <n v="509"/>
  </r>
  <r>
    <s v="7.5.2. 지역별 소비유형별 개인 신용카드"/>
    <x v="7"/>
    <x v="6"/>
    <s v="총액"/>
    <s v="백만원 "/>
    <s v="원자료"/>
    <x v="583"/>
    <n v="170"/>
    <n v="42"/>
    <x v="304"/>
    <x v="574"/>
    <n v="52"/>
    <n v="48"/>
    <n v="58"/>
    <n v="36"/>
    <n v="49"/>
    <n v="32"/>
    <n v="33"/>
    <n v="45"/>
    <n v="46"/>
    <n v="46"/>
    <n v="45"/>
    <n v="55"/>
    <n v="37"/>
    <n v="0"/>
    <n v="7"/>
    <n v="12"/>
    <n v="-3"/>
    <n v="7"/>
    <n v="3"/>
    <n v="6"/>
    <n v="0"/>
    <n v="1"/>
    <n v="0"/>
    <n v="12"/>
    <n v="5"/>
    <n v="11"/>
    <n v="8"/>
    <n v="0"/>
    <n v="0"/>
    <n v="-1"/>
    <n v="0"/>
    <n v="2"/>
    <n v="0"/>
    <n v="5"/>
    <n v="1"/>
    <n v="2"/>
  </r>
  <r>
    <s v="7.5.2. 지역별 소비유형별 개인 신용카드"/>
    <x v="7"/>
    <x v="6"/>
    <s v="월간 일평균"/>
    <s v="백만원 "/>
    <s v="원자료"/>
    <x v="584"/>
    <n v="4"/>
    <n v="0"/>
    <x v="305"/>
    <x v="533"/>
    <n v="2"/>
    <n v="2"/>
    <n v="2"/>
    <n v="1"/>
    <n v="2"/>
    <n v="1"/>
    <n v="1"/>
    <n v="1"/>
    <n v="2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7"/>
    <x v="7"/>
    <s v="총액"/>
    <s v="백만원 "/>
    <s v="원자료"/>
    <x v="585"/>
    <n v="30879"/>
    <n v="8606"/>
    <x v="575"/>
    <x v="575"/>
    <n v="1747"/>
    <n v="1762"/>
    <n v="1692"/>
    <n v="1514"/>
    <n v="1961"/>
    <n v="2014"/>
    <n v="1701"/>
    <n v="1764"/>
    <n v="1679"/>
    <n v="1811"/>
    <n v="1885"/>
    <n v="2713"/>
    <n v="2492"/>
    <n v="2070"/>
    <n v="4699"/>
    <n v="4642"/>
    <n v="1942"/>
    <n v="2125"/>
    <n v="2121"/>
    <n v="1831"/>
    <n v="1998"/>
    <n v="2361"/>
    <n v="2149"/>
    <n v="1283"/>
    <n v="543"/>
    <n v="416"/>
    <n v="483"/>
    <n v="453"/>
    <n v="638"/>
    <n v="700"/>
    <n v="468"/>
    <n v="534"/>
    <n v="530"/>
    <n v="409"/>
    <n v="558"/>
    <n v="459"/>
  </r>
  <r>
    <s v="7.5.2. 지역별 소비유형별 개인 신용카드"/>
    <x v="7"/>
    <x v="7"/>
    <s v="월간 일평균"/>
    <s v="백만원 "/>
    <s v="원자료"/>
    <x v="586"/>
    <n v="1016"/>
    <n v="286"/>
    <x v="576"/>
    <x v="576"/>
    <n v="56"/>
    <n v="59"/>
    <n v="55"/>
    <n v="50"/>
    <n v="63"/>
    <n v="65"/>
    <n v="57"/>
    <n v="57"/>
    <n v="56"/>
    <n v="58"/>
    <n v="61"/>
    <n v="94"/>
    <n v="80"/>
    <n v="69"/>
    <n v="152"/>
    <n v="155"/>
    <n v="63"/>
    <n v="69"/>
    <n v="71"/>
    <n v="59"/>
    <n v="67"/>
    <n v="76"/>
    <n v="69"/>
    <n v="46"/>
    <n v="18"/>
    <n v="14"/>
    <n v="16"/>
    <n v="15"/>
    <n v="21"/>
    <n v="23"/>
    <n v="16"/>
    <n v="17"/>
    <n v="18"/>
    <n v="13"/>
    <n v="18"/>
    <n v="16"/>
  </r>
  <r>
    <s v="7.5.2. 지역별 소비유형별 개인 신용카드"/>
    <x v="7"/>
    <x v="8"/>
    <s v="총액"/>
    <s v="백만원 "/>
    <s v="원자료"/>
    <x v="587"/>
    <n v="223304"/>
    <n v="246605"/>
    <x v="577"/>
    <x v="577"/>
    <n v="15094"/>
    <n v="14692"/>
    <n v="16622"/>
    <n v="15189"/>
    <n v="14944"/>
    <n v="16559"/>
    <n v="19894"/>
    <n v="16020"/>
    <n v="16786"/>
    <n v="19784"/>
    <n v="23939"/>
    <n v="15648"/>
    <n v="17351"/>
    <n v="17017"/>
    <n v="20352"/>
    <n v="15967"/>
    <n v="16227"/>
    <n v="18913"/>
    <n v="21948"/>
    <n v="18158"/>
    <n v="17747"/>
    <n v="20037"/>
    <n v="20096"/>
    <n v="19093"/>
    <n v="17548"/>
    <n v="18077"/>
    <n v="21495"/>
    <n v="18738"/>
    <n v="19015"/>
    <n v="20792"/>
    <n v="26502"/>
    <n v="20357"/>
    <n v="21173"/>
    <n v="23719"/>
    <n v="25630"/>
    <n v="17557"/>
  </r>
  <r>
    <s v="7.5.2. 지역별 소비유형별 개인 신용카드"/>
    <x v="7"/>
    <x v="8"/>
    <s v="월간 일평균"/>
    <s v="백만원 "/>
    <s v="원자료"/>
    <x v="588"/>
    <n v="7317"/>
    <n v="8112"/>
    <x v="578"/>
    <x v="578"/>
    <n v="487"/>
    <n v="490"/>
    <n v="536"/>
    <n v="506"/>
    <n v="482"/>
    <n v="534"/>
    <n v="663"/>
    <n v="517"/>
    <n v="560"/>
    <n v="638"/>
    <n v="772"/>
    <n v="540"/>
    <n v="560"/>
    <n v="567"/>
    <n v="657"/>
    <n v="532"/>
    <n v="523"/>
    <n v="610"/>
    <n v="732"/>
    <n v="586"/>
    <n v="592"/>
    <n v="646"/>
    <n v="648"/>
    <n v="682"/>
    <n v="566"/>
    <n v="603"/>
    <n v="693"/>
    <n v="625"/>
    <n v="613"/>
    <n v="671"/>
    <n v="883"/>
    <n v="657"/>
    <n v="706"/>
    <n v="765"/>
    <n v="827"/>
    <n v="627"/>
  </r>
  <r>
    <s v="7.5.2. 지역별 소비유형별 개인 신용카드"/>
    <x v="7"/>
    <x v="9"/>
    <s v="총액"/>
    <s v="백만원 "/>
    <s v="원자료"/>
    <x v="589"/>
    <n v="213158"/>
    <n v="236398"/>
    <x v="579"/>
    <x v="579"/>
    <n v="14342"/>
    <n v="14011"/>
    <n v="15637"/>
    <n v="14407"/>
    <n v="14244"/>
    <n v="15767"/>
    <n v="18555"/>
    <n v="15328"/>
    <n v="16094"/>
    <n v="19120"/>
    <n v="22559"/>
    <n v="14942"/>
    <n v="16669"/>
    <n v="16364"/>
    <n v="19318"/>
    <n v="15240"/>
    <n v="15498"/>
    <n v="18228"/>
    <n v="20524"/>
    <n v="17369"/>
    <n v="17094"/>
    <n v="19353"/>
    <n v="19312"/>
    <n v="18008"/>
    <n v="16862"/>
    <n v="17357"/>
    <n v="20573"/>
    <n v="17966"/>
    <n v="18233"/>
    <n v="20086"/>
    <n v="25036"/>
    <n v="19542"/>
    <n v="20486"/>
    <n v="22937"/>
    <n v="24455"/>
    <n v="16891"/>
  </r>
  <r>
    <s v="7.5.2. 지역별 소비유형별 개인 신용카드"/>
    <x v="7"/>
    <x v="9"/>
    <s v="월간 일평균"/>
    <s v="백만원 "/>
    <s v="원자료"/>
    <x v="590"/>
    <n v="6983"/>
    <n v="7776"/>
    <x v="580"/>
    <x v="580"/>
    <n v="463"/>
    <n v="467"/>
    <n v="504"/>
    <n v="480"/>
    <n v="459"/>
    <n v="509"/>
    <n v="619"/>
    <n v="494"/>
    <n v="536"/>
    <n v="617"/>
    <n v="728"/>
    <n v="515"/>
    <n v="538"/>
    <n v="545"/>
    <n v="623"/>
    <n v="508"/>
    <n v="500"/>
    <n v="588"/>
    <n v="684"/>
    <n v="560"/>
    <n v="570"/>
    <n v="624"/>
    <n v="623"/>
    <n v="643"/>
    <n v="544"/>
    <n v="579"/>
    <n v="664"/>
    <n v="599"/>
    <n v="588"/>
    <n v="648"/>
    <n v="835"/>
    <n v="630"/>
    <n v="683"/>
    <n v="740"/>
    <n v="789"/>
    <n v="603"/>
  </r>
  <r>
    <s v="7.5.2. 지역별 소비유형별 개인 신용카드"/>
    <x v="7"/>
    <x v="10"/>
    <s v="총액"/>
    <s v="백만원 "/>
    <s v="원자료"/>
    <x v="591"/>
    <n v="10147"/>
    <n v="10207"/>
    <x v="581"/>
    <x v="581"/>
    <n v="751"/>
    <n v="681"/>
    <n v="985"/>
    <n v="782"/>
    <n v="700"/>
    <n v="793"/>
    <n v="1338"/>
    <n v="692"/>
    <n v="693"/>
    <n v="665"/>
    <n v="1380"/>
    <n v="706"/>
    <n v="682"/>
    <n v="653"/>
    <n v="1034"/>
    <n v="728"/>
    <n v="729"/>
    <n v="685"/>
    <n v="1424"/>
    <n v="789"/>
    <n v="653"/>
    <n v="684"/>
    <n v="784"/>
    <n v="1085"/>
    <n v="686"/>
    <n v="720"/>
    <n v="922"/>
    <n v="773"/>
    <n v="782"/>
    <n v="706"/>
    <n v="1466"/>
    <n v="815"/>
    <n v="687"/>
    <n v="781"/>
    <n v="1175"/>
    <n v="666"/>
  </r>
  <r>
    <s v="7.5.2. 지역별 소비유형별 개인 신용카드"/>
    <x v="7"/>
    <x v="10"/>
    <s v="월간 일평균"/>
    <s v="백만원 "/>
    <s v="원자료"/>
    <x v="592"/>
    <n v="332"/>
    <n v="337"/>
    <x v="303"/>
    <x v="582"/>
    <n v="24"/>
    <n v="23"/>
    <n v="32"/>
    <n v="26"/>
    <n v="23"/>
    <n v="26"/>
    <n v="45"/>
    <n v="22"/>
    <n v="23"/>
    <n v="21"/>
    <n v="45"/>
    <n v="24"/>
    <n v="22"/>
    <n v="22"/>
    <n v="33"/>
    <n v="24"/>
    <n v="24"/>
    <n v="22"/>
    <n v="47"/>
    <n v="25"/>
    <n v="22"/>
    <n v="22"/>
    <n v="25"/>
    <n v="39"/>
    <n v="22"/>
    <n v="24"/>
    <n v="30"/>
    <n v="26"/>
    <n v="25"/>
    <n v="23"/>
    <n v="49"/>
    <n v="26"/>
    <n v="23"/>
    <n v="25"/>
    <n v="38"/>
    <n v="24"/>
  </r>
  <r>
    <s v="7.5.2. 지역별 소비유형별 개인 신용카드"/>
    <x v="7"/>
    <x v="11"/>
    <s v="총액"/>
    <s v="백만원 "/>
    <s v="원자료"/>
    <x v="593"/>
    <n v="158976"/>
    <n v="157672"/>
    <x v="582"/>
    <x v="583"/>
    <n v="18165"/>
    <n v="16603"/>
    <n v="18171"/>
    <n v="16208"/>
    <n v="16013"/>
    <n v="14266"/>
    <n v="14431"/>
    <n v="17255"/>
    <n v="17375"/>
    <n v="16640"/>
    <n v="14355"/>
    <n v="12412"/>
    <n v="10490"/>
    <n v="12206"/>
    <n v="17059"/>
    <n v="14997"/>
    <n v="13659"/>
    <n v="12004"/>
    <n v="11712"/>
    <n v="13965"/>
    <n v="14068"/>
    <n v="12049"/>
    <n v="11620"/>
    <n v="10402"/>
    <n v="13263"/>
    <n v="12800"/>
    <n v="13526"/>
    <n v="13265"/>
    <n v="13707"/>
    <n v="11199"/>
    <n v="13347"/>
    <n v="15553"/>
    <n v="14993"/>
    <n v="13997"/>
    <n v="13115"/>
    <n v="9946"/>
  </r>
  <r>
    <s v="7.5.2. 지역별 소비유형별 개인 신용카드"/>
    <x v="7"/>
    <x v="11"/>
    <s v="월간 일평균"/>
    <s v="백만원 "/>
    <s v="원자료"/>
    <x v="594"/>
    <n v="5212"/>
    <n v="5181"/>
    <x v="583"/>
    <x v="584"/>
    <n v="586"/>
    <n v="553"/>
    <n v="586"/>
    <n v="540"/>
    <n v="517"/>
    <n v="460"/>
    <n v="481"/>
    <n v="557"/>
    <n v="579"/>
    <n v="537"/>
    <n v="463"/>
    <n v="428"/>
    <n v="338"/>
    <n v="407"/>
    <n v="550"/>
    <n v="500"/>
    <n v="441"/>
    <n v="387"/>
    <n v="390"/>
    <n v="450"/>
    <n v="469"/>
    <n v="389"/>
    <n v="375"/>
    <n v="371"/>
    <n v="428"/>
    <n v="427"/>
    <n v="436"/>
    <n v="442"/>
    <n v="442"/>
    <n v="361"/>
    <n v="445"/>
    <n v="502"/>
    <n v="500"/>
    <n v="452"/>
    <n v="423"/>
    <n v="355"/>
  </r>
  <r>
    <s v="7.5.2. 지역별 소비유형별 개인 신용카드"/>
    <x v="7"/>
    <x v="12"/>
    <s v="총액"/>
    <s v="백만원 "/>
    <s v="원자료"/>
    <x v="595"/>
    <n v="78179"/>
    <n v="75806"/>
    <x v="584"/>
    <x v="585"/>
    <n v="9195"/>
    <n v="8326"/>
    <n v="8991"/>
    <n v="7514"/>
    <n v="7490"/>
    <n v="5763"/>
    <n v="6919"/>
    <n v="8945"/>
    <n v="9321"/>
    <n v="8472"/>
    <n v="6686"/>
    <n v="5387"/>
    <n v="4406"/>
    <n v="5862"/>
    <n v="9008"/>
    <n v="8056"/>
    <n v="6702"/>
    <n v="5508"/>
    <n v="5438"/>
    <n v="7775"/>
    <n v="7713"/>
    <n v="5638"/>
    <n v="5267"/>
    <n v="4547"/>
    <n v="6212"/>
    <n v="6164"/>
    <n v="6648"/>
    <n v="6338"/>
    <n v="6425"/>
    <n v="4530"/>
    <n v="6362"/>
    <n v="8161"/>
    <n v="8164"/>
    <n v="6988"/>
    <n v="6387"/>
    <n v="4429"/>
  </r>
  <r>
    <s v="7.5.2. 지역별 소비유형별 개인 신용카드"/>
    <x v="7"/>
    <x v="12"/>
    <s v="월간 일평균"/>
    <s v="백만원 "/>
    <s v="원자료"/>
    <x v="596"/>
    <n v="2564"/>
    <n v="2487"/>
    <x v="585"/>
    <x v="586"/>
    <n v="297"/>
    <n v="278"/>
    <n v="290"/>
    <n v="250"/>
    <n v="242"/>
    <n v="186"/>
    <n v="231"/>
    <n v="289"/>
    <n v="311"/>
    <n v="273"/>
    <n v="216"/>
    <n v="186"/>
    <n v="142"/>
    <n v="195"/>
    <n v="291"/>
    <n v="269"/>
    <n v="216"/>
    <n v="178"/>
    <n v="181"/>
    <n v="251"/>
    <n v="257"/>
    <n v="182"/>
    <n v="170"/>
    <n v="162"/>
    <n v="200"/>
    <n v="205"/>
    <n v="214"/>
    <n v="211"/>
    <n v="207"/>
    <n v="146"/>
    <n v="212"/>
    <n v="263"/>
    <n v="272"/>
    <n v="225"/>
    <n v="206"/>
    <n v="158"/>
  </r>
  <r>
    <s v="7.5.2. 지역별 소비유형별 개인 신용카드"/>
    <x v="7"/>
    <x v="13"/>
    <s v="총액"/>
    <s v="백만원 "/>
    <s v="원자료"/>
    <x v="597"/>
    <n v="13040"/>
    <n v="13449"/>
    <x v="586"/>
    <x v="587"/>
    <n v="1306"/>
    <n v="1221"/>
    <n v="1380"/>
    <n v="1328"/>
    <n v="1315"/>
    <n v="1255"/>
    <n v="1199"/>
    <n v="1345"/>
    <n v="1312"/>
    <n v="1370"/>
    <n v="1068"/>
    <n v="1020"/>
    <n v="956"/>
    <n v="1016"/>
    <n v="1349"/>
    <n v="1200"/>
    <n v="1168"/>
    <n v="1081"/>
    <n v="991"/>
    <n v="1031"/>
    <n v="1118"/>
    <n v="1042"/>
    <n v="958"/>
    <n v="909"/>
    <n v="1092"/>
    <n v="1120"/>
    <n v="1219"/>
    <n v="1174"/>
    <n v="1142"/>
    <n v="1072"/>
    <n v="1140"/>
    <n v="1251"/>
    <n v="1200"/>
    <n v="1172"/>
    <n v="1063"/>
    <n v="862"/>
  </r>
  <r>
    <s v="7.5.2. 지역별 소비유형별 개인 신용카드"/>
    <x v="7"/>
    <x v="13"/>
    <s v="월간 일평균"/>
    <s v="백만원 "/>
    <s v="원자료"/>
    <x v="598"/>
    <n v="428"/>
    <n v="441"/>
    <x v="587"/>
    <x v="588"/>
    <n v="42"/>
    <n v="41"/>
    <n v="45"/>
    <n v="44"/>
    <n v="42"/>
    <n v="40"/>
    <n v="40"/>
    <n v="43"/>
    <n v="44"/>
    <n v="44"/>
    <n v="34"/>
    <n v="35"/>
    <n v="31"/>
    <n v="34"/>
    <n v="44"/>
    <n v="40"/>
    <n v="38"/>
    <n v="35"/>
    <n v="33"/>
    <n v="33"/>
    <n v="37"/>
    <n v="34"/>
    <n v="31"/>
    <n v="32"/>
    <n v="35"/>
    <n v="37"/>
    <n v="39"/>
    <n v="39"/>
    <n v="37"/>
    <n v="35"/>
    <n v="38"/>
    <n v="40"/>
    <n v="40"/>
    <n v="38"/>
    <n v="34"/>
    <n v="31"/>
  </r>
  <r>
    <s v="7.5.2. 지역별 소비유형별 개인 신용카드"/>
    <x v="7"/>
    <x v="14"/>
    <s v="총액"/>
    <s v="백만원 "/>
    <s v="원자료"/>
    <x v="599"/>
    <n v="35457"/>
    <n v="39037"/>
    <x v="588"/>
    <x v="589"/>
    <n v="3985"/>
    <n v="3683"/>
    <n v="4032"/>
    <n v="3702"/>
    <n v="3734"/>
    <n v="3808"/>
    <n v="3177"/>
    <n v="3387"/>
    <n v="3226"/>
    <n v="3412"/>
    <n v="3367"/>
    <n v="3040"/>
    <n v="2616"/>
    <n v="2714"/>
    <n v="3807"/>
    <n v="3127"/>
    <n v="3047"/>
    <n v="2904"/>
    <n v="2542"/>
    <n v="2699"/>
    <n v="2753"/>
    <n v="2841"/>
    <n v="2959"/>
    <n v="2669"/>
    <n v="3354"/>
    <n v="3138"/>
    <n v="3294"/>
    <n v="3235"/>
    <n v="3538"/>
    <n v="3413"/>
    <n v="3384"/>
    <n v="3579"/>
    <n v="3151"/>
    <n v="3323"/>
    <n v="3257"/>
    <n v="2815"/>
  </r>
  <r>
    <s v="7.5.2. 지역별 소비유형별 개인 신용카드"/>
    <x v="7"/>
    <x v="14"/>
    <s v="월간 일평균"/>
    <s v="백만원 "/>
    <s v="원자료"/>
    <x v="600"/>
    <n v="1163"/>
    <n v="1281"/>
    <x v="589"/>
    <x v="590"/>
    <n v="129"/>
    <n v="123"/>
    <n v="130"/>
    <n v="123"/>
    <n v="120"/>
    <n v="123"/>
    <n v="106"/>
    <n v="109"/>
    <n v="108"/>
    <n v="110"/>
    <n v="109"/>
    <n v="105"/>
    <n v="84"/>
    <n v="90"/>
    <n v="123"/>
    <n v="104"/>
    <n v="98"/>
    <n v="94"/>
    <n v="85"/>
    <n v="87"/>
    <n v="92"/>
    <n v="92"/>
    <n v="95"/>
    <n v="95"/>
    <n v="108"/>
    <n v="105"/>
    <n v="106"/>
    <n v="108"/>
    <n v="114"/>
    <n v="110"/>
    <n v="113"/>
    <n v="115"/>
    <n v="105"/>
    <n v="107"/>
    <n v="105"/>
    <n v="101"/>
  </r>
  <r>
    <s v="7.5.2. 지역별 소비유형별 개인 신용카드"/>
    <x v="7"/>
    <x v="15"/>
    <s v="총액"/>
    <s v="백만원 "/>
    <s v="원자료"/>
    <x v="601"/>
    <n v="32301"/>
    <n v="29374"/>
    <x v="590"/>
    <x v="591"/>
    <n v="3679"/>
    <n v="3373"/>
    <n v="3767"/>
    <n v="3664"/>
    <n v="3474"/>
    <n v="3440"/>
    <n v="3137"/>
    <n v="3577"/>
    <n v="3515"/>
    <n v="3386"/>
    <n v="3233"/>
    <n v="2965"/>
    <n v="2511"/>
    <n v="2614"/>
    <n v="2896"/>
    <n v="2614"/>
    <n v="2742"/>
    <n v="2510"/>
    <n v="2742"/>
    <n v="2461"/>
    <n v="2484"/>
    <n v="2529"/>
    <n v="2435"/>
    <n v="2276"/>
    <n v="2605"/>
    <n v="2377"/>
    <n v="2365"/>
    <n v="2518"/>
    <n v="2602"/>
    <n v="2183"/>
    <n v="2460"/>
    <n v="2562"/>
    <n v="2478"/>
    <n v="2513"/>
    <n v="2409"/>
    <n v="1840"/>
  </r>
  <r>
    <s v="7.5.2. 지역별 소비유형별 개인 신용카드"/>
    <x v="7"/>
    <x v="15"/>
    <s v="월간 일평균"/>
    <s v="백만원 "/>
    <s v="원자료"/>
    <x v="602"/>
    <n v="1058"/>
    <n v="966"/>
    <x v="591"/>
    <x v="592"/>
    <n v="119"/>
    <n v="112"/>
    <n v="122"/>
    <n v="122"/>
    <n v="112"/>
    <n v="111"/>
    <n v="105"/>
    <n v="115"/>
    <n v="117"/>
    <n v="109"/>
    <n v="104"/>
    <n v="102"/>
    <n v="81"/>
    <n v="87"/>
    <n v="93"/>
    <n v="87"/>
    <n v="88"/>
    <n v="81"/>
    <n v="91"/>
    <n v="79"/>
    <n v="83"/>
    <n v="82"/>
    <n v="79"/>
    <n v="81"/>
    <n v="84"/>
    <n v="79"/>
    <n v="76"/>
    <n v="84"/>
    <n v="84"/>
    <n v="70"/>
    <n v="82"/>
    <n v="83"/>
    <n v="83"/>
    <n v="81"/>
    <n v="78"/>
    <n v="66"/>
  </r>
  <r>
    <s v="7.5.2. 지역별 소비유형별 개인 신용카드"/>
    <x v="7"/>
    <x v="16"/>
    <s v="총액"/>
    <s v="백만원 "/>
    <s v="원자료"/>
    <x v="603"/>
    <n v="657557"/>
    <n v="781246"/>
    <x v="592"/>
    <x v="593"/>
    <n v="61494"/>
    <n v="60657"/>
    <n v="68310"/>
    <n v="66090"/>
    <n v="66928"/>
    <n v="68625"/>
    <n v="63185"/>
    <n v="68429"/>
    <n v="68708"/>
    <n v="69767"/>
    <n v="66164"/>
    <n v="58401"/>
    <n v="55273"/>
    <n v="49811"/>
    <n v="48555"/>
    <n v="51288"/>
    <n v="55068"/>
    <n v="57262"/>
    <n v="53319"/>
    <n v="52965"/>
    <n v="53970"/>
    <n v="55481"/>
    <n v="55256"/>
    <n v="51109"/>
    <n v="61395"/>
    <n v="60766"/>
    <n v="61722"/>
    <n v="64099"/>
    <n v="69959"/>
    <n v="66925"/>
    <n v="65563"/>
    <n v="74528"/>
    <n v="75022"/>
    <n v="74902"/>
    <n v="71593"/>
    <n v="63828"/>
  </r>
  <r>
    <s v="7.5.2. 지역별 소비유형별 개인 신용카드"/>
    <x v="7"/>
    <x v="16"/>
    <s v="월간 일평균"/>
    <s v="백만원 "/>
    <s v="원자료"/>
    <x v="227"/>
    <n v="21565"/>
    <n v="25663"/>
    <x v="593"/>
    <x v="594"/>
    <n v="1984"/>
    <n v="2022"/>
    <n v="2204"/>
    <n v="2203"/>
    <n v="2159"/>
    <n v="2214"/>
    <n v="2106"/>
    <n v="2207"/>
    <n v="2290"/>
    <n v="2251"/>
    <n v="2134"/>
    <n v="2014"/>
    <n v="1783"/>
    <n v="1660"/>
    <n v="1566"/>
    <n v="1710"/>
    <n v="1776"/>
    <n v="1847"/>
    <n v="1777"/>
    <n v="1709"/>
    <n v="1799"/>
    <n v="1790"/>
    <n v="1782"/>
    <n v="1825"/>
    <n v="1980"/>
    <n v="2026"/>
    <n v="1991"/>
    <n v="2137"/>
    <n v="2257"/>
    <n v="2159"/>
    <n v="2185"/>
    <n v="2404"/>
    <n v="2501"/>
    <n v="2416"/>
    <n v="2309"/>
    <n v="2280"/>
  </r>
  <r>
    <s v="7.5.2. 지역별 소비유형별 개인 신용카드"/>
    <x v="7"/>
    <x v="17"/>
    <s v="총액"/>
    <s v="백만원 "/>
    <s v="원자료"/>
    <x v="604"/>
    <n v="161213"/>
    <n v="152015"/>
    <x v="594"/>
    <x v="595"/>
    <n v="16029"/>
    <n v="14040"/>
    <n v="15744"/>
    <n v="13477"/>
    <n v="15047"/>
    <n v="13649"/>
    <n v="12445"/>
    <n v="13276"/>
    <n v="13464"/>
    <n v="11880"/>
    <n v="12899"/>
    <n v="13059"/>
    <n v="12040"/>
    <n v="12013"/>
    <n v="15273"/>
    <n v="14898"/>
    <n v="12196"/>
    <n v="18616"/>
    <n v="13404"/>
    <n v="11448"/>
    <n v="13374"/>
    <n v="11993"/>
    <n v="14954"/>
    <n v="12210"/>
    <n v="12719"/>
    <n v="11189"/>
    <n v="14406"/>
    <n v="11596"/>
    <n v="13811"/>
    <n v="13930"/>
    <n v="10390"/>
    <n v="13912"/>
    <n v="11630"/>
    <n v="11268"/>
    <n v="12592"/>
    <n v="12183"/>
  </r>
  <r>
    <s v="7.5.2. 지역별 소비유형별 개인 신용카드"/>
    <x v="7"/>
    <x v="17"/>
    <s v="월간 일평균"/>
    <s v="백만원 "/>
    <s v="원자료"/>
    <x v="605"/>
    <n v="5287"/>
    <n v="4994"/>
    <x v="595"/>
    <x v="596"/>
    <n v="517"/>
    <n v="468"/>
    <n v="508"/>
    <n v="449"/>
    <n v="485"/>
    <n v="440"/>
    <n v="415"/>
    <n v="428"/>
    <n v="449"/>
    <n v="383"/>
    <n v="416"/>
    <n v="450"/>
    <n v="388"/>
    <n v="400"/>
    <n v="493"/>
    <n v="497"/>
    <n v="393"/>
    <n v="601"/>
    <n v="447"/>
    <n v="369"/>
    <n v="446"/>
    <n v="387"/>
    <n v="482"/>
    <n v="436"/>
    <n v="410"/>
    <n v="373"/>
    <n v="465"/>
    <n v="387"/>
    <n v="446"/>
    <n v="449"/>
    <n v="346"/>
    <n v="449"/>
    <n v="388"/>
    <n v="363"/>
    <n v="406"/>
    <n v="435"/>
  </r>
  <r>
    <s v="7.5.2. 지역별 소비유형별 개인 신용카드"/>
    <x v="7"/>
    <x v="18"/>
    <s v="총액"/>
    <s v="백만원 "/>
    <s v="원자료"/>
    <x v="606"/>
    <n v="30317"/>
    <n v="26513"/>
    <x v="596"/>
    <x v="597"/>
    <n v="3883"/>
    <n v="3551"/>
    <n v="3276"/>
    <n v="3143"/>
    <n v="3158"/>
    <n v="3128"/>
    <n v="3246"/>
    <n v="3566"/>
    <n v="3158"/>
    <n v="3103"/>
    <n v="2662"/>
    <n v="2797"/>
    <n v="2432"/>
    <n v="2235"/>
    <n v="3041"/>
    <n v="2774"/>
    <n v="2490"/>
    <n v="2706"/>
    <n v="2428"/>
    <n v="2247"/>
    <n v="2297"/>
    <n v="2208"/>
    <n v="2224"/>
    <n v="1786"/>
    <n v="2185"/>
    <n v="2240"/>
    <n v="2246"/>
    <n v="2158"/>
    <n v="1887"/>
    <n v="2238"/>
    <n v="2290"/>
    <n v="2612"/>
    <n v="2305"/>
    <n v="2342"/>
    <n v="2324"/>
    <n v="1894"/>
  </r>
  <r>
    <s v="7.5.2. 지역별 소비유형별 개인 신용카드"/>
    <x v="7"/>
    <x v="18"/>
    <s v="월간 일평균"/>
    <s v="백만원 "/>
    <s v="원자료"/>
    <x v="607"/>
    <n v="993"/>
    <n v="871"/>
    <x v="597"/>
    <x v="598"/>
    <n v="125"/>
    <n v="118"/>
    <n v="106"/>
    <n v="105"/>
    <n v="102"/>
    <n v="101"/>
    <n v="108"/>
    <n v="115"/>
    <n v="105"/>
    <n v="100"/>
    <n v="86"/>
    <n v="96"/>
    <n v="78"/>
    <n v="75"/>
    <n v="98"/>
    <n v="92"/>
    <n v="80"/>
    <n v="87"/>
    <n v="81"/>
    <n v="72"/>
    <n v="77"/>
    <n v="71"/>
    <n v="72"/>
    <n v="64"/>
    <n v="70"/>
    <n v="75"/>
    <n v="72"/>
    <n v="72"/>
    <n v="61"/>
    <n v="72"/>
    <n v="76"/>
    <n v="84"/>
    <n v="77"/>
    <n v="76"/>
    <n v="75"/>
    <n v="68"/>
  </r>
  <r>
    <s v="7.5.2. 지역별 소비유형별 개인 신용카드"/>
    <x v="7"/>
    <x v="19"/>
    <s v="총액"/>
    <s v="백만원 "/>
    <s v="원자료"/>
    <x v="608"/>
    <n v="130895"/>
    <n v="125501"/>
    <x v="598"/>
    <x v="599"/>
    <n v="12145"/>
    <n v="10489"/>
    <n v="12468"/>
    <n v="10334"/>
    <n v="11889"/>
    <n v="10520"/>
    <n v="9200"/>
    <n v="9710"/>
    <n v="10306"/>
    <n v="8777"/>
    <n v="10236"/>
    <n v="10262"/>
    <n v="9607"/>
    <n v="9778"/>
    <n v="12232"/>
    <n v="12124"/>
    <n v="9706"/>
    <n v="15911"/>
    <n v="10975"/>
    <n v="9201"/>
    <n v="11077"/>
    <n v="9786"/>
    <n v="12730"/>
    <n v="10424"/>
    <n v="10534"/>
    <n v="8949"/>
    <n v="12160"/>
    <n v="9438"/>
    <n v="11924"/>
    <n v="11691"/>
    <n v="8100"/>
    <n v="11300"/>
    <n v="9325"/>
    <n v="8926"/>
    <n v="10268"/>
    <n v="10289"/>
  </r>
  <r>
    <s v="7.5.2. 지역별 소비유형별 개인 신용카드"/>
    <x v="7"/>
    <x v="19"/>
    <s v="월간 일평균"/>
    <s v="백만원 "/>
    <s v="원자료"/>
    <x v="609"/>
    <n v="4293"/>
    <n v="4124"/>
    <x v="599"/>
    <x v="399"/>
    <n v="392"/>
    <n v="350"/>
    <n v="402"/>
    <n v="344"/>
    <n v="384"/>
    <n v="339"/>
    <n v="307"/>
    <n v="313"/>
    <n v="344"/>
    <n v="283"/>
    <n v="330"/>
    <n v="354"/>
    <n v="310"/>
    <n v="326"/>
    <n v="395"/>
    <n v="404"/>
    <n v="313"/>
    <n v="513"/>
    <n v="366"/>
    <n v="297"/>
    <n v="369"/>
    <n v="316"/>
    <n v="411"/>
    <n v="372"/>
    <n v="340"/>
    <n v="298"/>
    <n v="392"/>
    <n v="315"/>
    <n v="385"/>
    <n v="377"/>
    <n v="270"/>
    <n v="365"/>
    <n v="311"/>
    <n v="288"/>
    <n v="331"/>
    <n v="367"/>
  </r>
  <r>
    <s v="7.5.2. 지역별 소비유형별 개인 신용카드"/>
    <x v="7"/>
    <x v="20"/>
    <s v="총액"/>
    <s v="백만원 "/>
    <s v="원자료"/>
    <x v="610"/>
    <n v="746077"/>
    <n v="797832"/>
    <x v="600"/>
    <x v="600"/>
    <n v="62332"/>
    <n v="61436"/>
    <n v="64857"/>
    <n v="61801"/>
    <n v="64069"/>
    <n v="65718"/>
    <n v="57597"/>
    <n v="67162"/>
    <n v="66744"/>
    <n v="68389"/>
    <n v="69163"/>
    <n v="63911"/>
    <n v="53218"/>
    <n v="59778"/>
    <n v="62085"/>
    <n v="61579"/>
    <n v="64970"/>
    <n v="62560"/>
    <n v="62924"/>
    <n v="59607"/>
    <n v="61518"/>
    <n v="64764"/>
    <n v="64668"/>
    <n v="57170"/>
    <n v="65790"/>
    <n v="65433"/>
    <n v="62208"/>
    <n v="67507"/>
    <n v="71029"/>
    <n v="65937"/>
    <n v="61746"/>
    <n v="72282"/>
    <n v="70376"/>
    <n v="73686"/>
    <n v="71055"/>
    <n v="62709"/>
  </r>
  <r>
    <s v="7.5.2. 지역별 소비유형별 개인 신용카드"/>
    <x v="7"/>
    <x v="20"/>
    <s v="월간 일평균"/>
    <s v="백만원 "/>
    <s v="원자료"/>
    <x v="611"/>
    <n v="24475"/>
    <n v="26219"/>
    <x v="601"/>
    <x v="601"/>
    <n v="2011"/>
    <n v="2048"/>
    <n v="2092"/>
    <n v="2060"/>
    <n v="2067"/>
    <n v="2120"/>
    <n v="1920"/>
    <n v="2167"/>
    <n v="2225"/>
    <n v="2206"/>
    <n v="2231"/>
    <n v="2204"/>
    <n v="1717"/>
    <n v="1993"/>
    <n v="2003"/>
    <n v="2053"/>
    <n v="2096"/>
    <n v="2018"/>
    <n v="2097"/>
    <n v="1923"/>
    <n v="2051"/>
    <n v="2089"/>
    <n v="2086"/>
    <n v="2042"/>
    <n v="2122"/>
    <n v="2181"/>
    <n v="2007"/>
    <n v="2250"/>
    <n v="2291"/>
    <n v="2127"/>
    <n v="2058"/>
    <n v="2332"/>
    <n v="2346"/>
    <n v="2377"/>
    <n v="2292"/>
    <n v="2240"/>
  </r>
  <r>
    <s v="7.5.2. 지역별 소비유형별 개인 신용카드"/>
    <x v="7"/>
    <x v="21"/>
    <s v="총액"/>
    <s v="백만원 "/>
    <s v="원자료"/>
    <x v="612"/>
    <n v="158026"/>
    <n v="181745"/>
    <x v="602"/>
    <x v="602"/>
    <n v="13194"/>
    <n v="13247"/>
    <n v="14024"/>
    <n v="13730"/>
    <n v="14291"/>
    <n v="14951"/>
    <n v="12820"/>
    <n v="14303"/>
    <n v="14330"/>
    <n v="14908"/>
    <n v="14221"/>
    <n v="12290"/>
    <n v="10006"/>
    <n v="11887"/>
    <n v="12758"/>
    <n v="13463"/>
    <n v="14504"/>
    <n v="13967"/>
    <n v="13533"/>
    <n v="13170"/>
    <n v="13980"/>
    <n v="14247"/>
    <n v="14433"/>
    <n v="12813"/>
    <n v="15044"/>
    <n v="14994"/>
    <n v="14157"/>
    <n v="15780"/>
    <n v="16434"/>
    <n v="15558"/>
    <n v="14434"/>
    <n v="16134"/>
    <n v="15308"/>
    <n v="16656"/>
    <n v="15916"/>
    <n v="12673"/>
  </r>
  <r>
    <s v="7.5.2. 지역별 소비유형별 개인 신용카드"/>
    <x v="7"/>
    <x v="21"/>
    <s v="월간 일평균"/>
    <s v="백만원 "/>
    <s v="원자료"/>
    <x v="613"/>
    <n v="5184"/>
    <n v="5972"/>
    <x v="603"/>
    <x v="603"/>
    <n v="426"/>
    <n v="442"/>
    <n v="452"/>
    <n v="458"/>
    <n v="461"/>
    <n v="482"/>
    <n v="427"/>
    <n v="461"/>
    <n v="478"/>
    <n v="481"/>
    <n v="459"/>
    <n v="424"/>
    <n v="323"/>
    <n v="396"/>
    <n v="412"/>
    <n v="449"/>
    <n v="468"/>
    <n v="451"/>
    <n v="451"/>
    <n v="425"/>
    <n v="466"/>
    <n v="460"/>
    <n v="466"/>
    <n v="458"/>
    <n v="485"/>
    <n v="500"/>
    <n v="457"/>
    <n v="526"/>
    <n v="530"/>
    <n v="502"/>
    <n v="481"/>
    <n v="520"/>
    <n v="510"/>
    <n v="537"/>
    <n v="513"/>
    <n v="453"/>
  </r>
  <r>
    <s v="7.5.2. 지역별 소비유형별 개인 신용카드"/>
    <x v="7"/>
    <x v="22"/>
    <s v="총액"/>
    <s v="백만원 "/>
    <s v="원자료"/>
    <x v="614"/>
    <n v="588051"/>
    <n v="616086"/>
    <x v="604"/>
    <x v="604"/>
    <n v="49138"/>
    <n v="48189"/>
    <n v="50833"/>
    <n v="48072"/>
    <n v="49777"/>
    <n v="50767"/>
    <n v="44777"/>
    <n v="52859"/>
    <n v="52414"/>
    <n v="53480"/>
    <n v="54942"/>
    <n v="51621"/>
    <n v="43212"/>
    <n v="47891"/>
    <n v="49327"/>
    <n v="48115"/>
    <n v="50466"/>
    <n v="48593"/>
    <n v="49391"/>
    <n v="46437"/>
    <n v="47538"/>
    <n v="50518"/>
    <n v="50235"/>
    <n v="44357"/>
    <n v="50746"/>
    <n v="50439"/>
    <n v="48051"/>
    <n v="51728"/>
    <n v="54594"/>
    <n v="50379"/>
    <n v="47311"/>
    <n v="56148"/>
    <n v="55069"/>
    <n v="57029"/>
    <n v="55139"/>
    <n v="50036"/>
  </r>
  <r>
    <s v="7.5.2. 지역별 소비유형별 개인 신용카드"/>
    <x v="7"/>
    <x v="22"/>
    <s v="월간 일평균"/>
    <s v="백만원 "/>
    <s v="원자료"/>
    <x v="615"/>
    <n v="19292"/>
    <n v="20246"/>
    <x v="605"/>
    <x v="605"/>
    <n v="1585"/>
    <n v="1606"/>
    <n v="1640"/>
    <n v="1602"/>
    <n v="1606"/>
    <n v="1638"/>
    <n v="1493"/>
    <n v="1705"/>
    <n v="1747"/>
    <n v="1725"/>
    <n v="1772"/>
    <n v="1780"/>
    <n v="1394"/>
    <n v="1596"/>
    <n v="1591"/>
    <n v="1604"/>
    <n v="1628"/>
    <n v="1568"/>
    <n v="1646"/>
    <n v="1498"/>
    <n v="1585"/>
    <n v="1630"/>
    <n v="1620"/>
    <n v="1584"/>
    <n v="1637"/>
    <n v="1681"/>
    <n v="1550"/>
    <n v="1724"/>
    <n v="1761"/>
    <n v="1625"/>
    <n v="1577"/>
    <n v="1811"/>
    <n v="1836"/>
    <n v="1840"/>
    <n v="1779"/>
    <n v="1787"/>
  </r>
  <r>
    <s v="7.5.2. 지역별 소비유형별 개인 신용카드"/>
    <x v="7"/>
    <x v="23"/>
    <s v="총액"/>
    <s v="백만원 "/>
    <s v="원자료"/>
    <x v="616"/>
    <n v="194034"/>
    <n v="213117"/>
    <x v="606"/>
    <x v="606"/>
    <n v="16012"/>
    <n v="15122"/>
    <n v="17115"/>
    <n v="16343"/>
    <n v="16899"/>
    <n v="17155"/>
    <n v="15245"/>
    <n v="17015"/>
    <n v="17123"/>
    <n v="16466"/>
    <n v="14978"/>
    <n v="14403"/>
    <n v="14587"/>
    <n v="15164"/>
    <n v="17565"/>
    <n v="16389"/>
    <n v="16571"/>
    <n v="16959"/>
    <n v="17330"/>
    <n v="16051"/>
    <n v="16251"/>
    <n v="17786"/>
    <n v="16754"/>
    <n v="14202"/>
    <n v="16934"/>
    <n v="17718"/>
    <n v="17159"/>
    <n v="18588"/>
    <n v="20185"/>
    <n v="17378"/>
    <n v="16760"/>
    <n v="19714"/>
    <n v="18348"/>
    <n v="19377"/>
    <n v="17884"/>
    <n v="14169"/>
  </r>
  <r>
    <s v="7.5.2. 지역별 소비유형별 개인 신용카드"/>
    <x v="7"/>
    <x v="23"/>
    <s v="월간 일평균"/>
    <s v="백만원 "/>
    <s v="원자료"/>
    <x v="617"/>
    <n v="6363"/>
    <n v="7002"/>
    <x v="607"/>
    <x v="607"/>
    <n v="517"/>
    <n v="504"/>
    <n v="552"/>
    <n v="545"/>
    <n v="545"/>
    <n v="553"/>
    <n v="508"/>
    <n v="549"/>
    <n v="571"/>
    <n v="531"/>
    <n v="483"/>
    <n v="497"/>
    <n v="471"/>
    <n v="505"/>
    <n v="567"/>
    <n v="546"/>
    <n v="535"/>
    <n v="547"/>
    <n v="578"/>
    <n v="518"/>
    <n v="542"/>
    <n v="574"/>
    <n v="540"/>
    <n v="507"/>
    <n v="546"/>
    <n v="591"/>
    <n v="554"/>
    <n v="620"/>
    <n v="651"/>
    <n v="561"/>
    <n v="559"/>
    <n v="636"/>
    <n v="612"/>
    <n v="625"/>
    <n v="577"/>
    <n v="506"/>
  </r>
  <r>
    <s v="7.5.2. 지역별 소비유형별 개인 신용카드"/>
    <x v="7"/>
    <x v="24"/>
    <s v="총액"/>
    <s v="백만원 "/>
    <s v="원자료"/>
    <x v="618"/>
    <n v="531"/>
    <n v="331"/>
    <x v="608"/>
    <x v="608"/>
    <n v="34"/>
    <n v="34"/>
    <n v="47"/>
    <n v="35"/>
    <n v="54"/>
    <n v="55"/>
    <n v="54"/>
    <n v="114"/>
    <n v="66"/>
    <n v="46"/>
    <n v="22"/>
    <n v="24"/>
    <n v="10"/>
    <n v="35"/>
    <n v="157"/>
    <n v="87"/>
    <n v="42"/>
    <n v="16"/>
    <n v="12"/>
    <n v="50"/>
    <n v="25"/>
    <n v="51"/>
    <n v="35"/>
    <n v="17"/>
    <n v="14"/>
    <n v="29"/>
    <n v="16"/>
    <n v="13"/>
    <n v="32"/>
    <n v="67"/>
    <n v="11"/>
    <n v="16"/>
    <n v="45"/>
    <n v="36"/>
    <n v="8"/>
    <n v="11"/>
  </r>
  <r>
    <s v="7.5.2. 지역별 소비유형별 개인 신용카드"/>
    <x v="7"/>
    <x v="24"/>
    <s v="월간 일평균"/>
    <s v="백만원 "/>
    <s v="원자료"/>
    <x v="619"/>
    <n v="18"/>
    <n v="10"/>
    <x v="467"/>
    <x v="609"/>
    <n v="1"/>
    <n v="1"/>
    <n v="2"/>
    <n v="1"/>
    <n v="2"/>
    <n v="2"/>
    <n v="2"/>
    <n v="4"/>
    <n v="2"/>
    <n v="1"/>
    <n v="1"/>
    <n v="1"/>
    <n v="0"/>
    <n v="1"/>
    <n v="5"/>
    <n v="3"/>
    <n v="1"/>
    <n v="1"/>
    <n v="0"/>
    <n v="2"/>
    <n v="1"/>
    <n v="2"/>
    <n v="1"/>
    <n v="1"/>
    <n v="0"/>
    <n v="1"/>
    <n v="1"/>
    <n v="0"/>
    <n v="1"/>
    <n v="2"/>
    <n v="0"/>
    <n v="1"/>
    <n v="1"/>
    <n v="1"/>
    <n v="0"/>
    <n v="0"/>
  </r>
  <r>
    <s v="7.5.2. 지역별 소비유형별 개인 신용카드"/>
    <x v="7"/>
    <x v="25"/>
    <s v="총액"/>
    <s v="백만원 "/>
    <s v="원자료"/>
    <x v="620"/>
    <n v="18356"/>
    <n v="21353"/>
    <x v="609"/>
    <x v="610"/>
    <n v="1203"/>
    <n v="1299"/>
    <n v="1226"/>
    <n v="1504"/>
    <n v="1359"/>
    <n v="1364"/>
    <n v="1247"/>
    <n v="1357"/>
    <n v="1501"/>
    <n v="1196"/>
    <n v="1014"/>
    <n v="1215"/>
    <n v="1585"/>
    <n v="1419"/>
    <n v="1980"/>
    <n v="1776"/>
    <n v="1571"/>
    <n v="1519"/>
    <n v="1731"/>
    <n v="1522"/>
    <n v="1472"/>
    <n v="1552"/>
    <n v="1376"/>
    <n v="1435"/>
    <n v="2054"/>
    <n v="1964"/>
    <n v="1730"/>
    <n v="1785"/>
    <n v="1997"/>
    <n v="1753"/>
    <n v="1576"/>
    <n v="2109"/>
    <n v="1849"/>
    <n v="1725"/>
    <n v="1527"/>
    <n v="1519"/>
  </r>
  <r>
    <s v="7.5.2. 지역별 소비유형별 개인 신용카드"/>
    <x v="7"/>
    <x v="25"/>
    <s v="월간 일평균"/>
    <s v="백만원 "/>
    <s v="원자료"/>
    <x v="621"/>
    <n v="602"/>
    <n v="701"/>
    <x v="608"/>
    <x v="611"/>
    <n v="39"/>
    <n v="43"/>
    <n v="40"/>
    <n v="50"/>
    <n v="44"/>
    <n v="44"/>
    <n v="42"/>
    <n v="44"/>
    <n v="50"/>
    <n v="39"/>
    <n v="33"/>
    <n v="42"/>
    <n v="51"/>
    <n v="47"/>
    <n v="64"/>
    <n v="59"/>
    <n v="51"/>
    <n v="49"/>
    <n v="58"/>
    <n v="49"/>
    <n v="49"/>
    <n v="50"/>
    <n v="44"/>
    <n v="51"/>
    <n v="66"/>
    <n v="65"/>
    <n v="56"/>
    <n v="59"/>
    <n v="64"/>
    <n v="57"/>
    <n v="53"/>
    <n v="68"/>
    <n v="62"/>
    <n v="56"/>
    <n v="49"/>
    <n v="54"/>
  </r>
  <r>
    <s v="7.5.2. 지역별 소비유형별 개인 신용카드"/>
    <x v="7"/>
    <x v="26"/>
    <s v="총액"/>
    <s v="백만원 "/>
    <s v="원자료"/>
    <x v="622"/>
    <n v="175147"/>
    <n v="191432"/>
    <x v="610"/>
    <x v="612"/>
    <n v="14775"/>
    <n v="13790"/>
    <n v="15841"/>
    <n v="14804"/>
    <n v="15486"/>
    <n v="15735"/>
    <n v="13943"/>
    <n v="15544"/>
    <n v="15556"/>
    <n v="15224"/>
    <n v="13942"/>
    <n v="13164"/>
    <n v="12992"/>
    <n v="13709"/>
    <n v="15428"/>
    <n v="14527"/>
    <n v="14957"/>
    <n v="15424"/>
    <n v="15588"/>
    <n v="14479"/>
    <n v="14754"/>
    <n v="16183"/>
    <n v="15342"/>
    <n v="12750"/>
    <n v="14866"/>
    <n v="15725"/>
    <n v="15414"/>
    <n v="16790"/>
    <n v="18155"/>
    <n v="15558"/>
    <n v="15173"/>
    <n v="17589"/>
    <n v="16454"/>
    <n v="17616"/>
    <n v="16350"/>
    <n v="12639"/>
  </r>
  <r>
    <s v="7.5.2. 지역별 소비유형별 개인 신용카드"/>
    <x v="7"/>
    <x v="26"/>
    <s v="월간 일평균"/>
    <s v="백만원 "/>
    <s v="원자료"/>
    <x v="623"/>
    <n v="5743"/>
    <n v="6288"/>
    <x v="603"/>
    <x v="399"/>
    <n v="477"/>
    <n v="460"/>
    <n v="511"/>
    <n v="493"/>
    <n v="500"/>
    <n v="508"/>
    <n v="465"/>
    <n v="501"/>
    <n v="519"/>
    <n v="491"/>
    <n v="450"/>
    <n v="454"/>
    <n v="419"/>
    <n v="457"/>
    <n v="498"/>
    <n v="484"/>
    <n v="482"/>
    <n v="498"/>
    <n v="520"/>
    <n v="467"/>
    <n v="492"/>
    <n v="522"/>
    <n v="495"/>
    <n v="455"/>
    <n v="480"/>
    <n v="524"/>
    <n v="497"/>
    <n v="560"/>
    <n v="586"/>
    <n v="502"/>
    <n v="506"/>
    <n v="567"/>
    <n v="548"/>
    <n v="568"/>
    <n v="527"/>
    <n v="451"/>
  </r>
  <r>
    <s v="7.5.2. 지역별 소비유형별 개인 신용카드"/>
    <x v="7"/>
    <x v="27"/>
    <s v="총액"/>
    <s v="백만원 "/>
    <s v="원자료"/>
    <x v="624"/>
    <n v="6918"/>
    <n v="7304"/>
    <x v="384"/>
    <x v="613"/>
    <n v="686"/>
    <n v="686"/>
    <n v="696"/>
    <n v="644"/>
    <n v="650"/>
    <n v="687"/>
    <n v="636"/>
    <n v="839"/>
    <n v="586"/>
    <n v="690"/>
    <n v="575"/>
    <n v="469"/>
    <n v="481"/>
    <n v="487"/>
    <n v="681"/>
    <n v="682"/>
    <n v="642"/>
    <n v="591"/>
    <n v="567"/>
    <n v="604"/>
    <n v="551"/>
    <n v="588"/>
    <n v="555"/>
    <n v="548"/>
    <n v="613"/>
    <n v="560"/>
    <n v="547"/>
    <n v="632"/>
    <n v="635"/>
    <n v="544"/>
    <n v="610"/>
    <n v="716"/>
    <n v="694"/>
    <n v="650"/>
    <n v="575"/>
    <n v="482"/>
  </r>
  <r>
    <s v="7.5.2. 지역별 소비유형별 개인 신용카드"/>
    <x v="7"/>
    <x v="27"/>
    <s v="월간 일평균"/>
    <s v="백만원 "/>
    <s v="원자료"/>
    <x v="625"/>
    <n v="227"/>
    <n v="241"/>
    <x v="385"/>
    <x v="463"/>
    <n v="22"/>
    <n v="23"/>
    <n v="22"/>
    <n v="21"/>
    <n v="21"/>
    <n v="22"/>
    <n v="21"/>
    <n v="27"/>
    <n v="20"/>
    <n v="22"/>
    <n v="19"/>
    <n v="16"/>
    <n v="16"/>
    <n v="16"/>
    <n v="22"/>
    <n v="23"/>
    <n v="21"/>
    <n v="19"/>
    <n v="19"/>
    <n v="19"/>
    <n v="18"/>
    <n v="19"/>
    <n v="18"/>
    <n v="20"/>
    <n v="20"/>
    <n v="19"/>
    <n v="18"/>
    <n v="21"/>
    <n v="20"/>
    <n v="18"/>
    <n v="20"/>
    <n v="23"/>
    <n v="23"/>
    <n v="21"/>
    <n v="19"/>
    <n v="17"/>
  </r>
  <r>
    <s v="7.5.2. 지역별 소비유형별 개인 신용카드"/>
    <x v="7"/>
    <x v="28"/>
    <s v="총액"/>
    <s v="백만원 "/>
    <s v="원자료"/>
    <x v="626"/>
    <n v="2639"/>
    <n v="2735"/>
    <x v="611"/>
    <x v="614"/>
    <n v="299"/>
    <n v="336"/>
    <n v="366"/>
    <n v="315"/>
    <n v="254"/>
    <n v="324"/>
    <n v="323"/>
    <n v="446"/>
    <n v="259"/>
    <n v="356"/>
    <n v="260"/>
    <n v="147"/>
    <n v="169"/>
    <n v="196"/>
    <n v="249"/>
    <n v="220"/>
    <n v="299"/>
    <n v="259"/>
    <n v="170"/>
    <n v="226"/>
    <n v="223"/>
    <n v="221"/>
    <n v="204"/>
    <n v="226"/>
    <n v="219"/>
    <n v="197"/>
    <n v="204"/>
    <n v="239"/>
    <n v="206"/>
    <n v="197"/>
    <n v="219"/>
    <n v="279"/>
    <n v="302"/>
    <n v="243"/>
    <n v="204"/>
    <n v="157"/>
  </r>
  <r>
    <s v="7.5.2. 지역별 소비유형별 개인 신용카드"/>
    <x v="7"/>
    <x v="28"/>
    <s v="월간 일평균"/>
    <s v="백만원 "/>
    <s v="원자료"/>
    <x v="627"/>
    <n v="85"/>
    <n v="91"/>
    <x v="485"/>
    <x v="615"/>
    <n v="10"/>
    <n v="11"/>
    <n v="12"/>
    <n v="11"/>
    <n v="8"/>
    <n v="10"/>
    <n v="11"/>
    <n v="14"/>
    <n v="9"/>
    <n v="11"/>
    <n v="8"/>
    <n v="5"/>
    <n v="5"/>
    <n v="7"/>
    <n v="8"/>
    <n v="7"/>
    <n v="10"/>
    <n v="8"/>
    <n v="6"/>
    <n v="7"/>
    <n v="7"/>
    <n v="7"/>
    <n v="7"/>
    <n v="8"/>
    <n v="7"/>
    <n v="7"/>
    <n v="7"/>
    <n v="8"/>
    <n v="7"/>
    <n v="6"/>
    <n v="7"/>
    <n v="9"/>
    <n v="10"/>
    <n v="8"/>
    <n v="7"/>
    <n v="6"/>
  </r>
  <r>
    <s v="7.5.2. 지역별 소비유형별 개인 신용카드"/>
    <x v="7"/>
    <x v="29"/>
    <s v="총액"/>
    <s v="백만원 "/>
    <s v="원자료"/>
    <x v="628"/>
    <n v="55"/>
    <n v="0"/>
    <x v="385"/>
    <x v="305"/>
    <n v="0"/>
    <n v="0"/>
    <n v="0"/>
    <n v="0"/>
    <n v="0"/>
    <n v="0"/>
    <n v="0"/>
    <n v="0"/>
    <n v="0"/>
    <n v="0"/>
    <n v="0"/>
    <n v="14"/>
    <n v="0"/>
    <n v="0"/>
    <n v="28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7"/>
    <x v="29"/>
    <s v="월간 일평균"/>
    <s v="백만원 "/>
    <s v="원자료"/>
    <x v="469"/>
    <n v="1"/>
    <n v="0"/>
    <x v="467"/>
    <x v="30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7"/>
    <x v="30"/>
    <s v="총액"/>
    <s v="백만원 "/>
    <s v="원자료"/>
    <x v="629"/>
    <n v="4223"/>
    <n v="4570"/>
    <x v="612"/>
    <x v="616"/>
    <n v="387"/>
    <n v="350"/>
    <n v="330"/>
    <n v="329"/>
    <n v="397"/>
    <n v="363"/>
    <n v="313"/>
    <n v="393"/>
    <n v="328"/>
    <n v="334"/>
    <n v="316"/>
    <n v="308"/>
    <n v="311"/>
    <n v="291"/>
    <n v="404"/>
    <n v="448"/>
    <n v="343"/>
    <n v="332"/>
    <n v="397"/>
    <n v="378"/>
    <n v="328"/>
    <n v="367"/>
    <n v="351"/>
    <n v="322"/>
    <n v="394"/>
    <n v="363"/>
    <n v="343"/>
    <n v="393"/>
    <n v="429"/>
    <n v="347"/>
    <n v="392"/>
    <n v="437"/>
    <n v="392"/>
    <n v="407"/>
    <n v="371"/>
    <n v="325"/>
  </r>
  <r>
    <s v="7.5.2. 지역별 소비유형별 개인 신용카드"/>
    <x v="7"/>
    <x v="30"/>
    <s v="월간 일평균"/>
    <s v="백만원 "/>
    <s v="원자료"/>
    <x v="630"/>
    <n v="139"/>
    <n v="150"/>
    <x v="613"/>
    <x v="617"/>
    <n v="12"/>
    <n v="12"/>
    <n v="11"/>
    <n v="11"/>
    <n v="13"/>
    <n v="12"/>
    <n v="10"/>
    <n v="13"/>
    <n v="11"/>
    <n v="11"/>
    <n v="10"/>
    <n v="11"/>
    <n v="10"/>
    <n v="10"/>
    <n v="13"/>
    <n v="15"/>
    <n v="11"/>
    <n v="11"/>
    <n v="13"/>
    <n v="12"/>
    <n v="11"/>
    <n v="12"/>
    <n v="11"/>
    <n v="12"/>
    <n v="13"/>
    <n v="12"/>
    <n v="11"/>
    <n v="13"/>
    <n v="14"/>
    <n v="11"/>
    <n v="13"/>
    <n v="14"/>
    <n v="13"/>
    <n v="13"/>
    <n v="12"/>
    <n v="12"/>
  </r>
  <r>
    <s v="7.5.2. 지역별 소비유형별 개인 신용카드"/>
    <x v="7"/>
    <x v="31"/>
    <s v="총액"/>
    <s v="백만원 "/>
    <s v="원자료"/>
    <x v="631"/>
    <n v="178723"/>
    <n v="195401"/>
    <x v="614"/>
    <x v="618"/>
    <n v="18722"/>
    <n v="17090"/>
    <n v="18268"/>
    <n v="16798"/>
    <n v="17059"/>
    <n v="16286"/>
    <n v="15880"/>
    <n v="17809"/>
    <n v="17808"/>
    <n v="17426"/>
    <n v="14770"/>
    <n v="13024"/>
    <n v="11573"/>
    <n v="14008"/>
    <n v="18075"/>
    <n v="16526"/>
    <n v="15933"/>
    <n v="14986"/>
    <n v="13209"/>
    <n v="16988"/>
    <n v="16782"/>
    <n v="12849"/>
    <n v="11635"/>
    <n v="12388"/>
    <n v="17563"/>
    <n v="15868"/>
    <n v="16636"/>
    <n v="16723"/>
    <n v="16923"/>
    <n v="15117"/>
    <n v="16988"/>
    <n v="19108"/>
    <n v="18868"/>
    <n v="17584"/>
    <n v="14998"/>
    <n v="13199"/>
  </r>
  <r>
    <s v="7.5.2. 지역별 소비유형별 개인 신용카드"/>
    <x v="7"/>
    <x v="31"/>
    <s v="월간 일평균"/>
    <s v="백만원 "/>
    <s v="원자료"/>
    <x v="632"/>
    <n v="5857"/>
    <n v="6419"/>
    <x v="615"/>
    <x v="619"/>
    <n v="604"/>
    <n v="570"/>
    <n v="589"/>
    <n v="560"/>
    <n v="550"/>
    <n v="525"/>
    <n v="529"/>
    <n v="574"/>
    <n v="594"/>
    <n v="562"/>
    <n v="476"/>
    <n v="449"/>
    <n v="373"/>
    <n v="467"/>
    <n v="583"/>
    <n v="551"/>
    <n v="514"/>
    <n v="483"/>
    <n v="440"/>
    <n v="548"/>
    <n v="559"/>
    <n v="414"/>
    <n v="375"/>
    <n v="442"/>
    <n v="567"/>
    <n v="529"/>
    <n v="537"/>
    <n v="557"/>
    <n v="546"/>
    <n v="488"/>
    <n v="566"/>
    <n v="616"/>
    <n v="629"/>
    <n v="567"/>
    <n v="484"/>
    <n v="471"/>
  </r>
  <r>
    <s v="7.5.2. 지역별 소비유형별 개인 신용카드"/>
    <x v="7"/>
    <x v="32"/>
    <s v="총액"/>
    <s v="백만원 "/>
    <s v="원자료"/>
    <x v="633"/>
    <n v="155208"/>
    <n v="171374"/>
    <x v="616"/>
    <x v="620"/>
    <n v="14911"/>
    <n v="14789"/>
    <n v="16111"/>
    <n v="14817"/>
    <n v="14768"/>
    <n v="14109"/>
    <n v="13584"/>
    <n v="15840"/>
    <n v="15754"/>
    <n v="15043"/>
    <n v="12709"/>
    <n v="11024"/>
    <n v="9543"/>
    <n v="12058"/>
    <n v="15696"/>
    <n v="14532"/>
    <n v="14067"/>
    <n v="13014"/>
    <n v="11107"/>
    <n v="15332"/>
    <n v="15118"/>
    <n v="11008"/>
    <n v="9797"/>
    <n v="10697"/>
    <n v="14753"/>
    <n v="14019"/>
    <n v="14730"/>
    <n v="14950"/>
    <n v="14882"/>
    <n v="13294"/>
    <n v="14690"/>
    <n v="17173"/>
    <n v="17164"/>
    <n v="15225"/>
    <n v="12981"/>
    <n v="11450"/>
  </r>
  <r>
    <s v="7.5.2. 지역별 소비유형별 개인 신용카드"/>
    <x v="7"/>
    <x v="32"/>
    <s v="월간 일평균"/>
    <s v="백만원 "/>
    <s v="원자료"/>
    <x v="634"/>
    <n v="5088"/>
    <n v="5630"/>
    <x v="617"/>
    <x v="621"/>
    <n v="481"/>
    <n v="493"/>
    <n v="520"/>
    <n v="494"/>
    <n v="476"/>
    <n v="455"/>
    <n v="453"/>
    <n v="511"/>
    <n v="525"/>
    <n v="485"/>
    <n v="410"/>
    <n v="380"/>
    <n v="308"/>
    <n v="402"/>
    <n v="506"/>
    <n v="484"/>
    <n v="454"/>
    <n v="420"/>
    <n v="370"/>
    <n v="495"/>
    <n v="504"/>
    <n v="355"/>
    <n v="316"/>
    <n v="382"/>
    <n v="476"/>
    <n v="467"/>
    <n v="475"/>
    <n v="498"/>
    <n v="480"/>
    <n v="429"/>
    <n v="490"/>
    <n v="554"/>
    <n v="572"/>
    <n v="491"/>
    <n v="419"/>
    <n v="409"/>
  </r>
  <r>
    <s v="7.5.2. 지역별 소비유형별 개인 신용카드"/>
    <x v="7"/>
    <x v="33"/>
    <s v="총액"/>
    <s v="백만원 "/>
    <s v="원자료"/>
    <x v="635"/>
    <n v="23514"/>
    <n v="24027"/>
    <x v="618"/>
    <x v="622"/>
    <n v="3811"/>
    <n v="2301"/>
    <n v="2157"/>
    <n v="1981"/>
    <n v="2291"/>
    <n v="2177"/>
    <n v="2296"/>
    <n v="1968"/>
    <n v="2054"/>
    <n v="2383"/>
    <n v="2061"/>
    <n v="1999"/>
    <n v="2030"/>
    <n v="1951"/>
    <n v="2378"/>
    <n v="1994"/>
    <n v="1866"/>
    <n v="1972"/>
    <n v="2102"/>
    <n v="1656"/>
    <n v="1664"/>
    <n v="1841"/>
    <n v="1838"/>
    <n v="1691"/>
    <n v="2811"/>
    <n v="1849"/>
    <n v="1905"/>
    <n v="1774"/>
    <n v="2041"/>
    <n v="1822"/>
    <n v="2298"/>
    <n v="1936"/>
    <n v="1703"/>
    <n v="2359"/>
    <n v="2017"/>
    <n v="1749"/>
  </r>
  <r>
    <s v="7.5.2. 지역별 소비유형별 개인 신용카드"/>
    <x v="7"/>
    <x v="33"/>
    <s v="월간 일평균"/>
    <s v="백만원 "/>
    <s v="원자료"/>
    <x v="636"/>
    <n v="769"/>
    <n v="789"/>
    <x v="619"/>
    <x v="511"/>
    <n v="123"/>
    <n v="77"/>
    <n v="70"/>
    <n v="66"/>
    <n v="74"/>
    <n v="70"/>
    <n v="77"/>
    <n v="63"/>
    <n v="68"/>
    <n v="77"/>
    <n v="66"/>
    <n v="69"/>
    <n v="65"/>
    <n v="65"/>
    <n v="77"/>
    <n v="66"/>
    <n v="60"/>
    <n v="64"/>
    <n v="70"/>
    <n v="53"/>
    <n v="55"/>
    <n v="59"/>
    <n v="59"/>
    <n v="60"/>
    <n v="91"/>
    <n v="62"/>
    <n v="61"/>
    <n v="59"/>
    <n v="66"/>
    <n v="59"/>
    <n v="77"/>
    <n v="62"/>
    <n v="57"/>
    <n v="76"/>
    <n v="65"/>
    <n v="62"/>
  </r>
  <r>
    <s v="7.5.2. 지역별 소비유형별 개인 신용카드"/>
    <x v="7"/>
    <x v="34"/>
    <s v="총액"/>
    <s v="백만원 "/>
    <s v="원자료"/>
    <x v="637"/>
    <n v="199659"/>
    <n v="227305"/>
    <x v="620"/>
    <x v="623"/>
    <n v="22001"/>
    <n v="19610"/>
    <n v="21057"/>
    <n v="21133"/>
    <n v="21297"/>
    <n v="20966"/>
    <n v="19948"/>
    <n v="20778"/>
    <n v="20616"/>
    <n v="20668"/>
    <n v="21032"/>
    <n v="18394"/>
    <n v="9778"/>
    <n v="13322"/>
    <n v="16209"/>
    <n v="15982"/>
    <n v="18996"/>
    <n v="17647"/>
    <n v="17489"/>
    <n v="17410"/>
    <n v="17851"/>
    <n v="15549"/>
    <n v="16837"/>
    <n v="15733"/>
    <n v="18555"/>
    <n v="17915"/>
    <n v="18690"/>
    <n v="19742"/>
    <n v="21216"/>
    <n v="19077"/>
    <n v="19282"/>
    <n v="20417"/>
    <n v="19462"/>
    <n v="20379"/>
    <n v="19229"/>
    <n v="17341"/>
  </r>
  <r>
    <s v="7.5.2. 지역별 소비유형별 개인 신용카드"/>
    <x v="7"/>
    <x v="34"/>
    <s v="월간 일평균"/>
    <s v="백만원 "/>
    <s v="원자료"/>
    <x v="638"/>
    <n v="6551"/>
    <n v="7469"/>
    <x v="621"/>
    <x v="624"/>
    <n v="710"/>
    <n v="654"/>
    <n v="679"/>
    <n v="704"/>
    <n v="687"/>
    <n v="676"/>
    <n v="665"/>
    <n v="670"/>
    <n v="687"/>
    <n v="667"/>
    <n v="678"/>
    <n v="634"/>
    <n v="315"/>
    <n v="444"/>
    <n v="523"/>
    <n v="533"/>
    <n v="613"/>
    <n v="569"/>
    <n v="583"/>
    <n v="562"/>
    <n v="595"/>
    <n v="502"/>
    <n v="543"/>
    <n v="562"/>
    <n v="599"/>
    <n v="597"/>
    <n v="603"/>
    <n v="658"/>
    <n v="684"/>
    <n v="615"/>
    <n v="643"/>
    <n v="659"/>
    <n v="649"/>
    <n v="657"/>
    <n v="620"/>
    <n v="619"/>
  </r>
  <r>
    <s v="7.5.2. 지역별 소비유형별 개인 신용카드"/>
    <x v="7"/>
    <x v="35"/>
    <s v="총액"/>
    <s v="백만원 "/>
    <s v="원자료"/>
    <x v="639"/>
    <n v="972626"/>
    <n v="918847"/>
    <x v="622"/>
    <x v="625"/>
    <n v="95969"/>
    <n v="93533"/>
    <n v="100924"/>
    <n v="96026"/>
    <n v="99862"/>
    <n v="103516"/>
    <n v="89225"/>
    <n v="98623"/>
    <n v="97280"/>
    <n v="107473"/>
    <n v="93911"/>
    <n v="79001"/>
    <n v="64322"/>
    <n v="74959"/>
    <n v="92836"/>
    <n v="86178"/>
    <n v="90317"/>
    <n v="93994"/>
    <n v="69795"/>
    <n v="81995"/>
    <n v="85816"/>
    <n v="59502"/>
    <n v="57549"/>
    <n v="58514"/>
    <n v="76605"/>
    <n v="71339"/>
    <n v="73197"/>
    <n v="77395"/>
    <n v="83823"/>
    <n v="79853"/>
    <n v="73710"/>
    <n v="89032"/>
    <n v="92655"/>
    <n v="85175"/>
    <n v="72361"/>
    <n v="60614"/>
  </r>
  <r>
    <s v="7.5.2. 지역별 소비유형별 개인 신용카드"/>
    <x v="7"/>
    <x v="35"/>
    <s v="월간 일평균"/>
    <s v="백만원 "/>
    <s v="원자료"/>
    <x v="640"/>
    <n v="31892"/>
    <n v="30181"/>
    <x v="623"/>
    <x v="626"/>
    <n v="3096"/>
    <n v="3118"/>
    <n v="3256"/>
    <n v="3201"/>
    <n v="3221"/>
    <n v="3339"/>
    <n v="2974"/>
    <n v="3181"/>
    <n v="3243"/>
    <n v="3467"/>
    <n v="3029"/>
    <n v="2724"/>
    <n v="2075"/>
    <n v="2499"/>
    <n v="2995"/>
    <n v="2873"/>
    <n v="2913"/>
    <n v="3032"/>
    <n v="2327"/>
    <n v="2645"/>
    <n v="2861"/>
    <n v="1919"/>
    <n v="1856"/>
    <n v="2090"/>
    <n v="2471"/>
    <n v="2378"/>
    <n v="2361"/>
    <n v="2580"/>
    <n v="2704"/>
    <n v="2576"/>
    <n v="2457"/>
    <n v="2872"/>
    <n v="3088"/>
    <n v="2748"/>
    <n v="2334"/>
    <n v="2165"/>
  </r>
  <r>
    <s v="7.5.2. 지역별 소비유형별 개인 신용카드"/>
    <x v="7"/>
    <x v="36"/>
    <s v="총액"/>
    <s v="백만원 "/>
    <s v="원자료"/>
    <x v="641"/>
    <n v="26624"/>
    <n v="27908"/>
    <x v="624"/>
    <x v="627"/>
    <n v="2751"/>
    <n v="2848"/>
    <n v="2874"/>
    <n v="2566"/>
    <n v="2689"/>
    <n v="3229"/>
    <n v="2383"/>
    <n v="2950"/>
    <n v="2798"/>
    <n v="3097"/>
    <n v="2669"/>
    <n v="2145"/>
    <n v="1589"/>
    <n v="1704"/>
    <n v="2182"/>
    <n v="2219"/>
    <n v="2367"/>
    <n v="2946"/>
    <n v="1879"/>
    <n v="2380"/>
    <n v="2511"/>
    <n v="2033"/>
    <n v="1827"/>
    <n v="1885"/>
    <n v="2331"/>
    <n v="2208"/>
    <n v="2090"/>
    <n v="2146"/>
    <n v="2494"/>
    <n v="2716"/>
    <n v="2226"/>
    <n v="2679"/>
    <n v="2733"/>
    <n v="2573"/>
    <n v="2384"/>
    <n v="1884"/>
  </r>
  <r>
    <s v="7.5.2. 지역별 소비유형별 개인 신용카드"/>
    <x v="7"/>
    <x v="36"/>
    <s v="월간 일평균"/>
    <s v="백만원 "/>
    <s v="원자료"/>
    <x v="642"/>
    <n v="873"/>
    <n v="916"/>
    <x v="625"/>
    <x v="628"/>
    <n v="89"/>
    <n v="95"/>
    <n v="93"/>
    <n v="86"/>
    <n v="87"/>
    <n v="104"/>
    <n v="79"/>
    <n v="95"/>
    <n v="93"/>
    <n v="100"/>
    <n v="86"/>
    <n v="74"/>
    <n v="51"/>
    <n v="57"/>
    <n v="70"/>
    <n v="74"/>
    <n v="76"/>
    <n v="95"/>
    <n v="63"/>
    <n v="77"/>
    <n v="84"/>
    <n v="66"/>
    <n v="59"/>
    <n v="67"/>
    <n v="75"/>
    <n v="74"/>
    <n v="67"/>
    <n v="72"/>
    <n v="80"/>
    <n v="88"/>
    <n v="74"/>
    <n v="86"/>
    <n v="91"/>
    <n v="83"/>
    <n v="77"/>
    <n v="67"/>
  </r>
  <r>
    <s v="7.5.2. 지역별 소비유형별 개인 신용카드"/>
    <x v="7"/>
    <x v="37"/>
    <s v="총액"/>
    <s v="백만원 "/>
    <s v="원자료"/>
    <x v="643"/>
    <n v="946001"/>
    <n v="890941"/>
    <x v="626"/>
    <x v="629"/>
    <n v="93219"/>
    <n v="90685"/>
    <n v="98050"/>
    <n v="93459"/>
    <n v="97173"/>
    <n v="100287"/>
    <n v="86842"/>
    <n v="95673"/>
    <n v="94482"/>
    <n v="104376"/>
    <n v="91243"/>
    <n v="76856"/>
    <n v="62732"/>
    <n v="73254"/>
    <n v="90654"/>
    <n v="83959"/>
    <n v="87950"/>
    <n v="91048"/>
    <n v="67916"/>
    <n v="79615"/>
    <n v="83304"/>
    <n v="57470"/>
    <n v="55722"/>
    <n v="56629"/>
    <n v="74274"/>
    <n v="69131"/>
    <n v="71108"/>
    <n v="75249"/>
    <n v="81329"/>
    <n v="77138"/>
    <n v="71485"/>
    <n v="86353"/>
    <n v="89921"/>
    <n v="82602"/>
    <n v="69977"/>
    <n v="58730"/>
  </r>
  <r>
    <s v="7.5.2. 지역별 소비유형별 개인 신용카드"/>
    <x v="7"/>
    <x v="37"/>
    <s v="월간 일평균"/>
    <s v="백만원 "/>
    <s v="원자료"/>
    <x v="644"/>
    <n v="31019"/>
    <n v="29264"/>
    <x v="627"/>
    <x v="630"/>
    <n v="3007"/>
    <n v="3023"/>
    <n v="3163"/>
    <n v="3115"/>
    <n v="3135"/>
    <n v="3235"/>
    <n v="2895"/>
    <n v="3086"/>
    <n v="3149"/>
    <n v="3367"/>
    <n v="2943"/>
    <n v="2650"/>
    <n v="2024"/>
    <n v="2442"/>
    <n v="2924"/>
    <n v="2799"/>
    <n v="2837"/>
    <n v="2937"/>
    <n v="2264"/>
    <n v="2568"/>
    <n v="2777"/>
    <n v="1854"/>
    <n v="1797"/>
    <n v="2022"/>
    <n v="2396"/>
    <n v="2304"/>
    <n v="2294"/>
    <n v="2508"/>
    <n v="2624"/>
    <n v="2488"/>
    <n v="2383"/>
    <n v="2786"/>
    <n v="2997"/>
    <n v="2665"/>
    <n v="2257"/>
    <n v="2097"/>
  </r>
  <r>
    <s v="7.5.2. 지역별 소비유형별 개인 신용카드"/>
    <x v="7"/>
    <x v="38"/>
    <s v="총액"/>
    <s v="백만원 "/>
    <s v="원자료"/>
    <x v="645"/>
    <n v="198992"/>
    <n v="208315"/>
    <x v="628"/>
    <x v="631"/>
    <n v="17291"/>
    <n v="16716"/>
    <n v="17481"/>
    <n v="17714"/>
    <n v="21140"/>
    <n v="16796"/>
    <n v="18475"/>
    <n v="19304"/>
    <n v="17170"/>
    <n v="19412"/>
    <n v="21656"/>
    <n v="15036"/>
    <n v="12893"/>
    <n v="14018"/>
    <n v="17086"/>
    <n v="16800"/>
    <n v="20904"/>
    <n v="15922"/>
    <n v="16703"/>
    <n v="16772"/>
    <n v="15920"/>
    <n v="15282"/>
    <n v="19355"/>
    <n v="13510"/>
    <n v="15773"/>
    <n v="15427"/>
    <n v="15945"/>
    <n v="17207"/>
    <n v="20539"/>
    <n v="16573"/>
    <n v="18408"/>
    <n v="19075"/>
    <n v="17836"/>
    <n v="18667"/>
    <n v="21195"/>
    <n v="15297"/>
  </r>
  <r>
    <s v="7.5.2. 지역별 소비유형별 개인 신용카드"/>
    <x v="7"/>
    <x v="38"/>
    <s v="월간 일평균"/>
    <s v="백만원 "/>
    <s v="원자료"/>
    <x v="646"/>
    <n v="6521"/>
    <n v="6841"/>
    <x v="528"/>
    <x v="632"/>
    <n v="558"/>
    <n v="557"/>
    <n v="564"/>
    <n v="590"/>
    <n v="682"/>
    <n v="542"/>
    <n v="616"/>
    <n v="623"/>
    <n v="572"/>
    <n v="626"/>
    <n v="699"/>
    <n v="518"/>
    <n v="416"/>
    <n v="467"/>
    <n v="551"/>
    <n v="560"/>
    <n v="674"/>
    <n v="514"/>
    <n v="557"/>
    <n v="541"/>
    <n v="531"/>
    <n v="493"/>
    <n v="624"/>
    <n v="482"/>
    <n v="509"/>
    <n v="514"/>
    <n v="514"/>
    <n v="574"/>
    <n v="663"/>
    <n v="535"/>
    <n v="614"/>
    <n v="615"/>
    <n v="595"/>
    <n v="602"/>
    <n v="684"/>
    <n v="546"/>
  </r>
  <r>
    <s v="7.5.2. 지역별 소비유형별 개인 신용카드"/>
    <x v="7"/>
    <x v="39"/>
    <s v="총액"/>
    <s v="백만원 "/>
    <s v="원자료"/>
    <x v="647"/>
    <n v="2477"/>
    <n v="2266"/>
    <x v="502"/>
    <x v="633"/>
    <n v="124"/>
    <n v="123"/>
    <n v="100"/>
    <n v="113"/>
    <n v="110"/>
    <n v="117"/>
    <n v="113"/>
    <n v="147"/>
    <n v="106"/>
    <n v="122"/>
    <n v="145"/>
    <n v="191"/>
    <n v="147"/>
    <n v="152"/>
    <n v="428"/>
    <n v="401"/>
    <n v="172"/>
    <n v="129"/>
    <n v="190"/>
    <n v="149"/>
    <n v="162"/>
    <n v="211"/>
    <n v="166"/>
    <n v="171"/>
    <n v="233"/>
    <n v="199"/>
    <n v="180"/>
    <n v="174"/>
    <n v="177"/>
    <n v="172"/>
    <n v="176"/>
    <n v="210"/>
    <n v="188"/>
    <n v="220"/>
    <n v="176"/>
    <n v="188"/>
  </r>
  <r>
    <s v="7.5.2. 지역별 소비유형별 개인 신용카드"/>
    <x v="7"/>
    <x v="39"/>
    <s v="월간 일평균"/>
    <s v="백만원 "/>
    <s v="원자료"/>
    <x v="648"/>
    <n v="82"/>
    <n v="76"/>
    <x v="629"/>
    <x v="634"/>
    <n v="4"/>
    <n v="4"/>
    <n v="3"/>
    <n v="4"/>
    <n v="4"/>
    <n v="4"/>
    <n v="4"/>
    <n v="5"/>
    <n v="4"/>
    <n v="4"/>
    <n v="5"/>
    <n v="7"/>
    <n v="5"/>
    <n v="5"/>
    <n v="14"/>
    <n v="13"/>
    <n v="6"/>
    <n v="4"/>
    <n v="6"/>
    <n v="5"/>
    <n v="5"/>
    <n v="7"/>
    <n v="5"/>
    <n v="6"/>
    <n v="8"/>
    <n v="7"/>
    <n v="6"/>
    <n v="6"/>
    <n v="6"/>
    <n v="6"/>
    <n v="6"/>
    <n v="7"/>
    <n v="6"/>
    <n v="7"/>
    <n v="6"/>
    <n v="7"/>
  </r>
  <r>
    <s v="7.5.2. 지역별 소비유형별 개인 신용카드"/>
    <x v="7"/>
    <x v="40"/>
    <s v="총액"/>
    <s v="백만원 "/>
    <s v="원자료"/>
    <x v="649"/>
    <n v="311658"/>
    <n v="305613"/>
    <x v="630"/>
    <x v="635"/>
    <n v="29882"/>
    <n v="28439"/>
    <n v="30435"/>
    <n v="28461"/>
    <n v="28625"/>
    <n v="29425"/>
    <n v="27516"/>
    <n v="29677"/>
    <n v="29367"/>
    <n v="30658"/>
    <n v="26990"/>
    <n v="24621"/>
    <n v="23284"/>
    <n v="25039"/>
    <n v="28094"/>
    <n v="27427"/>
    <n v="27575"/>
    <n v="25991"/>
    <n v="26223"/>
    <n v="25752"/>
    <n v="27312"/>
    <n v="23350"/>
    <n v="21704"/>
    <n v="20739"/>
    <n v="28249"/>
    <n v="27092"/>
    <n v="25067"/>
    <n v="26221"/>
    <n v="26945"/>
    <n v="24501"/>
    <n v="24164"/>
    <n v="26250"/>
    <n v="27475"/>
    <n v="27206"/>
    <n v="24920"/>
    <n v="21478"/>
  </r>
  <r>
    <s v="7.5.2. 지역별 소비유형별 개인 신용카드"/>
    <x v="7"/>
    <x v="40"/>
    <s v="월간 일평균"/>
    <s v="백만원 "/>
    <s v="원자료"/>
    <x v="650"/>
    <n v="10222"/>
    <n v="10043"/>
    <x v="631"/>
    <x v="636"/>
    <n v="964"/>
    <n v="948"/>
    <n v="982"/>
    <n v="949"/>
    <n v="923"/>
    <n v="949"/>
    <n v="917"/>
    <n v="957"/>
    <n v="979"/>
    <n v="989"/>
    <n v="871"/>
    <n v="849"/>
    <n v="751"/>
    <n v="835"/>
    <n v="906"/>
    <n v="914"/>
    <n v="890"/>
    <n v="838"/>
    <n v="874"/>
    <n v="831"/>
    <n v="910"/>
    <n v="753"/>
    <n v="700"/>
    <n v="741"/>
    <n v="911"/>
    <n v="903"/>
    <n v="809"/>
    <n v="874"/>
    <n v="869"/>
    <n v="790"/>
    <n v="805"/>
    <n v="847"/>
    <n v="916"/>
    <n v="878"/>
    <n v="804"/>
    <n v="767"/>
  </r>
  <r>
    <s v="7.5.2. 지역별 소비유형별 개인 신용카드"/>
    <x v="8"/>
    <x v="0"/>
    <s v="총액"/>
    <s v="백만원 "/>
    <s v="원자료"/>
    <x v="651"/>
    <n v="112129709"/>
    <n v="125374012"/>
    <x v="632"/>
    <x v="637"/>
    <n v="10091112"/>
    <n v="9509449"/>
    <n v="9602808"/>
    <n v="8904525"/>
    <n v="9225780"/>
    <n v="9094446"/>
    <n v="8816887"/>
    <n v="9240051"/>
    <n v="9150338"/>
    <n v="9426633"/>
    <n v="9037568"/>
    <n v="8018949"/>
    <n v="8506891"/>
    <n v="8905754"/>
    <n v="9914351"/>
    <n v="9725880"/>
    <n v="9677807"/>
    <n v="9399706"/>
    <n v="9764720"/>
    <n v="9835833"/>
    <n v="9877089"/>
    <n v="9465161"/>
    <n v="9292730"/>
    <n v="8981338"/>
    <n v="10264019"/>
    <n v="10135859"/>
    <n v="10700413"/>
    <n v="10352814"/>
    <n v="10669163"/>
    <n v="10499665"/>
    <n v="10635860"/>
    <n v="11378118"/>
    <n v="11275244"/>
    <n v="11188789"/>
    <n v="11088941"/>
    <n v="9599630"/>
  </r>
  <r>
    <s v="7.5.2. 지역별 소비유형별 개인 신용카드"/>
    <x v="8"/>
    <x v="0"/>
    <s v="월간 일평균"/>
    <s v="백만원 "/>
    <s v="원자료"/>
    <x v="652"/>
    <n v="3676080"/>
    <n v="4120956"/>
    <x v="633"/>
    <x v="638"/>
    <n v="325520"/>
    <n v="316982"/>
    <n v="309768"/>
    <n v="296817"/>
    <n v="297606"/>
    <n v="293369"/>
    <n v="293896"/>
    <n v="298066"/>
    <n v="305011"/>
    <n v="304085"/>
    <n v="291534"/>
    <n v="276515"/>
    <n v="274416"/>
    <n v="296858"/>
    <n v="319818"/>
    <n v="324196"/>
    <n v="312187"/>
    <n v="303216"/>
    <n v="325491"/>
    <n v="317285"/>
    <n v="329236"/>
    <n v="305328"/>
    <n v="299765"/>
    <n v="320762"/>
    <n v="331097"/>
    <n v="337862"/>
    <n v="345175"/>
    <n v="345094"/>
    <n v="344167"/>
    <n v="338699"/>
    <n v="354529"/>
    <n v="367036"/>
    <n v="375841"/>
    <n v="360929"/>
    <n v="357708"/>
    <n v="342844"/>
  </r>
  <r>
    <s v="7.5.2. 지역별 소비유형별 개인 신용카드"/>
    <x v="8"/>
    <x v="1"/>
    <s v="총액"/>
    <s v="백만원 "/>
    <s v="원자료"/>
    <x v="653"/>
    <n v="24598004"/>
    <n v="26822502"/>
    <x v="634"/>
    <x v="639"/>
    <n v="1905876"/>
    <n v="1891153"/>
    <n v="2024647"/>
    <n v="1897130"/>
    <n v="1942487"/>
    <n v="1929685"/>
    <n v="2089164"/>
    <n v="1994661"/>
    <n v="2007545"/>
    <n v="2085052"/>
    <n v="2057039"/>
    <n v="1677753"/>
    <n v="1942198"/>
    <n v="1932031"/>
    <n v="2127701"/>
    <n v="2078097"/>
    <n v="1968610"/>
    <n v="2078140"/>
    <n v="2227702"/>
    <n v="2169203"/>
    <n v="2194277"/>
    <n v="2145253"/>
    <n v="2084750"/>
    <n v="2047080"/>
    <n v="2191537"/>
    <n v="2102235"/>
    <n v="2332663"/>
    <n v="2129991"/>
    <n v="2192614"/>
    <n v="2342340"/>
    <n v="2386508"/>
    <n v="2343457"/>
    <n v="2371060"/>
    <n v="2298267"/>
    <n v="2414820"/>
    <n v="2007431"/>
  </r>
  <r>
    <s v="7.5.2. 지역별 소비유형별 개인 신용카드"/>
    <x v="8"/>
    <x v="1"/>
    <s v="월간 일평균"/>
    <s v="백만원 "/>
    <s v="원자료"/>
    <x v="654"/>
    <n v="806286"/>
    <n v="881983"/>
    <x v="635"/>
    <x v="640"/>
    <n v="61480"/>
    <n v="63038"/>
    <n v="65311"/>
    <n v="63238"/>
    <n v="62661"/>
    <n v="62248"/>
    <n v="69639"/>
    <n v="64344"/>
    <n v="66918"/>
    <n v="67260"/>
    <n v="66356"/>
    <n v="57854"/>
    <n v="62652"/>
    <n v="64401"/>
    <n v="68636"/>
    <n v="69270"/>
    <n v="63504"/>
    <n v="67037"/>
    <n v="74257"/>
    <n v="69974"/>
    <n v="73143"/>
    <n v="69202"/>
    <n v="67250"/>
    <n v="73110"/>
    <n v="70695"/>
    <n v="70075"/>
    <n v="75247"/>
    <n v="71000"/>
    <n v="70729"/>
    <n v="75559"/>
    <n v="79550"/>
    <n v="75595"/>
    <n v="79035"/>
    <n v="74138"/>
    <n v="77897"/>
    <n v="71694"/>
  </r>
  <r>
    <s v="7.5.2. 지역별 소비유형별 개인 신용카드"/>
    <x v="8"/>
    <x v="2"/>
    <s v="총액"/>
    <s v="백만원 "/>
    <s v="원자료"/>
    <x v="655"/>
    <n v="3048823"/>
    <n v="3781040"/>
    <x v="636"/>
    <x v="641"/>
    <n v="293283"/>
    <n v="271410"/>
    <n v="297231"/>
    <n v="260580"/>
    <n v="258629"/>
    <n v="242035"/>
    <n v="298147"/>
    <n v="312318"/>
    <n v="327697"/>
    <n v="339309"/>
    <n v="265989"/>
    <n v="180187"/>
    <n v="190203"/>
    <n v="221957"/>
    <n v="291423"/>
    <n v="272007"/>
    <n v="239701"/>
    <n v="228683"/>
    <n v="247549"/>
    <n v="318295"/>
    <n v="344682"/>
    <n v="248147"/>
    <n v="246254"/>
    <n v="258864"/>
    <n v="315475"/>
    <n v="287536"/>
    <n v="334876"/>
    <n v="279453"/>
    <n v="250396"/>
    <n v="307490"/>
    <n v="332036"/>
    <n v="399910"/>
    <n v="410779"/>
    <n v="357971"/>
    <n v="352373"/>
    <n v="280181"/>
  </r>
  <r>
    <s v="7.5.2. 지역별 소비유형별 개인 신용카드"/>
    <x v="8"/>
    <x v="2"/>
    <s v="월간 일평균"/>
    <s v="백만원 "/>
    <s v="원자료"/>
    <x v="656"/>
    <n v="99919"/>
    <n v="124272"/>
    <x v="637"/>
    <x v="642"/>
    <n v="9461"/>
    <n v="9047"/>
    <n v="9588"/>
    <n v="8686"/>
    <n v="8343"/>
    <n v="7808"/>
    <n v="9938"/>
    <n v="10075"/>
    <n v="10923"/>
    <n v="10945"/>
    <n v="8580"/>
    <n v="6213"/>
    <n v="6136"/>
    <n v="7399"/>
    <n v="9401"/>
    <n v="9067"/>
    <n v="7732"/>
    <n v="7377"/>
    <n v="8252"/>
    <n v="10268"/>
    <n v="11489"/>
    <n v="8005"/>
    <n v="7944"/>
    <n v="9245"/>
    <n v="10177"/>
    <n v="9585"/>
    <n v="10802"/>
    <n v="9315"/>
    <n v="8077"/>
    <n v="9919"/>
    <n v="11068"/>
    <n v="12900"/>
    <n v="13693"/>
    <n v="11547"/>
    <n v="11367"/>
    <n v="10006"/>
  </r>
  <r>
    <s v="7.5.2. 지역별 소비유형별 개인 신용카드"/>
    <x v="8"/>
    <x v="3"/>
    <s v="총액"/>
    <s v="백만원 "/>
    <s v="원자료"/>
    <x v="657"/>
    <n v="12871066"/>
    <n v="13825767"/>
    <x v="638"/>
    <x v="643"/>
    <n v="774486"/>
    <n v="746425"/>
    <n v="847349"/>
    <n v="969732"/>
    <n v="1001370"/>
    <n v="1000874"/>
    <n v="1110951"/>
    <n v="1025483"/>
    <n v="1035254"/>
    <n v="1102888"/>
    <n v="1110244"/>
    <n v="859791"/>
    <n v="1018409"/>
    <n v="994150"/>
    <n v="1094971"/>
    <n v="1086732"/>
    <n v="1014502"/>
    <n v="1093188"/>
    <n v="1183720"/>
    <n v="1136886"/>
    <n v="1130365"/>
    <n v="1148108"/>
    <n v="1086386"/>
    <n v="1092991"/>
    <n v="1147371"/>
    <n v="1090961"/>
    <n v="1218643"/>
    <n v="1094743"/>
    <n v="1138153"/>
    <n v="1205862"/>
    <n v="1227473"/>
    <n v="1165242"/>
    <n v="1188884"/>
    <n v="1169058"/>
    <n v="1231215"/>
    <n v="1035342"/>
  </r>
  <r>
    <s v="7.5.2. 지역별 소비유형별 개인 신용카드"/>
    <x v="8"/>
    <x v="3"/>
    <s v="월간 일평균"/>
    <s v="백만원 "/>
    <s v="원자료"/>
    <x v="658"/>
    <n v="421834"/>
    <n v="454718"/>
    <x v="639"/>
    <x v="644"/>
    <n v="24983"/>
    <n v="24881"/>
    <n v="27334"/>
    <n v="32324"/>
    <n v="32302"/>
    <n v="32286"/>
    <n v="37032"/>
    <n v="33080"/>
    <n v="34508"/>
    <n v="35577"/>
    <n v="35814"/>
    <n v="29648"/>
    <n v="32852"/>
    <n v="33138"/>
    <n v="35322"/>
    <n v="36224"/>
    <n v="32726"/>
    <n v="35264"/>
    <n v="39457"/>
    <n v="36674"/>
    <n v="37679"/>
    <n v="37036"/>
    <n v="35045"/>
    <n v="39035"/>
    <n v="37012"/>
    <n v="36365"/>
    <n v="39311"/>
    <n v="36491"/>
    <n v="36715"/>
    <n v="38899"/>
    <n v="40916"/>
    <n v="37588"/>
    <n v="39629"/>
    <n v="37712"/>
    <n v="39717"/>
    <n v="36976"/>
  </r>
  <r>
    <s v="7.5.2. 지역별 소비유형별 개인 신용카드"/>
    <x v="8"/>
    <x v="4"/>
    <s v="총액"/>
    <s v="백만원 "/>
    <s v="원자료"/>
    <x v="659"/>
    <n v="5977199"/>
    <n v="6155237"/>
    <x v="640"/>
    <x v="645"/>
    <n v="650624"/>
    <n v="680279"/>
    <n v="669935"/>
    <n v="456413"/>
    <n v="456979"/>
    <n v="465068"/>
    <n v="464451"/>
    <n v="436066"/>
    <n v="441107"/>
    <n v="436778"/>
    <n v="483728"/>
    <n v="448672"/>
    <n v="524797"/>
    <n v="504367"/>
    <n v="510594"/>
    <n v="480122"/>
    <n v="471995"/>
    <n v="513501"/>
    <n v="551603"/>
    <n v="477752"/>
    <n v="490679"/>
    <n v="519389"/>
    <n v="529969"/>
    <n v="487170"/>
    <n v="485877"/>
    <n v="482815"/>
    <n v="523469"/>
    <n v="494720"/>
    <n v="529591"/>
    <n v="550862"/>
    <n v="551218"/>
    <n v="504234"/>
    <n v="505676"/>
    <n v="509636"/>
    <n v="575227"/>
    <n v="458762"/>
  </r>
  <r>
    <s v="7.5.2. 지역별 소비유형별 개인 신용카드"/>
    <x v="8"/>
    <x v="4"/>
    <s v="월간 일평균"/>
    <s v="백만원 "/>
    <s v="원자료"/>
    <x v="660"/>
    <n v="195990"/>
    <n v="202429"/>
    <x v="641"/>
    <x v="646"/>
    <n v="20988"/>
    <n v="22676"/>
    <n v="21611"/>
    <n v="15214"/>
    <n v="14741"/>
    <n v="15002"/>
    <n v="15482"/>
    <n v="14067"/>
    <n v="14704"/>
    <n v="14090"/>
    <n v="15604"/>
    <n v="15471"/>
    <n v="16929"/>
    <n v="16812"/>
    <n v="16471"/>
    <n v="16004"/>
    <n v="15226"/>
    <n v="16565"/>
    <n v="18387"/>
    <n v="15411"/>
    <n v="16356"/>
    <n v="16754"/>
    <n v="17096"/>
    <n v="17399"/>
    <n v="15673"/>
    <n v="16094"/>
    <n v="16886"/>
    <n v="16491"/>
    <n v="17084"/>
    <n v="17770"/>
    <n v="18374"/>
    <n v="16266"/>
    <n v="16856"/>
    <n v="16440"/>
    <n v="18556"/>
    <n v="16384"/>
  </r>
  <r>
    <s v="7.5.2. 지역별 소비유형별 개인 신용카드"/>
    <x v="8"/>
    <x v="5"/>
    <s v="총액"/>
    <s v="백만원 "/>
    <s v="원자료"/>
    <x v="661"/>
    <n v="2698812"/>
    <n v="3059915"/>
    <x v="642"/>
    <x v="647"/>
    <n v="186149"/>
    <n v="191724"/>
    <n v="208963"/>
    <n v="209323"/>
    <n v="224542"/>
    <n v="220706"/>
    <n v="214600"/>
    <n v="219621"/>
    <n v="202470"/>
    <n v="204975"/>
    <n v="195932"/>
    <n v="188565"/>
    <n v="208790"/>
    <n v="211587"/>
    <n v="230530"/>
    <n v="239043"/>
    <n v="242409"/>
    <n v="242771"/>
    <n v="244820"/>
    <n v="236250"/>
    <n v="228524"/>
    <n v="229591"/>
    <n v="222126"/>
    <n v="208026"/>
    <n v="242771"/>
    <n v="240882"/>
    <n v="255622"/>
    <n v="261045"/>
    <n v="274445"/>
    <n v="278086"/>
    <n v="275743"/>
    <n v="274013"/>
    <n v="265583"/>
    <n v="261573"/>
    <n v="255967"/>
    <n v="233124"/>
  </r>
  <r>
    <s v="7.5.2. 지역별 소비유형별 개인 신용카드"/>
    <x v="8"/>
    <x v="5"/>
    <s v="월간 일평균"/>
    <s v="백만원 "/>
    <s v="원자료"/>
    <x v="440"/>
    <n v="88470"/>
    <n v="100548"/>
    <x v="643"/>
    <x v="648"/>
    <n v="6005"/>
    <n v="6391"/>
    <n v="6741"/>
    <n v="6977"/>
    <n v="7243"/>
    <n v="7120"/>
    <n v="7153"/>
    <n v="7085"/>
    <n v="6749"/>
    <n v="6612"/>
    <n v="6320"/>
    <n v="6502"/>
    <n v="6735"/>
    <n v="7053"/>
    <n v="7436"/>
    <n v="7968"/>
    <n v="7820"/>
    <n v="7831"/>
    <n v="8161"/>
    <n v="7621"/>
    <n v="7617"/>
    <n v="7406"/>
    <n v="7165"/>
    <n v="7430"/>
    <n v="7831"/>
    <n v="8029"/>
    <n v="8246"/>
    <n v="8702"/>
    <n v="8853"/>
    <n v="8971"/>
    <n v="9191"/>
    <n v="8839"/>
    <n v="8853"/>
    <n v="8438"/>
    <n v="8257"/>
    <n v="8326"/>
  </r>
  <r>
    <s v="7.5.2. 지역별 소비유형별 개인 신용카드"/>
    <x v="8"/>
    <x v="6"/>
    <s v="총액"/>
    <s v="백만원 "/>
    <s v="원자료"/>
    <x v="662"/>
    <n v="2103"/>
    <n v="546"/>
    <x v="644"/>
    <x v="649"/>
    <n v="1334"/>
    <n v="1314"/>
    <n v="1170"/>
    <n v="1082"/>
    <n v="968"/>
    <n v="1002"/>
    <n v="1015"/>
    <n v="1172"/>
    <n v="1017"/>
    <n v="1102"/>
    <n v="1145"/>
    <n v="538"/>
    <n v="-1"/>
    <n v="-30"/>
    <n v="184"/>
    <n v="193"/>
    <n v="3"/>
    <n v="-3"/>
    <n v="9"/>
    <n v="21"/>
    <n v="26"/>
    <n v="18"/>
    <n v="15"/>
    <n v="29"/>
    <n v="44"/>
    <n v="43"/>
    <n v="53"/>
    <n v="30"/>
    <n v="29"/>
    <n v="40"/>
    <n v="37"/>
    <n v="58"/>
    <n v="138"/>
    <n v="30"/>
    <n v="38"/>
    <n v="22"/>
  </r>
  <r>
    <s v="7.5.2. 지역별 소비유형별 개인 신용카드"/>
    <x v="8"/>
    <x v="6"/>
    <s v="월간 일평균"/>
    <s v="백만원 "/>
    <s v="원자료"/>
    <x v="663"/>
    <n v="70"/>
    <n v="17"/>
    <x v="645"/>
    <x v="421"/>
    <n v="43"/>
    <n v="44"/>
    <n v="38"/>
    <n v="36"/>
    <n v="31"/>
    <n v="32"/>
    <n v="34"/>
    <n v="38"/>
    <n v="34"/>
    <n v="36"/>
    <n v="37"/>
    <n v="19"/>
    <n v="0"/>
    <n v="-1"/>
    <n v="6"/>
    <n v="6"/>
    <n v="0"/>
    <n v="0"/>
    <n v="0"/>
    <n v="1"/>
    <n v="1"/>
    <n v="1"/>
    <n v="0"/>
    <n v="1"/>
    <n v="1"/>
    <n v="1"/>
    <n v="2"/>
    <n v="1"/>
    <n v="1"/>
    <n v="1"/>
    <n v="1"/>
    <n v="2"/>
    <n v="5"/>
    <n v="1"/>
    <n v="1"/>
    <n v="1"/>
  </r>
  <r>
    <s v="7.5.2. 지역별 소비유형별 개인 신용카드"/>
    <x v="8"/>
    <x v="7"/>
    <s v="총액"/>
    <s v="백만원 "/>
    <s v="원자료"/>
    <x v="664"/>
    <n v="18936248"/>
    <n v="25024548"/>
    <x v="646"/>
    <x v="650"/>
    <n v="2026710"/>
    <n v="1754226"/>
    <n v="1428494"/>
    <n v="1145279"/>
    <n v="1249966"/>
    <n v="1077914"/>
    <n v="1047580"/>
    <n v="1151312"/>
    <n v="1178666"/>
    <n v="1229121"/>
    <n v="1204180"/>
    <n v="1264273"/>
    <n v="1438735"/>
    <n v="1393226"/>
    <n v="1518525"/>
    <n v="1601599"/>
    <n v="1600889"/>
    <n v="1604414"/>
    <n v="1758935"/>
    <n v="1723703"/>
    <n v="1793723"/>
    <n v="2034046"/>
    <n v="1886216"/>
    <n v="1717495"/>
    <n v="1992702"/>
    <n v="1956925"/>
    <n v="1996311"/>
    <n v="2007921"/>
    <n v="2118212"/>
    <n v="2061644"/>
    <n v="2100027"/>
    <n v="2324460"/>
    <n v="2364399"/>
    <n v="2498236"/>
    <n v="2414680"/>
    <n v="2157090"/>
  </r>
  <r>
    <s v="7.5.2. 지역별 소비유형별 개인 신용카드"/>
    <x v="8"/>
    <x v="7"/>
    <s v="월간 일평균"/>
    <s v="백만원 "/>
    <s v="원자료"/>
    <x v="665"/>
    <n v="620701"/>
    <n v="822244"/>
    <x v="647"/>
    <x v="651"/>
    <n v="65378"/>
    <n v="58474"/>
    <n v="46080"/>
    <n v="38176"/>
    <n v="40321"/>
    <n v="34771"/>
    <n v="34919"/>
    <n v="37139"/>
    <n v="39289"/>
    <n v="39649"/>
    <n v="38845"/>
    <n v="43596"/>
    <n v="46411"/>
    <n v="46441"/>
    <n v="48985"/>
    <n v="53387"/>
    <n v="51642"/>
    <n v="51755"/>
    <n v="58631"/>
    <n v="55603"/>
    <n v="59791"/>
    <n v="65614"/>
    <n v="60846"/>
    <n v="61339"/>
    <n v="64281"/>
    <n v="65231"/>
    <n v="64397"/>
    <n v="66931"/>
    <n v="68329"/>
    <n v="66505"/>
    <n v="70001"/>
    <n v="74983"/>
    <n v="78813"/>
    <n v="80588"/>
    <n v="77893"/>
    <n v="77039"/>
  </r>
  <r>
    <s v="7.5.2. 지역별 소비유형별 개인 신용카드"/>
    <x v="8"/>
    <x v="8"/>
    <s v="총액"/>
    <s v="백만원 "/>
    <s v="원자료"/>
    <x v="666"/>
    <n v="2364406"/>
    <n v="2679944"/>
    <x v="648"/>
    <x v="652"/>
    <n v="150797"/>
    <n v="149093"/>
    <n v="165221"/>
    <n v="157027"/>
    <n v="150307"/>
    <n v="159472"/>
    <n v="204265"/>
    <n v="161874"/>
    <n v="172614"/>
    <n v="173980"/>
    <n v="223636"/>
    <n v="153663"/>
    <n v="179113"/>
    <n v="198075"/>
    <n v="220564"/>
    <n v="175621"/>
    <n v="179680"/>
    <n v="179132"/>
    <n v="250397"/>
    <n v="197195"/>
    <n v="197477"/>
    <n v="209853"/>
    <n v="209479"/>
    <n v="237455"/>
    <n v="195891"/>
    <n v="201028"/>
    <n v="224015"/>
    <n v="197014"/>
    <n v="202018"/>
    <n v="214242"/>
    <n v="299368"/>
    <n v="231394"/>
    <n v="229360"/>
    <n v="238680"/>
    <n v="300672"/>
    <n v="192321"/>
  </r>
  <r>
    <s v="7.5.2. 지역별 소비유형별 개인 신용카드"/>
    <x v="8"/>
    <x v="8"/>
    <s v="월간 일평균"/>
    <s v="백만원 "/>
    <s v="원자료"/>
    <x v="667"/>
    <n v="77497"/>
    <n v="88266"/>
    <x v="649"/>
    <x v="653"/>
    <n v="4864"/>
    <n v="4970"/>
    <n v="5330"/>
    <n v="5234"/>
    <n v="4849"/>
    <n v="5144"/>
    <n v="6809"/>
    <n v="5222"/>
    <n v="5754"/>
    <n v="5612"/>
    <n v="7214"/>
    <n v="5299"/>
    <n v="5778"/>
    <n v="6603"/>
    <n v="7115"/>
    <n v="5854"/>
    <n v="5796"/>
    <n v="5778"/>
    <n v="8347"/>
    <n v="6361"/>
    <n v="6583"/>
    <n v="6769"/>
    <n v="6757"/>
    <n v="8481"/>
    <n v="6319"/>
    <n v="6701"/>
    <n v="7226"/>
    <n v="6567"/>
    <n v="6517"/>
    <n v="6911"/>
    <n v="9979"/>
    <n v="7464"/>
    <n v="7645"/>
    <n v="7699"/>
    <n v="9699"/>
    <n v="6869"/>
  </r>
  <r>
    <s v="7.5.2. 지역별 소비유형별 개인 신용카드"/>
    <x v="8"/>
    <x v="9"/>
    <s v="총액"/>
    <s v="백만원 "/>
    <s v="원자료"/>
    <x v="668"/>
    <n v="2188506"/>
    <n v="2501167"/>
    <x v="650"/>
    <x v="654"/>
    <n v="138303"/>
    <n v="136597"/>
    <n v="149400"/>
    <n v="144059"/>
    <n v="137866"/>
    <n v="145917"/>
    <n v="185756"/>
    <n v="148559"/>
    <n v="159300"/>
    <n v="161083"/>
    <n v="203857"/>
    <n v="141076"/>
    <n v="166960"/>
    <n v="184212"/>
    <n v="202935"/>
    <n v="162445"/>
    <n v="166251"/>
    <n v="166910"/>
    <n v="229261"/>
    <n v="182877"/>
    <n v="185286"/>
    <n v="196436"/>
    <n v="195536"/>
    <n v="219759"/>
    <n v="182956"/>
    <n v="187033"/>
    <n v="208126"/>
    <n v="184080"/>
    <n v="188665"/>
    <n v="201606"/>
    <n v="276479"/>
    <n v="216616"/>
    <n v="215871"/>
    <n v="224440"/>
    <n v="280669"/>
    <n v="180582"/>
  </r>
  <r>
    <s v="7.5.2. 지역별 소비유형별 개인 신용카드"/>
    <x v="8"/>
    <x v="9"/>
    <s v="월간 일평균"/>
    <s v="백만원 "/>
    <s v="원자료"/>
    <x v="669"/>
    <n v="71729"/>
    <n v="82372"/>
    <x v="651"/>
    <x v="655"/>
    <n v="4461"/>
    <n v="4553"/>
    <n v="4819"/>
    <n v="4802"/>
    <n v="4447"/>
    <n v="4707"/>
    <n v="6192"/>
    <n v="4792"/>
    <n v="5310"/>
    <n v="5196"/>
    <n v="6576"/>
    <n v="4865"/>
    <n v="5386"/>
    <n v="6140"/>
    <n v="6546"/>
    <n v="5415"/>
    <n v="5363"/>
    <n v="5384"/>
    <n v="7642"/>
    <n v="5899"/>
    <n v="6176"/>
    <n v="6337"/>
    <n v="6308"/>
    <n v="7849"/>
    <n v="5902"/>
    <n v="6234"/>
    <n v="6714"/>
    <n v="6136"/>
    <n v="6086"/>
    <n v="6503"/>
    <n v="9216"/>
    <n v="6988"/>
    <n v="7196"/>
    <n v="7240"/>
    <n v="9054"/>
    <n v="6449"/>
  </r>
  <r>
    <s v="7.5.2. 지역별 소비유형별 개인 신용카드"/>
    <x v="8"/>
    <x v="10"/>
    <s v="총액"/>
    <s v="백만원 "/>
    <s v="원자료"/>
    <x v="670"/>
    <n v="175903"/>
    <n v="178777"/>
    <x v="652"/>
    <x v="656"/>
    <n v="12494"/>
    <n v="12496"/>
    <n v="15820"/>
    <n v="12968"/>
    <n v="12441"/>
    <n v="13555"/>
    <n v="18509"/>
    <n v="13315"/>
    <n v="13314"/>
    <n v="12896"/>
    <n v="19778"/>
    <n v="12587"/>
    <n v="12153"/>
    <n v="13864"/>
    <n v="17630"/>
    <n v="13177"/>
    <n v="13429"/>
    <n v="12222"/>
    <n v="21136"/>
    <n v="14318"/>
    <n v="12191"/>
    <n v="13418"/>
    <n v="13942"/>
    <n v="17696"/>
    <n v="12936"/>
    <n v="13995"/>
    <n v="15889"/>
    <n v="12934"/>
    <n v="13353"/>
    <n v="12636"/>
    <n v="22889"/>
    <n v="14778"/>
    <n v="13490"/>
    <n v="14239"/>
    <n v="20003"/>
    <n v="11740"/>
  </r>
  <r>
    <s v="7.5.2. 지역별 소비유형별 개인 신용카드"/>
    <x v="8"/>
    <x v="10"/>
    <s v="월간 일평균"/>
    <s v="백만원 "/>
    <s v="원자료"/>
    <x v="671"/>
    <n v="5767"/>
    <n v="5897"/>
    <x v="653"/>
    <x v="657"/>
    <n v="403"/>
    <n v="417"/>
    <n v="510"/>
    <n v="432"/>
    <n v="401"/>
    <n v="437"/>
    <n v="617"/>
    <n v="430"/>
    <n v="444"/>
    <n v="416"/>
    <n v="638"/>
    <n v="434"/>
    <n v="392"/>
    <n v="462"/>
    <n v="569"/>
    <n v="439"/>
    <n v="433"/>
    <n v="394"/>
    <n v="705"/>
    <n v="462"/>
    <n v="406"/>
    <n v="433"/>
    <n v="450"/>
    <n v="632"/>
    <n v="417"/>
    <n v="466"/>
    <n v="513"/>
    <n v="431"/>
    <n v="431"/>
    <n v="408"/>
    <n v="763"/>
    <n v="477"/>
    <n v="450"/>
    <n v="459"/>
    <n v="645"/>
    <n v="419"/>
  </r>
  <r>
    <s v="7.5.2. 지역별 소비유형별 개인 신용카드"/>
    <x v="8"/>
    <x v="11"/>
    <s v="총액"/>
    <s v="백만원 "/>
    <s v="원자료"/>
    <x v="672"/>
    <n v="2579168"/>
    <n v="2760529"/>
    <x v="654"/>
    <x v="658"/>
    <n v="254532"/>
    <n v="252545"/>
    <n v="265299"/>
    <n v="244076"/>
    <n v="230688"/>
    <n v="212884"/>
    <n v="231600"/>
    <n v="269564"/>
    <n v="260579"/>
    <n v="255314"/>
    <n v="214968"/>
    <n v="177523"/>
    <n v="175361"/>
    <n v="217064"/>
    <n v="294318"/>
    <n v="246192"/>
    <n v="212750"/>
    <n v="179412"/>
    <n v="192746"/>
    <n v="245905"/>
    <n v="229483"/>
    <n v="193446"/>
    <n v="180123"/>
    <n v="184604"/>
    <n v="237398"/>
    <n v="235368"/>
    <n v="243087"/>
    <n v="229319"/>
    <n v="212277"/>
    <n v="197810"/>
    <n v="238710"/>
    <n v="289017"/>
    <n v="265134"/>
    <n v="247682"/>
    <n v="227339"/>
    <n v="182343"/>
  </r>
  <r>
    <s v="7.5.2. 지역별 소비유형별 개인 신용카드"/>
    <x v="8"/>
    <x v="11"/>
    <s v="월간 일평균"/>
    <s v="백만원 "/>
    <s v="원자료"/>
    <x v="673"/>
    <n v="84543"/>
    <n v="90730"/>
    <x v="655"/>
    <x v="659"/>
    <n v="8211"/>
    <n v="8418"/>
    <n v="8558"/>
    <n v="8136"/>
    <n v="7442"/>
    <n v="6867"/>
    <n v="7720"/>
    <n v="8696"/>
    <n v="8686"/>
    <n v="8236"/>
    <n v="6934"/>
    <n v="6121"/>
    <n v="5657"/>
    <n v="7235"/>
    <n v="9494"/>
    <n v="8206"/>
    <n v="6863"/>
    <n v="5787"/>
    <n v="6425"/>
    <n v="7932"/>
    <n v="7649"/>
    <n v="6240"/>
    <n v="5810"/>
    <n v="6593"/>
    <n v="7658"/>
    <n v="7846"/>
    <n v="7842"/>
    <n v="7644"/>
    <n v="6848"/>
    <n v="6381"/>
    <n v="7957"/>
    <n v="9323"/>
    <n v="8838"/>
    <n v="7990"/>
    <n v="7334"/>
    <n v="6512"/>
  </r>
  <r>
    <s v="7.5.2. 지역별 소비유형별 개인 신용카드"/>
    <x v="8"/>
    <x v="12"/>
    <s v="총액"/>
    <s v="백만원 "/>
    <s v="원자료"/>
    <x v="674"/>
    <n v="1480679"/>
    <n v="1595725"/>
    <x v="656"/>
    <x v="660"/>
    <n v="141001"/>
    <n v="144271"/>
    <n v="147858"/>
    <n v="132331"/>
    <n v="122706"/>
    <n v="106545"/>
    <n v="134642"/>
    <n v="164925"/>
    <n v="162082"/>
    <n v="149567"/>
    <n v="117460"/>
    <n v="89249"/>
    <n v="91487"/>
    <n v="124622"/>
    <n v="178266"/>
    <n v="145706"/>
    <n v="117137"/>
    <n v="94947"/>
    <n v="107918"/>
    <n v="160035"/>
    <n v="145307"/>
    <n v="108545"/>
    <n v="96689"/>
    <n v="102274"/>
    <n v="138432"/>
    <n v="140027"/>
    <n v="142680"/>
    <n v="131189"/>
    <n v="113478"/>
    <n v="102527"/>
    <n v="135894"/>
    <n v="181287"/>
    <n v="168182"/>
    <n v="143066"/>
    <n v="128233"/>
    <n v="99631"/>
  </r>
  <r>
    <s v="7.5.2. 지역별 소비유형별 개인 신용카드"/>
    <x v="8"/>
    <x v="12"/>
    <s v="월간 일평균"/>
    <s v="백만원 "/>
    <s v="원자료"/>
    <x v="675"/>
    <n v="48526"/>
    <n v="52449"/>
    <x v="657"/>
    <x v="661"/>
    <n v="4548"/>
    <n v="4809"/>
    <n v="4770"/>
    <n v="4411"/>
    <n v="3958"/>
    <n v="3437"/>
    <n v="4488"/>
    <n v="5320"/>
    <n v="5403"/>
    <n v="4825"/>
    <n v="3789"/>
    <n v="3078"/>
    <n v="2951"/>
    <n v="4154"/>
    <n v="5751"/>
    <n v="4857"/>
    <n v="3779"/>
    <n v="3063"/>
    <n v="3597"/>
    <n v="5162"/>
    <n v="4844"/>
    <n v="3501"/>
    <n v="3119"/>
    <n v="3653"/>
    <n v="4466"/>
    <n v="4668"/>
    <n v="4603"/>
    <n v="4373"/>
    <n v="3661"/>
    <n v="3307"/>
    <n v="4530"/>
    <n v="5848"/>
    <n v="5606"/>
    <n v="4615"/>
    <n v="4137"/>
    <n v="3558"/>
  </r>
  <r>
    <s v="7.5.2. 지역별 소비유형별 개인 신용카드"/>
    <x v="8"/>
    <x v="13"/>
    <s v="총액"/>
    <s v="백만원 "/>
    <s v="원자료"/>
    <x v="676"/>
    <n v="242687"/>
    <n v="264758"/>
    <x v="658"/>
    <x v="662"/>
    <n v="22018"/>
    <n v="21325"/>
    <n v="23995"/>
    <n v="23404"/>
    <n v="22269"/>
    <n v="20946"/>
    <n v="20258"/>
    <n v="22541"/>
    <n v="21435"/>
    <n v="22492"/>
    <n v="18548"/>
    <n v="16408"/>
    <n v="17547"/>
    <n v="19317"/>
    <n v="26390"/>
    <n v="23511"/>
    <n v="21867"/>
    <n v="19487"/>
    <n v="19145"/>
    <n v="20904"/>
    <n v="20177"/>
    <n v="19386"/>
    <n v="17993"/>
    <n v="17413"/>
    <n v="21483"/>
    <n v="21386"/>
    <n v="23383"/>
    <n v="22833"/>
    <n v="22772"/>
    <n v="20734"/>
    <n v="23066"/>
    <n v="25921"/>
    <n v="23861"/>
    <n v="23913"/>
    <n v="21588"/>
    <n v="17472"/>
  </r>
  <r>
    <s v="7.5.2. 지역별 소비유형별 개인 신용카드"/>
    <x v="8"/>
    <x v="13"/>
    <s v="월간 일평균"/>
    <s v="백만원 "/>
    <s v="원자료"/>
    <x v="677"/>
    <n v="7953"/>
    <n v="8698"/>
    <x v="659"/>
    <x v="663"/>
    <n v="710"/>
    <n v="711"/>
    <n v="774"/>
    <n v="780"/>
    <n v="718"/>
    <n v="676"/>
    <n v="675"/>
    <n v="727"/>
    <n v="714"/>
    <n v="726"/>
    <n v="598"/>
    <n v="566"/>
    <n v="566"/>
    <n v="644"/>
    <n v="851"/>
    <n v="784"/>
    <n v="705"/>
    <n v="629"/>
    <n v="638"/>
    <n v="674"/>
    <n v="673"/>
    <n v="625"/>
    <n v="580"/>
    <n v="622"/>
    <n v="693"/>
    <n v="713"/>
    <n v="754"/>
    <n v="761"/>
    <n v="735"/>
    <n v="669"/>
    <n v="769"/>
    <n v="836"/>
    <n v="795"/>
    <n v="771"/>
    <n v="696"/>
    <n v="624"/>
  </r>
  <r>
    <s v="7.5.2. 지역별 소비유형별 개인 신용카드"/>
    <x v="8"/>
    <x v="14"/>
    <s v="총액"/>
    <s v="백만원 "/>
    <s v="원자료"/>
    <x v="678"/>
    <n v="450759"/>
    <n v="507210"/>
    <x v="660"/>
    <x v="664"/>
    <n v="47736"/>
    <n v="44640"/>
    <n v="49607"/>
    <n v="46530"/>
    <n v="45382"/>
    <n v="45927"/>
    <n v="39563"/>
    <n v="41661"/>
    <n v="37464"/>
    <n v="42257"/>
    <n v="41014"/>
    <n v="37271"/>
    <n v="34515"/>
    <n v="38917"/>
    <n v="51581"/>
    <n v="41166"/>
    <n v="38505"/>
    <n v="34279"/>
    <n v="32645"/>
    <n v="33572"/>
    <n v="33241"/>
    <n v="34053"/>
    <n v="36275"/>
    <n v="36838"/>
    <n v="43846"/>
    <n v="41905"/>
    <n v="44274"/>
    <n v="40765"/>
    <n v="42474"/>
    <n v="44088"/>
    <n v="46041"/>
    <n v="46872"/>
    <n v="39848"/>
    <n v="43984"/>
    <n v="44100"/>
    <n v="38348"/>
  </r>
  <r>
    <s v="7.5.2. 지역별 소비유형별 개인 신용카드"/>
    <x v="8"/>
    <x v="14"/>
    <s v="월간 일평균"/>
    <s v="백만원 "/>
    <s v="원자료"/>
    <x v="679"/>
    <n v="14779"/>
    <n v="16670"/>
    <x v="661"/>
    <x v="665"/>
    <n v="1540"/>
    <n v="1488"/>
    <n v="1600"/>
    <n v="1551"/>
    <n v="1464"/>
    <n v="1482"/>
    <n v="1319"/>
    <n v="1344"/>
    <n v="1249"/>
    <n v="1363"/>
    <n v="1323"/>
    <n v="1285"/>
    <n v="1113"/>
    <n v="1297"/>
    <n v="1664"/>
    <n v="1372"/>
    <n v="1242"/>
    <n v="1106"/>
    <n v="1088"/>
    <n v="1083"/>
    <n v="1108"/>
    <n v="1098"/>
    <n v="1170"/>
    <n v="1316"/>
    <n v="1414"/>
    <n v="1397"/>
    <n v="1428"/>
    <n v="1359"/>
    <n v="1370"/>
    <n v="1422"/>
    <n v="1535"/>
    <n v="1512"/>
    <n v="1328"/>
    <n v="1419"/>
    <n v="1423"/>
    <n v="1370"/>
  </r>
  <r>
    <s v="7.5.2. 지역별 소비유형별 개인 신용카드"/>
    <x v="8"/>
    <x v="15"/>
    <s v="총액"/>
    <s v="백만원 "/>
    <s v="원자료"/>
    <x v="680"/>
    <n v="405040"/>
    <n v="392839"/>
    <x v="662"/>
    <x v="666"/>
    <n v="43777"/>
    <n v="42310"/>
    <n v="43839"/>
    <n v="41812"/>
    <n v="40331"/>
    <n v="39467"/>
    <n v="37137"/>
    <n v="40437"/>
    <n v="39599"/>
    <n v="40998"/>
    <n v="37945"/>
    <n v="34595"/>
    <n v="31812"/>
    <n v="34208"/>
    <n v="38081"/>
    <n v="35808"/>
    <n v="35241"/>
    <n v="30699"/>
    <n v="33037"/>
    <n v="31394"/>
    <n v="30759"/>
    <n v="31461"/>
    <n v="29166"/>
    <n v="28079"/>
    <n v="33637"/>
    <n v="32051"/>
    <n v="32750"/>
    <n v="34532"/>
    <n v="33554"/>
    <n v="30461"/>
    <n v="33710"/>
    <n v="34936"/>
    <n v="33242"/>
    <n v="36721"/>
    <n v="33419"/>
    <n v="26892"/>
  </r>
  <r>
    <s v="7.5.2. 지역별 소비유형별 개인 신용카드"/>
    <x v="8"/>
    <x v="15"/>
    <s v="월간 일평균"/>
    <s v="백만원 "/>
    <s v="원자료"/>
    <x v="681"/>
    <n v="13286"/>
    <n v="12913"/>
    <x v="663"/>
    <x v="667"/>
    <n v="1412"/>
    <n v="1410"/>
    <n v="1414"/>
    <n v="1394"/>
    <n v="1301"/>
    <n v="1273"/>
    <n v="1238"/>
    <n v="1304"/>
    <n v="1320"/>
    <n v="1323"/>
    <n v="1224"/>
    <n v="1193"/>
    <n v="1026"/>
    <n v="1140"/>
    <n v="1228"/>
    <n v="1194"/>
    <n v="1137"/>
    <n v="990"/>
    <n v="1101"/>
    <n v="1013"/>
    <n v="1025"/>
    <n v="1015"/>
    <n v="941"/>
    <n v="1003"/>
    <n v="1085"/>
    <n v="1068"/>
    <n v="1056"/>
    <n v="1151"/>
    <n v="1082"/>
    <n v="983"/>
    <n v="1124"/>
    <n v="1127"/>
    <n v="1108"/>
    <n v="1185"/>
    <n v="1078"/>
    <n v="960"/>
  </r>
  <r>
    <s v="7.5.2. 지역별 소비유형별 개인 신용카드"/>
    <x v="8"/>
    <x v="16"/>
    <s v="총액"/>
    <s v="백만원 "/>
    <s v="원자료"/>
    <x v="682"/>
    <n v="7095361"/>
    <n v="8680072"/>
    <x v="664"/>
    <x v="668"/>
    <n v="622920"/>
    <n v="630753"/>
    <n v="695330"/>
    <n v="669408"/>
    <n v="675253"/>
    <n v="716028"/>
    <n v="662313"/>
    <n v="704896"/>
    <n v="707181"/>
    <n v="712361"/>
    <n v="684302"/>
    <n v="601690"/>
    <n v="590477"/>
    <n v="545394"/>
    <n v="533427"/>
    <n v="570765"/>
    <n v="606864"/>
    <n v="588248"/>
    <n v="590080"/>
    <n v="592447"/>
    <n v="591331"/>
    <n v="600336"/>
    <n v="607486"/>
    <n v="580088"/>
    <n v="674290"/>
    <n v="683085"/>
    <n v="698166"/>
    <n v="717388"/>
    <n v="780241"/>
    <n v="756355"/>
    <n v="735288"/>
    <n v="813532"/>
    <n v="829169"/>
    <n v="804984"/>
    <n v="785174"/>
    <n v="686903"/>
  </r>
  <r>
    <s v="7.5.2. 지역별 소비유형별 개인 신용카드"/>
    <x v="8"/>
    <x v="16"/>
    <s v="월간 일평균"/>
    <s v="백만원 "/>
    <s v="원자료"/>
    <x v="683"/>
    <n v="232691"/>
    <n v="285194"/>
    <x v="665"/>
    <x v="669"/>
    <n v="20094"/>
    <n v="21025"/>
    <n v="22430"/>
    <n v="22314"/>
    <n v="21782"/>
    <n v="23098"/>
    <n v="22077"/>
    <n v="22739"/>
    <n v="23573"/>
    <n v="22979"/>
    <n v="22074"/>
    <n v="20748"/>
    <n v="19048"/>
    <n v="18180"/>
    <n v="17207"/>
    <n v="19025"/>
    <n v="19576"/>
    <n v="18976"/>
    <n v="19669"/>
    <n v="19111"/>
    <n v="19711"/>
    <n v="19366"/>
    <n v="19596"/>
    <n v="20717"/>
    <n v="21751"/>
    <n v="22769"/>
    <n v="22521"/>
    <n v="23913"/>
    <n v="25169"/>
    <n v="24399"/>
    <n v="24510"/>
    <n v="26243"/>
    <n v="27639"/>
    <n v="25967"/>
    <n v="25328"/>
    <n v="24532"/>
  </r>
  <r>
    <s v="7.5.2. 지역별 소비유형별 개인 신용카드"/>
    <x v="8"/>
    <x v="17"/>
    <s v="총액"/>
    <s v="백만원 "/>
    <s v="원자료"/>
    <x v="684"/>
    <n v="3030251"/>
    <n v="2889354"/>
    <x v="666"/>
    <x v="670"/>
    <n v="273316"/>
    <n v="239660"/>
    <n v="256659"/>
    <n v="228182"/>
    <n v="244405"/>
    <n v="238283"/>
    <n v="213626"/>
    <n v="220033"/>
    <n v="223896"/>
    <n v="216930"/>
    <n v="219144"/>
    <n v="223704"/>
    <n v="240298"/>
    <n v="238996"/>
    <n v="303694"/>
    <n v="295303"/>
    <n v="253660"/>
    <n v="295115"/>
    <n v="246369"/>
    <n v="233515"/>
    <n v="260756"/>
    <n v="219697"/>
    <n v="256794"/>
    <n v="224076"/>
    <n v="250809"/>
    <n v="225067"/>
    <n v="254263"/>
    <n v="235566"/>
    <n v="284061"/>
    <n v="263549"/>
    <n v="214062"/>
    <n v="242181"/>
    <n v="239696"/>
    <n v="199230"/>
    <n v="235967"/>
    <n v="219006"/>
  </r>
  <r>
    <s v="7.5.2. 지역별 소비유형별 개인 신용카드"/>
    <x v="8"/>
    <x v="17"/>
    <s v="월간 일평균"/>
    <s v="백만원 "/>
    <s v="원자료"/>
    <x v="685"/>
    <n v="99369"/>
    <n v="94963"/>
    <x v="667"/>
    <x v="671"/>
    <n v="8817"/>
    <n v="7989"/>
    <n v="8279"/>
    <n v="7606"/>
    <n v="7884"/>
    <n v="7687"/>
    <n v="7121"/>
    <n v="7098"/>
    <n v="7463"/>
    <n v="6998"/>
    <n v="7069"/>
    <n v="7714"/>
    <n v="7752"/>
    <n v="7967"/>
    <n v="9797"/>
    <n v="9843"/>
    <n v="8183"/>
    <n v="9520"/>
    <n v="8212"/>
    <n v="7533"/>
    <n v="8692"/>
    <n v="7087"/>
    <n v="8284"/>
    <n v="8003"/>
    <n v="8091"/>
    <n v="7502"/>
    <n v="8202"/>
    <n v="7852"/>
    <n v="9163"/>
    <n v="8502"/>
    <n v="7135"/>
    <n v="7812"/>
    <n v="7990"/>
    <n v="6427"/>
    <n v="7612"/>
    <n v="7822"/>
  </r>
  <r>
    <s v="7.5.2. 지역별 소비유형별 개인 신용카드"/>
    <x v="8"/>
    <x v="18"/>
    <s v="총액"/>
    <s v="백만원 "/>
    <s v="원자료"/>
    <x v="686"/>
    <n v="1057619"/>
    <n v="954868"/>
    <x v="668"/>
    <x v="672"/>
    <n v="88831"/>
    <n v="78884"/>
    <n v="74430"/>
    <n v="77200"/>
    <n v="77765"/>
    <n v="81990"/>
    <n v="78398"/>
    <n v="82185"/>
    <n v="72047"/>
    <n v="85181"/>
    <n v="78704"/>
    <n v="80858"/>
    <n v="86158"/>
    <n v="88269"/>
    <n v="108516"/>
    <n v="94347"/>
    <n v="89346"/>
    <n v="92907"/>
    <n v="90732"/>
    <n v="87136"/>
    <n v="81479"/>
    <n v="79167"/>
    <n v="80632"/>
    <n v="75524"/>
    <n v="88755"/>
    <n v="75538"/>
    <n v="82318"/>
    <n v="74473"/>
    <n v="76069"/>
    <n v="85662"/>
    <n v="75712"/>
    <n v="87103"/>
    <n v="78181"/>
    <n v="74901"/>
    <n v="75429"/>
    <n v="66392"/>
  </r>
  <r>
    <s v="7.5.2. 지역별 소비유형별 개인 신용카드"/>
    <x v="8"/>
    <x v="18"/>
    <s v="월간 일평균"/>
    <s v="백만원 "/>
    <s v="원자료"/>
    <x v="687"/>
    <n v="34678"/>
    <n v="31389"/>
    <x v="669"/>
    <x v="673"/>
    <n v="2866"/>
    <n v="2629"/>
    <n v="2401"/>
    <n v="2573"/>
    <n v="2509"/>
    <n v="2645"/>
    <n v="2613"/>
    <n v="2651"/>
    <n v="2402"/>
    <n v="2748"/>
    <n v="2539"/>
    <n v="2788"/>
    <n v="2779"/>
    <n v="2942"/>
    <n v="3501"/>
    <n v="3145"/>
    <n v="2882"/>
    <n v="2997"/>
    <n v="3024"/>
    <n v="2811"/>
    <n v="2716"/>
    <n v="2554"/>
    <n v="2601"/>
    <n v="2697"/>
    <n v="2863"/>
    <n v="2518"/>
    <n v="2655"/>
    <n v="2482"/>
    <n v="2454"/>
    <n v="2763"/>
    <n v="2524"/>
    <n v="2810"/>
    <n v="2606"/>
    <n v="2416"/>
    <n v="2433"/>
    <n v="2371"/>
  </r>
  <r>
    <s v="7.5.2. 지역별 소비유형별 개인 신용카드"/>
    <x v="8"/>
    <x v="19"/>
    <s v="총액"/>
    <s v="백만원 "/>
    <s v="원자료"/>
    <x v="688"/>
    <n v="1972632"/>
    <n v="1934486"/>
    <x v="670"/>
    <x v="674"/>
    <n v="184485"/>
    <n v="160776"/>
    <n v="182229"/>
    <n v="150982"/>
    <n v="166640"/>
    <n v="156292"/>
    <n v="135227"/>
    <n v="137848"/>
    <n v="151850"/>
    <n v="131749"/>
    <n v="140440"/>
    <n v="142845"/>
    <n v="154140"/>
    <n v="150727"/>
    <n v="195179"/>
    <n v="200956"/>
    <n v="164314"/>
    <n v="202208"/>
    <n v="155637"/>
    <n v="146379"/>
    <n v="179277"/>
    <n v="140530"/>
    <n v="176163"/>
    <n v="148552"/>
    <n v="162054"/>
    <n v="149529"/>
    <n v="171945"/>
    <n v="161093"/>
    <n v="207992"/>
    <n v="177887"/>
    <n v="138350"/>
    <n v="155078"/>
    <n v="161515"/>
    <n v="124328"/>
    <n v="160538"/>
    <n v="152614"/>
  </r>
  <r>
    <s v="7.5.2. 지역별 소비유형별 개인 신용카드"/>
    <x v="8"/>
    <x v="19"/>
    <s v="월간 일평균"/>
    <s v="백만원 "/>
    <s v="원자료"/>
    <x v="689"/>
    <n v="64689"/>
    <n v="63574"/>
    <x v="671"/>
    <x v="675"/>
    <n v="5951"/>
    <n v="5359"/>
    <n v="5878"/>
    <n v="5033"/>
    <n v="5375"/>
    <n v="5042"/>
    <n v="4508"/>
    <n v="4447"/>
    <n v="5062"/>
    <n v="4250"/>
    <n v="4530"/>
    <n v="4926"/>
    <n v="4972"/>
    <n v="5024"/>
    <n v="6296"/>
    <n v="6699"/>
    <n v="5300"/>
    <n v="6523"/>
    <n v="5188"/>
    <n v="4722"/>
    <n v="5976"/>
    <n v="4533"/>
    <n v="5683"/>
    <n v="5305"/>
    <n v="5228"/>
    <n v="4984"/>
    <n v="5547"/>
    <n v="5370"/>
    <n v="6709"/>
    <n v="5738"/>
    <n v="4612"/>
    <n v="5003"/>
    <n v="5384"/>
    <n v="4011"/>
    <n v="5179"/>
    <n v="5450"/>
  </r>
  <r>
    <s v="7.5.2. 지역별 소비유형별 개인 신용카드"/>
    <x v="8"/>
    <x v="20"/>
    <s v="총액"/>
    <s v="백만원 "/>
    <s v="원자료"/>
    <x v="690"/>
    <n v="8867753"/>
    <n v="9729511"/>
    <x v="672"/>
    <x v="676"/>
    <n v="735098"/>
    <n v="710716"/>
    <n v="735979"/>
    <n v="713002"/>
    <n v="732277"/>
    <n v="743521"/>
    <n v="670274"/>
    <n v="774100"/>
    <n v="761124"/>
    <n v="772510"/>
    <n v="771748"/>
    <n v="724292"/>
    <n v="663790"/>
    <n v="709108"/>
    <n v="758139"/>
    <n v="747629"/>
    <n v="782369"/>
    <n v="721939"/>
    <n v="768388"/>
    <n v="721216"/>
    <n v="729951"/>
    <n v="769184"/>
    <n v="765579"/>
    <n v="701063"/>
    <n v="805085"/>
    <n v="809717"/>
    <n v="787520"/>
    <n v="820412"/>
    <n v="848729"/>
    <n v="809021"/>
    <n v="773158"/>
    <n v="881063"/>
    <n v="847294"/>
    <n v="880870"/>
    <n v="888766"/>
    <n v="790604"/>
  </r>
  <r>
    <s v="7.5.2. 지역별 소비유형별 개인 신용카드"/>
    <x v="8"/>
    <x v="20"/>
    <s v="월간 일평균"/>
    <s v="백만원 "/>
    <s v="원자료"/>
    <x v="691"/>
    <n v="290846"/>
    <n v="319772"/>
    <x v="673"/>
    <x v="677"/>
    <n v="23713"/>
    <n v="23691"/>
    <n v="23741"/>
    <n v="23767"/>
    <n v="23622"/>
    <n v="23985"/>
    <n v="22342"/>
    <n v="24971"/>
    <n v="25371"/>
    <n v="24920"/>
    <n v="24895"/>
    <n v="24976"/>
    <n v="21413"/>
    <n v="23637"/>
    <n v="24456"/>
    <n v="24921"/>
    <n v="25238"/>
    <n v="23288"/>
    <n v="25613"/>
    <n v="23265"/>
    <n v="24332"/>
    <n v="24812"/>
    <n v="24696"/>
    <n v="25038"/>
    <n v="25970"/>
    <n v="26991"/>
    <n v="25404"/>
    <n v="27347"/>
    <n v="27378"/>
    <n v="26097"/>
    <n v="25772"/>
    <n v="28421"/>
    <n v="28243"/>
    <n v="28415"/>
    <n v="28670"/>
    <n v="28236"/>
  </r>
  <r>
    <s v="7.5.2. 지역별 소비유형별 개인 신용카드"/>
    <x v="8"/>
    <x v="21"/>
    <s v="총액"/>
    <s v="백만원 "/>
    <s v="원자료"/>
    <x v="692"/>
    <n v="1468172"/>
    <n v="1703003"/>
    <x v="674"/>
    <x v="678"/>
    <n v="129280"/>
    <n v="126929"/>
    <n v="131676"/>
    <n v="125957"/>
    <n v="134326"/>
    <n v="134762"/>
    <n v="119065"/>
    <n v="129944"/>
    <n v="131168"/>
    <n v="134288"/>
    <n v="133992"/>
    <n v="114837"/>
    <n v="101853"/>
    <n v="107820"/>
    <n v="120666"/>
    <n v="127622"/>
    <n v="135059"/>
    <n v="123928"/>
    <n v="120393"/>
    <n v="122962"/>
    <n v="126751"/>
    <n v="132289"/>
    <n v="132687"/>
    <n v="121326"/>
    <n v="140313"/>
    <n v="142439"/>
    <n v="136623"/>
    <n v="147199"/>
    <n v="152109"/>
    <n v="145665"/>
    <n v="136703"/>
    <n v="149589"/>
    <n v="145207"/>
    <n v="153143"/>
    <n v="149825"/>
    <n v="124306"/>
  </r>
  <r>
    <s v="7.5.2. 지역별 소비유형별 개인 신용카드"/>
    <x v="8"/>
    <x v="21"/>
    <s v="월간 일평균"/>
    <s v="백만원 "/>
    <s v="원자료"/>
    <x v="693"/>
    <n v="48135"/>
    <n v="55969"/>
    <x v="675"/>
    <x v="679"/>
    <n v="4170"/>
    <n v="4231"/>
    <n v="4248"/>
    <n v="4199"/>
    <n v="4333"/>
    <n v="4347"/>
    <n v="3969"/>
    <n v="4192"/>
    <n v="4372"/>
    <n v="4332"/>
    <n v="4322"/>
    <n v="3960"/>
    <n v="3286"/>
    <n v="3594"/>
    <n v="3892"/>
    <n v="4254"/>
    <n v="4357"/>
    <n v="3998"/>
    <n v="4013"/>
    <n v="3967"/>
    <n v="4225"/>
    <n v="4267"/>
    <n v="4280"/>
    <n v="4333"/>
    <n v="4526"/>
    <n v="4748"/>
    <n v="4407"/>
    <n v="4907"/>
    <n v="4907"/>
    <n v="4699"/>
    <n v="4557"/>
    <n v="4825"/>
    <n v="4840"/>
    <n v="4940"/>
    <n v="4833"/>
    <n v="4439"/>
  </r>
  <r>
    <s v="7.5.2. 지역별 소비유형별 개인 신용카드"/>
    <x v="8"/>
    <x v="22"/>
    <s v="총액"/>
    <s v="백만원 "/>
    <s v="원자료"/>
    <x v="694"/>
    <n v="7399583"/>
    <n v="8026509"/>
    <x v="676"/>
    <x v="680"/>
    <n v="605818"/>
    <n v="583786"/>
    <n v="604303"/>
    <n v="587046"/>
    <n v="597951"/>
    <n v="608759"/>
    <n v="551209"/>
    <n v="644156"/>
    <n v="629956"/>
    <n v="638222"/>
    <n v="637757"/>
    <n v="609455"/>
    <n v="561938"/>
    <n v="601288"/>
    <n v="637474"/>
    <n v="620006"/>
    <n v="647310"/>
    <n v="598010"/>
    <n v="647995"/>
    <n v="598254"/>
    <n v="603200"/>
    <n v="636896"/>
    <n v="632892"/>
    <n v="579737"/>
    <n v="664772"/>
    <n v="667278"/>
    <n v="650897"/>
    <n v="673212"/>
    <n v="696620"/>
    <n v="663356"/>
    <n v="636455"/>
    <n v="731475"/>
    <n v="702088"/>
    <n v="727727"/>
    <n v="738941"/>
    <n v="666298"/>
  </r>
  <r>
    <s v="7.5.2. 지역별 소비유형별 개인 신용카드"/>
    <x v="8"/>
    <x v="22"/>
    <s v="월간 일평균"/>
    <s v="백만원 "/>
    <s v="원자료"/>
    <x v="695"/>
    <n v="242713"/>
    <n v="263805"/>
    <x v="677"/>
    <x v="681"/>
    <n v="19543"/>
    <n v="19460"/>
    <n v="19494"/>
    <n v="19568"/>
    <n v="19289"/>
    <n v="19637"/>
    <n v="18374"/>
    <n v="20779"/>
    <n v="20999"/>
    <n v="20588"/>
    <n v="20573"/>
    <n v="21016"/>
    <n v="18127"/>
    <n v="20043"/>
    <n v="20564"/>
    <n v="20667"/>
    <n v="20881"/>
    <n v="19291"/>
    <n v="21600"/>
    <n v="19299"/>
    <n v="20107"/>
    <n v="20545"/>
    <n v="20416"/>
    <n v="20705"/>
    <n v="21444"/>
    <n v="22243"/>
    <n v="20997"/>
    <n v="22440"/>
    <n v="22472"/>
    <n v="21399"/>
    <n v="21215"/>
    <n v="23596"/>
    <n v="23403"/>
    <n v="23475"/>
    <n v="23837"/>
    <n v="23796"/>
  </r>
  <r>
    <s v="7.5.2. 지역별 소비유형별 개인 신용카드"/>
    <x v="8"/>
    <x v="23"/>
    <s v="총액"/>
    <s v="백만원 "/>
    <s v="원자료"/>
    <x v="696"/>
    <n v="7774020"/>
    <n v="7193140"/>
    <x v="678"/>
    <x v="682"/>
    <n v="733024"/>
    <n v="658992"/>
    <n v="628462"/>
    <n v="578391"/>
    <n v="610414"/>
    <n v="611861"/>
    <n v="556978"/>
    <n v="574173"/>
    <n v="586243"/>
    <n v="643838"/>
    <n v="498093"/>
    <n v="428958"/>
    <n v="595594"/>
    <n v="676823"/>
    <n v="722434"/>
    <n v="807461"/>
    <n v="646966"/>
    <n v="558161"/>
    <n v="771133"/>
    <n v="701978"/>
    <n v="721058"/>
    <n v="645361"/>
    <n v="619242"/>
    <n v="503652"/>
    <n v="630293"/>
    <n v="637562"/>
    <n v="646847"/>
    <n v="645222"/>
    <n v="681877"/>
    <n v="562634"/>
    <n v="513809"/>
    <n v="583894"/>
    <n v="565333"/>
    <n v="602775"/>
    <n v="523706"/>
    <n v="496068"/>
  </r>
  <r>
    <s v="7.5.2. 지역별 소비유형별 개인 신용카드"/>
    <x v="8"/>
    <x v="23"/>
    <s v="월간 일평균"/>
    <s v="백만원 "/>
    <s v="원자료"/>
    <x v="697"/>
    <n v="254929"/>
    <n v="236316"/>
    <x v="679"/>
    <x v="683"/>
    <n v="23646"/>
    <n v="21966"/>
    <n v="20273"/>
    <n v="19280"/>
    <n v="19691"/>
    <n v="19737"/>
    <n v="18566"/>
    <n v="18522"/>
    <n v="19541"/>
    <n v="20769"/>
    <n v="16068"/>
    <n v="14792"/>
    <n v="19213"/>
    <n v="22561"/>
    <n v="23304"/>
    <n v="26915"/>
    <n v="20870"/>
    <n v="18005"/>
    <n v="25704"/>
    <n v="22644"/>
    <n v="24035"/>
    <n v="20818"/>
    <n v="19976"/>
    <n v="17988"/>
    <n v="20332"/>
    <n v="21252"/>
    <n v="20866"/>
    <n v="21507"/>
    <n v="21996"/>
    <n v="18149"/>
    <n v="17127"/>
    <n v="18835"/>
    <n v="18844"/>
    <n v="19444"/>
    <n v="16894"/>
    <n v="17717"/>
  </r>
  <r>
    <s v="7.5.2. 지역별 소비유형별 개인 신용카드"/>
    <x v="8"/>
    <x v="24"/>
    <s v="총액"/>
    <s v="백만원 "/>
    <s v="원자료"/>
    <x v="698"/>
    <n v="5278554"/>
    <n v="4384869"/>
    <x v="680"/>
    <x v="684"/>
    <n v="534413"/>
    <n v="470300"/>
    <n v="416605"/>
    <n v="378424"/>
    <n v="409980"/>
    <n v="399970"/>
    <n v="371907"/>
    <n v="365628"/>
    <n v="370778"/>
    <n v="436915"/>
    <n v="320372"/>
    <n v="254001"/>
    <n v="412210"/>
    <n v="476168"/>
    <n v="497650"/>
    <n v="585999"/>
    <n v="427529"/>
    <n v="347159"/>
    <n v="548760"/>
    <n v="492864"/>
    <n v="504286"/>
    <n v="411556"/>
    <n v="402699"/>
    <n v="316346"/>
    <n v="401676"/>
    <n v="403386"/>
    <n v="417306"/>
    <n v="404552"/>
    <n v="422425"/>
    <n v="334356"/>
    <n v="289620"/>
    <n v="328478"/>
    <n v="319668"/>
    <n v="344357"/>
    <n v="290480"/>
    <n v="311086"/>
  </r>
  <r>
    <s v="7.5.2. 지역별 소비유형별 개인 신용카드"/>
    <x v="8"/>
    <x v="24"/>
    <s v="월간 일평균"/>
    <s v="백만원 "/>
    <s v="원자료"/>
    <x v="699"/>
    <n v="173116"/>
    <n v="144064"/>
    <x v="681"/>
    <x v="685"/>
    <n v="17239"/>
    <n v="15677"/>
    <n v="13439"/>
    <n v="12614"/>
    <n v="13225"/>
    <n v="12902"/>
    <n v="12397"/>
    <n v="11794"/>
    <n v="12359"/>
    <n v="14094"/>
    <n v="10335"/>
    <n v="8759"/>
    <n v="13297"/>
    <n v="15872"/>
    <n v="16053"/>
    <n v="19533"/>
    <n v="13791"/>
    <n v="11199"/>
    <n v="18292"/>
    <n v="15899"/>
    <n v="16810"/>
    <n v="13276"/>
    <n v="12990"/>
    <n v="11298"/>
    <n v="12957"/>
    <n v="13446"/>
    <n v="13461"/>
    <n v="13485"/>
    <n v="13627"/>
    <n v="10786"/>
    <n v="9654"/>
    <n v="10596"/>
    <n v="10656"/>
    <n v="11108"/>
    <n v="9370"/>
    <n v="11110"/>
  </r>
  <r>
    <s v="7.5.2. 지역별 소비유형별 개인 신용카드"/>
    <x v="8"/>
    <x v="25"/>
    <s v="총액"/>
    <s v="백만원 "/>
    <s v="원자료"/>
    <x v="700"/>
    <n v="364903"/>
    <n v="433968"/>
    <x v="682"/>
    <x v="686"/>
    <n v="27613"/>
    <n v="26346"/>
    <n v="28993"/>
    <n v="27837"/>
    <n v="25930"/>
    <n v="25705"/>
    <n v="23794"/>
    <n v="24928"/>
    <n v="25043"/>
    <n v="23606"/>
    <n v="17975"/>
    <n v="22208"/>
    <n v="26799"/>
    <n v="33991"/>
    <n v="37427"/>
    <n v="37657"/>
    <n v="32942"/>
    <n v="29169"/>
    <n v="33331"/>
    <n v="31413"/>
    <n v="31074"/>
    <n v="30917"/>
    <n v="28122"/>
    <n v="31107"/>
    <n v="43307"/>
    <n v="39850"/>
    <n v="40009"/>
    <n v="38594"/>
    <n v="40184"/>
    <n v="36837"/>
    <n v="36822"/>
    <n v="35272"/>
    <n v="31973"/>
    <n v="31891"/>
    <n v="30430"/>
    <n v="30615"/>
  </r>
  <r>
    <s v="7.5.2. 지역별 소비유형별 개인 신용카드"/>
    <x v="8"/>
    <x v="25"/>
    <s v="월간 일평균"/>
    <s v="백만원 "/>
    <s v="원자료"/>
    <x v="701"/>
    <n v="11966"/>
    <n v="14264"/>
    <x v="683"/>
    <x v="687"/>
    <n v="891"/>
    <n v="878"/>
    <n v="935"/>
    <n v="928"/>
    <n v="836"/>
    <n v="829"/>
    <n v="793"/>
    <n v="804"/>
    <n v="835"/>
    <n v="761"/>
    <n v="580"/>
    <n v="766"/>
    <n v="864"/>
    <n v="1133"/>
    <n v="1207"/>
    <n v="1255"/>
    <n v="1063"/>
    <n v="941"/>
    <n v="1111"/>
    <n v="1013"/>
    <n v="1036"/>
    <n v="997"/>
    <n v="907"/>
    <n v="1111"/>
    <n v="1397"/>
    <n v="1328"/>
    <n v="1291"/>
    <n v="1286"/>
    <n v="1296"/>
    <n v="1188"/>
    <n v="1227"/>
    <n v="1138"/>
    <n v="1066"/>
    <n v="1029"/>
    <n v="982"/>
    <n v="1093"/>
  </r>
  <r>
    <s v="7.5.2. 지역별 소비유형별 개인 신용카드"/>
    <x v="8"/>
    <x v="26"/>
    <s v="총액"/>
    <s v="백만원 "/>
    <s v="원자료"/>
    <x v="702"/>
    <n v="2130564"/>
    <n v="2374304"/>
    <x v="684"/>
    <x v="688"/>
    <n v="170998"/>
    <n v="162346"/>
    <n v="182864"/>
    <n v="172130"/>
    <n v="174504"/>
    <n v="186186"/>
    <n v="161278"/>
    <n v="183617"/>
    <n v="190422"/>
    <n v="183317"/>
    <n v="159746"/>
    <n v="152749"/>
    <n v="156585"/>
    <n v="166664"/>
    <n v="187357"/>
    <n v="183805"/>
    <n v="186496"/>
    <n v="181833"/>
    <n v="189042"/>
    <n v="177701"/>
    <n v="185698"/>
    <n v="202888"/>
    <n v="188421"/>
    <n v="156199"/>
    <n v="185310"/>
    <n v="194327"/>
    <n v="189532"/>
    <n v="202076"/>
    <n v="219268"/>
    <n v="191441"/>
    <n v="187367"/>
    <n v="220144"/>
    <n v="213692"/>
    <n v="226527"/>
    <n v="202796"/>
    <n v="154367"/>
  </r>
  <r>
    <s v="7.5.2. 지역별 소비유형별 개인 신용카드"/>
    <x v="8"/>
    <x v="26"/>
    <s v="월간 일평균"/>
    <s v="백만원 "/>
    <s v="원자료"/>
    <x v="703"/>
    <n v="69847"/>
    <n v="77989"/>
    <x v="685"/>
    <x v="689"/>
    <n v="5516"/>
    <n v="5412"/>
    <n v="5899"/>
    <n v="5738"/>
    <n v="5629"/>
    <n v="6006"/>
    <n v="5376"/>
    <n v="5923"/>
    <n v="6347"/>
    <n v="5913"/>
    <n v="5153"/>
    <n v="5267"/>
    <n v="5051"/>
    <n v="5555"/>
    <n v="6044"/>
    <n v="6127"/>
    <n v="6016"/>
    <n v="5866"/>
    <n v="6301"/>
    <n v="5732"/>
    <n v="6190"/>
    <n v="6545"/>
    <n v="6078"/>
    <n v="5579"/>
    <n v="5978"/>
    <n v="6478"/>
    <n v="6114"/>
    <n v="6736"/>
    <n v="7073"/>
    <n v="6176"/>
    <n v="6246"/>
    <n v="7101"/>
    <n v="7123"/>
    <n v="7307"/>
    <n v="6542"/>
    <n v="5513"/>
  </r>
  <r>
    <s v="7.5.2. 지역별 소비유형별 개인 신용카드"/>
    <x v="8"/>
    <x v="27"/>
    <s v="총액"/>
    <s v="백만원 "/>
    <s v="원자료"/>
    <x v="704"/>
    <n v="425799"/>
    <n v="444100"/>
    <x v="686"/>
    <x v="690"/>
    <n v="28099"/>
    <n v="32600"/>
    <n v="31868"/>
    <n v="30765"/>
    <n v="41291"/>
    <n v="45163"/>
    <n v="38950"/>
    <n v="45885"/>
    <n v="47528"/>
    <n v="45340"/>
    <n v="44502"/>
    <n v="38790"/>
    <n v="29042"/>
    <n v="33052"/>
    <n v="34285"/>
    <n v="36759"/>
    <n v="36501"/>
    <n v="34616"/>
    <n v="34970"/>
    <n v="33230"/>
    <n v="35512"/>
    <n v="34540"/>
    <n v="30097"/>
    <n v="32266"/>
    <n v="34864"/>
    <n v="38017"/>
    <n v="37119"/>
    <n v="38710"/>
    <n v="38760"/>
    <n v="35457"/>
    <n v="37654"/>
    <n v="40343"/>
    <n v="40277"/>
    <n v="40536"/>
    <n v="40363"/>
    <n v="36021"/>
  </r>
  <r>
    <s v="7.5.2. 지역별 소비유형별 개인 신용카드"/>
    <x v="8"/>
    <x v="27"/>
    <s v="월간 일평균"/>
    <s v="백만원 "/>
    <s v="원자료"/>
    <x v="705"/>
    <n v="13974"/>
    <n v="14603"/>
    <x v="687"/>
    <x v="691"/>
    <n v="906"/>
    <n v="1087"/>
    <n v="1028"/>
    <n v="1026"/>
    <n v="1332"/>
    <n v="1457"/>
    <n v="1298"/>
    <n v="1480"/>
    <n v="1584"/>
    <n v="1463"/>
    <n v="1436"/>
    <n v="1338"/>
    <n v="937"/>
    <n v="1102"/>
    <n v="1106"/>
    <n v="1225"/>
    <n v="1177"/>
    <n v="1117"/>
    <n v="1166"/>
    <n v="1072"/>
    <n v="1184"/>
    <n v="1114"/>
    <n v="971"/>
    <n v="1152"/>
    <n v="1125"/>
    <n v="1267"/>
    <n v="1197"/>
    <n v="1290"/>
    <n v="1250"/>
    <n v="1144"/>
    <n v="1255"/>
    <n v="1301"/>
    <n v="1343"/>
    <n v="1308"/>
    <n v="1302"/>
    <n v="1286"/>
  </r>
  <r>
    <s v="7.5.2. 지역별 소비유형별 개인 신용카드"/>
    <x v="8"/>
    <x v="28"/>
    <s v="총액"/>
    <s v="백만원 "/>
    <s v="원자료"/>
    <x v="706"/>
    <n v="149374"/>
    <n v="197883"/>
    <x v="688"/>
    <x v="692"/>
    <n v="8795"/>
    <n v="8889"/>
    <n v="9690"/>
    <n v="9593"/>
    <n v="9549"/>
    <n v="10092"/>
    <n v="10224"/>
    <n v="11291"/>
    <n v="10561"/>
    <n v="10822"/>
    <n v="11197"/>
    <n v="11345"/>
    <n v="11017"/>
    <n v="11468"/>
    <n v="11934"/>
    <n v="11689"/>
    <n v="12708"/>
    <n v="12942"/>
    <n v="13538"/>
    <n v="13781"/>
    <n v="13704"/>
    <n v="14051"/>
    <n v="14338"/>
    <n v="14163"/>
    <n v="15234"/>
    <n v="15589"/>
    <n v="15780"/>
    <n v="16205"/>
    <n v="16964"/>
    <n v="16468"/>
    <n v="17484"/>
    <n v="18429"/>
    <n v="18308"/>
    <n v="18921"/>
    <n v="19367"/>
    <n v="19052"/>
  </r>
  <r>
    <s v="7.5.2. 지역별 소비유형별 개인 신용카드"/>
    <x v="8"/>
    <x v="28"/>
    <s v="월간 일평균"/>
    <s v="백만원 "/>
    <s v="원자료"/>
    <x v="707"/>
    <n v="4897"/>
    <n v="6504"/>
    <x v="689"/>
    <x v="693"/>
    <n v="284"/>
    <n v="296"/>
    <n v="313"/>
    <n v="320"/>
    <n v="308"/>
    <n v="326"/>
    <n v="341"/>
    <n v="364"/>
    <n v="352"/>
    <n v="349"/>
    <n v="361"/>
    <n v="391"/>
    <n v="355"/>
    <n v="382"/>
    <n v="385"/>
    <n v="390"/>
    <n v="410"/>
    <n v="417"/>
    <n v="451"/>
    <n v="445"/>
    <n v="457"/>
    <n v="453"/>
    <n v="463"/>
    <n v="506"/>
    <n v="491"/>
    <n v="520"/>
    <n v="509"/>
    <n v="540"/>
    <n v="547"/>
    <n v="531"/>
    <n v="583"/>
    <n v="594"/>
    <n v="610"/>
    <n v="610"/>
    <n v="625"/>
    <n v="680"/>
  </r>
  <r>
    <s v="7.5.2. 지역별 소비유형별 개인 신용카드"/>
    <x v="8"/>
    <x v="29"/>
    <s v="총액"/>
    <s v="백만원 "/>
    <s v="원자료"/>
    <x v="708"/>
    <n v="1787"/>
    <n v="1931"/>
    <x v="119"/>
    <x v="443"/>
    <n v="233"/>
    <n v="221"/>
    <n v="350"/>
    <n v="318"/>
    <n v="278"/>
    <n v="231"/>
    <n v="188"/>
    <n v="229"/>
    <n v="208"/>
    <n v="328"/>
    <n v="300"/>
    <n v="260"/>
    <n v="19"/>
    <n v="-6"/>
    <n v="173"/>
    <n v="394"/>
    <n v="203"/>
    <n v="89"/>
    <n v="49"/>
    <n v="169"/>
    <n v="122"/>
    <n v="15"/>
    <n v="89"/>
    <n v="147"/>
    <n v="182"/>
    <n v="186"/>
    <n v="154"/>
    <n v="232"/>
    <n v="124"/>
    <n v="142"/>
    <n v="141"/>
    <n v="220"/>
    <n v="186"/>
    <n v="128"/>
    <n v="150"/>
    <n v="108"/>
  </r>
  <r>
    <s v="7.5.2. 지역별 소비유형별 개인 신용카드"/>
    <x v="8"/>
    <x v="29"/>
    <s v="월간 일평균"/>
    <s v="백만원 "/>
    <s v="원자료"/>
    <x v="709"/>
    <n v="60"/>
    <n v="64"/>
    <x v="690"/>
    <x v="304"/>
    <n v="8"/>
    <n v="7"/>
    <n v="11"/>
    <n v="11"/>
    <n v="9"/>
    <n v="7"/>
    <n v="6"/>
    <n v="7"/>
    <n v="7"/>
    <n v="11"/>
    <n v="10"/>
    <n v="9"/>
    <n v="1"/>
    <n v="0"/>
    <n v="6"/>
    <n v="13"/>
    <n v="7"/>
    <n v="3"/>
    <n v="2"/>
    <n v="5"/>
    <n v="4"/>
    <n v="0"/>
    <n v="3"/>
    <n v="5"/>
    <n v="6"/>
    <n v="6"/>
    <n v="5"/>
    <n v="8"/>
    <n v="4"/>
    <n v="5"/>
    <n v="5"/>
    <n v="7"/>
    <n v="6"/>
    <n v="4"/>
    <n v="5"/>
    <n v="4"/>
  </r>
  <r>
    <s v="7.5.2. 지역별 소비유형별 개인 신용카드"/>
    <x v="8"/>
    <x v="30"/>
    <s v="총액"/>
    <s v="백만원 "/>
    <s v="원자료"/>
    <x v="710"/>
    <n v="274638"/>
    <n v="244286"/>
    <x v="691"/>
    <x v="694"/>
    <n v="19071"/>
    <n v="23490"/>
    <n v="21828"/>
    <n v="20854"/>
    <n v="31465"/>
    <n v="34840"/>
    <n v="28538"/>
    <n v="34365"/>
    <n v="36759"/>
    <n v="34190"/>
    <n v="33004"/>
    <n v="27186"/>
    <n v="18006"/>
    <n v="21590"/>
    <n v="22178"/>
    <n v="24676"/>
    <n v="23590"/>
    <n v="21585"/>
    <n v="21383"/>
    <n v="19280"/>
    <n v="21686"/>
    <n v="20474"/>
    <n v="15669"/>
    <n v="17956"/>
    <n v="19448"/>
    <n v="22242"/>
    <n v="21185"/>
    <n v="22273"/>
    <n v="21672"/>
    <n v="18847"/>
    <n v="20029"/>
    <n v="21694"/>
    <n v="21784"/>
    <n v="21487"/>
    <n v="20846"/>
    <n v="16861"/>
  </r>
  <r>
    <s v="7.5.2. 지역별 소비유형별 개인 신용카드"/>
    <x v="8"/>
    <x v="30"/>
    <s v="월간 일평균"/>
    <s v="백만원 "/>
    <s v="원자료"/>
    <x v="711"/>
    <n v="9016"/>
    <n v="8033"/>
    <x v="692"/>
    <x v="695"/>
    <n v="615"/>
    <n v="783"/>
    <n v="704"/>
    <n v="695"/>
    <n v="1015"/>
    <n v="1124"/>
    <n v="951"/>
    <n v="1109"/>
    <n v="1225"/>
    <n v="1103"/>
    <n v="1065"/>
    <n v="937"/>
    <n v="581"/>
    <n v="720"/>
    <n v="715"/>
    <n v="823"/>
    <n v="761"/>
    <n v="696"/>
    <n v="713"/>
    <n v="622"/>
    <n v="723"/>
    <n v="660"/>
    <n v="505"/>
    <n v="641"/>
    <n v="627"/>
    <n v="741"/>
    <n v="683"/>
    <n v="742"/>
    <n v="699"/>
    <n v="608"/>
    <n v="668"/>
    <n v="700"/>
    <n v="726"/>
    <n v="693"/>
    <n v="672"/>
    <n v="602"/>
  </r>
  <r>
    <s v="7.5.2. 지역별 소비유형별 개인 신용카드"/>
    <x v="8"/>
    <x v="31"/>
    <s v="총액"/>
    <s v="백만원 "/>
    <s v="원자료"/>
    <x v="712"/>
    <n v="4006263"/>
    <n v="4595324"/>
    <x v="693"/>
    <x v="696"/>
    <n v="380031"/>
    <n v="377880"/>
    <n v="413256"/>
    <n v="391309"/>
    <n v="380212"/>
    <n v="369563"/>
    <n v="363096"/>
    <n v="410563"/>
    <n v="374714"/>
    <n v="324816"/>
    <n v="293482"/>
    <n v="247613"/>
    <n v="281202"/>
    <n v="344298"/>
    <n v="432121"/>
    <n v="392231"/>
    <n v="376918"/>
    <n v="326578"/>
    <n v="309841"/>
    <n v="411577"/>
    <n v="368115"/>
    <n v="222287"/>
    <n v="195466"/>
    <n v="265138"/>
    <n v="399573"/>
    <n v="411894"/>
    <n v="443931"/>
    <n v="431845"/>
    <n v="391435"/>
    <n v="377195"/>
    <n v="410416"/>
    <n v="474906"/>
    <n v="438522"/>
    <n v="355003"/>
    <n v="304879"/>
    <n v="285878"/>
  </r>
  <r>
    <s v="7.5.2. 지역별 소비유형별 개인 신용카드"/>
    <x v="8"/>
    <x v="31"/>
    <s v="월간 일평균"/>
    <s v="백만원 "/>
    <s v="원자료"/>
    <x v="713"/>
    <n v="131306"/>
    <n v="150973"/>
    <x v="694"/>
    <x v="697"/>
    <n v="12259"/>
    <n v="12596"/>
    <n v="13331"/>
    <n v="13044"/>
    <n v="12265"/>
    <n v="11921"/>
    <n v="12103"/>
    <n v="13244"/>
    <n v="12490"/>
    <n v="10478"/>
    <n v="9467"/>
    <n v="8538"/>
    <n v="9071"/>
    <n v="11477"/>
    <n v="13939"/>
    <n v="13074"/>
    <n v="12159"/>
    <n v="10535"/>
    <n v="10328"/>
    <n v="13277"/>
    <n v="12270"/>
    <n v="7171"/>
    <n v="6305"/>
    <n v="9469"/>
    <n v="12889"/>
    <n v="13730"/>
    <n v="14320"/>
    <n v="14395"/>
    <n v="12627"/>
    <n v="12168"/>
    <n v="13681"/>
    <n v="15320"/>
    <n v="14617"/>
    <n v="11452"/>
    <n v="9835"/>
    <n v="10210"/>
  </r>
  <r>
    <s v="7.5.2. 지역별 소비유형별 개인 신용카드"/>
    <x v="8"/>
    <x v="32"/>
    <s v="총액"/>
    <s v="백만원 "/>
    <s v="원자료"/>
    <x v="714"/>
    <n v="3185761"/>
    <n v="3699621"/>
    <x v="695"/>
    <x v="698"/>
    <n v="290493"/>
    <n v="309367"/>
    <n v="341902"/>
    <n v="324485"/>
    <n v="307631"/>
    <n v="297147"/>
    <n v="293188"/>
    <n v="341924"/>
    <n v="304419"/>
    <n v="251432"/>
    <n v="219355"/>
    <n v="181847"/>
    <n v="219501"/>
    <n v="275841"/>
    <n v="354992"/>
    <n v="324029"/>
    <n v="306850"/>
    <n v="259124"/>
    <n v="244804"/>
    <n v="347179"/>
    <n v="303573"/>
    <n v="148666"/>
    <n v="123184"/>
    <n v="196336"/>
    <n v="317168"/>
    <n v="342711"/>
    <n v="367084"/>
    <n v="362800"/>
    <n v="316146"/>
    <n v="305844"/>
    <n v="335443"/>
    <n v="398619"/>
    <n v="366868"/>
    <n v="267418"/>
    <n v="223606"/>
    <n v="215828"/>
  </r>
  <r>
    <s v="7.5.2. 지역별 소비유형별 개인 신용카드"/>
    <x v="8"/>
    <x v="32"/>
    <s v="월간 일평균"/>
    <s v="백만원 "/>
    <s v="원자료"/>
    <x v="715"/>
    <n v="104406"/>
    <n v="121534"/>
    <x v="696"/>
    <x v="699"/>
    <n v="9371"/>
    <n v="10312"/>
    <n v="11029"/>
    <n v="10816"/>
    <n v="9924"/>
    <n v="9585"/>
    <n v="9773"/>
    <n v="11030"/>
    <n v="10147"/>
    <n v="8111"/>
    <n v="7076"/>
    <n v="6271"/>
    <n v="7081"/>
    <n v="9195"/>
    <n v="11451"/>
    <n v="10801"/>
    <n v="9898"/>
    <n v="8359"/>
    <n v="8160"/>
    <n v="11199"/>
    <n v="10119"/>
    <n v="4796"/>
    <n v="3974"/>
    <n v="7012"/>
    <n v="10231"/>
    <n v="11424"/>
    <n v="11841"/>
    <n v="12093"/>
    <n v="10198"/>
    <n v="9866"/>
    <n v="11181"/>
    <n v="12859"/>
    <n v="12229"/>
    <n v="8626"/>
    <n v="7213"/>
    <n v="7708"/>
  </r>
  <r>
    <s v="7.5.2. 지역별 소비유형별 개인 신용카드"/>
    <x v="8"/>
    <x v="33"/>
    <s v="총액"/>
    <s v="백만원 "/>
    <s v="원자료"/>
    <x v="716"/>
    <n v="820502"/>
    <n v="895702"/>
    <x v="697"/>
    <x v="700"/>
    <n v="89539"/>
    <n v="68514"/>
    <n v="71354"/>
    <n v="66823"/>
    <n v="72581"/>
    <n v="72416"/>
    <n v="69908"/>
    <n v="68639"/>
    <n v="70295"/>
    <n v="73383"/>
    <n v="74127"/>
    <n v="65767"/>
    <n v="61701"/>
    <n v="68457"/>
    <n v="77129"/>
    <n v="68202"/>
    <n v="70069"/>
    <n v="67453"/>
    <n v="65037"/>
    <n v="64398"/>
    <n v="64542"/>
    <n v="73620"/>
    <n v="72282"/>
    <n v="68802"/>
    <n v="82405"/>
    <n v="69182"/>
    <n v="76847"/>
    <n v="69046"/>
    <n v="75289"/>
    <n v="71351"/>
    <n v="74973"/>
    <n v="76287"/>
    <n v="71654"/>
    <n v="87584"/>
    <n v="81273"/>
    <n v="70050"/>
  </r>
  <r>
    <s v="7.5.2. 지역별 소비유형별 개인 신용카드"/>
    <x v="8"/>
    <x v="33"/>
    <s v="월간 일평균"/>
    <s v="백만원 "/>
    <s v="원자료"/>
    <x v="717"/>
    <n v="26899"/>
    <n v="29438"/>
    <x v="698"/>
    <x v="701"/>
    <n v="2888"/>
    <n v="2284"/>
    <n v="2302"/>
    <n v="2227"/>
    <n v="2341"/>
    <n v="2336"/>
    <n v="2330"/>
    <n v="2214"/>
    <n v="2343"/>
    <n v="2367"/>
    <n v="2391"/>
    <n v="2268"/>
    <n v="1990"/>
    <n v="2282"/>
    <n v="2488"/>
    <n v="2273"/>
    <n v="2260"/>
    <n v="2176"/>
    <n v="2168"/>
    <n v="2077"/>
    <n v="2151"/>
    <n v="2375"/>
    <n v="2332"/>
    <n v="2457"/>
    <n v="2658"/>
    <n v="2306"/>
    <n v="2479"/>
    <n v="2302"/>
    <n v="2429"/>
    <n v="2302"/>
    <n v="2499"/>
    <n v="2461"/>
    <n v="2388"/>
    <n v="2825"/>
    <n v="2622"/>
    <n v="2502"/>
  </r>
  <r>
    <s v="7.5.2. 지역별 소비유형별 개인 신용카드"/>
    <x v="8"/>
    <x v="34"/>
    <s v="총액"/>
    <s v="백만원 "/>
    <s v="원자료"/>
    <x v="718"/>
    <n v="3081191"/>
    <n v="3559108"/>
    <x v="699"/>
    <x v="702"/>
    <n v="343357"/>
    <n v="290170"/>
    <n v="326749"/>
    <n v="319583"/>
    <n v="332156"/>
    <n v="346571"/>
    <n v="305980"/>
    <n v="313045"/>
    <n v="313888"/>
    <n v="310746"/>
    <n v="327376"/>
    <n v="284447"/>
    <n v="185201"/>
    <n v="227923"/>
    <n v="272019"/>
    <n v="258619"/>
    <n v="290587"/>
    <n v="282901"/>
    <n v="223051"/>
    <n v="259762"/>
    <n v="265459"/>
    <n v="203846"/>
    <n v="253593"/>
    <n v="264082"/>
    <n v="297616"/>
    <n v="276308"/>
    <n v="304041"/>
    <n v="288945"/>
    <n v="315609"/>
    <n v="321218"/>
    <n v="304935"/>
    <n v="321449"/>
    <n v="299739"/>
    <n v="311573"/>
    <n v="330677"/>
    <n v="290953"/>
  </r>
  <r>
    <s v="7.5.2. 지역별 소비유형별 개인 신용카드"/>
    <x v="8"/>
    <x v="34"/>
    <s v="월간 일평균"/>
    <s v="백만원 "/>
    <s v="원자료"/>
    <x v="719"/>
    <n v="101076"/>
    <n v="116981"/>
    <x v="700"/>
    <x v="703"/>
    <n v="11076"/>
    <n v="9672"/>
    <n v="10540"/>
    <n v="10653"/>
    <n v="10715"/>
    <n v="11180"/>
    <n v="10199"/>
    <n v="10098"/>
    <n v="10463"/>
    <n v="10024"/>
    <n v="10561"/>
    <n v="9809"/>
    <n v="5974"/>
    <n v="7597"/>
    <n v="8775"/>
    <n v="8621"/>
    <n v="9374"/>
    <n v="9126"/>
    <n v="7435"/>
    <n v="8379"/>
    <n v="8849"/>
    <n v="6576"/>
    <n v="8180"/>
    <n v="9432"/>
    <n v="9601"/>
    <n v="9210"/>
    <n v="9808"/>
    <n v="9632"/>
    <n v="10181"/>
    <n v="10362"/>
    <n v="10164"/>
    <n v="10369"/>
    <n v="9991"/>
    <n v="10051"/>
    <n v="10667"/>
    <n v="10391"/>
  </r>
  <r>
    <s v="7.5.2. 지역별 소비유형별 개인 신용카드"/>
    <x v="8"/>
    <x v="35"/>
    <s v="총액"/>
    <s v="백만원 "/>
    <s v="원자료"/>
    <x v="720"/>
    <n v="13251195"/>
    <n v="12999457"/>
    <x v="701"/>
    <x v="704"/>
    <n v="1223892"/>
    <n v="1196248"/>
    <n v="1311289"/>
    <n v="1260640"/>
    <n v="1303808"/>
    <n v="1335662"/>
    <n v="1175389"/>
    <n v="1282530"/>
    <n v="1196932"/>
    <n v="1343134"/>
    <n v="1192073"/>
    <n v="995388"/>
    <n v="992178"/>
    <n v="1128606"/>
    <n v="1344509"/>
    <n v="1194904"/>
    <n v="1251050"/>
    <n v="1169445"/>
    <n v="967026"/>
    <n v="1138098"/>
    <n v="1078528"/>
    <n v="799390"/>
    <n v="823081"/>
    <n v="865437"/>
    <n v="1076680"/>
    <n v="1083182"/>
    <n v="1214521"/>
    <n v="1110872"/>
    <n v="1046569"/>
    <n v="1071503"/>
    <n v="1079919"/>
    <n v="1245216"/>
    <n v="1239602"/>
    <n v="1142875"/>
    <n v="1089905"/>
    <n v="909422"/>
  </r>
  <r>
    <s v="7.5.2. 지역별 소비유형별 개인 신용카드"/>
    <x v="8"/>
    <x v="35"/>
    <s v="월간 일평균"/>
    <s v="백만원 "/>
    <s v="원자료"/>
    <x v="721"/>
    <n v="434370"/>
    <n v="427181"/>
    <x v="702"/>
    <x v="705"/>
    <n v="39480"/>
    <n v="39875"/>
    <n v="42300"/>
    <n v="42021"/>
    <n v="42058"/>
    <n v="43086"/>
    <n v="39180"/>
    <n v="41372"/>
    <n v="39898"/>
    <n v="43327"/>
    <n v="38454"/>
    <n v="34324"/>
    <n v="32006"/>
    <n v="37620"/>
    <n v="43371"/>
    <n v="39830"/>
    <n v="40356"/>
    <n v="37724"/>
    <n v="32234"/>
    <n v="36713"/>
    <n v="35951"/>
    <n v="25787"/>
    <n v="26551"/>
    <n v="30908"/>
    <n v="34732"/>
    <n v="36106"/>
    <n v="39178"/>
    <n v="37029"/>
    <n v="33760"/>
    <n v="34565"/>
    <n v="35997"/>
    <n v="40168"/>
    <n v="41320"/>
    <n v="36867"/>
    <n v="35158"/>
    <n v="32479"/>
  </r>
  <r>
    <s v="7.5.2. 지역별 소비유형별 개인 신용카드"/>
    <x v="8"/>
    <x v="36"/>
    <s v="총액"/>
    <s v="백만원 "/>
    <s v="원자료"/>
    <x v="722"/>
    <n v="233978"/>
    <n v="239496"/>
    <x v="703"/>
    <x v="706"/>
    <n v="23703"/>
    <n v="23463"/>
    <n v="24500"/>
    <n v="24586"/>
    <n v="25831"/>
    <n v="28904"/>
    <n v="23256"/>
    <n v="26445"/>
    <n v="24659"/>
    <n v="27016"/>
    <n v="22108"/>
    <n v="18508"/>
    <n v="16064"/>
    <n v="16536"/>
    <n v="21150"/>
    <n v="20497"/>
    <n v="21217"/>
    <n v="22855"/>
    <n v="16679"/>
    <n v="20660"/>
    <n v="21323"/>
    <n v="16381"/>
    <n v="15928"/>
    <n v="15978"/>
    <n v="19762"/>
    <n v="18852"/>
    <n v="21294"/>
    <n v="20252"/>
    <n v="19747"/>
    <n v="21127"/>
    <n v="18013"/>
    <n v="21963"/>
    <n v="23537"/>
    <n v="23043"/>
    <n v="21253"/>
    <n v="19084"/>
  </r>
  <r>
    <s v="7.5.2. 지역별 소비유형별 개인 신용카드"/>
    <x v="8"/>
    <x v="36"/>
    <s v="월간 일평균"/>
    <s v="백만원 "/>
    <s v="원자료"/>
    <x v="723"/>
    <n v="7667"/>
    <n v="7867"/>
    <x v="704"/>
    <x v="707"/>
    <n v="765"/>
    <n v="782"/>
    <n v="790"/>
    <n v="820"/>
    <n v="833"/>
    <n v="932"/>
    <n v="775"/>
    <n v="853"/>
    <n v="822"/>
    <n v="871"/>
    <n v="713"/>
    <n v="638"/>
    <n v="518"/>
    <n v="551"/>
    <n v="682"/>
    <n v="683"/>
    <n v="684"/>
    <n v="737"/>
    <n v="556"/>
    <n v="666"/>
    <n v="711"/>
    <n v="528"/>
    <n v="514"/>
    <n v="571"/>
    <n v="637"/>
    <n v="628"/>
    <n v="687"/>
    <n v="675"/>
    <n v="637"/>
    <n v="682"/>
    <n v="600"/>
    <n v="708"/>
    <n v="785"/>
    <n v="743"/>
    <n v="686"/>
    <n v="682"/>
  </r>
  <r>
    <s v="7.5.2. 지역별 소비유형별 개인 신용카드"/>
    <x v="8"/>
    <x v="37"/>
    <s v="총액"/>
    <s v="백만원 "/>
    <s v="원자료"/>
    <x v="724"/>
    <n v="13017218"/>
    <n v="12759960"/>
    <x v="705"/>
    <x v="708"/>
    <n v="1200189"/>
    <n v="1172786"/>
    <n v="1286789"/>
    <n v="1236054"/>
    <n v="1277977"/>
    <n v="1306758"/>
    <n v="1152133"/>
    <n v="1256085"/>
    <n v="1172273"/>
    <n v="1316118"/>
    <n v="1169965"/>
    <n v="976880"/>
    <n v="976114"/>
    <n v="1112070"/>
    <n v="1323358"/>
    <n v="1174407"/>
    <n v="1229833"/>
    <n v="1146591"/>
    <n v="950348"/>
    <n v="1117438"/>
    <n v="1057205"/>
    <n v="783009"/>
    <n v="807152"/>
    <n v="849459"/>
    <n v="1056918"/>
    <n v="1064329"/>
    <n v="1193227"/>
    <n v="1090620"/>
    <n v="1026822"/>
    <n v="1050377"/>
    <n v="1061906"/>
    <n v="1223253"/>
    <n v="1216065"/>
    <n v="1119832"/>
    <n v="1068652"/>
    <n v="890338"/>
  </r>
  <r>
    <s v="7.5.2. 지역별 소비유형별 개인 신용카드"/>
    <x v="8"/>
    <x v="37"/>
    <s v="월간 일평균"/>
    <s v="백만원 "/>
    <s v="원자료"/>
    <x v="725"/>
    <n v="426701"/>
    <n v="419314"/>
    <x v="706"/>
    <x v="709"/>
    <n v="38716"/>
    <n v="39093"/>
    <n v="41509"/>
    <n v="41202"/>
    <n v="41225"/>
    <n v="42153"/>
    <n v="38404"/>
    <n v="40519"/>
    <n v="39076"/>
    <n v="42455"/>
    <n v="37741"/>
    <n v="33686"/>
    <n v="31488"/>
    <n v="37069"/>
    <n v="42689"/>
    <n v="39147"/>
    <n v="39672"/>
    <n v="36987"/>
    <n v="31678"/>
    <n v="36046"/>
    <n v="35240"/>
    <n v="25258"/>
    <n v="26037"/>
    <n v="30338"/>
    <n v="34094"/>
    <n v="35478"/>
    <n v="38491"/>
    <n v="36354"/>
    <n v="33123"/>
    <n v="33883"/>
    <n v="35397"/>
    <n v="39460"/>
    <n v="40535"/>
    <n v="36124"/>
    <n v="34473"/>
    <n v="31798"/>
  </r>
  <r>
    <s v="7.5.2. 지역별 소비유형별 개인 신용카드"/>
    <x v="8"/>
    <x v="38"/>
    <s v="총액"/>
    <s v="백만원 "/>
    <s v="원자료"/>
    <x v="726"/>
    <n v="8274914"/>
    <n v="9462015"/>
    <x v="707"/>
    <x v="710"/>
    <n v="629650"/>
    <n v="638508"/>
    <n v="646642"/>
    <n v="628934"/>
    <n v="657219"/>
    <n v="635999"/>
    <n v="623482"/>
    <n v="670541"/>
    <n v="648181"/>
    <n v="658133"/>
    <n v="668049"/>
    <n v="616403"/>
    <n v="613437"/>
    <n v="646661"/>
    <n v="678499"/>
    <n v="650535"/>
    <n v="762280"/>
    <n v="727244"/>
    <n v="729726"/>
    <n v="716656"/>
    <n v="738313"/>
    <n v="727111"/>
    <n v="741851"/>
    <n v="741087"/>
    <n v="775665"/>
    <n v="776957"/>
    <n v="788719"/>
    <n v="783341"/>
    <n v="820376"/>
    <n v="787266"/>
    <n v="789144"/>
    <n v="836297"/>
    <n v="807243"/>
    <n v="814069"/>
    <n v="847112"/>
    <n v="766603"/>
  </r>
  <r>
    <s v="7.5.2. 지역별 소비유형별 개인 신용카드"/>
    <x v="8"/>
    <x v="38"/>
    <s v="월간 일평균"/>
    <s v="백만원 "/>
    <s v="원자료"/>
    <x v="727"/>
    <n v="271275"/>
    <n v="311182"/>
    <x v="708"/>
    <x v="711"/>
    <n v="20311"/>
    <n v="21284"/>
    <n v="20859"/>
    <n v="20964"/>
    <n v="21201"/>
    <n v="20516"/>
    <n v="20783"/>
    <n v="21630"/>
    <n v="21606"/>
    <n v="21230"/>
    <n v="21550"/>
    <n v="21255"/>
    <n v="19788"/>
    <n v="21555"/>
    <n v="21887"/>
    <n v="21684"/>
    <n v="24590"/>
    <n v="23459"/>
    <n v="24324"/>
    <n v="23118"/>
    <n v="24610"/>
    <n v="23455"/>
    <n v="23931"/>
    <n v="26467"/>
    <n v="25021"/>
    <n v="25899"/>
    <n v="25443"/>
    <n v="26111"/>
    <n v="26464"/>
    <n v="25396"/>
    <n v="26305"/>
    <n v="26977"/>
    <n v="26908"/>
    <n v="26260"/>
    <n v="27326"/>
    <n v="27379"/>
  </r>
  <r>
    <s v="7.5.2. 지역별 소비유형별 개인 신용카드"/>
    <x v="8"/>
    <x v="39"/>
    <s v="총액"/>
    <s v="백만원 "/>
    <s v="원자료"/>
    <x v="728"/>
    <n v="65948"/>
    <n v="58198"/>
    <x v="709"/>
    <x v="712"/>
    <n v="2794"/>
    <n v="2936"/>
    <n v="2777"/>
    <n v="2858"/>
    <n v="3406"/>
    <n v="3180"/>
    <n v="3463"/>
    <n v="3267"/>
    <n v="3090"/>
    <n v="3552"/>
    <n v="3392"/>
    <n v="5051"/>
    <n v="4051"/>
    <n v="3664"/>
    <n v="12316"/>
    <n v="12617"/>
    <n v="4075"/>
    <n v="3842"/>
    <n v="3938"/>
    <n v="4000"/>
    <n v="4428"/>
    <n v="4574"/>
    <n v="3951"/>
    <n v="4324"/>
    <n v="5157"/>
    <n v="4839"/>
    <n v="4592"/>
    <n v="4998"/>
    <n v="4791"/>
    <n v="5084"/>
    <n v="4931"/>
    <n v="4465"/>
    <n v="5571"/>
    <n v="5495"/>
    <n v="4590"/>
    <n v="5605"/>
  </r>
  <r>
    <s v="7.5.2. 지역별 소비유형별 개인 신용카드"/>
    <x v="8"/>
    <x v="39"/>
    <s v="월간 일평균"/>
    <s v="백만원 "/>
    <s v="원자료"/>
    <x v="729"/>
    <n v="2165"/>
    <n v="1913"/>
    <x v="710"/>
    <x v="713"/>
    <n v="90"/>
    <n v="98"/>
    <n v="90"/>
    <n v="95"/>
    <n v="110"/>
    <n v="103"/>
    <n v="115"/>
    <n v="105"/>
    <n v="103"/>
    <n v="115"/>
    <n v="109"/>
    <n v="174"/>
    <n v="131"/>
    <n v="122"/>
    <n v="397"/>
    <n v="421"/>
    <n v="131"/>
    <n v="124"/>
    <n v="131"/>
    <n v="129"/>
    <n v="148"/>
    <n v="148"/>
    <n v="127"/>
    <n v="154"/>
    <n v="166"/>
    <n v="161"/>
    <n v="148"/>
    <n v="167"/>
    <n v="155"/>
    <n v="164"/>
    <n v="164"/>
    <n v="144"/>
    <n v="186"/>
    <n v="177"/>
    <n v="148"/>
    <n v="200"/>
  </r>
  <r>
    <s v="7.5.2. 지역별 소비유형별 개인 신용카드"/>
    <x v="8"/>
    <x v="40"/>
    <s v="총액"/>
    <s v="백만원 "/>
    <s v="원자료"/>
    <x v="730"/>
    <n v="7779191"/>
    <n v="8476206"/>
    <x v="711"/>
    <x v="714"/>
    <n v="781016"/>
    <n v="683969"/>
    <n v="670137"/>
    <n v="637939"/>
    <n v="671892"/>
    <n v="668660"/>
    <n v="630726"/>
    <n v="663608"/>
    <n v="668157"/>
    <n v="651807"/>
    <n v="635587"/>
    <n v="579403"/>
    <n v="576214"/>
    <n v="610831"/>
    <n v="661799"/>
    <n v="657550"/>
    <n v="704606"/>
    <n v="650519"/>
    <n v="690419"/>
    <n v="687348"/>
    <n v="668678"/>
    <n v="656237"/>
    <n v="635022"/>
    <n v="613490"/>
    <n v="696457"/>
    <n v="693676"/>
    <n v="724619"/>
    <n v="711270"/>
    <n v="731593"/>
    <n v="694346"/>
    <n v="747931"/>
    <n v="746443"/>
    <n v="732845"/>
    <n v="748514"/>
    <n v="680293"/>
    <n v="573381"/>
  </r>
  <r>
    <s v="7.5.2. 지역별 소비유형별 개인 신용카드"/>
    <x v="8"/>
    <x v="40"/>
    <s v="월간 일평균"/>
    <s v="백만원 "/>
    <s v="원자료"/>
    <x v="731"/>
    <n v="255055"/>
    <n v="278650"/>
    <x v="712"/>
    <x v="715"/>
    <n v="25194"/>
    <n v="22799"/>
    <n v="21617"/>
    <n v="21265"/>
    <n v="21674"/>
    <n v="21570"/>
    <n v="21024"/>
    <n v="21407"/>
    <n v="22272"/>
    <n v="21026"/>
    <n v="20503"/>
    <n v="19979"/>
    <n v="18588"/>
    <n v="20361"/>
    <n v="21348"/>
    <n v="21918"/>
    <n v="22729"/>
    <n v="20984"/>
    <n v="23014"/>
    <n v="22173"/>
    <n v="22289"/>
    <n v="21169"/>
    <n v="20485"/>
    <n v="21910"/>
    <n v="22466"/>
    <n v="23123"/>
    <n v="23375"/>
    <n v="23709"/>
    <n v="23600"/>
    <n v="22398"/>
    <n v="24931"/>
    <n v="24079"/>
    <n v="24428"/>
    <n v="24146"/>
    <n v="21945"/>
    <n v="20478"/>
  </r>
  <r>
    <s v="7.5.2. 지역별 소비유형별 개인 신용카드"/>
    <x v="9"/>
    <x v="0"/>
    <s v="총액"/>
    <s v="백만원 "/>
    <s v="원자료"/>
    <x v="732"/>
    <n v="8801982"/>
    <n v="9467677"/>
    <x v="713"/>
    <x v="716"/>
    <n v="709566"/>
    <n v="685241"/>
    <n v="787211"/>
    <n v="753867"/>
    <n v="799966"/>
    <n v="930940"/>
    <n v="732556"/>
    <n v="793399"/>
    <n v="743174"/>
    <n v="772376"/>
    <n v="782617"/>
    <n v="641657"/>
    <n v="646454"/>
    <n v="665540"/>
    <n v="794541"/>
    <n v="753198"/>
    <n v="785254"/>
    <n v="877467"/>
    <n v="721437"/>
    <n v="773713"/>
    <n v="713240"/>
    <n v="646864"/>
    <n v="612502"/>
    <n v="643107"/>
    <n v="716884"/>
    <n v="741356"/>
    <n v="819860"/>
    <n v="808017"/>
    <n v="868465"/>
    <n v="920494"/>
    <n v="811537"/>
    <n v="887186"/>
    <n v="843099"/>
    <n v="795170"/>
    <n v="826137"/>
    <n v="709185"/>
  </r>
  <r>
    <s v="7.5.2. 지역별 소비유형별 개인 신용카드"/>
    <x v="9"/>
    <x v="0"/>
    <s v="월간 일평균"/>
    <s v="백만원 "/>
    <s v="원자료"/>
    <x v="733"/>
    <n v="288431"/>
    <n v="311076"/>
    <x v="714"/>
    <x v="717"/>
    <n v="22889"/>
    <n v="22841"/>
    <n v="25394"/>
    <n v="25129"/>
    <n v="25805"/>
    <n v="30030"/>
    <n v="24419"/>
    <n v="25594"/>
    <n v="24772"/>
    <n v="24915"/>
    <n v="25246"/>
    <n v="22126"/>
    <n v="20853"/>
    <n v="22185"/>
    <n v="25630"/>
    <n v="25107"/>
    <n v="25331"/>
    <n v="28305"/>
    <n v="24048"/>
    <n v="24958"/>
    <n v="23775"/>
    <n v="20867"/>
    <n v="19758"/>
    <n v="22968"/>
    <n v="23125"/>
    <n v="24712"/>
    <n v="26447"/>
    <n v="26934"/>
    <n v="28015"/>
    <n v="29693"/>
    <n v="27051"/>
    <n v="28619"/>
    <n v="28103"/>
    <n v="25651"/>
    <n v="26650"/>
    <n v="25328"/>
  </r>
  <r>
    <s v="7.5.2. 지역별 소비유형별 개인 신용카드"/>
    <x v="9"/>
    <x v="1"/>
    <s v="총액"/>
    <s v="백만원 "/>
    <s v="원자료"/>
    <x v="734"/>
    <n v="1876960"/>
    <n v="1984489"/>
    <x v="715"/>
    <x v="718"/>
    <n v="137742"/>
    <n v="136931"/>
    <n v="156304"/>
    <n v="150894"/>
    <n v="164094"/>
    <n v="182040"/>
    <n v="160763"/>
    <n v="146995"/>
    <n v="143624"/>
    <n v="147872"/>
    <n v="163429"/>
    <n v="131477"/>
    <n v="150470"/>
    <n v="145257"/>
    <n v="164440"/>
    <n v="150918"/>
    <n v="157546"/>
    <n v="187120"/>
    <n v="167496"/>
    <n v="156747"/>
    <n v="151600"/>
    <n v="150460"/>
    <n v="148935"/>
    <n v="147938"/>
    <n v="150608"/>
    <n v="151857"/>
    <n v="173827"/>
    <n v="163732"/>
    <n v="181605"/>
    <n v="198337"/>
    <n v="177217"/>
    <n v="167766"/>
    <n v="162794"/>
    <n v="159873"/>
    <n v="182699"/>
    <n v="145400"/>
  </r>
  <r>
    <s v="7.5.2. 지역별 소비유형별 개인 신용카드"/>
    <x v="9"/>
    <x v="1"/>
    <s v="월간 일평균"/>
    <s v="백만원 "/>
    <s v="원자료"/>
    <x v="735"/>
    <n v="61502"/>
    <n v="65230"/>
    <x v="716"/>
    <x v="719"/>
    <n v="4443"/>
    <n v="4564"/>
    <n v="5042"/>
    <n v="5030"/>
    <n v="5293"/>
    <n v="5872"/>
    <n v="5359"/>
    <n v="4742"/>
    <n v="4787"/>
    <n v="4770"/>
    <n v="5272"/>
    <n v="4534"/>
    <n v="4854"/>
    <n v="4842"/>
    <n v="5305"/>
    <n v="5031"/>
    <n v="5082"/>
    <n v="6036"/>
    <n v="5583"/>
    <n v="5056"/>
    <n v="5053"/>
    <n v="4854"/>
    <n v="4804"/>
    <n v="5283"/>
    <n v="4858"/>
    <n v="5062"/>
    <n v="5607"/>
    <n v="5458"/>
    <n v="5858"/>
    <n v="6398"/>
    <n v="5907"/>
    <n v="5412"/>
    <n v="5426"/>
    <n v="5157"/>
    <n v="5894"/>
    <n v="5193"/>
  </r>
  <r>
    <s v="7.5.2. 지역별 소비유형별 개인 신용카드"/>
    <x v="9"/>
    <x v="2"/>
    <s v="총액"/>
    <s v="백만원 "/>
    <s v="원자료"/>
    <x v="736"/>
    <n v="54890"/>
    <n v="59418"/>
    <x v="717"/>
    <x v="720"/>
    <n v="6459"/>
    <n v="5578"/>
    <n v="6856"/>
    <n v="5205"/>
    <n v="5366"/>
    <n v="4729"/>
    <n v="6388"/>
    <n v="6703"/>
    <n v="7715"/>
    <n v="7882"/>
    <n v="5511"/>
    <n v="4103"/>
    <n v="3249"/>
    <n v="4446"/>
    <n v="5711"/>
    <n v="5178"/>
    <n v="4150"/>
    <n v="3543"/>
    <n v="3889"/>
    <n v="5690"/>
    <n v="5338"/>
    <n v="4082"/>
    <n v="3740"/>
    <n v="4152"/>
    <n v="5292"/>
    <n v="4620"/>
    <n v="5712"/>
    <n v="4307"/>
    <n v="4274"/>
    <n v="3653"/>
    <n v="4914"/>
    <n v="6142"/>
    <n v="6804"/>
    <n v="5808"/>
    <n v="5278"/>
    <n v="4303"/>
  </r>
  <r>
    <s v="7.5.2. 지역별 소비유형별 개인 신용카드"/>
    <x v="9"/>
    <x v="2"/>
    <s v="월간 일평균"/>
    <s v="백만원 "/>
    <s v="원자료"/>
    <x v="737"/>
    <n v="1801"/>
    <n v="1954"/>
    <x v="718"/>
    <x v="297"/>
    <n v="208"/>
    <n v="186"/>
    <n v="221"/>
    <n v="174"/>
    <n v="173"/>
    <n v="153"/>
    <n v="213"/>
    <n v="216"/>
    <n v="257"/>
    <n v="254"/>
    <n v="178"/>
    <n v="141"/>
    <n v="105"/>
    <n v="148"/>
    <n v="184"/>
    <n v="173"/>
    <n v="134"/>
    <n v="114"/>
    <n v="130"/>
    <n v="184"/>
    <n v="178"/>
    <n v="132"/>
    <n v="121"/>
    <n v="148"/>
    <n v="171"/>
    <n v="154"/>
    <n v="184"/>
    <n v="144"/>
    <n v="138"/>
    <n v="118"/>
    <n v="164"/>
    <n v="198"/>
    <n v="227"/>
    <n v="187"/>
    <n v="170"/>
    <n v="154"/>
  </r>
  <r>
    <s v="7.5.2. 지역별 소비유형별 개인 신용카드"/>
    <x v="9"/>
    <x v="3"/>
    <s v="총액"/>
    <s v="백만원 "/>
    <s v="원자료"/>
    <x v="738"/>
    <n v="930061"/>
    <n v="960881"/>
    <x v="719"/>
    <x v="721"/>
    <n v="70885"/>
    <n v="70031"/>
    <n v="79481"/>
    <n v="75042"/>
    <n v="82063"/>
    <n v="88436"/>
    <n v="81689"/>
    <n v="70692"/>
    <n v="70613"/>
    <n v="71903"/>
    <n v="82914"/>
    <n v="64025"/>
    <n v="76430"/>
    <n v="73314"/>
    <n v="83242"/>
    <n v="74180"/>
    <n v="76344"/>
    <n v="89941"/>
    <n v="85508"/>
    <n v="74748"/>
    <n v="74683"/>
    <n v="74732"/>
    <n v="74840"/>
    <n v="75195"/>
    <n v="74503"/>
    <n v="75476"/>
    <n v="86763"/>
    <n v="78367"/>
    <n v="86146"/>
    <n v="93978"/>
    <n v="85761"/>
    <n v="78259"/>
    <n v="76838"/>
    <n v="74755"/>
    <n v="88520"/>
    <n v="68141"/>
  </r>
  <r>
    <s v="7.5.2. 지역별 소비유형별 개인 신용카드"/>
    <x v="9"/>
    <x v="3"/>
    <s v="월간 일평균"/>
    <s v="백만원 "/>
    <s v="원자료"/>
    <x v="739"/>
    <n v="30475"/>
    <n v="31596"/>
    <x v="720"/>
    <x v="722"/>
    <n v="2287"/>
    <n v="2334"/>
    <n v="2564"/>
    <n v="2501"/>
    <n v="2647"/>
    <n v="2853"/>
    <n v="2723"/>
    <n v="2280"/>
    <n v="2354"/>
    <n v="2319"/>
    <n v="2675"/>
    <n v="2208"/>
    <n v="2465"/>
    <n v="2444"/>
    <n v="2685"/>
    <n v="2473"/>
    <n v="2463"/>
    <n v="2901"/>
    <n v="2850"/>
    <n v="2411"/>
    <n v="2489"/>
    <n v="2411"/>
    <n v="2414"/>
    <n v="2686"/>
    <n v="2403"/>
    <n v="2516"/>
    <n v="2799"/>
    <n v="2612"/>
    <n v="2779"/>
    <n v="3032"/>
    <n v="2859"/>
    <n v="2524"/>
    <n v="2561"/>
    <n v="2411"/>
    <n v="2855"/>
    <n v="2434"/>
  </r>
  <r>
    <s v="7.5.2. 지역별 소비유형별 개인 신용카드"/>
    <x v="9"/>
    <x v="4"/>
    <s v="총액"/>
    <s v="백만원 "/>
    <s v="원자료"/>
    <x v="740"/>
    <n v="568341"/>
    <n v="597046"/>
    <x v="721"/>
    <x v="723"/>
    <n v="39560"/>
    <n v="40010"/>
    <n v="44946"/>
    <n v="45546"/>
    <n v="47561"/>
    <n v="54912"/>
    <n v="46657"/>
    <n v="43436"/>
    <n v="41999"/>
    <n v="42425"/>
    <n v="48858"/>
    <n v="41383"/>
    <n v="47911"/>
    <n v="45242"/>
    <n v="48443"/>
    <n v="43106"/>
    <n v="47088"/>
    <n v="57443"/>
    <n v="50750"/>
    <n v="46698"/>
    <n v="44963"/>
    <n v="46456"/>
    <n v="46970"/>
    <n v="44964"/>
    <n v="44677"/>
    <n v="45338"/>
    <n v="50992"/>
    <n v="49310"/>
    <n v="55318"/>
    <n v="60565"/>
    <n v="52929"/>
    <n v="50038"/>
    <n v="47743"/>
    <n v="48202"/>
    <n v="56026"/>
    <n v="43523"/>
  </r>
  <r>
    <s v="7.5.2. 지역별 소비유형별 개인 신용카드"/>
    <x v="9"/>
    <x v="4"/>
    <s v="월간 일평균"/>
    <s v="백만원 "/>
    <s v="원자료"/>
    <x v="741"/>
    <n v="18625"/>
    <n v="19624"/>
    <x v="722"/>
    <x v="724"/>
    <n v="1276"/>
    <n v="1334"/>
    <n v="1450"/>
    <n v="1518"/>
    <n v="1534"/>
    <n v="1771"/>
    <n v="1555"/>
    <n v="1401"/>
    <n v="1400"/>
    <n v="1369"/>
    <n v="1576"/>
    <n v="1427"/>
    <n v="1546"/>
    <n v="1508"/>
    <n v="1563"/>
    <n v="1437"/>
    <n v="1519"/>
    <n v="1853"/>
    <n v="1692"/>
    <n v="1506"/>
    <n v="1499"/>
    <n v="1499"/>
    <n v="1515"/>
    <n v="1606"/>
    <n v="1441"/>
    <n v="1511"/>
    <n v="1645"/>
    <n v="1644"/>
    <n v="1784"/>
    <n v="1954"/>
    <n v="1764"/>
    <n v="1614"/>
    <n v="1591"/>
    <n v="1555"/>
    <n v="1807"/>
    <n v="1554"/>
  </r>
  <r>
    <s v="7.5.2. 지역별 소비유형별 개인 신용카드"/>
    <x v="9"/>
    <x v="5"/>
    <s v="총액"/>
    <s v="백만원 "/>
    <s v="원자료"/>
    <x v="742"/>
    <n v="323529"/>
    <n v="367067"/>
    <x v="723"/>
    <x v="725"/>
    <n v="20800"/>
    <n v="21274"/>
    <n v="24952"/>
    <n v="25058"/>
    <n v="29060"/>
    <n v="33922"/>
    <n v="26003"/>
    <n v="26140"/>
    <n v="23258"/>
    <n v="25633"/>
    <n v="26104"/>
    <n v="21939"/>
    <n v="22872"/>
    <n v="22249"/>
    <n v="27033"/>
    <n v="28442"/>
    <n v="29959"/>
    <n v="36185"/>
    <n v="27343"/>
    <n v="29606"/>
    <n v="26610"/>
    <n v="25187"/>
    <n v="23380"/>
    <n v="23624"/>
    <n v="26124"/>
    <n v="26417"/>
    <n v="30349"/>
    <n v="31742"/>
    <n v="35859"/>
    <n v="40134"/>
    <n v="33607"/>
    <n v="33321"/>
    <n v="31403"/>
    <n v="31107"/>
    <n v="32871"/>
    <n v="29425"/>
  </r>
  <r>
    <s v="7.5.2. 지역별 소비유형별 개인 신용카드"/>
    <x v="9"/>
    <x v="5"/>
    <s v="월간 일평균"/>
    <s v="백만원 "/>
    <s v="원자료"/>
    <x v="743"/>
    <n v="10597"/>
    <n v="12056"/>
    <x v="724"/>
    <x v="726"/>
    <n v="671"/>
    <n v="709"/>
    <n v="805"/>
    <n v="835"/>
    <n v="937"/>
    <n v="1094"/>
    <n v="867"/>
    <n v="843"/>
    <n v="775"/>
    <n v="827"/>
    <n v="842"/>
    <n v="757"/>
    <n v="738"/>
    <n v="742"/>
    <n v="872"/>
    <n v="948"/>
    <n v="966"/>
    <n v="1167"/>
    <n v="911"/>
    <n v="955"/>
    <n v="887"/>
    <n v="812"/>
    <n v="754"/>
    <n v="844"/>
    <n v="843"/>
    <n v="881"/>
    <n v="979"/>
    <n v="1058"/>
    <n v="1157"/>
    <n v="1295"/>
    <n v="1120"/>
    <n v="1075"/>
    <n v="1047"/>
    <n v="1003"/>
    <n v="1060"/>
    <n v="1051"/>
  </r>
  <r>
    <s v="7.5.2. 지역별 소비유형별 개인 신용카드"/>
    <x v="9"/>
    <x v="6"/>
    <s v="총액"/>
    <s v="백만원 "/>
    <s v="원자료"/>
    <x v="744"/>
    <n v="142"/>
    <n v="77"/>
    <x v="221"/>
    <x v="727"/>
    <n v="38"/>
    <n v="38"/>
    <n v="71"/>
    <n v="42"/>
    <n v="44"/>
    <n v="41"/>
    <n v="27"/>
    <n v="25"/>
    <n v="39"/>
    <n v="29"/>
    <n v="42"/>
    <n v="27"/>
    <n v="9"/>
    <n v="6"/>
    <n v="11"/>
    <n v="11"/>
    <n v="6"/>
    <n v="8"/>
    <n v="7"/>
    <n v="6"/>
    <n v="6"/>
    <n v="3"/>
    <n v="4"/>
    <n v="3"/>
    <n v="11"/>
    <n v="6"/>
    <n v="10"/>
    <n v="7"/>
    <n v="8"/>
    <n v="7"/>
    <n v="7"/>
    <n v="5"/>
    <n v="6"/>
    <n v="3"/>
    <n v="3"/>
    <n v="8"/>
  </r>
  <r>
    <s v="7.5.2. 지역별 소비유형별 개인 신용카드"/>
    <x v="9"/>
    <x v="6"/>
    <s v="월간 일평균"/>
    <s v="백만원 "/>
    <s v="원자료"/>
    <x v="745"/>
    <n v="2"/>
    <n v="0"/>
    <x v="295"/>
    <x v="609"/>
    <n v="1"/>
    <n v="1"/>
    <n v="2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9"/>
    <x v="7"/>
    <s v="총액"/>
    <s v="백만원 "/>
    <s v="원자료"/>
    <x v="746"/>
    <n v="49743"/>
    <n v="25911"/>
    <x v="725"/>
    <x v="728"/>
    <n v="4053"/>
    <n v="4384"/>
    <n v="4165"/>
    <n v="4045"/>
    <n v="3884"/>
    <n v="3848"/>
    <n v="3475"/>
    <n v="3998"/>
    <n v="4421"/>
    <n v="3828"/>
    <n v="3832"/>
    <n v="4287"/>
    <n v="4189"/>
    <n v="4835"/>
    <n v="7087"/>
    <n v="6246"/>
    <n v="3570"/>
    <n v="3190"/>
    <n v="3045"/>
    <n v="2930"/>
    <n v="3028"/>
    <n v="3504"/>
    <n v="2771"/>
    <n v="2216"/>
    <n v="2281"/>
    <n v="2191"/>
    <n v="1966"/>
    <n v="2275"/>
    <n v="1967"/>
    <n v="2056"/>
    <n v="1982"/>
    <n v="1902"/>
    <n v="2022"/>
    <n v="2282"/>
    <n v="2133"/>
    <n v="1737"/>
  </r>
  <r>
    <s v="7.5.2. 지역별 소비유형별 개인 신용카드"/>
    <x v="9"/>
    <x v="7"/>
    <s v="월간 일평균"/>
    <s v="백만원 "/>
    <s v="원자료"/>
    <x v="747"/>
    <n v="1634"/>
    <n v="851"/>
    <x v="726"/>
    <x v="729"/>
    <n v="131"/>
    <n v="146"/>
    <n v="134"/>
    <n v="135"/>
    <n v="125"/>
    <n v="124"/>
    <n v="116"/>
    <n v="129"/>
    <n v="147"/>
    <n v="123"/>
    <n v="124"/>
    <n v="148"/>
    <n v="135"/>
    <n v="161"/>
    <n v="229"/>
    <n v="208"/>
    <n v="115"/>
    <n v="103"/>
    <n v="102"/>
    <n v="95"/>
    <n v="101"/>
    <n v="113"/>
    <n v="89"/>
    <n v="79"/>
    <n v="74"/>
    <n v="73"/>
    <n v="63"/>
    <n v="76"/>
    <n v="63"/>
    <n v="66"/>
    <n v="66"/>
    <n v="61"/>
    <n v="67"/>
    <n v="74"/>
    <n v="69"/>
    <n v="62"/>
  </r>
  <r>
    <s v="7.5.2. 지역별 소비유형별 개인 신용카드"/>
    <x v="9"/>
    <x v="8"/>
    <s v="총액"/>
    <s v="백만원 "/>
    <s v="원자료"/>
    <x v="748"/>
    <n v="399152"/>
    <n v="443809"/>
    <x v="727"/>
    <x v="730"/>
    <n v="25392"/>
    <n v="23908"/>
    <n v="29134"/>
    <n v="28264"/>
    <n v="28909"/>
    <n v="38411"/>
    <n v="36663"/>
    <n v="35131"/>
    <n v="29101"/>
    <n v="30329"/>
    <n v="40190"/>
    <n v="24109"/>
    <n v="26381"/>
    <n v="27002"/>
    <n v="34962"/>
    <n v="30049"/>
    <n v="34152"/>
    <n v="42123"/>
    <n v="38833"/>
    <n v="38601"/>
    <n v="32759"/>
    <n v="29991"/>
    <n v="29877"/>
    <n v="35969"/>
    <n v="28988"/>
    <n v="30797"/>
    <n v="37451"/>
    <n v="34832"/>
    <n v="37650"/>
    <n v="44302"/>
    <n v="47426"/>
    <n v="42597"/>
    <n v="38010"/>
    <n v="35910"/>
    <n v="48694"/>
    <n v="31817"/>
  </r>
  <r>
    <s v="7.5.2. 지역별 소비유형별 개인 신용카드"/>
    <x v="9"/>
    <x v="8"/>
    <s v="월간 일평균"/>
    <s v="백만원 "/>
    <s v="원자료"/>
    <x v="749"/>
    <n v="13067"/>
    <n v="14604"/>
    <x v="728"/>
    <x v="731"/>
    <n v="819"/>
    <n v="797"/>
    <n v="940"/>
    <n v="942"/>
    <n v="933"/>
    <n v="1239"/>
    <n v="1222"/>
    <n v="1133"/>
    <n v="970"/>
    <n v="978"/>
    <n v="1296"/>
    <n v="831"/>
    <n v="851"/>
    <n v="900"/>
    <n v="1128"/>
    <n v="1002"/>
    <n v="1102"/>
    <n v="1359"/>
    <n v="1294"/>
    <n v="1245"/>
    <n v="1092"/>
    <n v="967"/>
    <n v="964"/>
    <n v="1285"/>
    <n v="935"/>
    <n v="1027"/>
    <n v="1208"/>
    <n v="1161"/>
    <n v="1215"/>
    <n v="1429"/>
    <n v="1581"/>
    <n v="1374"/>
    <n v="1267"/>
    <n v="1158"/>
    <n v="1571"/>
    <n v="1136"/>
  </r>
  <r>
    <s v="7.5.2. 지역별 소비유형별 개인 신용카드"/>
    <x v="9"/>
    <x v="9"/>
    <s v="총액"/>
    <s v="백만원 "/>
    <s v="원자료"/>
    <x v="750"/>
    <n v="381897"/>
    <n v="427589"/>
    <x v="729"/>
    <x v="732"/>
    <n v="24160"/>
    <n v="22774"/>
    <n v="27616"/>
    <n v="26902"/>
    <n v="27692"/>
    <n v="37026"/>
    <n v="34475"/>
    <n v="33415"/>
    <n v="27747"/>
    <n v="29125"/>
    <n v="38246"/>
    <n v="22991"/>
    <n v="25304"/>
    <n v="25840"/>
    <n v="33366"/>
    <n v="28809"/>
    <n v="32840"/>
    <n v="40885"/>
    <n v="36696"/>
    <n v="36890"/>
    <n v="31384"/>
    <n v="28646"/>
    <n v="28702"/>
    <n v="34346"/>
    <n v="27873"/>
    <n v="29621"/>
    <n v="36027"/>
    <n v="33663"/>
    <n v="36487"/>
    <n v="43150"/>
    <n v="44985"/>
    <n v="41136"/>
    <n v="36823"/>
    <n v="34776"/>
    <n v="46918"/>
    <n v="30867"/>
  </r>
  <r>
    <s v="7.5.2. 지역별 소비유형별 개인 신용카드"/>
    <x v="9"/>
    <x v="9"/>
    <s v="월간 일평균"/>
    <s v="백만원 "/>
    <s v="원자료"/>
    <x v="751"/>
    <n v="12501"/>
    <n v="14068"/>
    <x v="730"/>
    <x v="733"/>
    <n v="779"/>
    <n v="759"/>
    <n v="891"/>
    <n v="897"/>
    <n v="893"/>
    <n v="1194"/>
    <n v="1149"/>
    <n v="1078"/>
    <n v="925"/>
    <n v="940"/>
    <n v="1234"/>
    <n v="793"/>
    <n v="816"/>
    <n v="861"/>
    <n v="1076"/>
    <n v="960"/>
    <n v="1059"/>
    <n v="1319"/>
    <n v="1223"/>
    <n v="1190"/>
    <n v="1046"/>
    <n v="924"/>
    <n v="926"/>
    <n v="1227"/>
    <n v="899"/>
    <n v="987"/>
    <n v="1162"/>
    <n v="1122"/>
    <n v="1177"/>
    <n v="1392"/>
    <n v="1500"/>
    <n v="1327"/>
    <n v="1227"/>
    <n v="1122"/>
    <n v="1513"/>
    <n v="1102"/>
  </r>
  <r>
    <s v="7.5.2. 지역별 소비유형별 개인 신용카드"/>
    <x v="9"/>
    <x v="10"/>
    <s v="총액"/>
    <s v="백만원 "/>
    <s v="원자료"/>
    <x v="752"/>
    <n v="17253"/>
    <n v="16220"/>
    <x v="497"/>
    <x v="734"/>
    <n v="1232"/>
    <n v="1135"/>
    <n v="1518"/>
    <n v="1362"/>
    <n v="1217"/>
    <n v="1385"/>
    <n v="2188"/>
    <n v="1716"/>
    <n v="1354"/>
    <n v="1204"/>
    <n v="1944"/>
    <n v="1117"/>
    <n v="1077"/>
    <n v="1162"/>
    <n v="1596"/>
    <n v="1240"/>
    <n v="1312"/>
    <n v="1238"/>
    <n v="2137"/>
    <n v="1711"/>
    <n v="1374"/>
    <n v="1345"/>
    <n v="1175"/>
    <n v="1623"/>
    <n v="1115"/>
    <n v="1176"/>
    <n v="1424"/>
    <n v="1169"/>
    <n v="1163"/>
    <n v="1152"/>
    <n v="2441"/>
    <n v="1461"/>
    <n v="1187"/>
    <n v="1134"/>
    <n v="1776"/>
    <n v="950"/>
  </r>
  <r>
    <s v="7.5.2. 지역별 소비유형별 개인 신용카드"/>
    <x v="9"/>
    <x v="10"/>
    <s v="월간 일평균"/>
    <s v="백만원 "/>
    <s v="원자료"/>
    <x v="753"/>
    <n v="565"/>
    <n v="536"/>
    <x v="731"/>
    <x v="735"/>
    <n v="40"/>
    <n v="38"/>
    <n v="49"/>
    <n v="45"/>
    <n v="39"/>
    <n v="45"/>
    <n v="73"/>
    <n v="55"/>
    <n v="45"/>
    <n v="39"/>
    <n v="63"/>
    <n v="39"/>
    <n v="35"/>
    <n v="39"/>
    <n v="51"/>
    <n v="41"/>
    <n v="42"/>
    <n v="40"/>
    <n v="71"/>
    <n v="55"/>
    <n v="46"/>
    <n v="43"/>
    <n v="38"/>
    <n v="58"/>
    <n v="36"/>
    <n v="39"/>
    <n v="46"/>
    <n v="39"/>
    <n v="38"/>
    <n v="37"/>
    <n v="81"/>
    <n v="47"/>
    <n v="40"/>
    <n v="37"/>
    <n v="57"/>
    <n v="34"/>
  </r>
  <r>
    <s v="7.5.2. 지역별 소비유형별 개인 신용카드"/>
    <x v="9"/>
    <x v="11"/>
    <s v="총액"/>
    <s v="백만원 "/>
    <s v="원자료"/>
    <x v="426"/>
    <n v="275956"/>
    <n v="284238"/>
    <x v="732"/>
    <x v="736"/>
    <n v="29289"/>
    <n v="27644"/>
    <n v="31925"/>
    <n v="27213"/>
    <n v="25560"/>
    <n v="23503"/>
    <n v="25833"/>
    <n v="30239"/>
    <n v="29309"/>
    <n v="28806"/>
    <n v="23416"/>
    <n v="19950"/>
    <n v="19639"/>
    <n v="21420"/>
    <n v="29778"/>
    <n v="25567"/>
    <n v="22764"/>
    <n v="19363"/>
    <n v="21469"/>
    <n v="26395"/>
    <n v="24568"/>
    <n v="21627"/>
    <n v="18213"/>
    <n v="18539"/>
    <n v="23916"/>
    <n v="23925"/>
    <n v="25520"/>
    <n v="23897"/>
    <n v="23101"/>
    <n v="20344"/>
    <n v="24609"/>
    <n v="29791"/>
    <n v="27611"/>
    <n v="24772"/>
    <n v="22405"/>
    <n v="18643"/>
  </r>
  <r>
    <s v="7.5.2. 지역별 소비유형별 개인 신용카드"/>
    <x v="9"/>
    <x v="11"/>
    <s v="월간 일평균"/>
    <s v="백만원 "/>
    <s v="원자료"/>
    <x v="754"/>
    <n v="9047"/>
    <n v="9340"/>
    <x v="733"/>
    <x v="737"/>
    <n v="945"/>
    <n v="921"/>
    <n v="1030"/>
    <n v="907"/>
    <n v="825"/>
    <n v="758"/>
    <n v="861"/>
    <n v="975"/>
    <n v="977"/>
    <n v="929"/>
    <n v="755"/>
    <n v="688"/>
    <n v="634"/>
    <n v="714"/>
    <n v="961"/>
    <n v="852"/>
    <n v="734"/>
    <n v="625"/>
    <n v="716"/>
    <n v="851"/>
    <n v="819"/>
    <n v="698"/>
    <n v="588"/>
    <n v="662"/>
    <n v="771"/>
    <n v="798"/>
    <n v="823"/>
    <n v="797"/>
    <n v="745"/>
    <n v="656"/>
    <n v="820"/>
    <n v="961"/>
    <n v="920"/>
    <n v="799"/>
    <n v="723"/>
    <n v="666"/>
  </r>
  <r>
    <s v="7.5.2. 지역별 소비유형별 개인 신용카드"/>
    <x v="9"/>
    <x v="12"/>
    <s v="총액"/>
    <s v="백만원 "/>
    <s v="원자료"/>
    <x v="755"/>
    <n v="157352"/>
    <n v="162048"/>
    <x v="734"/>
    <x v="738"/>
    <n v="16870"/>
    <n v="16180"/>
    <n v="19128"/>
    <n v="15309"/>
    <n v="14031"/>
    <n v="11764"/>
    <n v="15342"/>
    <n v="18748"/>
    <n v="18567"/>
    <n v="17274"/>
    <n v="12581"/>
    <n v="9984"/>
    <n v="10252"/>
    <n v="11878"/>
    <n v="18258"/>
    <n v="15315"/>
    <n v="12338"/>
    <n v="9849"/>
    <n v="12026"/>
    <n v="16885"/>
    <n v="15645"/>
    <n v="12341"/>
    <n v="9387"/>
    <n v="9755"/>
    <n v="13593"/>
    <n v="13729"/>
    <n v="14795"/>
    <n v="13653"/>
    <n v="12425"/>
    <n v="9859"/>
    <n v="14061"/>
    <n v="18710"/>
    <n v="17671"/>
    <n v="14410"/>
    <n v="12209"/>
    <n v="9850"/>
  </r>
  <r>
    <s v="7.5.2. 지역별 소비유형별 개인 신용카드"/>
    <x v="9"/>
    <x v="12"/>
    <s v="월간 일평균"/>
    <s v="백만원 "/>
    <s v="원자료"/>
    <x v="756"/>
    <n v="5157"/>
    <n v="5325"/>
    <x v="735"/>
    <x v="739"/>
    <n v="544"/>
    <n v="539"/>
    <n v="617"/>
    <n v="510"/>
    <n v="453"/>
    <n v="379"/>
    <n v="511"/>
    <n v="605"/>
    <n v="619"/>
    <n v="557"/>
    <n v="406"/>
    <n v="344"/>
    <n v="331"/>
    <n v="396"/>
    <n v="589"/>
    <n v="510"/>
    <n v="398"/>
    <n v="318"/>
    <n v="401"/>
    <n v="545"/>
    <n v="521"/>
    <n v="398"/>
    <n v="303"/>
    <n v="348"/>
    <n v="438"/>
    <n v="458"/>
    <n v="477"/>
    <n v="455"/>
    <n v="401"/>
    <n v="318"/>
    <n v="469"/>
    <n v="604"/>
    <n v="589"/>
    <n v="465"/>
    <n v="394"/>
    <n v="352"/>
  </r>
  <r>
    <s v="7.5.2. 지역별 소비유형별 개인 신용카드"/>
    <x v="9"/>
    <x v="13"/>
    <s v="총액"/>
    <s v="백만원 "/>
    <s v="원자료"/>
    <x v="757"/>
    <n v="23839"/>
    <n v="26466"/>
    <x v="736"/>
    <x v="395"/>
    <n v="2201"/>
    <n v="2051"/>
    <n v="2409"/>
    <n v="2252"/>
    <n v="2117"/>
    <n v="2132"/>
    <n v="1991"/>
    <n v="2302"/>
    <n v="2223"/>
    <n v="2319"/>
    <n v="1962"/>
    <n v="1670"/>
    <n v="1774"/>
    <n v="1788"/>
    <n v="2348"/>
    <n v="2182"/>
    <n v="2135"/>
    <n v="2014"/>
    <n v="1840"/>
    <n v="2159"/>
    <n v="1968"/>
    <n v="1999"/>
    <n v="1673"/>
    <n v="1664"/>
    <n v="2178"/>
    <n v="2086"/>
    <n v="2312"/>
    <n v="2215"/>
    <n v="2383"/>
    <n v="2303"/>
    <n v="2362"/>
    <n v="2607"/>
    <n v="2391"/>
    <n v="2292"/>
    <n v="2180"/>
    <n v="1714"/>
  </r>
  <r>
    <s v="7.5.2. 지역별 소비유형별 개인 신용카드"/>
    <x v="9"/>
    <x v="13"/>
    <s v="월간 일평균"/>
    <s v="백만원 "/>
    <s v="원자료"/>
    <x v="758"/>
    <n v="782"/>
    <n v="870"/>
    <x v="437"/>
    <x v="740"/>
    <n v="71"/>
    <n v="68"/>
    <n v="78"/>
    <n v="75"/>
    <n v="68"/>
    <n v="69"/>
    <n v="66"/>
    <n v="74"/>
    <n v="74"/>
    <n v="75"/>
    <n v="63"/>
    <n v="58"/>
    <n v="57"/>
    <n v="60"/>
    <n v="76"/>
    <n v="73"/>
    <n v="69"/>
    <n v="65"/>
    <n v="61"/>
    <n v="70"/>
    <n v="66"/>
    <n v="64"/>
    <n v="54"/>
    <n v="59"/>
    <n v="70"/>
    <n v="70"/>
    <n v="75"/>
    <n v="74"/>
    <n v="77"/>
    <n v="74"/>
    <n v="79"/>
    <n v="84"/>
    <n v="80"/>
    <n v="74"/>
    <n v="70"/>
    <n v="61"/>
  </r>
  <r>
    <s v="7.5.2. 지역별 소비유형별 개인 신용카드"/>
    <x v="9"/>
    <x v="14"/>
    <s v="총액"/>
    <s v="백만원 "/>
    <s v="원자료"/>
    <x v="759"/>
    <n v="49058"/>
    <n v="51477"/>
    <x v="737"/>
    <x v="741"/>
    <n v="5271"/>
    <n v="4872"/>
    <n v="5428"/>
    <n v="5112"/>
    <n v="5088"/>
    <n v="5093"/>
    <n v="4434"/>
    <n v="4500"/>
    <n v="4094"/>
    <n v="4699"/>
    <n v="4620"/>
    <n v="4304"/>
    <n v="3934"/>
    <n v="3923"/>
    <n v="5239"/>
    <n v="4321"/>
    <n v="4297"/>
    <n v="3890"/>
    <n v="3698"/>
    <n v="3615"/>
    <n v="3515"/>
    <n v="3702"/>
    <n v="3817"/>
    <n v="3871"/>
    <n v="4544"/>
    <n v="4473"/>
    <n v="4625"/>
    <n v="4235"/>
    <n v="4358"/>
    <n v="4639"/>
    <n v="4398"/>
    <n v="4507"/>
    <n v="3882"/>
    <n v="4128"/>
    <n v="4276"/>
    <n v="3994"/>
  </r>
  <r>
    <s v="7.5.2. 지역별 소비유형별 개인 신용카드"/>
    <x v="9"/>
    <x v="14"/>
    <s v="월간 일평균"/>
    <s v="백만원 "/>
    <s v="원자료"/>
    <x v="760"/>
    <n v="1608"/>
    <n v="1692"/>
    <x v="738"/>
    <x v="742"/>
    <n v="170"/>
    <n v="162"/>
    <n v="175"/>
    <n v="170"/>
    <n v="164"/>
    <n v="164"/>
    <n v="148"/>
    <n v="145"/>
    <n v="136"/>
    <n v="152"/>
    <n v="149"/>
    <n v="148"/>
    <n v="127"/>
    <n v="131"/>
    <n v="169"/>
    <n v="144"/>
    <n v="139"/>
    <n v="125"/>
    <n v="123"/>
    <n v="117"/>
    <n v="117"/>
    <n v="119"/>
    <n v="123"/>
    <n v="138"/>
    <n v="147"/>
    <n v="149"/>
    <n v="149"/>
    <n v="141"/>
    <n v="141"/>
    <n v="150"/>
    <n v="147"/>
    <n v="145"/>
    <n v="129"/>
    <n v="133"/>
    <n v="138"/>
    <n v="143"/>
  </r>
  <r>
    <s v="7.5.2. 지역별 소비유형별 개인 신용카드"/>
    <x v="9"/>
    <x v="15"/>
    <s v="총액"/>
    <s v="백만원 "/>
    <s v="원자료"/>
    <x v="761"/>
    <n v="45706"/>
    <n v="44246"/>
    <x v="739"/>
    <x v="743"/>
    <n v="4947"/>
    <n v="4542"/>
    <n v="4961"/>
    <n v="4540"/>
    <n v="4325"/>
    <n v="4513"/>
    <n v="4067"/>
    <n v="4689"/>
    <n v="4425"/>
    <n v="4514"/>
    <n v="4253"/>
    <n v="3992"/>
    <n v="3678"/>
    <n v="3831"/>
    <n v="3933"/>
    <n v="3749"/>
    <n v="3994"/>
    <n v="3610"/>
    <n v="3905"/>
    <n v="3736"/>
    <n v="3441"/>
    <n v="3584"/>
    <n v="3336"/>
    <n v="3250"/>
    <n v="3601"/>
    <n v="3637"/>
    <n v="3787"/>
    <n v="3793"/>
    <n v="3935"/>
    <n v="3543"/>
    <n v="3788"/>
    <n v="3967"/>
    <n v="3666"/>
    <n v="3943"/>
    <n v="3740"/>
    <n v="3084"/>
  </r>
  <r>
    <s v="7.5.2. 지역별 소비유형별 개인 신용카드"/>
    <x v="9"/>
    <x v="15"/>
    <s v="월간 일평균"/>
    <s v="백만원 "/>
    <s v="원자료"/>
    <x v="762"/>
    <n v="1501"/>
    <n v="1453"/>
    <x v="740"/>
    <x v="744"/>
    <n v="160"/>
    <n v="151"/>
    <n v="160"/>
    <n v="151"/>
    <n v="140"/>
    <n v="146"/>
    <n v="136"/>
    <n v="151"/>
    <n v="148"/>
    <n v="146"/>
    <n v="137"/>
    <n v="138"/>
    <n v="119"/>
    <n v="128"/>
    <n v="127"/>
    <n v="125"/>
    <n v="129"/>
    <n v="116"/>
    <n v="130"/>
    <n v="121"/>
    <n v="115"/>
    <n v="116"/>
    <n v="108"/>
    <n v="116"/>
    <n v="116"/>
    <n v="121"/>
    <n v="122"/>
    <n v="126"/>
    <n v="127"/>
    <n v="114"/>
    <n v="126"/>
    <n v="128"/>
    <n v="122"/>
    <n v="127"/>
    <n v="121"/>
    <n v="110"/>
  </r>
  <r>
    <s v="7.5.2. 지역별 소비유형별 개인 신용카드"/>
    <x v="9"/>
    <x v="16"/>
    <s v="총액"/>
    <s v="백만원 "/>
    <s v="원자료"/>
    <x v="763"/>
    <n v="1033602"/>
    <n v="1259720"/>
    <x v="741"/>
    <x v="745"/>
    <n v="91623"/>
    <n v="90717"/>
    <n v="101871"/>
    <n v="97390"/>
    <n v="98341"/>
    <n v="115759"/>
    <n v="95545"/>
    <n v="103651"/>
    <n v="103085"/>
    <n v="108057"/>
    <n v="104789"/>
    <n v="86840"/>
    <n v="85262"/>
    <n v="78325"/>
    <n v="78173"/>
    <n v="80219"/>
    <n v="85229"/>
    <n v="92630"/>
    <n v="79521"/>
    <n v="89467"/>
    <n v="84900"/>
    <n v="88247"/>
    <n v="86872"/>
    <n v="85175"/>
    <n v="95269"/>
    <n v="96923"/>
    <n v="101090"/>
    <n v="101854"/>
    <n v="113543"/>
    <n v="116377"/>
    <n v="103648"/>
    <n v="120070"/>
    <n v="121586"/>
    <n v="117313"/>
    <n v="117050"/>
    <n v="105316"/>
  </r>
  <r>
    <s v="7.5.2. 지역별 소비유형별 개인 신용카드"/>
    <x v="9"/>
    <x v="16"/>
    <s v="월간 일평균"/>
    <s v="백만원 "/>
    <s v="원자료"/>
    <x v="764"/>
    <n v="33882"/>
    <n v="41386"/>
    <x v="742"/>
    <x v="746"/>
    <n v="2956"/>
    <n v="3024"/>
    <n v="3286"/>
    <n v="3246"/>
    <n v="3172"/>
    <n v="3734"/>
    <n v="3185"/>
    <n v="3344"/>
    <n v="3436"/>
    <n v="3486"/>
    <n v="3380"/>
    <n v="2994"/>
    <n v="2750"/>
    <n v="2611"/>
    <n v="2522"/>
    <n v="2674"/>
    <n v="2749"/>
    <n v="2988"/>
    <n v="2651"/>
    <n v="2886"/>
    <n v="2830"/>
    <n v="2847"/>
    <n v="2802"/>
    <n v="3042"/>
    <n v="3073"/>
    <n v="3231"/>
    <n v="3261"/>
    <n v="3395"/>
    <n v="3663"/>
    <n v="3754"/>
    <n v="3455"/>
    <n v="3873"/>
    <n v="4053"/>
    <n v="3784"/>
    <n v="3776"/>
    <n v="3761"/>
  </r>
  <r>
    <s v="7.5.2. 지역별 소비유형별 개인 신용카드"/>
    <x v="9"/>
    <x v="17"/>
    <s v="총액"/>
    <s v="백만원 "/>
    <s v="원자료"/>
    <x v="765"/>
    <n v="232746"/>
    <n v="235046"/>
    <x v="743"/>
    <x v="747"/>
    <n v="20421"/>
    <n v="18290"/>
    <n v="21390"/>
    <n v="17102"/>
    <n v="19950"/>
    <n v="19032"/>
    <n v="15288"/>
    <n v="18324"/>
    <n v="18960"/>
    <n v="16322"/>
    <n v="17296"/>
    <n v="16674"/>
    <n v="17824"/>
    <n v="19328"/>
    <n v="25052"/>
    <n v="24746"/>
    <n v="19195"/>
    <n v="22344"/>
    <n v="18792"/>
    <n v="16803"/>
    <n v="19345"/>
    <n v="15347"/>
    <n v="16865"/>
    <n v="15916"/>
    <n v="21634"/>
    <n v="19201"/>
    <n v="20559"/>
    <n v="19276"/>
    <n v="22407"/>
    <n v="21690"/>
    <n v="18763"/>
    <n v="19682"/>
    <n v="18539"/>
    <n v="20514"/>
    <n v="16881"/>
    <n v="17376"/>
  </r>
  <r>
    <s v="7.5.2. 지역별 소비유형별 개인 신용카드"/>
    <x v="9"/>
    <x v="17"/>
    <s v="월간 일평균"/>
    <s v="백만원 "/>
    <s v="원자료"/>
    <x v="766"/>
    <n v="7633"/>
    <n v="7719"/>
    <x v="744"/>
    <x v="748"/>
    <n v="659"/>
    <n v="610"/>
    <n v="690"/>
    <n v="570"/>
    <n v="644"/>
    <n v="614"/>
    <n v="510"/>
    <n v="591"/>
    <n v="632"/>
    <n v="527"/>
    <n v="558"/>
    <n v="575"/>
    <n v="575"/>
    <n v="644"/>
    <n v="808"/>
    <n v="825"/>
    <n v="619"/>
    <n v="721"/>
    <n v="626"/>
    <n v="542"/>
    <n v="645"/>
    <n v="495"/>
    <n v="544"/>
    <n v="568"/>
    <n v="698"/>
    <n v="640"/>
    <n v="663"/>
    <n v="643"/>
    <n v="723"/>
    <n v="700"/>
    <n v="625"/>
    <n v="635"/>
    <n v="618"/>
    <n v="662"/>
    <n v="545"/>
    <n v="621"/>
  </r>
  <r>
    <s v="7.5.2. 지역별 소비유형별 개인 신용카드"/>
    <x v="9"/>
    <x v="18"/>
    <s v="총액"/>
    <s v="백만원 "/>
    <s v="원자료"/>
    <x v="767"/>
    <n v="45860"/>
    <n v="37006"/>
    <x v="745"/>
    <x v="749"/>
    <n v="4008"/>
    <n v="3635"/>
    <n v="3639"/>
    <n v="3506"/>
    <n v="3901"/>
    <n v="3988"/>
    <n v="3794"/>
    <n v="4371"/>
    <n v="4044"/>
    <n v="3739"/>
    <n v="3855"/>
    <n v="4025"/>
    <n v="3653"/>
    <n v="3671"/>
    <n v="5236"/>
    <n v="4507"/>
    <n v="3982"/>
    <n v="3617"/>
    <n v="3945"/>
    <n v="3330"/>
    <n v="3063"/>
    <n v="2976"/>
    <n v="2628"/>
    <n v="2372"/>
    <n v="3052"/>
    <n v="3056"/>
    <n v="3333"/>
    <n v="2805"/>
    <n v="3002"/>
    <n v="3300"/>
    <n v="3575"/>
    <n v="3850"/>
    <n v="3264"/>
    <n v="2769"/>
    <n v="3005"/>
    <n v="2546"/>
  </r>
  <r>
    <s v="7.5.2. 지역별 소비유형별 개인 신용카드"/>
    <x v="9"/>
    <x v="18"/>
    <s v="월간 일평균"/>
    <s v="백만원 "/>
    <s v="원자료"/>
    <x v="768"/>
    <n v="1504"/>
    <n v="1216"/>
    <x v="746"/>
    <x v="598"/>
    <n v="129"/>
    <n v="121"/>
    <n v="117"/>
    <n v="117"/>
    <n v="126"/>
    <n v="129"/>
    <n v="126"/>
    <n v="141"/>
    <n v="135"/>
    <n v="121"/>
    <n v="124"/>
    <n v="139"/>
    <n v="118"/>
    <n v="122"/>
    <n v="169"/>
    <n v="150"/>
    <n v="128"/>
    <n v="117"/>
    <n v="132"/>
    <n v="107"/>
    <n v="102"/>
    <n v="96"/>
    <n v="85"/>
    <n v="85"/>
    <n v="98"/>
    <n v="102"/>
    <n v="108"/>
    <n v="94"/>
    <n v="97"/>
    <n v="106"/>
    <n v="119"/>
    <n v="124"/>
    <n v="109"/>
    <n v="89"/>
    <n v="97"/>
    <n v="91"/>
  </r>
  <r>
    <s v="7.5.2. 지역별 소비유형별 개인 신용카드"/>
    <x v="9"/>
    <x v="19"/>
    <s v="총액"/>
    <s v="백만원 "/>
    <s v="원자료"/>
    <x v="769"/>
    <n v="186885"/>
    <n v="198040"/>
    <x v="747"/>
    <x v="750"/>
    <n v="16413"/>
    <n v="14655"/>
    <n v="17751"/>
    <n v="13596"/>
    <n v="16050"/>
    <n v="15044"/>
    <n v="11495"/>
    <n v="13953"/>
    <n v="14916"/>
    <n v="12583"/>
    <n v="13441"/>
    <n v="12649"/>
    <n v="14171"/>
    <n v="15657"/>
    <n v="19816"/>
    <n v="20239"/>
    <n v="15212"/>
    <n v="18727"/>
    <n v="14847"/>
    <n v="13473"/>
    <n v="16282"/>
    <n v="12371"/>
    <n v="14237"/>
    <n v="13544"/>
    <n v="18582"/>
    <n v="16145"/>
    <n v="17226"/>
    <n v="16470"/>
    <n v="19405"/>
    <n v="18390"/>
    <n v="15187"/>
    <n v="15832"/>
    <n v="15276"/>
    <n v="17746"/>
    <n v="13876"/>
    <n v="14830"/>
  </r>
  <r>
    <s v="7.5.2. 지역별 소비유형별 개인 신용카드"/>
    <x v="9"/>
    <x v="19"/>
    <s v="월간 일평균"/>
    <s v="백만원 "/>
    <s v="원자료"/>
    <x v="770"/>
    <n v="6130"/>
    <n v="6502"/>
    <x v="748"/>
    <x v="751"/>
    <n v="529"/>
    <n v="488"/>
    <n v="573"/>
    <n v="453"/>
    <n v="518"/>
    <n v="485"/>
    <n v="383"/>
    <n v="450"/>
    <n v="497"/>
    <n v="406"/>
    <n v="434"/>
    <n v="436"/>
    <n v="457"/>
    <n v="522"/>
    <n v="639"/>
    <n v="675"/>
    <n v="491"/>
    <n v="604"/>
    <n v="495"/>
    <n v="435"/>
    <n v="543"/>
    <n v="399"/>
    <n v="459"/>
    <n v="484"/>
    <n v="599"/>
    <n v="538"/>
    <n v="556"/>
    <n v="549"/>
    <n v="626"/>
    <n v="593"/>
    <n v="506"/>
    <n v="511"/>
    <n v="509"/>
    <n v="572"/>
    <n v="448"/>
    <n v="530"/>
  </r>
  <r>
    <s v="7.5.2. 지역별 소비유형별 개인 신용카드"/>
    <x v="9"/>
    <x v="20"/>
    <s v="총액"/>
    <s v="백만원 "/>
    <s v="원자료"/>
    <x v="771"/>
    <n v="813104"/>
    <n v="893315"/>
    <x v="749"/>
    <x v="752"/>
    <n v="65483"/>
    <n v="64643"/>
    <n v="67028"/>
    <n v="64611"/>
    <n v="67021"/>
    <n v="68421"/>
    <n v="59903"/>
    <n v="69424"/>
    <n v="68541"/>
    <n v="67973"/>
    <n v="69329"/>
    <n v="67757"/>
    <n v="63542"/>
    <n v="66371"/>
    <n v="69051"/>
    <n v="69002"/>
    <n v="71436"/>
    <n v="66082"/>
    <n v="69599"/>
    <n v="65586"/>
    <n v="65810"/>
    <n v="69539"/>
    <n v="70210"/>
    <n v="64616"/>
    <n v="73795"/>
    <n v="73447"/>
    <n v="70954"/>
    <n v="76282"/>
    <n v="78647"/>
    <n v="74655"/>
    <n v="71829"/>
    <n v="80191"/>
    <n v="77751"/>
    <n v="80938"/>
    <n v="81662"/>
    <n v="72885"/>
  </r>
  <r>
    <s v="7.5.2. 지역별 소비유형별 개인 신용카드"/>
    <x v="9"/>
    <x v="20"/>
    <s v="월간 일평균"/>
    <s v="백만원 "/>
    <s v="원자료"/>
    <x v="772"/>
    <n v="26670"/>
    <n v="29362"/>
    <x v="750"/>
    <x v="753"/>
    <n v="2112"/>
    <n v="2155"/>
    <n v="2162"/>
    <n v="2154"/>
    <n v="2162"/>
    <n v="2207"/>
    <n v="1997"/>
    <n v="2239"/>
    <n v="2285"/>
    <n v="2193"/>
    <n v="2236"/>
    <n v="2336"/>
    <n v="2050"/>
    <n v="2212"/>
    <n v="2227"/>
    <n v="2300"/>
    <n v="2304"/>
    <n v="2132"/>
    <n v="2320"/>
    <n v="2116"/>
    <n v="2194"/>
    <n v="2243"/>
    <n v="2265"/>
    <n v="2308"/>
    <n v="2380"/>
    <n v="2448"/>
    <n v="2289"/>
    <n v="2543"/>
    <n v="2537"/>
    <n v="2408"/>
    <n v="2394"/>
    <n v="2587"/>
    <n v="2592"/>
    <n v="2611"/>
    <n v="2634"/>
    <n v="2603"/>
  </r>
  <r>
    <s v="7.5.2. 지역별 소비유형별 개인 신용카드"/>
    <x v="9"/>
    <x v="21"/>
    <s v="총액"/>
    <s v="백만원 "/>
    <s v="원자료"/>
    <x v="773"/>
    <n v="165687"/>
    <n v="187397"/>
    <x v="751"/>
    <x v="754"/>
    <n v="14368"/>
    <n v="14295"/>
    <n v="14883"/>
    <n v="14357"/>
    <n v="15531"/>
    <n v="15800"/>
    <n v="13373"/>
    <n v="15036"/>
    <n v="15179"/>
    <n v="15377"/>
    <n v="15634"/>
    <n v="13693"/>
    <n v="11853"/>
    <n v="12523"/>
    <n v="13676"/>
    <n v="14392"/>
    <n v="15368"/>
    <n v="14150"/>
    <n v="13283"/>
    <n v="13645"/>
    <n v="13398"/>
    <n v="14072"/>
    <n v="14721"/>
    <n v="13713"/>
    <n v="15696"/>
    <n v="15619"/>
    <n v="14787"/>
    <n v="16301"/>
    <n v="17132"/>
    <n v="15676"/>
    <n v="15092"/>
    <n v="15736"/>
    <n v="16080"/>
    <n v="16844"/>
    <n v="16739"/>
    <n v="13901"/>
  </r>
  <r>
    <s v="7.5.2. 지역별 소비유형별 개인 신용카드"/>
    <x v="9"/>
    <x v="21"/>
    <s v="월간 일평균"/>
    <s v="백만원 "/>
    <s v="원자료"/>
    <x v="774"/>
    <n v="5432"/>
    <n v="6161"/>
    <x v="607"/>
    <x v="755"/>
    <n v="463"/>
    <n v="477"/>
    <n v="480"/>
    <n v="479"/>
    <n v="501"/>
    <n v="510"/>
    <n v="446"/>
    <n v="485"/>
    <n v="506"/>
    <n v="496"/>
    <n v="504"/>
    <n v="472"/>
    <n v="382"/>
    <n v="417"/>
    <n v="441"/>
    <n v="480"/>
    <n v="496"/>
    <n v="456"/>
    <n v="443"/>
    <n v="440"/>
    <n v="447"/>
    <n v="454"/>
    <n v="475"/>
    <n v="490"/>
    <n v="506"/>
    <n v="521"/>
    <n v="477"/>
    <n v="543"/>
    <n v="553"/>
    <n v="506"/>
    <n v="503"/>
    <n v="508"/>
    <n v="536"/>
    <n v="543"/>
    <n v="540"/>
    <n v="496"/>
  </r>
  <r>
    <s v="7.5.2. 지역별 소비유형별 개인 신용카드"/>
    <x v="9"/>
    <x v="22"/>
    <s v="총액"/>
    <s v="백만원 "/>
    <s v="원자료"/>
    <x v="775"/>
    <n v="647418"/>
    <n v="705917"/>
    <x v="752"/>
    <x v="756"/>
    <n v="51114"/>
    <n v="50347"/>
    <n v="52145"/>
    <n v="50254"/>
    <n v="51490"/>
    <n v="52621"/>
    <n v="46530"/>
    <n v="54388"/>
    <n v="53362"/>
    <n v="52596"/>
    <n v="53695"/>
    <n v="54064"/>
    <n v="51690"/>
    <n v="53847"/>
    <n v="55376"/>
    <n v="54610"/>
    <n v="56068"/>
    <n v="51932"/>
    <n v="56316"/>
    <n v="51941"/>
    <n v="52411"/>
    <n v="55468"/>
    <n v="55489"/>
    <n v="50903"/>
    <n v="58100"/>
    <n v="57828"/>
    <n v="56167"/>
    <n v="59981"/>
    <n v="61515"/>
    <n v="58979"/>
    <n v="56736"/>
    <n v="64454"/>
    <n v="61671"/>
    <n v="64094"/>
    <n v="64924"/>
    <n v="58984"/>
  </r>
  <r>
    <s v="7.5.2. 지역별 소비유형별 개인 신용카드"/>
    <x v="9"/>
    <x v="22"/>
    <s v="월간 일평균"/>
    <s v="백만원 "/>
    <s v="원자료"/>
    <x v="776"/>
    <n v="21237"/>
    <n v="23202"/>
    <x v="753"/>
    <x v="757"/>
    <n v="1649"/>
    <n v="1678"/>
    <n v="1682"/>
    <n v="1675"/>
    <n v="1661"/>
    <n v="1697"/>
    <n v="1551"/>
    <n v="1754"/>
    <n v="1779"/>
    <n v="1697"/>
    <n v="1732"/>
    <n v="1864"/>
    <n v="1667"/>
    <n v="1795"/>
    <n v="1786"/>
    <n v="1820"/>
    <n v="1809"/>
    <n v="1675"/>
    <n v="1877"/>
    <n v="1676"/>
    <n v="1747"/>
    <n v="1789"/>
    <n v="1790"/>
    <n v="1818"/>
    <n v="1874"/>
    <n v="1928"/>
    <n v="1812"/>
    <n v="1999"/>
    <n v="1984"/>
    <n v="1903"/>
    <n v="1891"/>
    <n v="2079"/>
    <n v="2056"/>
    <n v="2068"/>
    <n v="2094"/>
    <n v="2107"/>
  </r>
  <r>
    <s v="7.5.2. 지역별 소비유형별 개인 신용카드"/>
    <x v="9"/>
    <x v="23"/>
    <s v="총액"/>
    <s v="백만원 "/>
    <s v="원자료"/>
    <x v="777"/>
    <n v="275176"/>
    <n v="300342"/>
    <x v="754"/>
    <x v="758"/>
    <n v="23114"/>
    <n v="21774"/>
    <n v="23775"/>
    <n v="22091"/>
    <n v="21898"/>
    <n v="23856"/>
    <n v="20030"/>
    <n v="23807"/>
    <n v="28048"/>
    <n v="25796"/>
    <n v="18449"/>
    <n v="18133"/>
    <n v="21730"/>
    <n v="22597"/>
    <n v="23863"/>
    <n v="23739"/>
    <n v="23289"/>
    <n v="22899"/>
    <n v="24059"/>
    <n v="22942"/>
    <n v="24810"/>
    <n v="28666"/>
    <n v="21833"/>
    <n v="17828"/>
    <n v="23575"/>
    <n v="25546"/>
    <n v="25591"/>
    <n v="24696"/>
    <n v="26840"/>
    <n v="23834"/>
    <n v="22767"/>
    <n v="27748"/>
    <n v="30087"/>
    <n v="29997"/>
    <n v="22327"/>
    <n v="17221"/>
  </r>
  <r>
    <s v="7.5.2. 지역별 소비유형별 개인 신용카드"/>
    <x v="9"/>
    <x v="23"/>
    <s v="월간 일평균"/>
    <s v="백만원 "/>
    <s v="원자료"/>
    <x v="778"/>
    <n v="9019"/>
    <n v="9862"/>
    <x v="755"/>
    <x v="759"/>
    <n v="746"/>
    <n v="726"/>
    <n v="767"/>
    <n v="736"/>
    <n v="706"/>
    <n v="770"/>
    <n v="668"/>
    <n v="768"/>
    <n v="935"/>
    <n v="832"/>
    <n v="595"/>
    <n v="625"/>
    <n v="701"/>
    <n v="753"/>
    <n v="770"/>
    <n v="791"/>
    <n v="751"/>
    <n v="739"/>
    <n v="802"/>
    <n v="740"/>
    <n v="827"/>
    <n v="925"/>
    <n v="704"/>
    <n v="637"/>
    <n v="760"/>
    <n v="852"/>
    <n v="826"/>
    <n v="823"/>
    <n v="866"/>
    <n v="769"/>
    <n v="759"/>
    <n v="895"/>
    <n v="1003"/>
    <n v="968"/>
    <n v="720"/>
    <n v="615"/>
  </r>
  <r>
    <s v="7.5.2. 지역별 소비유형별 개인 신용카드"/>
    <x v="9"/>
    <x v="24"/>
    <s v="총액"/>
    <s v="백만원 "/>
    <s v="원자료"/>
    <x v="779"/>
    <n v="1035"/>
    <n v="1333"/>
    <x v="756"/>
    <x v="303"/>
    <n v="41"/>
    <n v="42"/>
    <n v="75"/>
    <n v="35"/>
    <n v="66"/>
    <n v="80"/>
    <n v="57"/>
    <n v="62"/>
    <n v="159"/>
    <n v="90"/>
    <n v="49"/>
    <n v="87"/>
    <n v="64"/>
    <n v="61"/>
    <n v="131"/>
    <n v="182"/>
    <n v="96"/>
    <n v="55"/>
    <n v="64"/>
    <n v="61"/>
    <n v="66"/>
    <n v="119"/>
    <n v="104"/>
    <n v="42"/>
    <n v="65"/>
    <n v="59"/>
    <n v="88"/>
    <n v="58"/>
    <n v="154"/>
    <n v="85"/>
    <n v="111"/>
    <n v="158"/>
    <n v="221"/>
    <n v="188"/>
    <n v="99"/>
    <n v="60"/>
  </r>
  <r>
    <s v="7.5.2. 지역별 소비유형별 개인 신용카드"/>
    <x v="9"/>
    <x v="24"/>
    <s v="월간 일평균"/>
    <s v="백만원 "/>
    <s v="원자료"/>
    <x v="780"/>
    <n v="34"/>
    <n v="44"/>
    <x v="467"/>
    <x v="609"/>
    <n v="1"/>
    <n v="1"/>
    <n v="2"/>
    <n v="1"/>
    <n v="2"/>
    <n v="3"/>
    <n v="2"/>
    <n v="2"/>
    <n v="5"/>
    <n v="3"/>
    <n v="2"/>
    <n v="3"/>
    <n v="2"/>
    <n v="2"/>
    <n v="4"/>
    <n v="6"/>
    <n v="3"/>
    <n v="2"/>
    <n v="2"/>
    <n v="2"/>
    <n v="2"/>
    <n v="4"/>
    <n v="3"/>
    <n v="2"/>
    <n v="2"/>
    <n v="2"/>
    <n v="3"/>
    <n v="2"/>
    <n v="5"/>
    <n v="3"/>
    <n v="4"/>
    <n v="5"/>
    <n v="7"/>
    <n v="6"/>
    <n v="3"/>
    <n v="2"/>
  </r>
  <r>
    <s v="7.5.2. 지역별 소비유형별 개인 신용카드"/>
    <x v="9"/>
    <x v="25"/>
    <s v="총액"/>
    <s v="백만원 "/>
    <s v="원자료"/>
    <x v="781"/>
    <n v="20688"/>
    <n v="25079"/>
    <x v="757"/>
    <x v="760"/>
    <n v="1443"/>
    <n v="1435"/>
    <n v="1579"/>
    <n v="1561"/>
    <n v="1405"/>
    <n v="1645"/>
    <n v="1263"/>
    <n v="1349"/>
    <n v="1265"/>
    <n v="1373"/>
    <n v="837"/>
    <n v="1238"/>
    <n v="1796"/>
    <n v="2034"/>
    <n v="2401"/>
    <n v="2367"/>
    <n v="1668"/>
    <n v="1718"/>
    <n v="1854"/>
    <n v="1732"/>
    <n v="1447"/>
    <n v="1596"/>
    <n v="1337"/>
    <n v="1768"/>
    <n v="1983"/>
    <n v="2556"/>
    <n v="2295"/>
    <n v="2233"/>
    <n v="2111"/>
    <n v="2055"/>
    <n v="1660"/>
    <n v="2795"/>
    <n v="2298"/>
    <n v="1988"/>
    <n v="1358"/>
    <n v="1458"/>
  </r>
  <r>
    <s v="7.5.2. 지역별 소비유형별 개인 신용카드"/>
    <x v="9"/>
    <x v="25"/>
    <s v="월간 일평균"/>
    <s v="백만원 "/>
    <s v="원자료"/>
    <x v="782"/>
    <n v="678"/>
    <n v="823"/>
    <x v="758"/>
    <x v="761"/>
    <n v="47"/>
    <n v="48"/>
    <n v="51"/>
    <n v="52"/>
    <n v="45"/>
    <n v="53"/>
    <n v="42"/>
    <n v="44"/>
    <n v="42"/>
    <n v="44"/>
    <n v="27"/>
    <n v="43"/>
    <n v="58"/>
    <n v="68"/>
    <n v="77"/>
    <n v="79"/>
    <n v="54"/>
    <n v="55"/>
    <n v="62"/>
    <n v="56"/>
    <n v="48"/>
    <n v="51"/>
    <n v="43"/>
    <n v="63"/>
    <n v="64"/>
    <n v="85"/>
    <n v="74"/>
    <n v="74"/>
    <n v="68"/>
    <n v="66"/>
    <n v="55"/>
    <n v="90"/>
    <n v="77"/>
    <n v="64"/>
    <n v="44"/>
    <n v="52"/>
  </r>
  <r>
    <s v="7.5.2. 지역별 소비유형별 개인 신용카드"/>
    <x v="9"/>
    <x v="26"/>
    <s v="총액"/>
    <s v="백만원 "/>
    <s v="원자료"/>
    <x v="783"/>
    <n v="253455"/>
    <n v="273931"/>
    <x v="759"/>
    <x v="762"/>
    <n v="21630"/>
    <n v="20297"/>
    <n v="22122"/>
    <n v="20494"/>
    <n v="20427"/>
    <n v="22131"/>
    <n v="18710"/>
    <n v="22397"/>
    <n v="26625"/>
    <n v="24334"/>
    <n v="17563"/>
    <n v="16808"/>
    <n v="19871"/>
    <n v="20503"/>
    <n v="21331"/>
    <n v="21190"/>
    <n v="21525"/>
    <n v="21126"/>
    <n v="22141"/>
    <n v="21149"/>
    <n v="23297"/>
    <n v="26951"/>
    <n v="20392"/>
    <n v="16018"/>
    <n v="21527"/>
    <n v="22931"/>
    <n v="23208"/>
    <n v="22405"/>
    <n v="24575"/>
    <n v="21694"/>
    <n v="20997"/>
    <n v="24795"/>
    <n v="27568"/>
    <n v="27821"/>
    <n v="20869"/>
    <n v="15703"/>
  </r>
  <r>
    <s v="7.5.2. 지역별 소비유형별 개인 신용카드"/>
    <x v="9"/>
    <x v="26"/>
    <s v="월간 일평균"/>
    <s v="백만원 "/>
    <s v="원자료"/>
    <x v="784"/>
    <n v="8306"/>
    <n v="8993"/>
    <x v="760"/>
    <x v="763"/>
    <n v="698"/>
    <n v="677"/>
    <n v="714"/>
    <n v="683"/>
    <n v="659"/>
    <n v="714"/>
    <n v="624"/>
    <n v="722"/>
    <n v="888"/>
    <n v="785"/>
    <n v="567"/>
    <n v="580"/>
    <n v="641"/>
    <n v="683"/>
    <n v="688"/>
    <n v="706"/>
    <n v="694"/>
    <n v="681"/>
    <n v="738"/>
    <n v="682"/>
    <n v="777"/>
    <n v="869"/>
    <n v="658"/>
    <n v="572"/>
    <n v="694"/>
    <n v="764"/>
    <n v="749"/>
    <n v="747"/>
    <n v="793"/>
    <n v="700"/>
    <n v="700"/>
    <n v="800"/>
    <n v="919"/>
    <n v="897"/>
    <n v="673"/>
    <n v="561"/>
  </r>
  <r>
    <s v="7.5.2. 지역별 소비유형별 개인 신용카드"/>
    <x v="9"/>
    <x v="27"/>
    <s v="총액"/>
    <s v="백만원 "/>
    <s v="원자료"/>
    <x v="785"/>
    <n v="22182"/>
    <n v="23084"/>
    <x v="233"/>
    <x v="764"/>
    <n v="1842"/>
    <n v="1674"/>
    <n v="1808"/>
    <n v="1825"/>
    <n v="1897"/>
    <n v="2540"/>
    <n v="1611"/>
    <n v="2559"/>
    <n v="2051"/>
    <n v="2338"/>
    <n v="2427"/>
    <n v="1261"/>
    <n v="1199"/>
    <n v="1531"/>
    <n v="2134"/>
    <n v="2028"/>
    <n v="2339"/>
    <n v="2263"/>
    <n v="1483"/>
    <n v="2537"/>
    <n v="1931"/>
    <n v="1049"/>
    <n v="1089"/>
    <n v="1680"/>
    <n v="1558"/>
    <n v="1638"/>
    <n v="1790"/>
    <n v="1958"/>
    <n v="2021"/>
    <n v="2081"/>
    <n v="1885"/>
    <n v="2960"/>
    <n v="2795"/>
    <n v="1629"/>
    <n v="2875"/>
    <n v="2284"/>
  </r>
  <r>
    <s v="7.5.2. 지역별 소비유형별 개인 신용카드"/>
    <x v="9"/>
    <x v="27"/>
    <s v="월간 일평균"/>
    <s v="백만원 "/>
    <s v="원자료"/>
    <x v="786"/>
    <n v="725"/>
    <n v="759"/>
    <x v="761"/>
    <x v="765"/>
    <n v="59"/>
    <n v="56"/>
    <n v="58"/>
    <n v="61"/>
    <n v="61"/>
    <n v="82"/>
    <n v="54"/>
    <n v="83"/>
    <n v="68"/>
    <n v="75"/>
    <n v="78"/>
    <n v="43"/>
    <n v="39"/>
    <n v="51"/>
    <n v="69"/>
    <n v="68"/>
    <n v="75"/>
    <n v="73"/>
    <n v="49"/>
    <n v="82"/>
    <n v="64"/>
    <n v="34"/>
    <n v="35"/>
    <n v="60"/>
    <n v="50"/>
    <n v="55"/>
    <n v="58"/>
    <n v="65"/>
    <n v="65"/>
    <n v="67"/>
    <n v="63"/>
    <n v="95"/>
    <n v="93"/>
    <n v="53"/>
    <n v="93"/>
    <n v="82"/>
  </r>
  <r>
    <s v="7.5.2. 지역별 소비유형별 개인 신용카드"/>
    <x v="9"/>
    <x v="28"/>
    <s v="총액"/>
    <s v="백만원 "/>
    <s v="원자료"/>
    <x v="787"/>
    <n v="6975"/>
    <n v="6164"/>
    <x v="762"/>
    <x v="766"/>
    <n v="944"/>
    <n v="775"/>
    <n v="771"/>
    <n v="778"/>
    <n v="744"/>
    <n v="1052"/>
    <n v="752"/>
    <n v="1012"/>
    <n v="687"/>
    <n v="712"/>
    <n v="688"/>
    <n v="614"/>
    <n v="432"/>
    <n v="458"/>
    <n v="587"/>
    <n v="540"/>
    <n v="634"/>
    <n v="794"/>
    <n v="514"/>
    <n v="695"/>
    <n v="610"/>
    <n v="409"/>
    <n v="409"/>
    <n v="500"/>
    <n v="423"/>
    <n v="412"/>
    <n v="493"/>
    <n v="472"/>
    <n v="561"/>
    <n v="606"/>
    <n v="510"/>
    <n v="770"/>
    <n v="617"/>
    <n v="391"/>
    <n v="565"/>
    <n v="526"/>
  </r>
  <r>
    <s v="7.5.2. 지역별 소비유형별 개인 신용카드"/>
    <x v="9"/>
    <x v="28"/>
    <s v="월간 일평균"/>
    <s v="백만원 "/>
    <s v="원자료"/>
    <x v="788"/>
    <n v="227"/>
    <n v="205"/>
    <x v="758"/>
    <x v="767"/>
    <n v="30"/>
    <n v="26"/>
    <n v="25"/>
    <n v="26"/>
    <n v="24"/>
    <n v="34"/>
    <n v="25"/>
    <n v="33"/>
    <n v="23"/>
    <n v="23"/>
    <n v="22"/>
    <n v="21"/>
    <n v="14"/>
    <n v="15"/>
    <n v="19"/>
    <n v="18"/>
    <n v="20"/>
    <n v="26"/>
    <n v="17"/>
    <n v="22"/>
    <n v="20"/>
    <n v="13"/>
    <n v="13"/>
    <n v="18"/>
    <n v="14"/>
    <n v="14"/>
    <n v="16"/>
    <n v="16"/>
    <n v="18"/>
    <n v="20"/>
    <n v="17"/>
    <n v="25"/>
    <n v="21"/>
    <n v="13"/>
    <n v="18"/>
    <n v="19"/>
  </r>
  <r>
    <s v="7.5.2. 지역별 소비유형별 개인 신용카드"/>
    <x v="9"/>
    <x v="29"/>
    <s v="총액"/>
    <s v="백만원 "/>
    <s v="원자료"/>
    <x v="789"/>
    <n v="3199"/>
    <n v="5026"/>
    <x v="763"/>
    <x v="305"/>
    <n v="0"/>
    <n v="0"/>
    <n v="1"/>
    <n v="0"/>
    <n v="1"/>
    <n v="0"/>
    <n v="0"/>
    <n v="0"/>
    <n v="327"/>
    <n v="691"/>
    <n v="775"/>
    <n v="-138"/>
    <n v="15"/>
    <n v="300"/>
    <n v="502"/>
    <n v="338"/>
    <n v="593"/>
    <n v="249"/>
    <n v="54"/>
    <n v="343"/>
    <n v="285"/>
    <n v="-117"/>
    <n v="105"/>
    <n v="467"/>
    <n v="386"/>
    <n v="366"/>
    <n v="322"/>
    <n v="501"/>
    <n v="354"/>
    <n v="250"/>
    <n v="382"/>
    <n v="728"/>
    <n v="820"/>
    <n v="345"/>
    <n v="1319"/>
    <n v="838"/>
  </r>
  <r>
    <s v="7.5.2. 지역별 소비유형별 개인 신용카드"/>
    <x v="9"/>
    <x v="29"/>
    <s v="월간 일평균"/>
    <s v="백만원 "/>
    <s v="원자료"/>
    <x v="790"/>
    <n v="103"/>
    <n v="164"/>
    <x v="467"/>
    <x v="305"/>
    <n v="0"/>
    <n v="0"/>
    <n v="0"/>
    <n v="0"/>
    <n v="0"/>
    <n v="0"/>
    <n v="0"/>
    <n v="0"/>
    <n v="11"/>
    <n v="22"/>
    <n v="25"/>
    <n v="-5"/>
    <n v="0"/>
    <n v="10"/>
    <n v="16"/>
    <n v="11"/>
    <n v="19"/>
    <n v="8"/>
    <n v="2"/>
    <n v="11"/>
    <n v="10"/>
    <n v="-4"/>
    <n v="3"/>
    <n v="17"/>
    <n v="12"/>
    <n v="12"/>
    <n v="10"/>
    <n v="17"/>
    <n v="11"/>
    <n v="8"/>
    <n v="13"/>
    <n v="23"/>
    <n v="27"/>
    <n v="11"/>
    <n v="43"/>
    <n v="30"/>
  </r>
  <r>
    <s v="7.5.2. 지역별 소비유형별 개인 신용카드"/>
    <x v="9"/>
    <x v="30"/>
    <s v="총액"/>
    <s v="백만원 "/>
    <s v="원자료"/>
    <x v="791"/>
    <n v="12007"/>
    <n v="11894"/>
    <x v="764"/>
    <x v="768"/>
    <n v="898"/>
    <n v="899"/>
    <n v="1037"/>
    <n v="1048"/>
    <n v="1153"/>
    <n v="1488"/>
    <n v="859"/>
    <n v="1546"/>
    <n v="1037"/>
    <n v="935"/>
    <n v="963"/>
    <n v="785"/>
    <n v="752"/>
    <n v="773"/>
    <n v="1045"/>
    <n v="1150"/>
    <n v="1112"/>
    <n v="1220"/>
    <n v="915"/>
    <n v="1499"/>
    <n v="1036"/>
    <n v="757"/>
    <n v="575"/>
    <n v="713"/>
    <n v="749"/>
    <n v="860"/>
    <n v="975"/>
    <n v="985"/>
    <n v="1106"/>
    <n v="1225"/>
    <n v="993"/>
    <n v="1462"/>
    <n v="1358"/>
    <n v="893"/>
    <n v="991"/>
    <n v="920"/>
  </r>
  <r>
    <s v="7.5.2. 지역별 소비유형별 개인 신용카드"/>
    <x v="9"/>
    <x v="30"/>
    <s v="월간 일평균"/>
    <s v="백만원 "/>
    <s v="원자료"/>
    <x v="792"/>
    <n v="392"/>
    <n v="391"/>
    <x v="259"/>
    <x v="611"/>
    <n v="29"/>
    <n v="30"/>
    <n v="33"/>
    <n v="35"/>
    <n v="37"/>
    <n v="48"/>
    <n v="29"/>
    <n v="50"/>
    <n v="35"/>
    <n v="30"/>
    <n v="31"/>
    <n v="27"/>
    <n v="24"/>
    <n v="26"/>
    <n v="34"/>
    <n v="38"/>
    <n v="36"/>
    <n v="39"/>
    <n v="30"/>
    <n v="48"/>
    <n v="35"/>
    <n v="24"/>
    <n v="19"/>
    <n v="25"/>
    <n v="24"/>
    <n v="29"/>
    <n v="31"/>
    <n v="33"/>
    <n v="36"/>
    <n v="40"/>
    <n v="33"/>
    <n v="47"/>
    <n v="45"/>
    <n v="29"/>
    <n v="32"/>
    <n v="33"/>
  </r>
  <r>
    <s v="7.5.2. 지역별 소비유형별 개인 신용카드"/>
    <x v="9"/>
    <x v="31"/>
    <s v="총액"/>
    <s v="백만원 "/>
    <s v="원자료"/>
    <x v="793"/>
    <n v="581385"/>
    <n v="661619"/>
    <x v="765"/>
    <x v="769"/>
    <n v="44767"/>
    <n v="47267"/>
    <n v="59472"/>
    <n v="56924"/>
    <n v="57880"/>
    <n v="67272"/>
    <n v="49706"/>
    <n v="59500"/>
    <n v="50389"/>
    <n v="43671"/>
    <n v="41706"/>
    <n v="30767"/>
    <n v="35931"/>
    <n v="45247"/>
    <n v="59910"/>
    <n v="57941"/>
    <n v="56584"/>
    <n v="57597"/>
    <n v="50048"/>
    <n v="63355"/>
    <n v="51098"/>
    <n v="31201"/>
    <n v="23077"/>
    <n v="32153"/>
    <n v="48436"/>
    <n v="57532"/>
    <n v="64550"/>
    <n v="65380"/>
    <n v="65407"/>
    <n v="65178"/>
    <n v="63227"/>
    <n v="72035"/>
    <n v="62392"/>
    <n v="42252"/>
    <n v="37311"/>
    <n v="37093"/>
  </r>
  <r>
    <s v="7.5.2. 지역별 소비유형별 개인 신용카드"/>
    <x v="9"/>
    <x v="31"/>
    <s v="월간 일평균"/>
    <s v="백만원 "/>
    <s v="원자료"/>
    <x v="794"/>
    <n v="19041"/>
    <n v="21721"/>
    <x v="766"/>
    <x v="770"/>
    <n v="1444"/>
    <n v="1576"/>
    <n v="1918"/>
    <n v="1897"/>
    <n v="1867"/>
    <n v="2170"/>
    <n v="1657"/>
    <n v="1919"/>
    <n v="1680"/>
    <n v="1409"/>
    <n v="1345"/>
    <n v="1061"/>
    <n v="1159"/>
    <n v="1508"/>
    <n v="1933"/>
    <n v="1931"/>
    <n v="1825"/>
    <n v="1858"/>
    <n v="1668"/>
    <n v="2044"/>
    <n v="1703"/>
    <n v="1006"/>
    <n v="744"/>
    <n v="1148"/>
    <n v="1562"/>
    <n v="1918"/>
    <n v="2082"/>
    <n v="2179"/>
    <n v="2110"/>
    <n v="2103"/>
    <n v="2108"/>
    <n v="2324"/>
    <n v="2080"/>
    <n v="1363"/>
    <n v="1204"/>
    <n v="1325"/>
  </r>
  <r>
    <s v="7.5.2. 지역별 소비유형별 개인 신용카드"/>
    <x v="9"/>
    <x v="32"/>
    <s v="총액"/>
    <s v="백만원 "/>
    <s v="원자료"/>
    <x v="795"/>
    <n v="546516"/>
    <n v="625885"/>
    <x v="767"/>
    <x v="771"/>
    <n v="39732"/>
    <n v="44005"/>
    <n v="55989"/>
    <n v="53931"/>
    <n v="54536"/>
    <n v="63822"/>
    <n v="46438"/>
    <n v="56554"/>
    <n v="47537"/>
    <n v="39842"/>
    <n v="38423"/>
    <n v="28104"/>
    <n v="32924"/>
    <n v="42242"/>
    <n v="56372"/>
    <n v="55081"/>
    <n v="53716"/>
    <n v="54737"/>
    <n v="47257"/>
    <n v="60856"/>
    <n v="48771"/>
    <n v="28033"/>
    <n v="20266"/>
    <n v="29549"/>
    <n v="44777"/>
    <n v="54822"/>
    <n v="61417"/>
    <n v="62800"/>
    <n v="62189"/>
    <n v="62131"/>
    <n v="60162"/>
    <n v="69161"/>
    <n v="59851"/>
    <n v="38760"/>
    <n v="34069"/>
    <n v="34433"/>
  </r>
  <r>
    <s v="7.5.2. 지역별 소비유형별 개인 신용카드"/>
    <x v="9"/>
    <x v="32"/>
    <s v="월간 일평균"/>
    <s v="백만원 "/>
    <s v="원자료"/>
    <x v="796"/>
    <n v="17899"/>
    <n v="20545"/>
    <x v="363"/>
    <x v="772"/>
    <n v="1282"/>
    <n v="1467"/>
    <n v="1806"/>
    <n v="1798"/>
    <n v="1759"/>
    <n v="2059"/>
    <n v="1548"/>
    <n v="1824"/>
    <n v="1585"/>
    <n v="1285"/>
    <n v="1239"/>
    <n v="969"/>
    <n v="1062"/>
    <n v="1408"/>
    <n v="1818"/>
    <n v="1836"/>
    <n v="1733"/>
    <n v="1766"/>
    <n v="1575"/>
    <n v="1963"/>
    <n v="1626"/>
    <n v="904"/>
    <n v="654"/>
    <n v="1055"/>
    <n v="1444"/>
    <n v="1827"/>
    <n v="1981"/>
    <n v="2093"/>
    <n v="2006"/>
    <n v="2004"/>
    <n v="2005"/>
    <n v="2231"/>
    <n v="1995"/>
    <n v="1250"/>
    <n v="1099"/>
    <n v="1230"/>
  </r>
  <r>
    <s v="7.5.2. 지역별 소비유형별 개인 신용카드"/>
    <x v="9"/>
    <x v="33"/>
    <s v="총액"/>
    <s v="백만원 "/>
    <s v="원자료"/>
    <x v="797"/>
    <n v="34867"/>
    <n v="35736"/>
    <x v="768"/>
    <x v="773"/>
    <n v="5035"/>
    <n v="3262"/>
    <n v="3483"/>
    <n v="2993"/>
    <n v="3344"/>
    <n v="3450"/>
    <n v="3267"/>
    <n v="2946"/>
    <n v="2852"/>
    <n v="3828"/>
    <n v="3282"/>
    <n v="2663"/>
    <n v="3007"/>
    <n v="3005"/>
    <n v="3538"/>
    <n v="2860"/>
    <n v="2868"/>
    <n v="2860"/>
    <n v="2791"/>
    <n v="2498"/>
    <n v="2327"/>
    <n v="3168"/>
    <n v="2811"/>
    <n v="2604"/>
    <n v="3658"/>
    <n v="2710"/>
    <n v="3134"/>
    <n v="2581"/>
    <n v="3219"/>
    <n v="3047"/>
    <n v="3065"/>
    <n v="2874"/>
    <n v="2541"/>
    <n v="3492"/>
    <n v="3242"/>
    <n v="2660"/>
  </r>
  <r>
    <s v="7.5.2. 지역별 소비유형별 개인 신용카드"/>
    <x v="9"/>
    <x v="33"/>
    <s v="월간 일평균"/>
    <s v="백만원 "/>
    <s v="원자료"/>
    <x v="798"/>
    <n v="1143"/>
    <n v="1174"/>
    <x v="769"/>
    <x v="273"/>
    <n v="162"/>
    <n v="109"/>
    <n v="112"/>
    <n v="100"/>
    <n v="108"/>
    <n v="111"/>
    <n v="109"/>
    <n v="95"/>
    <n v="95"/>
    <n v="123"/>
    <n v="106"/>
    <n v="92"/>
    <n v="97"/>
    <n v="100"/>
    <n v="114"/>
    <n v="95"/>
    <n v="93"/>
    <n v="92"/>
    <n v="93"/>
    <n v="81"/>
    <n v="78"/>
    <n v="102"/>
    <n v="91"/>
    <n v="93"/>
    <n v="118"/>
    <n v="90"/>
    <n v="101"/>
    <n v="86"/>
    <n v="104"/>
    <n v="98"/>
    <n v="102"/>
    <n v="93"/>
    <n v="85"/>
    <n v="113"/>
    <n v="105"/>
    <n v="95"/>
  </r>
  <r>
    <s v="7.5.2. 지역별 소비유형별 개인 신용카드"/>
    <x v="9"/>
    <x v="34"/>
    <s v="총액"/>
    <s v="백만원 "/>
    <s v="원자료"/>
    <x v="799"/>
    <n v="175911"/>
    <n v="197983"/>
    <x v="770"/>
    <x v="774"/>
    <n v="16821"/>
    <n v="14770"/>
    <n v="15817"/>
    <n v="15642"/>
    <n v="16158"/>
    <n v="22199"/>
    <n v="15120"/>
    <n v="15677"/>
    <n v="15575"/>
    <n v="15602"/>
    <n v="16533"/>
    <n v="19222"/>
    <n v="10799"/>
    <n v="11873"/>
    <n v="13845"/>
    <n v="13344"/>
    <n v="15289"/>
    <n v="19089"/>
    <n v="14680"/>
    <n v="13999"/>
    <n v="13681"/>
    <n v="13557"/>
    <n v="14840"/>
    <n v="19625"/>
    <n v="15683"/>
    <n v="14744"/>
    <n v="15251"/>
    <n v="15503"/>
    <n v="16299"/>
    <n v="22564"/>
    <n v="15809"/>
    <n v="16037"/>
    <n v="15417"/>
    <n v="16211"/>
    <n v="16675"/>
    <n v="19972"/>
  </r>
  <r>
    <s v="7.5.2. 지역별 소비유형별 개인 신용카드"/>
    <x v="9"/>
    <x v="34"/>
    <s v="월간 일평균"/>
    <s v="백만원 "/>
    <s v="원자료"/>
    <x v="800"/>
    <n v="5775"/>
    <n v="6521"/>
    <x v="771"/>
    <x v="775"/>
    <n v="543"/>
    <n v="492"/>
    <n v="510"/>
    <n v="521"/>
    <n v="521"/>
    <n v="716"/>
    <n v="504"/>
    <n v="506"/>
    <n v="519"/>
    <n v="503"/>
    <n v="533"/>
    <n v="663"/>
    <n v="348"/>
    <n v="396"/>
    <n v="447"/>
    <n v="445"/>
    <n v="493"/>
    <n v="616"/>
    <n v="489"/>
    <n v="452"/>
    <n v="456"/>
    <n v="437"/>
    <n v="479"/>
    <n v="701"/>
    <n v="506"/>
    <n v="491"/>
    <n v="492"/>
    <n v="517"/>
    <n v="526"/>
    <n v="728"/>
    <n v="527"/>
    <n v="517"/>
    <n v="514"/>
    <n v="523"/>
    <n v="538"/>
    <n v="713"/>
  </r>
  <r>
    <s v="7.5.2. 지역별 소비유형별 개인 신용카드"/>
    <x v="9"/>
    <x v="35"/>
    <s v="총액"/>
    <s v="백만원 "/>
    <s v="원자료"/>
    <x v="801"/>
    <n v="2169854"/>
    <n v="2238077"/>
    <x v="772"/>
    <x v="776"/>
    <n v="174372"/>
    <n v="160635"/>
    <n v="192757"/>
    <n v="191438"/>
    <n v="217257"/>
    <n v="282823"/>
    <n v="178730"/>
    <n v="205379"/>
    <n v="175284"/>
    <n v="206513"/>
    <n v="209164"/>
    <n v="153491"/>
    <n v="139031"/>
    <n v="147443"/>
    <n v="200341"/>
    <n v="187220"/>
    <n v="214401"/>
    <n v="265145"/>
    <n v="158353"/>
    <n v="199962"/>
    <n v="168394"/>
    <n v="126909"/>
    <n v="118756"/>
    <n v="140335"/>
    <n v="155743"/>
    <n v="163897"/>
    <n v="197926"/>
    <n v="195709"/>
    <n v="215822"/>
    <n v="249234"/>
    <n v="187396"/>
    <n v="222866"/>
    <n v="204324"/>
    <n v="186069"/>
    <n v="201202"/>
    <n v="173033"/>
  </r>
  <r>
    <s v="7.5.2. 지역별 소비유형별 개인 신용카드"/>
    <x v="9"/>
    <x v="35"/>
    <s v="월간 일평균"/>
    <s v="백만원 "/>
    <s v="원자료"/>
    <x v="802"/>
    <n v="71048"/>
    <n v="73490"/>
    <x v="773"/>
    <x v="777"/>
    <n v="5625"/>
    <n v="5354"/>
    <n v="6218"/>
    <n v="6381"/>
    <n v="7008"/>
    <n v="9123"/>
    <n v="5958"/>
    <n v="6625"/>
    <n v="5843"/>
    <n v="6662"/>
    <n v="6747"/>
    <n v="5293"/>
    <n v="4485"/>
    <n v="4915"/>
    <n v="6463"/>
    <n v="6241"/>
    <n v="6916"/>
    <n v="8553"/>
    <n v="5278"/>
    <n v="6450"/>
    <n v="5613"/>
    <n v="4094"/>
    <n v="3831"/>
    <n v="5012"/>
    <n v="5024"/>
    <n v="5463"/>
    <n v="6385"/>
    <n v="6524"/>
    <n v="6962"/>
    <n v="8040"/>
    <n v="6247"/>
    <n v="7189"/>
    <n v="6811"/>
    <n v="6002"/>
    <n v="6490"/>
    <n v="6180"/>
  </r>
  <r>
    <s v="7.5.2. 지역별 소비유형별 개인 신용카드"/>
    <x v="9"/>
    <x v="36"/>
    <s v="총액"/>
    <s v="백만원 "/>
    <s v="원자료"/>
    <x v="803"/>
    <n v="305569"/>
    <n v="342868"/>
    <x v="774"/>
    <x v="778"/>
    <n v="20211"/>
    <n v="18287"/>
    <n v="24110"/>
    <n v="24999"/>
    <n v="36827"/>
    <n v="57605"/>
    <n v="24145"/>
    <n v="29740"/>
    <n v="20823"/>
    <n v="31192"/>
    <n v="39576"/>
    <n v="22143"/>
    <n v="12624"/>
    <n v="12795"/>
    <n v="21561"/>
    <n v="23758"/>
    <n v="32438"/>
    <n v="52061"/>
    <n v="20339"/>
    <n v="29076"/>
    <n v="21632"/>
    <n v="17566"/>
    <n v="14887"/>
    <n v="20427"/>
    <n v="19233"/>
    <n v="20244"/>
    <n v="26876"/>
    <n v="30718"/>
    <n v="37613"/>
    <n v="50117"/>
    <n v="28825"/>
    <n v="32990"/>
    <n v="28972"/>
    <n v="31966"/>
    <n v="38213"/>
    <n v="35009"/>
  </r>
  <r>
    <s v="7.5.2. 지역별 소비유형별 개인 신용카드"/>
    <x v="9"/>
    <x v="36"/>
    <s v="월간 일평균"/>
    <s v="백만원 "/>
    <s v="원자료"/>
    <x v="804"/>
    <n v="9991"/>
    <n v="11248"/>
    <x v="775"/>
    <x v="779"/>
    <n v="652"/>
    <n v="610"/>
    <n v="778"/>
    <n v="833"/>
    <n v="1188"/>
    <n v="1858"/>
    <n v="805"/>
    <n v="959"/>
    <n v="694"/>
    <n v="1006"/>
    <n v="1277"/>
    <n v="764"/>
    <n v="407"/>
    <n v="426"/>
    <n v="696"/>
    <n v="792"/>
    <n v="1046"/>
    <n v="1679"/>
    <n v="678"/>
    <n v="938"/>
    <n v="721"/>
    <n v="567"/>
    <n v="480"/>
    <n v="730"/>
    <n v="620"/>
    <n v="675"/>
    <n v="867"/>
    <n v="1024"/>
    <n v="1213"/>
    <n v="1617"/>
    <n v="961"/>
    <n v="1064"/>
    <n v="966"/>
    <n v="1031"/>
    <n v="1233"/>
    <n v="1250"/>
  </r>
  <r>
    <s v="7.5.2. 지역별 소비유형별 개인 신용카드"/>
    <x v="9"/>
    <x v="37"/>
    <s v="총액"/>
    <s v="백만원 "/>
    <s v="원자료"/>
    <x v="805"/>
    <n v="1864285"/>
    <n v="1895211"/>
    <x v="776"/>
    <x v="780"/>
    <n v="154162"/>
    <n v="142348"/>
    <n v="168648"/>
    <n v="166439"/>
    <n v="180430"/>
    <n v="225217"/>
    <n v="154585"/>
    <n v="175638"/>
    <n v="154461"/>
    <n v="175321"/>
    <n v="169588"/>
    <n v="131348"/>
    <n v="126407"/>
    <n v="134648"/>
    <n v="178780"/>
    <n v="163462"/>
    <n v="181963"/>
    <n v="213084"/>
    <n v="138014"/>
    <n v="170886"/>
    <n v="146762"/>
    <n v="109343"/>
    <n v="103870"/>
    <n v="119908"/>
    <n v="136510"/>
    <n v="143654"/>
    <n v="171050"/>
    <n v="164991"/>
    <n v="178209"/>
    <n v="199117"/>
    <n v="158571"/>
    <n v="189877"/>
    <n v="175352"/>
    <n v="154102"/>
    <n v="162989"/>
    <n v="138024"/>
  </r>
  <r>
    <s v="7.5.2. 지역별 소비유형별 개인 신용카드"/>
    <x v="9"/>
    <x v="37"/>
    <s v="월간 일평균"/>
    <s v="백만원 "/>
    <s v="원자료"/>
    <x v="806"/>
    <n v="61057"/>
    <n v="62242"/>
    <x v="777"/>
    <x v="781"/>
    <n v="4973"/>
    <n v="4745"/>
    <n v="5440"/>
    <n v="5548"/>
    <n v="5820"/>
    <n v="7265"/>
    <n v="5153"/>
    <n v="5666"/>
    <n v="5149"/>
    <n v="5656"/>
    <n v="5471"/>
    <n v="4529"/>
    <n v="4078"/>
    <n v="4488"/>
    <n v="5767"/>
    <n v="5449"/>
    <n v="5870"/>
    <n v="6874"/>
    <n v="4600"/>
    <n v="5512"/>
    <n v="4892"/>
    <n v="3527"/>
    <n v="3351"/>
    <n v="4282"/>
    <n v="4404"/>
    <n v="4788"/>
    <n v="5518"/>
    <n v="5500"/>
    <n v="5749"/>
    <n v="6423"/>
    <n v="5286"/>
    <n v="6125"/>
    <n v="5845"/>
    <n v="4971"/>
    <n v="5258"/>
    <n v="4929"/>
  </r>
  <r>
    <s v="7.5.2. 지역별 소비유형별 개인 신용카드"/>
    <x v="9"/>
    <x v="38"/>
    <s v="총액"/>
    <s v="백만원 "/>
    <s v="원자료"/>
    <x v="807"/>
    <n v="240522"/>
    <n v="261731"/>
    <x v="778"/>
    <x v="782"/>
    <n v="21463"/>
    <n v="20207"/>
    <n v="22581"/>
    <n v="20581"/>
    <n v="21042"/>
    <n v="21673"/>
    <n v="18877"/>
    <n v="21555"/>
    <n v="20273"/>
    <n v="21403"/>
    <n v="21678"/>
    <n v="19088"/>
    <n v="18791"/>
    <n v="18989"/>
    <n v="22758"/>
    <n v="21163"/>
    <n v="21059"/>
    <n v="20453"/>
    <n v="18756"/>
    <n v="19844"/>
    <n v="19376"/>
    <n v="18567"/>
    <n v="18701"/>
    <n v="18538"/>
    <n v="22100"/>
    <n v="21853"/>
    <n v="23254"/>
    <n v="22234"/>
    <n v="22793"/>
    <n v="22182"/>
    <n v="21075"/>
    <n v="24063"/>
    <n v="22433"/>
    <n v="22505"/>
    <n v="23684"/>
    <n v="20372"/>
  </r>
  <r>
    <s v="7.5.2. 지역별 소비유형별 개인 신용카드"/>
    <x v="9"/>
    <x v="38"/>
    <s v="월간 일평균"/>
    <s v="백만원 "/>
    <s v="원자료"/>
    <x v="808"/>
    <n v="7884"/>
    <n v="8601"/>
    <x v="779"/>
    <x v="783"/>
    <n v="692"/>
    <n v="674"/>
    <n v="728"/>
    <n v="686"/>
    <n v="679"/>
    <n v="699"/>
    <n v="629"/>
    <n v="695"/>
    <n v="676"/>
    <n v="690"/>
    <n v="699"/>
    <n v="658"/>
    <n v="606"/>
    <n v="633"/>
    <n v="734"/>
    <n v="705"/>
    <n v="679"/>
    <n v="660"/>
    <n v="625"/>
    <n v="640"/>
    <n v="646"/>
    <n v="599"/>
    <n v="603"/>
    <n v="662"/>
    <n v="713"/>
    <n v="728"/>
    <n v="750"/>
    <n v="741"/>
    <n v="735"/>
    <n v="716"/>
    <n v="703"/>
    <n v="776"/>
    <n v="748"/>
    <n v="726"/>
    <n v="764"/>
    <n v="728"/>
  </r>
  <r>
    <s v="7.5.2. 지역별 소비유형별 개인 신용카드"/>
    <x v="9"/>
    <x v="39"/>
    <s v="총액"/>
    <s v="백만원 "/>
    <s v="원자료"/>
    <x v="809"/>
    <n v="3425"/>
    <n v="2743"/>
    <x v="283"/>
    <x v="784"/>
    <n v="180"/>
    <n v="155"/>
    <n v="160"/>
    <n v="138"/>
    <n v="177"/>
    <n v="163"/>
    <n v="161"/>
    <n v="199"/>
    <n v="209"/>
    <n v="298"/>
    <n v="211"/>
    <n v="292"/>
    <n v="203"/>
    <n v="177"/>
    <n v="588"/>
    <n v="624"/>
    <n v="226"/>
    <n v="158"/>
    <n v="158"/>
    <n v="200"/>
    <n v="215"/>
    <n v="373"/>
    <n v="217"/>
    <n v="214"/>
    <n v="240"/>
    <n v="238"/>
    <n v="213"/>
    <n v="189"/>
    <n v="212"/>
    <n v="220"/>
    <n v="192"/>
    <n v="175"/>
    <n v="255"/>
    <n v="378"/>
    <n v="242"/>
    <n v="236"/>
  </r>
  <r>
    <s v="7.5.2. 지역별 소비유형별 개인 신용카드"/>
    <x v="9"/>
    <x v="39"/>
    <s v="월간 일평균"/>
    <s v="백만원 "/>
    <s v="원자료"/>
    <x v="810"/>
    <n v="112"/>
    <n v="91"/>
    <x v="780"/>
    <x v="295"/>
    <n v="6"/>
    <n v="5"/>
    <n v="5"/>
    <n v="5"/>
    <n v="6"/>
    <n v="5"/>
    <n v="5"/>
    <n v="6"/>
    <n v="7"/>
    <n v="10"/>
    <n v="7"/>
    <n v="10"/>
    <n v="7"/>
    <n v="6"/>
    <n v="19"/>
    <n v="21"/>
    <n v="7"/>
    <n v="5"/>
    <n v="5"/>
    <n v="6"/>
    <n v="7"/>
    <n v="12"/>
    <n v="7"/>
    <n v="8"/>
    <n v="8"/>
    <n v="8"/>
    <n v="7"/>
    <n v="6"/>
    <n v="7"/>
    <n v="7"/>
    <n v="6"/>
    <n v="6"/>
    <n v="9"/>
    <n v="12"/>
    <n v="8"/>
    <n v="8"/>
  </r>
  <r>
    <s v="7.5.2. 지역별 소비유형별 개인 신용카드"/>
    <x v="9"/>
    <x v="40"/>
    <s v="총액"/>
    <s v="백만원 "/>
    <s v="원자료"/>
    <x v="811"/>
    <n v="652263"/>
    <n v="655571"/>
    <x v="781"/>
    <x v="785"/>
    <n v="53003"/>
    <n v="52241"/>
    <n v="59023"/>
    <n v="55708"/>
    <n v="55897"/>
    <n v="59399"/>
    <n v="50850"/>
    <n v="56962"/>
    <n v="54303"/>
    <n v="53570"/>
    <n v="50168"/>
    <n v="48310"/>
    <n v="51462"/>
    <n v="55147"/>
    <n v="62557"/>
    <n v="60392"/>
    <n v="58176"/>
    <n v="57010"/>
    <n v="55144"/>
    <n v="54346"/>
    <n v="51725"/>
    <n v="47826"/>
    <n v="40245"/>
    <n v="42366"/>
    <n v="53059"/>
    <n v="57567"/>
    <n v="59917"/>
    <n v="60199"/>
    <n v="60152"/>
    <n v="57440"/>
    <n v="53712"/>
    <n v="59303"/>
    <n v="57083"/>
    <n v="54528"/>
    <n v="50298"/>
    <n v="45799"/>
  </r>
  <r>
    <s v="7.5.2. 지역별 소비유형별 개인 신용카드"/>
    <x v="9"/>
    <x v="40"/>
    <s v="월간 일평균"/>
    <s v="백만원 "/>
    <s v="원자료"/>
    <x v="812"/>
    <n v="21387"/>
    <n v="21540"/>
    <x v="181"/>
    <x v="786"/>
    <n v="1710"/>
    <n v="1741"/>
    <n v="1904"/>
    <n v="1857"/>
    <n v="1803"/>
    <n v="1916"/>
    <n v="1695"/>
    <n v="1837"/>
    <n v="1810"/>
    <n v="1728"/>
    <n v="1618"/>
    <n v="1666"/>
    <n v="1660"/>
    <n v="1838"/>
    <n v="2018"/>
    <n v="2013"/>
    <n v="1877"/>
    <n v="1839"/>
    <n v="1838"/>
    <n v="1753"/>
    <n v="1724"/>
    <n v="1543"/>
    <n v="1298"/>
    <n v="1513"/>
    <n v="1712"/>
    <n v="1919"/>
    <n v="1933"/>
    <n v="2007"/>
    <n v="1940"/>
    <n v="1853"/>
    <n v="1790"/>
    <n v="1913"/>
    <n v="1903"/>
    <n v="1759"/>
    <n v="1623"/>
    <n v="1636"/>
  </r>
  <r>
    <s v="7.5.2. 지역별 소비유형별 개인 신용카드"/>
    <x v="10"/>
    <x v="0"/>
    <s v="총액"/>
    <s v="백만원 "/>
    <s v="원자료"/>
    <x v="813"/>
    <n v="8044959"/>
    <n v="8494585"/>
    <x v="782"/>
    <x v="787"/>
    <n v="691600"/>
    <n v="681152"/>
    <n v="743949"/>
    <n v="703185"/>
    <n v="704317"/>
    <n v="739163"/>
    <n v="699356"/>
    <n v="739972"/>
    <n v="732786"/>
    <n v="725152"/>
    <n v="699633"/>
    <n v="611141"/>
    <n v="624916"/>
    <n v="640273"/>
    <n v="727879"/>
    <n v="736282"/>
    <n v="669931"/>
    <n v="685668"/>
    <n v="677508"/>
    <n v="680587"/>
    <n v="683455"/>
    <n v="607686"/>
    <n v="594350"/>
    <n v="595478"/>
    <n v="693921"/>
    <n v="691883"/>
    <n v="737530"/>
    <n v="718193"/>
    <n v="748237"/>
    <n v="726496"/>
    <n v="717738"/>
    <n v="774664"/>
    <n v="775062"/>
    <n v="721033"/>
    <n v="706611"/>
    <n v="611937"/>
  </r>
  <r>
    <s v="7.5.2. 지역별 소비유형별 개인 신용카드"/>
    <x v="10"/>
    <x v="0"/>
    <s v="월간 일평균"/>
    <s v="백만원 "/>
    <s v="원자료"/>
    <x v="814"/>
    <n v="263819"/>
    <n v="279199"/>
    <x v="783"/>
    <x v="788"/>
    <n v="22310"/>
    <n v="22705"/>
    <n v="23998"/>
    <n v="23439"/>
    <n v="22720"/>
    <n v="23844"/>
    <n v="23312"/>
    <n v="23870"/>
    <n v="24426"/>
    <n v="23392"/>
    <n v="22569"/>
    <n v="21074"/>
    <n v="20159"/>
    <n v="21342"/>
    <n v="23480"/>
    <n v="24543"/>
    <n v="21611"/>
    <n v="22118"/>
    <n v="22584"/>
    <n v="21954"/>
    <n v="22782"/>
    <n v="19603"/>
    <n v="19173"/>
    <n v="21267"/>
    <n v="22385"/>
    <n v="23063"/>
    <n v="23791"/>
    <n v="23940"/>
    <n v="24137"/>
    <n v="23435"/>
    <n v="23925"/>
    <n v="24989"/>
    <n v="25835"/>
    <n v="23259"/>
    <n v="22794"/>
    <n v="21855"/>
  </r>
  <r>
    <s v="7.5.2. 지역별 소비유형별 개인 신용카드"/>
    <x v="10"/>
    <x v="1"/>
    <s v="총액"/>
    <s v="백만원 "/>
    <s v="원자료"/>
    <x v="815"/>
    <n v="1695388"/>
    <n v="1744312"/>
    <x v="784"/>
    <x v="789"/>
    <n v="128449"/>
    <n v="129702"/>
    <n v="141182"/>
    <n v="136350"/>
    <n v="141162"/>
    <n v="143069"/>
    <n v="149709"/>
    <n v="136975"/>
    <n v="137235"/>
    <n v="137833"/>
    <n v="147671"/>
    <n v="119613"/>
    <n v="140813"/>
    <n v="135636"/>
    <n v="149416"/>
    <n v="153215"/>
    <n v="134499"/>
    <n v="147295"/>
    <n v="149957"/>
    <n v="138911"/>
    <n v="140300"/>
    <n v="138062"/>
    <n v="137479"/>
    <n v="134360"/>
    <n v="139482"/>
    <n v="137620"/>
    <n v="152737"/>
    <n v="143823"/>
    <n v="150562"/>
    <n v="156688"/>
    <n v="156640"/>
    <n v="145885"/>
    <n v="148293"/>
    <n v="140743"/>
    <n v="154586"/>
    <n v="124253"/>
  </r>
  <r>
    <s v="7.5.2. 지역별 소비유형별 개인 신용카드"/>
    <x v="10"/>
    <x v="1"/>
    <s v="월간 일평균"/>
    <s v="백만원 "/>
    <s v="원자료"/>
    <x v="816"/>
    <n v="55580"/>
    <n v="57362"/>
    <x v="785"/>
    <x v="790"/>
    <n v="4144"/>
    <n v="4323"/>
    <n v="4554"/>
    <n v="4545"/>
    <n v="4554"/>
    <n v="4615"/>
    <n v="4990"/>
    <n v="4419"/>
    <n v="4574"/>
    <n v="4446"/>
    <n v="4764"/>
    <n v="4125"/>
    <n v="4542"/>
    <n v="4521"/>
    <n v="4820"/>
    <n v="5107"/>
    <n v="4339"/>
    <n v="4751"/>
    <n v="4999"/>
    <n v="4481"/>
    <n v="4677"/>
    <n v="4454"/>
    <n v="4435"/>
    <n v="4799"/>
    <n v="4499"/>
    <n v="4587"/>
    <n v="4927"/>
    <n v="4794"/>
    <n v="4857"/>
    <n v="5054"/>
    <n v="5221"/>
    <n v="4706"/>
    <n v="4943"/>
    <n v="4540"/>
    <n v="4987"/>
    <n v="4438"/>
  </r>
  <r>
    <s v="7.5.2. 지역별 소비유형별 개인 신용카드"/>
    <x v="10"/>
    <x v="2"/>
    <s v="총액"/>
    <s v="백만원 "/>
    <s v="원자료"/>
    <x v="817"/>
    <n v="101081"/>
    <n v="114976"/>
    <x v="786"/>
    <x v="791"/>
    <n v="11621"/>
    <n v="10798"/>
    <n v="11792"/>
    <n v="9798"/>
    <n v="10042"/>
    <n v="9138"/>
    <n v="11403"/>
    <n v="11741"/>
    <n v="13137"/>
    <n v="13647"/>
    <n v="10270"/>
    <n v="6622"/>
    <n v="6454"/>
    <n v="8022"/>
    <n v="8959"/>
    <n v="8589"/>
    <n v="7317"/>
    <n v="6888"/>
    <n v="8088"/>
    <n v="10517"/>
    <n v="11362"/>
    <n v="7993"/>
    <n v="7636"/>
    <n v="8551"/>
    <n v="10350"/>
    <n v="8860"/>
    <n v="10682"/>
    <n v="8474"/>
    <n v="8464"/>
    <n v="7943"/>
    <n v="9529"/>
    <n v="11447"/>
    <n v="11738"/>
    <n v="11302"/>
    <n v="9813"/>
    <n v="7974"/>
  </r>
  <r>
    <s v="7.5.2. 지역별 소비유형별 개인 신용카드"/>
    <x v="10"/>
    <x v="2"/>
    <s v="월간 일평균"/>
    <s v="백만원 "/>
    <s v="원자료"/>
    <x v="818"/>
    <n v="3313"/>
    <n v="3779"/>
    <x v="787"/>
    <x v="573"/>
    <n v="375"/>
    <n v="360"/>
    <n v="380"/>
    <n v="327"/>
    <n v="324"/>
    <n v="295"/>
    <n v="380"/>
    <n v="379"/>
    <n v="438"/>
    <n v="440"/>
    <n v="331"/>
    <n v="228"/>
    <n v="208"/>
    <n v="267"/>
    <n v="289"/>
    <n v="286"/>
    <n v="236"/>
    <n v="222"/>
    <n v="270"/>
    <n v="339"/>
    <n v="379"/>
    <n v="258"/>
    <n v="246"/>
    <n v="305"/>
    <n v="334"/>
    <n v="295"/>
    <n v="345"/>
    <n v="282"/>
    <n v="273"/>
    <n v="256"/>
    <n v="318"/>
    <n v="369"/>
    <n v="391"/>
    <n v="365"/>
    <n v="317"/>
    <n v="285"/>
  </r>
  <r>
    <s v="7.5.2. 지역별 소비유형별 개인 신용카드"/>
    <x v="10"/>
    <x v="3"/>
    <s v="총액"/>
    <s v="백만원 "/>
    <s v="원자료"/>
    <x v="819"/>
    <n v="752731"/>
    <n v="735160"/>
    <x v="788"/>
    <x v="792"/>
    <n v="58201"/>
    <n v="58510"/>
    <n v="63188"/>
    <n v="60501"/>
    <n v="63500"/>
    <n v="64279"/>
    <n v="69375"/>
    <n v="59852"/>
    <n v="60696"/>
    <n v="62143"/>
    <n v="69019"/>
    <n v="51976"/>
    <n v="61797"/>
    <n v="59309"/>
    <n v="66589"/>
    <n v="73372"/>
    <n v="58616"/>
    <n v="65942"/>
    <n v="67311"/>
    <n v="59573"/>
    <n v="60439"/>
    <n v="58788"/>
    <n v="59478"/>
    <n v="59985"/>
    <n v="58830"/>
    <n v="57528"/>
    <n v="65173"/>
    <n v="59762"/>
    <n v="63572"/>
    <n v="66488"/>
    <n v="66576"/>
    <n v="58941"/>
    <n v="61206"/>
    <n v="57621"/>
    <n v="66069"/>
    <n v="51298"/>
  </r>
  <r>
    <s v="7.5.2. 지역별 소비유형별 개인 신용카드"/>
    <x v="10"/>
    <x v="3"/>
    <s v="월간 일평균"/>
    <s v="백만원 "/>
    <s v="원자료"/>
    <x v="820"/>
    <n v="24677"/>
    <n v="24186"/>
    <x v="789"/>
    <x v="793"/>
    <n v="1877"/>
    <n v="1950"/>
    <n v="2038"/>
    <n v="2017"/>
    <n v="2048"/>
    <n v="2074"/>
    <n v="2313"/>
    <n v="1931"/>
    <n v="2023"/>
    <n v="2005"/>
    <n v="2226"/>
    <n v="1792"/>
    <n v="1993"/>
    <n v="1977"/>
    <n v="2148"/>
    <n v="2446"/>
    <n v="1891"/>
    <n v="2127"/>
    <n v="2244"/>
    <n v="1922"/>
    <n v="2015"/>
    <n v="1896"/>
    <n v="1919"/>
    <n v="2142"/>
    <n v="1898"/>
    <n v="1918"/>
    <n v="2102"/>
    <n v="1992"/>
    <n v="2051"/>
    <n v="2145"/>
    <n v="2219"/>
    <n v="1901"/>
    <n v="2040"/>
    <n v="1859"/>
    <n v="2131"/>
    <n v="1832"/>
  </r>
  <r>
    <s v="7.5.2. 지역별 소비유형별 개인 신용카드"/>
    <x v="10"/>
    <x v="4"/>
    <s v="총액"/>
    <s v="백만원 "/>
    <s v="원자료"/>
    <x v="821"/>
    <n v="575114"/>
    <n v="598156"/>
    <x v="790"/>
    <x v="794"/>
    <n v="39945"/>
    <n v="40838"/>
    <n v="44848"/>
    <n v="44912"/>
    <n v="45299"/>
    <n v="47268"/>
    <n v="47165"/>
    <n v="43166"/>
    <n v="42897"/>
    <n v="41749"/>
    <n v="49089"/>
    <n v="42734"/>
    <n v="51861"/>
    <n v="47875"/>
    <n v="51067"/>
    <n v="45897"/>
    <n v="44926"/>
    <n v="50280"/>
    <n v="50905"/>
    <n v="45391"/>
    <n v="45760"/>
    <n v="49329"/>
    <n v="49715"/>
    <n v="46649"/>
    <n v="47183"/>
    <n v="47951"/>
    <n v="52131"/>
    <n v="49957"/>
    <n v="51677"/>
    <n v="54536"/>
    <n v="53869"/>
    <n v="48802"/>
    <n v="48913"/>
    <n v="46773"/>
    <n v="54596"/>
    <n v="42869"/>
  </r>
  <r>
    <s v="7.5.2. 지역별 소비유형별 개인 신용카드"/>
    <x v="10"/>
    <x v="4"/>
    <s v="월간 일평균"/>
    <s v="백만원 "/>
    <s v="원자료"/>
    <x v="822"/>
    <n v="18852"/>
    <n v="19672"/>
    <x v="791"/>
    <x v="795"/>
    <n v="1289"/>
    <n v="1361"/>
    <n v="1447"/>
    <n v="1497"/>
    <n v="1461"/>
    <n v="1525"/>
    <n v="1572"/>
    <n v="1392"/>
    <n v="1430"/>
    <n v="1347"/>
    <n v="1584"/>
    <n v="1474"/>
    <n v="1673"/>
    <n v="1596"/>
    <n v="1647"/>
    <n v="1530"/>
    <n v="1449"/>
    <n v="1622"/>
    <n v="1697"/>
    <n v="1464"/>
    <n v="1525"/>
    <n v="1591"/>
    <n v="1604"/>
    <n v="1666"/>
    <n v="1522"/>
    <n v="1598"/>
    <n v="1682"/>
    <n v="1665"/>
    <n v="1667"/>
    <n v="1759"/>
    <n v="1796"/>
    <n v="1574"/>
    <n v="1630"/>
    <n v="1509"/>
    <n v="1761"/>
    <n v="1531"/>
  </r>
  <r>
    <s v="7.5.2. 지역별 소비유형별 개인 신용카드"/>
    <x v="10"/>
    <x v="5"/>
    <s v="총액"/>
    <s v="백만원 "/>
    <s v="원자료"/>
    <x v="823"/>
    <n v="266290"/>
    <n v="296024"/>
    <x v="792"/>
    <x v="796"/>
    <n v="18600"/>
    <n v="19462"/>
    <n v="21341"/>
    <n v="21126"/>
    <n v="22295"/>
    <n v="22354"/>
    <n v="21751"/>
    <n v="22194"/>
    <n v="20490"/>
    <n v="20275"/>
    <n v="19185"/>
    <n v="18241"/>
    <n v="20701"/>
    <n v="20430"/>
    <n v="22791"/>
    <n v="25344"/>
    <n v="23640"/>
    <n v="24186"/>
    <n v="23653"/>
    <n v="23429"/>
    <n v="22738"/>
    <n v="21952"/>
    <n v="20651"/>
    <n v="19175"/>
    <n v="23120"/>
    <n v="23281"/>
    <n v="24752"/>
    <n v="25629"/>
    <n v="26850"/>
    <n v="27722"/>
    <n v="26666"/>
    <n v="26695"/>
    <n v="26436"/>
    <n v="25047"/>
    <n v="24108"/>
    <n v="22112"/>
  </r>
  <r>
    <s v="7.5.2. 지역별 소비유형별 개인 신용카드"/>
    <x v="10"/>
    <x v="5"/>
    <s v="월간 일평균"/>
    <s v="백만원 "/>
    <s v="원자료"/>
    <x v="824"/>
    <n v="8730"/>
    <n v="9724"/>
    <x v="793"/>
    <x v="797"/>
    <n v="600"/>
    <n v="649"/>
    <n v="688"/>
    <n v="704"/>
    <n v="719"/>
    <n v="721"/>
    <n v="725"/>
    <n v="716"/>
    <n v="683"/>
    <n v="654"/>
    <n v="619"/>
    <n v="629"/>
    <n v="668"/>
    <n v="681"/>
    <n v="735"/>
    <n v="845"/>
    <n v="763"/>
    <n v="780"/>
    <n v="788"/>
    <n v="756"/>
    <n v="758"/>
    <n v="708"/>
    <n v="666"/>
    <n v="685"/>
    <n v="746"/>
    <n v="776"/>
    <n v="798"/>
    <n v="854"/>
    <n v="866"/>
    <n v="894"/>
    <n v="889"/>
    <n v="861"/>
    <n v="881"/>
    <n v="808"/>
    <n v="778"/>
    <n v="790"/>
  </r>
  <r>
    <s v="7.5.2. 지역별 소비유형별 개인 신용카드"/>
    <x v="10"/>
    <x v="6"/>
    <s v="총액"/>
    <s v="백만원 "/>
    <s v="원자료"/>
    <x v="465"/>
    <n v="170"/>
    <n v="0"/>
    <x v="794"/>
    <x v="574"/>
    <n v="83"/>
    <n v="93"/>
    <n v="13"/>
    <n v="13"/>
    <n v="26"/>
    <n v="30"/>
    <n v="16"/>
    <n v="22"/>
    <n v="15"/>
    <n v="20"/>
    <n v="108"/>
    <n v="40"/>
    <n v="0"/>
    <n v="0"/>
    <n v="1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0"/>
    <x v="6"/>
    <s v="월간 일평균"/>
    <s v="백만원 "/>
    <s v="원자료"/>
    <x v="825"/>
    <n v="4"/>
    <n v="0"/>
    <x v="295"/>
    <x v="533"/>
    <n v="3"/>
    <n v="3"/>
    <n v="0"/>
    <n v="0"/>
    <n v="1"/>
    <n v="1"/>
    <n v="1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0"/>
    <x v="7"/>
    <s v="총액"/>
    <s v="백만원 "/>
    <s v="원자료"/>
    <x v="826"/>
    <n v="25466"/>
    <n v="8035"/>
    <x v="795"/>
    <x v="798"/>
    <n v="1294"/>
    <n v="1271"/>
    <n v="1186"/>
    <n v="1060"/>
    <n v="1265"/>
    <n v="1231"/>
    <n v="1144"/>
    <n v="1164"/>
    <n v="1173"/>
    <n v="1320"/>
    <n v="1306"/>
    <n v="2034"/>
    <n v="1547"/>
    <n v="1381"/>
    <n v="4377"/>
    <n v="6225"/>
    <n v="1374"/>
    <n v="1464"/>
    <n v="1422"/>
    <n v="1277"/>
    <n v="1391"/>
    <n v="1668"/>
    <n v="1481"/>
    <n v="1020"/>
    <n v="628"/>
    <n v="486"/>
    <n v="526"/>
    <n v="471"/>
    <n v="513"/>
    <n v="601"/>
    <n v="502"/>
    <n v="561"/>
    <n v="602"/>
    <n v="644"/>
    <n v="712"/>
    <n v="639"/>
  </r>
  <r>
    <s v="7.5.2. 지역별 소비유형별 개인 신용카드"/>
    <x v="10"/>
    <x v="7"/>
    <s v="월간 일평균"/>
    <s v="백만원 "/>
    <s v="원자료"/>
    <x v="621"/>
    <n v="835"/>
    <n v="265"/>
    <x v="761"/>
    <x v="727"/>
    <n v="42"/>
    <n v="42"/>
    <n v="38"/>
    <n v="35"/>
    <n v="41"/>
    <n v="40"/>
    <n v="38"/>
    <n v="38"/>
    <n v="39"/>
    <n v="43"/>
    <n v="42"/>
    <n v="70"/>
    <n v="50"/>
    <n v="46"/>
    <n v="141"/>
    <n v="207"/>
    <n v="44"/>
    <n v="47"/>
    <n v="47"/>
    <n v="41"/>
    <n v="46"/>
    <n v="54"/>
    <n v="48"/>
    <n v="36"/>
    <n v="20"/>
    <n v="16"/>
    <n v="17"/>
    <n v="16"/>
    <n v="17"/>
    <n v="19"/>
    <n v="17"/>
    <n v="18"/>
    <n v="20"/>
    <n v="21"/>
    <n v="23"/>
    <n v="23"/>
  </r>
  <r>
    <s v="7.5.2. 지역별 소비유형별 개인 신용카드"/>
    <x v="10"/>
    <x v="8"/>
    <s v="총액"/>
    <s v="백만원 "/>
    <s v="원자료"/>
    <x v="827"/>
    <n v="286453"/>
    <n v="302500"/>
    <x v="796"/>
    <x v="799"/>
    <n v="18994"/>
    <n v="19195"/>
    <n v="21525"/>
    <n v="20236"/>
    <n v="19389"/>
    <n v="21634"/>
    <n v="29054"/>
    <n v="23116"/>
    <n v="24069"/>
    <n v="22620"/>
    <n v="30254"/>
    <n v="18301"/>
    <n v="21773"/>
    <n v="21720"/>
    <n v="25487"/>
    <n v="23034"/>
    <n v="21272"/>
    <n v="22234"/>
    <n v="30813"/>
    <n v="24525"/>
    <n v="24080"/>
    <n v="22960"/>
    <n v="23064"/>
    <n v="26644"/>
    <n v="21184"/>
    <n v="22094"/>
    <n v="25229"/>
    <n v="22191"/>
    <n v="23538"/>
    <n v="25492"/>
    <n v="35048"/>
    <n v="25898"/>
    <n v="26733"/>
    <n v="25385"/>
    <n v="34164"/>
    <n v="20599"/>
  </r>
  <r>
    <s v="7.5.2. 지역별 소비유형별 개인 신용카드"/>
    <x v="10"/>
    <x v="8"/>
    <s v="월간 일평균"/>
    <s v="백만원 "/>
    <s v="원자료"/>
    <x v="828"/>
    <n v="9388"/>
    <n v="9963"/>
    <x v="797"/>
    <x v="800"/>
    <n v="613"/>
    <n v="640"/>
    <n v="694"/>
    <n v="675"/>
    <n v="625"/>
    <n v="698"/>
    <n v="968"/>
    <n v="746"/>
    <n v="802"/>
    <n v="730"/>
    <n v="976"/>
    <n v="631"/>
    <n v="702"/>
    <n v="724"/>
    <n v="822"/>
    <n v="768"/>
    <n v="686"/>
    <n v="717"/>
    <n v="1027"/>
    <n v="791"/>
    <n v="803"/>
    <n v="741"/>
    <n v="744"/>
    <n v="952"/>
    <n v="683"/>
    <n v="736"/>
    <n v="814"/>
    <n v="740"/>
    <n v="759"/>
    <n v="822"/>
    <n v="1168"/>
    <n v="835"/>
    <n v="891"/>
    <n v="819"/>
    <n v="1102"/>
    <n v="736"/>
  </r>
  <r>
    <s v="7.5.2. 지역별 소비유형별 개인 신용카드"/>
    <x v="10"/>
    <x v="9"/>
    <s v="총액"/>
    <s v="백만원 "/>
    <s v="원자료"/>
    <x v="829"/>
    <n v="266421"/>
    <n v="284027"/>
    <x v="798"/>
    <x v="801"/>
    <n v="17365"/>
    <n v="17633"/>
    <n v="19416"/>
    <n v="18513"/>
    <n v="17890"/>
    <n v="19812"/>
    <n v="26151"/>
    <n v="21072"/>
    <n v="22356"/>
    <n v="20981"/>
    <n v="27404"/>
    <n v="16837"/>
    <n v="20381"/>
    <n v="20351"/>
    <n v="23694"/>
    <n v="21743"/>
    <n v="19849"/>
    <n v="20966"/>
    <n v="28112"/>
    <n v="22774"/>
    <n v="22663"/>
    <n v="21647"/>
    <n v="21552"/>
    <n v="24574"/>
    <n v="19906"/>
    <n v="20770"/>
    <n v="23676"/>
    <n v="20934"/>
    <n v="22307"/>
    <n v="24319"/>
    <n v="32281"/>
    <n v="24337"/>
    <n v="25307"/>
    <n v="24064"/>
    <n v="31802"/>
    <n v="19503"/>
  </r>
  <r>
    <s v="7.5.2. 지역별 소비유형별 개인 신용카드"/>
    <x v="10"/>
    <x v="9"/>
    <s v="월간 일평균"/>
    <s v="백만원 "/>
    <s v="원자료"/>
    <x v="830"/>
    <n v="8730"/>
    <n v="9354"/>
    <x v="799"/>
    <x v="802"/>
    <n v="560"/>
    <n v="588"/>
    <n v="626"/>
    <n v="617"/>
    <n v="577"/>
    <n v="639"/>
    <n v="872"/>
    <n v="680"/>
    <n v="745"/>
    <n v="677"/>
    <n v="884"/>
    <n v="581"/>
    <n v="657"/>
    <n v="678"/>
    <n v="764"/>
    <n v="725"/>
    <n v="640"/>
    <n v="676"/>
    <n v="937"/>
    <n v="735"/>
    <n v="755"/>
    <n v="698"/>
    <n v="695"/>
    <n v="878"/>
    <n v="642"/>
    <n v="692"/>
    <n v="764"/>
    <n v="698"/>
    <n v="720"/>
    <n v="784"/>
    <n v="1076"/>
    <n v="785"/>
    <n v="844"/>
    <n v="776"/>
    <n v="1026"/>
    <n v="697"/>
  </r>
  <r>
    <s v="7.5.2. 지역별 소비유형별 개인 신용카드"/>
    <x v="10"/>
    <x v="10"/>
    <s v="총액"/>
    <s v="백만원 "/>
    <s v="원자료"/>
    <x v="831"/>
    <n v="20032"/>
    <n v="18473"/>
    <x v="800"/>
    <x v="803"/>
    <n v="1629"/>
    <n v="1561"/>
    <n v="2109"/>
    <n v="1723"/>
    <n v="1499"/>
    <n v="1822"/>
    <n v="2903"/>
    <n v="2044"/>
    <n v="1713"/>
    <n v="1639"/>
    <n v="2850"/>
    <n v="1464"/>
    <n v="1392"/>
    <n v="1368"/>
    <n v="1794"/>
    <n v="1291"/>
    <n v="1423"/>
    <n v="1267"/>
    <n v="2701"/>
    <n v="1751"/>
    <n v="1417"/>
    <n v="1314"/>
    <n v="1512"/>
    <n v="2070"/>
    <n v="1279"/>
    <n v="1324"/>
    <n v="1553"/>
    <n v="1257"/>
    <n v="1230"/>
    <n v="1173"/>
    <n v="2767"/>
    <n v="1560"/>
    <n v="1426"/>
    <n v="1322"/>
    <n v="2362"/>
    <n v="1097"/>
  </r>
  <r>
    <s v="7.5.2. 지역별 소비유형별 개인 신용카드"/>
    <x v="10"/>
    <x v="10"/>
    <s v="월간 일평균"/>
    <s v="백만원 "/>
    <s v="원자료"/>
    <x v="832"/>
    <n v="656"/>
    <n v="611"/>
    <x v="619"/>
    <x v="804"/>
    <n v="53"/>
    <n v="52"/>
    <n v="68"/>
    <n v="57"/>
    <n v="48"/>
    <n v="59"/>
    <n v="97"/>
    <n v="66"/>
    <n v="57"/>
    <n v="53"/>
    <n v="92"/>
    <n v="50"/>
    <n v="45"/>
    <n v="46"/>
    <n v="58"/>
    <n v="43"/>
    <n v="46"/>
    <n v="41"/>
    <n v="90"/>
    <n v="56"/>
    <n v="47"/>
    <n v="42"/>
    <n v="49"/>
    <n v="74"/>
    <n v="41"/>
    <n v="44"/>
    <n v="50"/>
    <n v="42"/>
    <n v="40"/>
    <n v="38"/>
    <n v="92"/>
    <n v="50"/>
    <n v="48"/>
    <n v="43"/>
    <n v="76"/>
    <n v="39"/>
  </r>
  <r>
    <s v="7.5.2. 지역별 소비유형별 개인 신용카드"/>
    <x v="10"/>
    <x v="11"/>
    <s v="총액"/>
    <s v="백만원 "/>
    <s v="원자료"/>
    <x v="833"/>
    <n v="274710"/>
    <n v="270708"/>
    <x v="801"/>
    <x v="805"/>
    <n v="29844"/>
    <n v="28865"/>
    <n v="31653"/>
    <n v="26951"/>
    <n v="25000"/>
    <n v="22872"/>
    <n v="25942"/>
    <n v="29930"/>
    <n v="29458"/>
    <n v="29244"/>
    <n v="25677"/>
    <n v="20188"/>
    <n v="19275"/>
    <n v="21824"/>
    <n v="31056"/>
    <n v="27008"/>
    <n v="21336"/>
    <n v="17948"/>
    <n v="20773"/>
    <n v="25761"/>
    <n v="24179"/>
    <n v="19685"/>
    <n v="18232"/>
    <n v="17555"/>
    <n v="23171"/>
    <n v="22969"/>
    <n v="24358"/>
    <n v="22760"/>
    <n v="21399"/>
    <n v="18463"/>
    <n v="23660"/>
    <n v="27444"/>
    <n v="25919"/>
    <n v="24778"/>
    <n v="22146"/>
    <n v="16881"/>
  </r>
  <r>
    <s v="7.5.2. 지역별 소비유형별 개인 신용카드"/>
    <x v="10"/>
    <x v="11"/>
    <s v="월간 일평균"/>
    <s v="백만원 "/>
    <s v="원자료"/>
    <x v="834"/>
    <n v="9006"/>
    <n v="8896"/>
    <x v="802"/>
    <x v="544"/>
    <n v="963"/>
    <n v="962"/>
    <n v="1021"/>
    <n v="898"/>
    <n v="806"/>
    <n v="738"/>
    <n v="865"/>
    <n v="965"/>
    <n v="982"/>
    <n v="943"/>
    <n v="828"/>
    <n v="696"/>
    <n v="622"/>
    <n v="727"/>
    <n v="1002"/>
    <n v="900"/>
    <n v="688"/>
    <n v="579"/>
    <n v="692"/>
    <n v="831"/>
    <n v="806"/>
    <n v="635"/>
    <n v="588"/>
    <n v="627"/>
    <n v="747"/>
    <n v="766"/>
    <n v="786"/>
    <n v="759"/>
    <n v="690"/>
    <n v="596"/>
    <n v="789"/>
    <n v="885"/>
    <n v="864"/>
    <n v="799"/>
    <n v="714"/>
    <n v="603"/>
  </r>
  <r>
    <s v="7.5.2. 지역별 소비유형별 개인 신용카드"/>
    <x v="10"/>
    <x v="12"/>
    <s v="총액"/>
    <s v="백만원 "/>
    <s v="원자료"/>
    <x v="835"/>
    <n v="156731"/>
    <n v="150084"/>
    <x v="803"/>
    <x v="806"/>
    <n v="17064"/>
    <n v="17216"/>
    <n v="18778"/>
    <n v="14802"/>
    <n v="13367"/>
    <n v="11438"/>
    <n v="15289"/>
    <n v="18584"/>
    <n v="18491"/>
    <n v="17538"/>
    <n v="14933"/>
    <n v="10280"/>
    <n v="9941"/>
    <n v="11996"/>
    <n v="18782"/>
    <n v="15800"/>
    <n v="11266"/>
    <n v="8840"/>
    <n v="11510"/>
    <n v="16795"/>
    <n v="15454"/>
    <n v="11134"/>
    <n v="9481"/>
    <n v="8984"/>
    <n v="12929"/>
    <n v="12851"/>
    <n v="13720"/>
    <n v="12503"/>
    <n v="11003"/>
    <n v="8605"/>
    <n v="13007"/>
    <n v="16676"/>
    <n v="16117"/>
    <n v="14208"/>
    <n v="12130"/>
    <n v="8551"/>
  </r>
  <r>
    <s v="7.5.2. 지역별 소비유형별 개인 신용카드"/>
    <x v="10"/>
    <x v="12"/>
    <s v="월간 일평균"/>
    <s v="백만원 "/>
    <s v="원자료"/>
    <x v="836"/>
    <n v="5138"/>
    <n v="4932"/>
    <x v="804"/>
    <x v="807"/>
    <n v="550"/>
    <n v="574"/>
    <n v="606"/>
    <n v="493"/>
    <n v="431"/>
    <n v="369"/>
    <n v="510"/>
    <n v="599"/>
    <n v="616"/>
    <n v="566"/>
    <n v="482"/>
    <n v="354"/>
    <n v="321"/>
    <n v="400"/>
    <n v="606"/>
    <n v="527"/>
    <n v="363"/>
    <n v="285"/>
    <n v="384"/>
    <n v="542"/>
    <n v="515"/>
    <n v="359"/>
    <n v="306"/>
    <n v="321"/>
    <n v="417"/>
    <n v="428"/>
    <n v="443"/>
    <n v="417"/>
    <n v="355"/>
    <n v="278"/>
    <n v="434"/>
    <n v="538"/>
    <n v="537"/>
    <n v="458"/>
    <n v="391"/>
    <n v="305"/>
  </r>
  <r>
    <s v="7.5.2. 지역별 소비유형별 개인 신용카드"/>
    <x v="10"/>
    <x v="13"/>
    <s v="총액"/>
    <s v="백만원 "/>
    <s v="원자료"/>
    <x v="837"/>
    <n v="25001"/>
    <n v="24428"/>
    <x v="805"/>
    <x v="808"/>
    <n v="2456"/>
    <n v="2282"/>
    <n v="2591"/>
    <n v="2543"/>
    <n v="2294"/>
    <n v="2128"/>
    <n v="2279"/>
    <n v="2460"/>
    <n v="2478"/>
    <n v="2622"/>
    <n v="2069"/>
    <n v="1906"/>
    <n v="1824"/>
    <n v="2066"/>
    <n v="2715"/>
    <n v="2613"/>
    <n v="2228"/>
    <n v="2023"/>
    <n v="1875"/>
    <n v="1974"/>
    <n v="1935"/>
    <n v="1773"/>
    <n v="1667"/>
    <n v="1552"/>
    <n v="2062"/>
    <n v="2027"/>
    <n v="2191"/>
    <n v="2106"/>
    <n v="2080"/>
    <n v="1869"/>
    <n v="2146"/>
    <n v="2342"/>
    <n v="2219"/>
    <n v="2167"/>
    <n v="1920"/>
    <n v="1623"/>
  </r>
  <r>
    <s v="7.5.2. 지역별 소비유형별 개인 신용카드"/>
    <x v="10"/>
    <x v="13"/>
    <s v="월간 일평균"/>
    <s v="백만원 "/>
    <s v="원자료"/>
    <x v="838"/>
    <n v="821"/>
    <n v="804"/>
    <x v="806"/>
    <x v="809"/>
    <n v="79"/>
    <n v="76"/>
    <n v="84"/>
    <n v="85"/>
    <n v="74"/>
    <n v="69"/>
    <n v="76"/>
    <n v="79"/>
    <n v="83"/>
    <n v="85"/>
    <n v="67"/>
    <n v="66"/>
    <n v="59"/>
    <n v="69"/>
    <n v="88"/>
    <n v="87"/>
    <n v="72"/>
    <n v="65"/>
    <n v="62"/>
    <n v="64"/>
    <n v="65"/>
    <n v="57"/>
    <n v="54"/>
    <n v="55"/>
    <n v="67"/>
    <n v="68"/>
    <n v="71"/>
    <n v="70"/>
    <n v="67"/>
    <n v="60"/>
    <n v="72"/>
    <n v="76"/>
    <n v="74"/>
    <n v="70"/>
    <n v="62"/>
    <n v="58"/>
  </r>
  <r>
    <s v="7.5.2. 지역별 소비유형별 개인 신용카드"/>
    <x v="10"/>
    <x v="14"/>
    <s v="총액"/>
    <s v="백만원 "/>
    <s v="원자료"/>
    <x v="839"/>
    <n v="46999"/>
    <n v="52163"/>
    <x v="807"/>
    <x v="810"/>
    <n v="5246"/>
    <n v="4768"/>
    <n v="5304"/>
    <n v="4852"/>
    <n v="4851"/>
    <n v="4705"/>
    <n v="4309"/>
    <n v="4341"/>
    <n v="3997"/>
    <n v="4454"/>
    <n v="4291"/>
    <n v="3871"/>
    <n v="3728"/>
    <n v="3773"/>
    <n v="5312"/>
    <n v="4440"/>
    <n v="3952"/>
    <n v="3777"/>
    <n v="3538"/>
    <n v="3501"/>
    <n v="3429"/>
    <n v="3387"/>
    <n v="3755"/>
    <n v="3916"/>
    <n v="4472"/>
    <n v="4423"/>
    <n v="4710"/>
    <n v="4313"/>
    <n v="4449"/>
    <n v="4521"/>
    <n v="4608"/>
    <n v="4565"/>
    <n v="3981"/>
    <n v="4450"/>
    <n v="4426"/>
    <n v="3920"/>
  </r>
  <r>
    <s v="7.5.2. 지역별 소비유형별 개인 신용카드"/>
    <x v="10"/>
    <x v="14"/>
    <s v="월간 일평균"/>
    <s v="백만원 "/>
    <s v="원자료"/>
    <x v="840"/>
    <n v="1539"/>
    <n v="1716"/>
    <x v="808"/>
    <x v="811"/>
    <n v="169"/>
    <n v="159"/>
    <n v="171"/>
    <n v="162"/>
    <n v="156"/>
    <n v="152"/>
    <n v="144"/>
    <n v="140"/>
    <n v="133"/>
    <n v="144"/>
    <n v="138"/>
    <n v="133"/>
    <n v="120"/>
    <n v="126"/>
    <n v="171"/>
    <n v="148"/>
    <n v="127"/>
    <n v="122"/>
    <n v="118"/>
    <n v="113"/>
    <n v="114"/>
    <n v="109"/>
    <n v="121"/>
    <n v="140"/>
    <n v="144"/>
    <n v="147"/>
    <n v="152"/>
    <n v="144"/>
    <n v="144"/>
    <n v="146"/>
    <n v="154"/>
    <n v="147"/>
    <n v="133"/>
    <n v="144"/>
    <n v="143"/>
    <n v="140"/>
  </r>
  <r>
    <s v="7.5.2. 지역별 소비유형별 개인 신용카드"/>
    <x v="10"/>
    <x v="15"/>
    <s v="총액"/>
    <s v="백만원 "/>
    <s v="원자료"/>
    <x v="841"/>
    <n v="45983"/>
    <n v="44029"/>
    <x v="809"/>
    <x v="812"/>
    <n v="5078"/>
    <n v="4599"/>
    <n v="4979"/>
    <n v="4754"/>
    <n v="4488"/>
    <n v="4601"/>
    <n v="4064"/>
    <n v="4546"/>
    <n v="4492"/>
    <n v="4630"/>
    <n v="4385"/>
    <n v="4131"/>
    <n v="3783"/>
    <n v="3988"/>
    <n v="4247"/>
    <n v="4156"/>
    <n v="3891"/>
    <n v="3308"/>
    <n v="3851"/>
    <n v="3491"/>
    <n v="3361"/>
    <n v="3391"/>
    <n v="3330"/>
    <n v="3102"/>
    <n v="3707"/>
    <n v="3667"/>
    <n v="3736"/>
    <n v="3837"/>
    <n v="3868"/>
    <n v="3468"/>
    <n v="3898"/>
    <n v="3861"/>
    <n v="3602"/>
    <n v="3953"/>
    <n v="3670"/>
    <n v="2788"/>
  </r>
  <r>
    <s v="7.5.2. 지역별 소비유형별 개인 신용카드"/>
    <x v="10"/>
    <x v="15"/>
    <s v="월간 일평균"/>
    <s v="백만원 "/>
    <s v="원자료"/>
    <x v="842"/>
    <n v="1509"/>
    <n v="1449"/>
    <x v="810"/>
    <x v="813"/>
    <n v="164"/>
    <n v="153"/>
    <n v="161"/>
    <n v="158"/>
    <n v="145"/>
    <n v="148"/>
    <n v="135"/>
    <n v="147"/>
    <n v="150"/>
    <n v="149"/>
    <n v="141"/>
    <n v="142"/>
    <n v="122"/>
    <n v="133"/>
    <n v="137"/>
    <n v="139"/>
    <n v="126"/>
    <n v="107"/>
    <n v="128"/>
    <n v="113"/>
    <n v="112"/>
    <n v="109"/>
    <n v="107"/>
    <n v="111"/>
    <n v="120"/>
    <n v="122"/>
    <n v="121"/>
    <n v="128"/>
    <n v="125"/>
    <n v="112"/>
    <n v="130"/>
    <n v="125"/>
    <n v="120"/>
    <n v="128"/>
    <n v="118"/>
    <n v="100"/>
  </r>
  <r>
    <s v="7.5.2. 지역별 소비유형별 개인 신용카드"/>
    <x v="10"/>
    <x v="16"/>
    <s v="총액"/>
    <s v="백만원 "/>
    <s v="원자료"/>
    <x v="843"/>
    <n v="1348548"/>
    <n v="1598365"/>
    <x v="811"/>
    <x v="814"/>
    <n v="124901"/>
    <n v="124182"/>
    <n v="135230"/>
    <n v="127257"/>
    <n v="124803"/>
    <n v="135589"/>
    <n v="124842"/>
    <n v="135144"/>
    <n v="137847"/>
    <n v="140366"/>
    <n v="135557"/>
    <n v="118280"/>
    <n v="115963"/>
    <n v="105955"/>
    <n v="102770"/>
    <n v="110191"/>
    <n v="107878"/>
    <n v="108534"/>
    <n v="107137"/>
    <n v="109517"/>
    <n v="112300"/>
    <n v="114466"/>
    <n v="115906"/>
    <n v="112204"/>
    <n v="127878"/>
    <n v="128011"/>
    <n v="128340"/>
    <n v="129569"/>
    <n v="139525"/>
    <n v="132806"/>
    <n v="129251"/>
    <n v="146071"/>
    <n v="156351"/>
    <n v="152453"/>
    <n v="145728"/>
    <n v="133300"/>
  </r>
  <r>
    <s v="7.5.2. 지역별 소비유형별 개인 신용카드"/>
    <x v="10"/>
    <x v="16"/>
    <s v="월간 일평균"/>
    <s v="백만원 "/>
    <s v="원자료"/>
    <x v="844"/>
    <n v="44233"/>
    <n v="52532"/>
    <x v="812"/>
    <x v="815"/>
    <n v="4029"/>
    <n v="4139"/>
    <n v="4362"/>
    <n v="4242"/>
    <n v="4026"/>
    <n v="4374"/>
    <n v="4161"/>
    <n v="4359"/>
    <n v="4595"/>
    <n v="4528"/>
    <n v="4373"/>
    <n v="4079"/>
    <n v="3741"/>
    <n v="3532"/>
    <n v="3315"/>
    <n v="3673"/>
    <n v="3480"/>
    <n v="3501"/>
    <n v="3571"/>
    <n v="3533"/>
    <n v="3743"/>
    <n v="3692"/>
    <n v="3739"/>
    <n v="4007"/>
    <n v="4125"/>
    <n v="4267"/>
    <n v="4140"/>
    <n v="4319"/>
    <n v="4501"/>
    <n v="4284"/>
    <n v="4308"/>
    <n v="4712"/>
    <n v="5212"/>
    <n v="4918"/>
    <n v="4701"/>
    <n v="4761"/>
  </r>
  <r>
    <s v="7.5.2. 지역별 소비유형별 개인 신용카드"/>
    <x v="10"/>
    <x v="17"/>
    <s v="총액"/>
    <s v="백만원 "/>
    <s v="원자료"/>
    <x v="845"/>
    <n v="352794"/>
    <n v="311934"/>
    <x v="813"/>
    <x v="816"/>
    <n v="29030"/>
    <n v="26842"/>
    <n v="30473"/>
    <n v="28405"/>
    <n v="30336"/>
    <n v="30931"/>
    <n v="29132"/>
    <n v="31161"/>
    <n v="30241"/>
    <n v="25107"/>
    <n v="25460"/>
    <n v="25776"/>
    <n v="27575"/>
    <n v="26516"/>
    <n v="33681"/>
    <n v="37908"/>
    <n v="27980"/>
    <n v="32195"/>
    <n v="30847"/>
    <n v="28627"/>
    <n v="32113"/>
    <n v="24116"/>
    <n v="27626"/>
    <n v="24572"/>
    <n v="27924"/>
    <n v="25031"/>
    <n v="28630"/>
    <n v="27821"/>
    <n v="30051"/>
    <n v="25377"/>
    <n v="22275"/>
    <n v="25698"/>
    <n v="25307"/>
    <n v="21622"/>
    <n v="22356"/>
    <n v="22741"/>
  </r>
  <r>
    <s v="7.5.2. 지역별 소비유형별 개인 신용카드"/>
    <x v="10"/>
    <x v="17"/>
    <s v="월간 일평균"/>
    <s v="백만원 "/>
    <s v="원자료"/>
    <x v="846"/>
    <n v="11575"/>
    <n v="10256"/>
    <x v="814"/>
    <x v="817"/>
    <n v="936"/>
    <n v="895"/>
    <n v="983"/>
    <n v="947"/>
    <n v="979"/>
    <n v="998"/>
    <n v="971"/>
    <n v="1005"/>
    <n v="1008"/>
    <n v="810"/>
    <n v="821"/>
    <n v="889"/>
    <n v="890"/>
    <n v="884"/>
    <n v="1086"/>
    <n v="1264"/>
    <n v="903"/>
    <n v="1039"/>
    <n v="1028"/>
    <n v="923"/>
    <n v="1070"/>
    <n v="778"/>
    <n v="891"/>
    <n v="878"/>
    <n v="901"/>
    <n v="834"/>
    <n v="924"/>
    <n v="927"/>
    <n v="969"/>
    <n v="819"/>
    <n v="743"/>
    <n v="829"/>
    <n v="844"/>
    <n v="697"/>
    <n v="721"/>
    <n v="812"/>
  </r>
  <r>
    <s v="7.5.2. 지역별 소비유형별 개인 신용카드"/>
    <x v="10"/>
    <x v="18"/>
    <s v="총액"/>
    <s v="백만원 "/>
    <s v="원자료"/>
    <x v="847"/>
    <n v="52260"/>
    <n v="44078"/>
    <x v="815"/>
    <x v="818"/>
    <n v="4481"/>
    <n v="4020"/>
    <n v="3985"/>
    <n v="3756"/>
    <n v="3980"/>
    <n v="4452"/>
    <n v="4758"/>
    <n v="6346"/>
    <n v="4294"/>
    <n v="4138"/>
    <n v="3636"/>
    <n v="4071"/>
    <n v="4187"/>
    <n v="4037"/>
    <n v="5388"/>
    <n v="5276"/>
    <n v="4230"/>
    <n v="4027"/>
    <n v="4627"/>
    <n v="4730"/>
    <n v="4329"/>
    <n v="3722"/>
    <n v="3469"/>
    <n v="3184"/>
    <n v="3928"/>
    <n v="3848"/>
    <n v="3691"/>
    <n v="3697"/>
    <n v="3266"/>
    <n v="3441"/>
    <n v="3484"/>
    <n v="4524"/>
    <n v="3747"/>
    <n v="3799"/>
    <n v="3549"/>
    <n v="3013"/>
  </r>
  <r>
    <s v="7.5.2. 지역별 소비유형별 개인 신용카드"/>
    <x v="10"/>
    <x v="18"/>
    <s v="월간 일평균"/>
    <s v="백만원 "/>
    <s v="원자료"/>
    <x v="848"/>
    <n v="1714"/>
    <n v="1449"/>
    <x v="816"/>
    <x v="819"/>
    <n v="145"/>
    <n v="134"/>
    <n v="129"/>
    <n v="125"/>
    <n v="128"/>
    <n v="144"/>
    <n v="159"/>
    <n v="205"/>
    <n v="143"/>
    <n v="133"/>
    <n v="117"/>
    <n v="140"/>
    <n v="135"/>
    <n v="135"/>
    <n v="174"/>
    <n v="176"/>
    <n v="136"/>
    <n v="130"/>
    <n v="154"/>
    <n v="153"/>
    <n v="144"/>
    <n v="120"/>
    <n v="112"/>
    <n v="114"/>
    <n v="127"/>
    <n v="128"/>
    <n v="119"/>
    <n v="123"/>
    <n v="105"/>
    <n v="111"/>
    <n v="116"/>
    <n v="146"/>
    <n v="125"/>
    <n v="123"/>
    <n v="114"/>
    <n v="108"/>
  </r>
  <r>
    <s v="7.5.2. 지역별 소비유형별 개인 신용카드"/>
    <x v="10"/>
    <x v="19"/>
    <s v="총액"/>
    <s v="백만원 "/>
    <s v="원자료"/>
    <x v="849"/>
    <n v="300532"/>
    <n v="267856"/>
    <x v="817"/>
    <x v="820"/>
    <n v="24549"/>
    <n v="22823"/>
    <n v="26488"/>
    <n v="24649"/>
    <n v="26356"/>
    <n v="26479"/>
    <n v="24375"/>
    <n v="24815"/>
    <n v="25946"/>
    <n v="20969"/>
    <n v="21824"/>
    <n v="21704"/>
    <n v="23387"/>
    <n v="22479"/>
    <n v="28293"/>
    <n v="32631"/>
    <n v="23751"/>
    <n v="28168"/>
    <n v="26220"/>
    <n v="23897"/>
    <n v="27784"/>
    <n v="20394"/>
    <n v="24157"/>
    <n v="21387"/>
    <n v="23996"/>
    <n v="21183"/>
    <n v="24939"/>
    <n v="24124"/>
    <n v="26785"/>
    <n v="21936"/>
    <n v="18792"/>
    <n v="21174"/>
    <n v="21560"/>
    <n v="17823"/>
    <n v="18807"/>
    <n v="19728"/>
  </r>
  <r>
    <s v="7.5.2. 지역별 소비유형별 개인 신용카드"/>
    <x v="10"/>
    <x v="19"/>
    <s v="월간 일평균"/>
    <s v="백만원 "/>
    <s v="원자료"/>
    <x v="850"/>
    <n v="9860"/>
    <n v="8806"/>
    <x v="818"/>
    <x v="821"/>
    <n v="792"/>
    <n v="761"/>
    <n v="854"/>
    <n v="822"/>
    <n v="850"/>
    <n v="854"/>
    <n v="812"/>
    <n v="800"/>
    <n v="865"/>
    <n v="676"/>
    <n v="704"/>
    <n v="748"/>
    <n v="754"/>
    <n v="749"/>
    <n v="913"/>
    <n v="1088"/>
    <n v="766"/>
    <n v="909"/>
    <n v="874"/>
    <n v="771"/>
    <n v="926"/>
    <n v="658"/>
    <n v="779"/>
    <n v="764"/>
    <n v="774"/>
    <n v="706"/>
    <n v="804"/>
    <n v="804"/>
    <n v="864"/>
    <n v="708"/>
    <n v="626"/>
    <n v="683"/>
    <n v="719"/>
    <n v="575"/>
    <n v="607"/>
    <n v="705"/>
  </r>
  <r>
    <s v="7.5.2. 지역별 소비유형별 개인 신용카드"/>
    <x v="10"/>
    <x v="20"/>
    <s v="총액"/>
    <s v="백만원 "/>
    <s v="원자료"/>
    <x v="851"/>
    <n v="821600"/>
    <n v="849619"/>
    <x v="819"/>
    <x v="822"/>
    <n v="69173"/>
    <n v="67584"/>
    <n v="69982"/>
    <n v="65994"/>
    <n v="69744"/>
    <n v="70190"/>
    <n v="62598"/>
    <n v="72568"/>
    <n v="70596"/>
    <n v="73241"/>
    <n v="72422"/>
    <n v="70047"/>
    <n v="64249"/>
    <n v="67260"/>
    <n v="70047"/>
    <n v="72631"/>
    <n v="70985"/>
    <n v="66763"/>
    <n v="69924"/>
    <n v="63471"/>
    <n v="65479"/>
    <n v="68322"/>
    <n v="69071"/>
    <n v="63409"/>
    <n v="71800"/>
    <n v="70348"/>
    <n v="68704"/>
    <n v="71276"/>
    <n v="73740"/>
    <n v="71145"/>
    <n v="65955"/>
    <n v="75556"/>
    <n v="73690"/>
    <n v="74925"/>
    <n v="76830"/>
    <n v="69122"/>
  </r>
  <r>
    <s v="7.5.2. 지역별 소비유형별 개인 신용카드"/>
    <x v="10"/>
    <x v="20"/>
    <s v="월간 일평균"/>
    <s v="백만원 "/>
    <s v="원자료"/>
    <x v="852"/>
    <n v="26956"/>
    <n v="27928"/>
    <x v="820"/>
    <x v="823"/>
    <n v="2231"/>
    <n v="2253"/>
    <n v="2257"/>
    <n v="2200"/>
    <n v="2250"/>
    <n v="2264"/>
    <n v="2087"/>
    <n v="2341"/>
    <n v="2353"/>
    <n v="2363"/>
    <n v="2336"/>
    <n v="2415"/>
    <n v="2073"/>
    <n v="2242"/>
    <n v="2260"/>
    <n v="2421"/>
    <n v="2290"/>
    <n v="2154"/>
    <n v="2331"/>
    <n v="2047"/>
    <n v="2183"/>
    <n v="2204"/>
    <n v="2228"/>
    <n v="2265"/>
    <n v="2316"/>
    <n v="2345"/>
    <n v="2216"/>
    <n v="2376"/>
    <n v="2379"/>
    <n v="2295"/>
    <n v="2198"/>
    <n v="2437"/>
    <n v="2456"/>
    <n v="2417"/>
    <n v="2478"/>
    <n v="2469"/>
  </r>
  <r>
    <s v="7.5.2. 지역별 소비유형별 개인 신용카드"/>
    <x v="10"/>
    <x v="21"/>
    <s v="총액"/>
    <s v="백만원 "/>
    <s v="원자료"/>
    <x v="853"/>
    <n v="140291"/>
    <n v="144023"/>
    <x v="821"/>
    <x v="824"/>
    <n v="13143"/>
    <n v="12756"/>
    <n v="13497"/>
    <n v="12710"/>
    <n v="13466"/>
    <n v="13687"/>
    <n v="11550"/>
    <n v="12821"/>
    <n v="13208"/>
    <n v="13577"/>
    <n v="13499"/>
    <n v="12208"/>
    <n v="9916"/>
    <n v="10788"/>
    <n v="11406"/>
    <n v="12621"/>
    <n v="12525"/>
    <n v="11850"/>
    <n v="11649"/>
    <n v="10814"/>
    <n v="11316"/>
    <n v="11699"/>
    <n v="11699"/>
    <n v="11031"/>
    <n v="12051"/>
    <n v="12078"/>
    <n v="11487"/>
    <n v="12291"/>
    <n v="12987"/>
    <n v="12204"/>
    <n v="11444"/>
    <n v="12658"/>
    <n v="11751"/>
    <n v="12342"/>
    <n v="12534"/>
    <n v="10329"/>
  </r>
  <r>
    <s v="7.5.2. 지역별 소비유형별 개인 신용카드"/>
    <x v="10"/>
    <x v="21"/>
    <s v="월간 일평균"/>
    <s v="백만원 "/>
    <s v="원자료"/>
    <x v="854"/>
    <n v="4602"/>
    <n v="4736"/>
    <x v="822"/>
    <x v="825"/>
    <n v="424"/>
    <n v="425"/>
    <n v="435"/>
    <n v="424"/>
    <n v="434"/>
    <n v="442"/>
    <n v="385"/>
    <n v="414"/>
    <n v="440"/>
    <n v="438"/>
    <n v="435"/>
    <n v="421"/>
    <n v="320"/>
    <n v="360"/>
    <n v="368"/>
    <n v="421"/>
    <n v="404"/>
    <n v="382"/>
    <n v="388"/>
    <n v="349"/>
    <n v="377"/>
    <n v="377"/>
    <n v="377"/>
    <n v="394"/>
    <n v="389"/>
    <n v="403"/>
    <n v="371"/>
    <n v="410"/>
    <n v="419"/>
    <n v="394"/>
    <n v="381"/>
    <n v="408"/>
    <n v="392"/>
    <n v="398"/>
    <n v="404"/>
    <n v="369"/>
  </r>
  <r>
    <s v="7.5.2. 지역별 소비유형별 개인 신용카드"/>
    <x v="10"/>
    <x v="22"/>
    <s v="총액"/>
    <s v="백만원 "/>
    <s v="원자료"/>
    <x v="855"/>
    <n v="681311"/>
    <n v="705596"/>
    <x v="823"/>
    <x v="826"/>
    <n v="56030"/>
    <n v="54828"/>
    <n v="56485"/>
    <n v="53284"/>
    <n v="56277"/>
    <n v="56504"/>
    <n v="51048"/>
    <n v="59747"/>
    <n v="57388"/>
    <n v="59664"/>
    <n v="58923"/>
    <n v="57839"/>
    <n v="54333"/>
    <n v="56471"/>
    <n v="58641"/>
    <n v="60010"/>
    <n v="58460"/>
    <n v="54913"/>
    <n v="58276"/>
    <n v="52658"/>
    <n v="54163"/>
    <n v="56624"/>
    <n v="57373"/>
    <n v="52378"/>
    <n v="59748"/>
    <n v="58270"/>
    <n v="57218"/>
    <n v="58985"/>
    <n v="60753"/>
    <n v="58942"/>
    <n v="54510"/>
    <n v="62898"/>
    <n v="61939"/>
    <n v="62582"/>
    <n v="64296"/>
    <n v="58793"/>
  </r>
  <r>
    <s v="7.5.2. 지역별 소비유형별 개인 신용카드"/>
    <x v="10"/>
    <x v="22"/>
    <s v="월간 일평균"/>
    <s v="백만원 "/>
    <s v="원자료"/>
    <x v="856"/>
    <n v="22353"/>
    <n v="23194"/>
    <x v="824"/>
    <x v="827"/>
    <n v="1807"/>
    <n v="1828"/>
    <n v="1822"/>
    <n v="1776"/>
    <n v="1815"/>
    <n v="1823"/>
    <n v="1702"/>
    <n v="1927"/>
    <n v="1913"/>
    <n v="1925"/>
    <n v="1901"/>
    <n v="1994"/>
    <n v="1753"/>
    <n v="1882"/>
    <n v="1892"/>
    <n v="2000"/>
    <n v="1886"/>
    <n v="1771"/>
    <n v="1943"/>
    <n v="1699"/>
    <n v="1805"/>
    <n v="1827"/>
    <n v="1851"/>
    <n v="1871"/>
    <n v="1927"/>
    <n v="1942"/>
    <n v="1846"/>
    <n v="1966"/>
    <n v="1960"/>
    <n v="1901"/>
    <n v="1817"/>
    <n v="2029"/>
    <n v="2065"/>
    <n v="2019"/>
    <n v="2074"/>
    <n v="2100"/>
  </r>
  <r>
    <s v="7.5.2. 지역별 소비유형별 개인 신용카드"/>
    <x v="10"/>
    <x v="23"/>
    <s v="총액"/>
    <s v="백만원 "/>
    <s v="원자료"/>
    <x v="857"/>
    <n v="330979"/>
    <n v="359832"/>
    <x v="825"/>
    <x v="828"/>
    <n v="26445"/>
    <n v="25394"/>
    <n v="28429"/>
    <n v="27152"/>
    <n v="26664"/>
    <n v="28426"/>
    <n v="24100"/>
    <n v="28827"/>
    <n v="30686"/>
    <n v="28746"/>
    <n v="22838"/>
    <n v="22241"/>
    <n v="24928"/>
    <n v="26384"/>
    <n v="28999"/>
    <n v="29290"/>
    <n v="28603"/>
    <n v="28286"/>
    <n v="29199"/>
    <n v="28018"/>
    <n v="29531"/>
    <n v="32662"/>
    <n v="27972"/>
    <n v="22844"/>
    <n v="29089"/>
    <n v="30093"/>
    <n v="28989"/>
    <n v="31118"/>
    <n v="33134"/>
    <n v="29009"/>
    <n v="27791"/>
    <n v="33259"/>
    <n v="33194"/>
    <n v="33340"/>
    <n v="28028"/>
    <n v="22167"/>
  </r>
  <r>
    <s v="7.5.2. 지역별 소비유형별 개인 신용카드"/>
    <x v="10"/>
    <x v="23"/>
    <s v="월간 일평균"/>
    <s v="백만원 "/>
    <s v="원자료"/>
    <x v="858"/>
    <n v="10848"/>
    <n v="11816"/>
    <x v="826"/>
    <x v="829"/>
    <n v="853"/>
    <n v="846"/>
    <n v="917"/>
    <n v="905"/>
    <n v="860"/>
    <n v="917"/>
    <n v="803"/>
    <n v="930"/>
    <n v="1023"/>
    <n v="927"/>
    <n v="737"/>
    <n v="767"/>
    <n v="804"/>
    <n v="879"/>
    <n v="935"/>
    <n v="976"/>
    <n v="923"/>
    <n v="912"/>
    <n v="973"/>
    <n v="904"/>
    <n v="984"/>
    <n v="1054"/>
    <n v="902"/>
    <n v="816"/>
    <n v="938"/>
    <n v="1003"/>
    <n v="935"/>
    <n v="1037"/>
    <n v="1069"/>
    <n v="936"/>
    <n v="926"/>
    <n v="1073"/>
    <n v="1106"/>
    <n v="1075"/>
    <n v="904"/>
    <n v="792"/>
  </r>
  <r>
    <s v="7.5.2. 지역별 소비유형별 개인 신용카드"/>
    <x v="10"/>
    <x v="24"/>
    <s v="총액"/>
    <s v="백만원 "/>
    <s v="원자료"/>
    <x v="859"/>
    <n v="2948"/>
    <n v="2576"/>
    <x v="827"/>
    <x v="830"/>
    <n v="171"/>
    <n v="127"/>
    <n v="186"/>
    <n v="122"/>
    <n v="117"/>
    <n v="163"/>
    <n v="196"/>
    <n v="310"/>
    <n v="478"/>
    <n v="175"/>
    <n v="124"/>
    <n v="155"/>
    <n v="217"/>
    <n v="280"/>
    <n v="285"/>
    <n v="271"/>
    <n v="217"/>
    <n v="237"/>
    <n v="200"/>
    <n v="185"/>
    <n v="315"/>
    <n v="462"/>
    <n v="315"/>
    <n v="222"/>
    <n v="264"/>
    <n v="240"/>
    <n v="6"/>
    <n v="16"/>
    <n v="223"/>
    <n v="61"/>
    <n v="123"/>
    <n v="319"/>
    <n v="573"/>
    <n v="214"/>
    <n v="12"/>
    <n v="124"/>
  </r>
  <r>
    <s v="7.5.2. 지역별 소비유형별 개인 신용카드"/>
    <x v="10"/>
    <x v="24"/>
    <s v="월간 일평균"/>
    <s v="백만원 "/>
    <s v="원자료"/>
    <x v="860"/>
    <n v="96"/>
    <n v="85"/>
    <x v="534"/>
    <x v="295"/>
    <n v="6"/>
    <n v="4"/>
    <n v="6"/>
    <n v="4"/>
    <n v="4"/>
    <n v="5"/>
    <n v="7"/>
    <n v="10"/>
    <n v="16"/>
    <n v="6"/>
    <n v="4"/>
    <n v="5"/>
    <n v="7"/>
    <n v="9"/>
    <n v="9"/>
    <n v="9"/>
    <n v="7"/>
    <n v="8"/>
    <n v="7"/>
    <n v="6"/>
    <n v="10"/>
    <n v="15"/>
    <n v="10"/>
    <n v="8"/>
    <n v="9"/>
    <n v="8"/>
    <n v="0"/>
    <n v="1"/>
    <n v="7"/>
    <n v="2"/>
    <n v="4"/>
    <n v="10"/>
    <n v="19"/>
    <n v="7"/>
    <n v="0"/>
    <n v="4"/>
  </r>
  <r>
    <s v="7.5.2. 지역별 소비유형별 개인 신용카드"/>
    <x v="10"/>
    <x v="25"/>
    <s v="총액"/>
    <s v="백만원 "/>
    <s v="원자료"/>
    <x v="861"/>
    <n v="21415"/>
    <n v="21086"/>
    <x v="311"/>
    <x v="831"/>
    <n v="1539"/>
    <n v="1452"/>
    <n v="1745"/>
    <n v="1595"/>
    <n v="1512"/>
    <n v="1625"/>
    <n v="1254"/>
    <n v="1740"/>
    <n v="1436"/>
    <n v="1235"/>
    <n v="1111"/>
    <n v="1111"/>
    <n v="1630"/>
    <n v="1998"/>
    <n v="2159"/>
    <n v="2190"/>
    <n v="2119"/>
    <n v="1745"/>
    <n v="1902"/>
    <n v="1790"/>
    <n v="1665"/>
    <n v="1995"/>
    <n v="1500"/>
    <n v="1677"/>
    <n v="2306"/>
    <n v="2305"/>
    <n v="1951"/>
    <n v="1753"/>
    <n v="1751"/>
    <n v="1793"/>
    <n v="1834"/>
    <n v="1831"/>
    <n v="1244"/>
    <n v="1141"/>
    <n v="1109"/>
    <n v="1174"/>
  </r>
  <r>
    <s v="7.5.2. 지역별 소비유형별 개인 신용카드"/>
    <x v="10"/>
    <x v="25"/>
    <s v="월간 일평균"/>
    <s v="백만원 "/>
    <s v="원자료"/>
    <x v="862"/>
    <n v="702"/>
    <n v="692"/>
    <x v="828"/>
    <x v="832"/>
    <n v="50"/>
    <n v="48"/>
    <n v="56"/>
    <n v="53"/>
    <n v="49"/>
    <n v="52"/>
    <n v="42"/>
    <n v="56"/>
    <n v="48"/>
    <n v="40"/>
    <n v="36"/>
    <n v="38"/>
    <n v="53"/>
    <n v="67"/>
    <n v="70"/>
    <n v="73"/>
    <n v="68"/>
    <n v="56"/>
    <n v="63"/>
    <n v="58"/>
    <n v="56"/>
    <n v="64"/>
    <n v="48"/>
    <n v="60"/>
    <n v="74"/>
    <n v="77"/>
    <n v="63"/>
    <n v="58"/>
    <n v="56"/>
    <n v="58"/>
    <n v="61"/>
    <n v="59"/>
    <n v="41"/>
    <n v="37"/>
    <n v="36"/>
    <n v="42"/>
  </r>
  <r>
    <s v="7.5.2. 지역별 소비유형별 개인 신용카드"/>
    <x v="10"/>
    <x v="26"/>
    <s v="총액"/>
    <s v="백만원 "/>
    <s v="원자료"/>
    <x v="863"/>
    <n v="306619"/>
    <n v="336170"/>
    <x v="829"/>
    <x v="833"/>
    <n v="24735"/>
    <n v="23814"/>
    <n v="26498"/>
    <n v="25435"/>
    <n v="25035"/>
    <n v="26638"/>
    <n v="22650"/>
    <n v="26777"/>
    <n v="28772"/>
    <n v="27335"/>
    <n v="21603"/>
    <n v="20975"/>
    <n v="23081"/>
    <n v="24106"/>
    <n v="26556"/>
    <n v="26830"/>
    <n v="26267"/>
    <n v="26305"/>
    <n v="27097"/>
    <n v="26043"/>
    <n v="27551"/>
    <n v="30205"/>
    <n v="26157"/>
    <n v="20945"/>
    <n v="26519"/>
    <n v="27549"/>
    <n v="27032"/>
    <n v="29349"/>
    <n v="31160"/>
    <n v="27154"/>
    <n v="25834"/>
    <n v="31108"/>
    <n v="31377"/>
    <n v="31986"/>
    <n v="26907"/>
    <n v="20869"/>
  </r>
  <r>
    <s v="7.5.2. 지역별 소비유형별 개인 신용카드"/>
    <x v="10"/>
    <x v="26"/>
    <s v="월간 일평균"/>
    <s v="백만원 "/>
    <s v="원자료"/>
    <x v="864"/>
    <n v="10051"/>
    <n v="11038"/>
    <x v="830"/>
    <x v="834"/>
    <n v="798"/>
    <n v="794"/>
    <n v="855"/>
    <n v="848"/>
    <n v="808"/>
    <n v="859"/>
    <n v="755"/>
    <n v="864"/>
    <n v="959"/>
    <n v="882"/>
    <n v="697"/>
    <n v="723"/>
    <n v="745"/>
    <n v="804"/>
    <n v="857"/>
    <n v="894"/>
    <n v="847"/>
    <n v="849"/>
    <n v="903"/>
    <n v="840"/>
    <n v="918"/>
    <n v="974"/>
    <n v="844"/>
    <n v="748"/>
    <n v="855"/>
    <n v="918"/>
    <n v="872"/>
    <n v="978"/>
    <n v="1005"/>
    <n v="876"/>
    <n v="861"/>
    <n v="1003"/>
    <n v="1046"/>
    <n v="1032"/>
    <n v="868"/>
    <n v="745"/>
  </r>
  <r>
    <s v="7.5.2. 지역별 소비유형별 개인 신용카드"/>
    <x v="10"/>
    <x v="27"/>
    <s v="총액"/>
    <s v="백만원 "/>
    <s v="원자료"/>
    <x v="865"/>
    <n v="5143"/>
    <n v="4843"/>
    <x v="755"/>
    <x v="835"/>
    <n v="567"/>
    <n v="651"/>
    <n v="631"/>
    <n v="603"/>
    <n v="600"/>
    <n v="688"/>
    <n v="581"/>
    <n v="762"/>
    <n v="653"/>
    <n v="497"/>
    <n v="519"/>
    <n v="402"/>
    <n v="329"/>
    <n v="328"/>
    <n v="571"/>
    <n v="638"/>
    <n v="414"/>
    <n v="394"/>
    <n v="442"/>
    <n v="453"/>
    <n v="404"/>
    <n v="249"/>
    <n v="302"/>
    <n v="266"/>
    <n v="298"/>
    <n v="379"/>
    <n v="363"/>
    <n v="435"/>
    <n v="376"/>
    <n v="482"/>
    <n v="465"/>
    <n v="532"/>
    <n v="511"/>
    <n v="434"/>
    <n v="317"/>
    <n v="300"/>
  </r>
  <r>
    <s v="7.5.2. 지역별 소비유형별 개인 신용카드"/>
    <x v="10"/>
    <x v="27"/>
    <s v="월간 일평균"/>
    <s v="백만원 "/>
    <s v="원자료"/>
    <x v="866"/>
    <n v="169"/>
    <n v="160"/>
    <x v="763"/>
    <x v="836"/>
    <n v="18"/>
    <n v="22"/>
    <n v="20"/>
    <n v="20"/>
    <n v="19"/>
    <n v="22"/>
    <n v="19"/>
    <n v="25"/>
    <n v="22"/>
    <n v="16"/>
    <n v="17"/>
    <n v="14"/>
    <n v="11"/>
    <n v="11"/>
    <n v="18"/>
    <n v="21"/>
    <n v="13"/>
    <n v="13"/>
    <n v="15"/>
    <n v="15"/>
    <n v="13"/>
    <n v="8"/>
    <n v="10"/>
    <n v="10"/>
    <n v="10"/>
    <n v="13"/>
    <n v="12"/>
    <n v="14"/>
    <n v="12"/>
    <n v="16"/>
    <n v="15"/>
    <n v="17"/>
    <n v="17"/>
    <n v="14"/>
    <n v="10"/>
    <n v="11"/>
  </r>
  <r>
    <s v="7.5.2. 지역별 소비유형별 개인 신용카드"/>
    <x v="10"/>
    <x v="28"/>
    <s v="총액"/>
    <s v="백만원 "/>
    <s v="원자료"/>
    <x v="867"/>
    <n v="2820"/>
    <n v="2200"/>
    <x v="831"/>
    <x v="837"/>
    <n v="413"/>
    <n v="367"/>
    <n v="339"/>
    <n v="365"/>
    <n v="385"/>
    <n v="378"/>
    <n v="347"/>
    <n v="391"/>
    <n v="372"/>
    <n v="339"/>
    <n v="414"/>
    <n v="267"/>
    <n v="215"/>
    <n v="210"/>
    <n v="259"/>
    <n v="244"/>
    <n v="226"/>
    <n v="194"/>
    <n v="261"/>
    <n v="207"/>
    <n v="197"/>
    <n v="126"/>
    <n v="190"/>
    <n v="138"/>
    <n v="132"/>
    <n v="183"/>
    <n v="144"/>
    <n v="197"/>
    <n v="181"/>
    <n v="185"/>
    <n v="190"/>
    <n v="195"/>
    <n v="213"/>
    <n v="252"/>
    <n v="173"/>
    <n v="162"/>
  </r>
  <r>
    <s v="7.5.2. 지역별 소비유형별 개인 신용카드"/>
    <x v="10"/>
    <x v="28"/>
    <s v="월간 일평균"/>
    <s v="백만원 "/>
    <s v="원자료"/>
    <x v="868"/>
    <n v="92"/>
    <n v="72"/>
    <x v="613"/>
    <x v="617"/>
    <n v="13"/>
    <n v="12"/>
    <n v="11"/>
    <n v="12"/>
    <n v="12"/>
    <n v="12"/>
    <n v="12"/>
    <n v="13"/>
    <n v="12"/>
    <n v="11"/>
    <n v="13"/>
    <n v="9"/>
    <n v="7"/>
    <n v="7"/>
    <n v="8"/>
    <n v="8"/>
    <n v="7"/>
    <n v="6"/>
    <n v="9"/>
    <n v="7"/>
    <n v="7"/>
    <n v="4"/>
    <n v="6"/>
    <n v="5"/>
    <n v="4"/>
    <n v="6"/>
    <n v="5"/>
    <n v="7"/>
    <n v="6"/>
    <n v="6"/>
    <n v="6"/>
    <n v="6"/>
    <n v="7"/>
    <n v="8"/>
    <n v="6"/>
    <n v="6"/>
  </r>
  <r>
    <s v="7.5.2. 지역별 소비유형별 개인 신용카드"/>
    <x v="10"/>
    <x v="29"/>
    <s v="총액"/>
    <s v="백만원 "/>
    <s v="원자료"/>
    <x v="468"/>
    <n v="34"/>
    <n v="30"/>
    <x v="466"/>
    <x v="305"/>
    <n v="0"/>
    <n v="0"/>
    <n v="0"/>
    <n v="0"/>
    <n v="0"/>
    <n v="0"/>
    <n v="0"/>
    <n v="0"/>
    <n v="0"/>
    <n v="0"/>
    <n v="0"/>
    <n v="3"/>
    <n v="0"/>
    <n v="0"/>
    <n v="10"/>
    <n v="21"/>
    <n v="0"/>
    <n v="0"/>
    <n v="0"/>
    <n v="0"/>
    <n v="0"/>
    <n v="0"/>
    <n v="0"/>
    <n v="0"/>
    <n v="1"/>
    <n v="3"/>
    <n v="4"/>
    <n v="4"/>
    <n v="3"/>
    <n v="2"/>
    <n v="4"/>
    <n v="2"/>
    <n v="6"/>
    <n v="1"/>
    <n v="3"/>
    <n v="2"/>
  </r>
  <r>
    <s v="7.5.2. 지역별 소비유형별 개인 신용카드"/>
    <x v="10"/>
    <x v="29"/>
    <s v="월간 일평균"/>
    <s v="백만원 "/>
    <s v="원자료"/>
    <x v="469"/>
    <n v="1"/>
    <n v="0"/>
    <x v="467"/>
    <x v="30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0"/>
    <x v="30"/>
    <s v="총액"/>
    <s v="백만원 "/>
    <s v="원자료"/>
    <x v="869"/>
    <n v="2290"/>
    <n v="2613"/>
    <x v="832"/>
    <x v="838"/>
    <n v="154"/>
    <n v="284"/>
    <n v="292"/>
    <n v="239"/>
    <n v="215"/>
    <n v="310"/>
    <n v="233"/>
    <n v="371"/>
    <n v="281"/>
    <n v="158"/>
    <n v="105"/>
    <n v="131"/>
    <n v="114"/>
    <n v="118"/>
    <n v="302"/>
    <n v="373"/>
    <n v="189"/>
    <n v="200"/>
    <n v="181"/>
    <n v="246"/>
    <n v="207"/>
    <n v="124"/>
    <n v="112"/>
    <n v="128"/>
    <n v="166"/>
    <n v="193"/>
    <n v="215"/>
    <n v="234"/>
    <n v="191"/>
    <n v="295"/>
    <n v="270"/>
    <n v="335"/>
    <n v="293"/>
    <n v="181"/>
    <n v="141"/>
    <n v="136"/>
  </r>
  <r>
    <s v="7.5.2. 지역별 소비유형별 개인 신용카드"/>
    <x v="10"/>
    <x v="30"/>
    <s v="월간 일평균"/>
    <s v="백만원 "/>
    <s v="원자료"/>
    <x v="870"/>
    <n v="75"/>
    <n v="87"/>
    <x v="534"/>
    <x v="634"/>
    <n v="5"/>
    <n v="9"/>
    <n v="9"/>
    <n v="8"/>
    <n v="7"/>
    <n v="10"/>
    <n v="8"/>
    <n v="12"/>
    <n v="9"/>
    <n v="5"/>
    <n v="3"/>
    <n v="5"/>
    <n v="4"/>
    <n v="4"/>
    <n v="10"/>
    <n v="12"/>
    <n v="6"/>
    <n v="6"/>
    <n v="6"/>
    <n v="8"/>
    <n v="7"/>
    <n v="4"/>
    <n v="4"/>
    <n v="5"/>
    <n v="5"/>
    <n v="6"/>
    <n v="7"/>
    <n v="8"/>
    <n v="6"/>
    <n v="10"/>
    <n v="9"/>
    <n v="11"/>
    <n v="10"/>
    <n v="6"/>
    <n v="5"/>
    <n v="5"/>
  </r>
  <r>
    <s v="7.5.2. 지역별 소비유형별 개인 신용카드"/>
    <x v="10"/>
    <x v="31"/>
    <s v="총액"/>
    <s v="백만원 "/>
    <s v="원자료"/>
    <x v="871"/>
    <n v="507102"/>
    <n v="607873"/>
    <x v="833"/>
    <x v="839"/>
    <n v="45791"/>
    <n v="46337"/>
    <n v="52271"/>
    <n v="48242"/>
    <n v="43575"/>
    <n v="41634"/>
    <n v="44811"/>
    <n v="54386"/>
    <n v="49928"/>
    <n v="36475"/>
    <n v="28266"/>
    <n v="26026"/>
    <n v="35735"/>
    <n v="43661"/>
    <n v="55091"/>
    <n v="50929"/>
    <n v="44504"/>
    <n v="40858"/>
    <n v="45319"/>
    <n v="57591"/>
    <n v="51626"/>
    <n v="27496"/>
    <n v="20571"/>
    <n v="29565"/>
    <n v="52356"/>
    <n v="55320"/>
    <n v="59826"/>
    <n v="57619"/>
    <n v="57192"/>
    <n v="51220"/>
    <n v="57512"/>
    <n v="67770"/>
    <n v="59979"/>
    <n v="38943"/>
    <n v="27964"/>
    <n v="28957"/>
  </r>
  <r>
    <s v="7.5.2. 지역별 소비유형별 개인 신용카드"/>
    <x v="10"/>
    <x v="31"/>
    <s v="월간 일평균"/>
    <s v="백만원 "/>
    <s v="원자료"/>
    <x v="872"/>
    <n v="16623"/>
    <n v="19959"/>
    <x v="834"/>
    <x v="840"/>
    <n v="1477"/>
    <n v="1545"/>
    <n v="1686"/>
    <n v="1608"/>
    <n v="1406"/>
    <n v="1343"/>
    <n v="1494"/>
    <n v="1754"/>
    <n v="1664"/>
    <n v="1177"/>
    <n v="912"/>
    <n v="897"/>
    <n v="1153"/>
    <n v="1455"/>
    <n v="1777"/>
    <n v="1698"/>
    <n v="1436"/>
    <n v="1318"/>
    <n v="1511"/>
    <n v="1858"/>
    <n v="1721"/>
    <n v="887"/>
    <n v="664"/>
    <n v="1056"/>
    <n v="1689"/>
    <n v="1844"/>
    <n v="1930"/>
    <n v="1921"/>
    <n v="1845"/>
    <n v="1652"/>
    <n v="1917"/>
    <n v="2186"/>
    <n v="1999"/>
    <n v="1256"/>
    <n v="902"/>
    <n v="1034"/>
  </r>
  <r>
    <s v="7.5.2. 지역별 소비유형별 개인 신용카드"/>
    <x v="10"/>
    <x v="32"/>
    <s v="총액"/>
    <s v="백만원 "/>
    <s v="원자료"/>
    <x v="873"/>
    <n v="465046"/>
    <n v="564720"/>
    <x v="835"/>
    <x v="841"/>
    <n v="38956"/>
    <n v="42511"/>
    <n v="48181"/>
    <n v="44679"/>
    <n v="39515"/>
    <n v="37517"/>
    <n v="40744"/>
    <n v="50819"/>
    <n v="46428"/>
    <n v="31792"/>
    <n v="24325"/>
    <n v="22647"/>
    <n v="32108"/>
    <n v="40090"/>
    <n v="50683"/>
    <n v="47294"/>
    <n v="41213"/>
    <n v="37541"/>
    <n v="41936"/>
    <n v="54663"/>
    <n v="48789"/>
    <n v="23757"/>
    <n v="17047"/>
    <n v="26419"/>
    <n v="47577"/>
    <n v="52009"/>
    <n v="56033"/>
    <n v="54593"/>
    <n v="53492"/>
    <n v="47853"/>
    <n v="53829"/>
    <n v="64394"/>
    <n v="56984"/>
    <n v="34490"/>
    <n v="24419"/>
    <n v="25926"/>
  </r>
  <r>
    <s v="7.5.2. 지역별 소비유형별 개인 신용카드"/>
    <x v="10"/>
    <x v="32"/>
    <s v="월간 일평균"/>
    <s v="백만원 "/>
    <s v="원자료"/>
    <x v="874"/>
    <n v="15242"/>
    <n v="18544"/>
    <x v="836"/>
    <x v="842"/>
    <n v="1257"/>
    <n v="1417"/>
    <n v="1554"/>
    <n v="1489"/>
    <n v="1275"/>
    <n v="1210"/>
    <n v="1358"/>
    <n v="1639"/>
    <n v="1548"/>
    <n v="1026"/>
    <n v="785"/>
    <n v="781"/>
    <n v="1036"/>
    <n v="1336"/>
    <n v="1635"/>
    <n v="1576"/>
    <n v="1329"/>
    <n v="1211"/>
    <n v="1398"/>
    <n v="1763"/>
    <n v="1626"/>
    <n v="766"/>
    <n v="550"/>
    <n v="944"/>
    <n v="1535"/>
    <n v="1734"/>
    <n v="1808"/>
    <n v="1820"/>
    <n v="1726"/>
    <n v="1544"/>
    <n v="1794"/>
    <n v="2077"/>
    <n v="1899"/>
    <n v="1113"/>
    <n v="788"/>
    <n v="926"/>
  </r>
  <r>
    <s v="7.5.2. 지역별 소비유형별 개인 신용카드"/>
    <x v="10"/>
    <x v="33"/>
    <s v="총액"/>
    <s v="백만원 "/>
    <s v="원자료"/>
    <x v="875"/>
    <n v="42056"/>
    <n v="43154"/>
    <x v="837"/>
    <x v="843"/>
    <n v="6835"/>
    <n v="3826"/>
    <n v="4090"/>
    <n v="3563"/>
    <n v="4060"/>
    <n v="4117"/>
    <n v="4067"/>
    <n v="3567"/>
    <n v="3500"/>
    <n v="4684"/>
    <n v="3941"/>
    <n v="3379"/>
    <n v="3627"/>
    <n v="3571"/>
    <n v="4408"/>
    <n v="3634"/>
    <n v="3291"/>
    <n v="3317"/>
    <n v="3383"/>
    <n v="2928"/>
    <n v="2838"/>
    <n v="3739"/>
    <n v="3524"/>
    <n v="3146"/>
    <n v="4779"/>
    <n v="3311"/>
    <n v="3794"/>
    <n v="3026"/>
    <n v="3700"/>
    <n v="3367"/>
    <n v="3683"/>
    <n v="3376"/>
    <n v="2995"/>
    <n v="4453"/>
    <n v="3545"/>
    <n v="3031"/>
  </r>
  <r>
    <s v="7.5.2. 지역별 소비유형별 개인 신용카드"/>
    <x v="10"/>
    <x v="33"/>
    <s v="월간 일평균"/>
    <s v="백만원 "/>
    <s v="원자료"/>
    <x v="876"/>
    <n v="1379"/>
    <n v="1417"/>
    <x v="838"/>
    <x v="844"/>
    <n v="220"/>
    <n v="128"/>
    <n v="132"/>
    <n v="119"/>
    <n v="131"/>
    <n v="133"/>
    <n v="136"/>
    <n v="115"/>
    <n v="117"/>
    <n v="151"/>
    <n v="127"/>
    <n v="117"/>
    <n v="117"/>
    <n v="119"/>
    <n v="142"/>
    <n v="121"/>
    <n v="106"/>
    <n v="107"/>
    <n v="113"/>
    <n v="94"/>
    <n v="95"/>
    <n v="121"/>
    <n v="114"/>
    <n v="112"/>
    <n v="154"/>
    <n v="110"/>
    <n v="122"/>
    <n v="101"/>
    <n v="119"/>
    <n v="109"/>
    <n v="123"/>
    <n v="109"/>
    <n v="100"/>
    <n v="144"/>
    <n v="114"/>
    <n v="108"/>
  </r>
  <r>
    <s v="7.5.2. 지역별 소비유형별 개인 신용카드"/>
    <x v="10"/>
    <x v="34"/>
    <s v="총액"/>
    <s v="백만원 "/>
    <s v="원자료"/>
    <x v="877"/>
    <n v="219042"/>
    <n v="239117"/>
    <x v="839"/>
    <x v="845"/>
    <n v="21428"/>
    <n v="18263"/>
    <n v="19717"/>
    <n v="19693"/>
    <n v="20631"/>
    <n v="26895"/>
    <n v="19233"/>
    <n v="19497"/>
    <n v="19970"/>
    <n v="19940"/>
    <n v="20767"/>
    <n v="24319"/>
    <n v="11709"/>
    <n v="14270"/>
    <n v="17175"/>
    <n v="17770"/>
    <n v="18696"/>
    <n v="25650"/>
    <n v="18074"/>
    <n v="17002"/>
    <n v="17257"/>
    <n v="16353"/>
    <n v="17968"/>
    <n v="24317"/>
    <n v="19432"/>
    <n v="17660"/>
    <n v="18264"/>
    <n v="18521"/>
    <n v="20130"/>
    <n v="27775"/>
    <n v="18971"/>
    <n v="18893"/>
    <n v="18486"/>
    <n v="18700"/>
    <n v="19327"/>
    <n v="24328"/>
  </r>
  <r>
    <s v="7.5.2. 지역별 소비유형별 개인 신용카드"/>
    <x v="10"/>
    <x v="34"/>
    <s v="월간 일평균"/>
    <s v="백만원 "/>
    <s v="원자료"/>
    <x v="878"/>
    <n v="7192"/>
    <n v="7875"/>
    <x v="840"/>
    <x v="302"/>
    <n v="691"/>
    <n v="609"/>
    <n v="636"/>
    <n v="656"/>
    <n v="666"/>
    <n v="868"/>
    <n v="641"/>
    <n v="629"/>
    <n v="666"/>
    <n v="643"/>
    <n v="670"/>
    <n v="839"/>
    <n v="378"/>
    <n v="476"/>
    <n v="554"/>
    <n v="592"/>
    <n v="603"/>
    <n v="827"/>
    <n v="602"/>
    <n v="548"/>
    <n v="575"/>
    <n v="528"/>
    <n v="580"/>
    <n v="868"/>
    <n v="627"/>
    <n v="589"/>
    <n v="589"/>
    <n v="617"/>
    <n v="649"/>
    <n v="896"/>
    <n v="632"/>
    <n v="609"/>
    <n v="616"/>
    <n v="603"/>
    <n v="623"/>
    <n v="869"/>
  </r>
  <r>
    <s v="7.5.2. 지역별 소비유형별 개인 신용카드"/>
    <x v="10"/>
    <x v="35"/>
    <s v="총액"/>
    <s v="백만원 "/>
    <s v="원자료"/>
    <x v="879"/>
    <n v="1444816"/>
    <n v="1423840"/>
    <x v="841"/>
    <x v="846"/>
    <n v="131639"/>
    <n v="131348"/>
    <n v="144103"/>
    <n v="136755"/>
    <n v="139525"/>
    <n v="149780"/>
    <n v="129922"/>
    <n v="140894"/>
    <n v="133534"/>
    <n v="144112"/>
    <n v="129193"/>
    <n v="106116"/>
    <n v="102617"/>
    <n v="114338"/>
    <n v="142171"/>
    <n v="136785"/>
    <n v="131949"/>
    <n v="134607"/>
    <n v="113090"/>
    <n v="125539"/>
    <n v="123363"/>
    <n v="85048"/>
    <n v="83102"/>
    <n v="88122"/>
    <n v="114681"/>
    <n v="116034"/>
    <n v="131973"/>
    <n v="123300"/>
    <n v="129166"/>
    <n v="124964"/>
    <n v="117803"/>
    <n v="136541"/>
    <n v="137087"/>
    <n v="121067"/>
    <n v="110980"/>
    <n v="93527"/>
  </r>
  <r>
    <s v="7.5.2. 지역별 소비유형별 개인 신용카드"/>
    <x v="10"/>
    <x v="35"/>
    <s v="월간 일평균"/>
    <s v="백만원 "/>
    <s v="원자료"/>
    <x v="880"/>
    <n v="47367"/>
    <n v="46767"/>
    <x v="842"/>
    <x v="847"/>
    <n v="4246"/>
    <n v="4378"/>
    <n v="4648"/>
    <n v="4559"/>
    <n v="4501"/>
    <n v="4832"/>
    <n v="4331"/>
    <n v="4545"/>
    <n v="4451"/>
    <n v="4649"/>
    <n v="4168"/>
    <n v="3659"/>
    <n v="3310"/>
    <n v="3811"/>
    <n v="4586"/>
    <n v="4560"/>
    <n v="4256"/>
    <n v="4342"/>
    <n v="3770"/>
    <n v="4050"/>
    <n v="4112"/>
    <n v="2743"/>
    <n v="2681"/>
    <n v="3147"/>
    <n v="3699"/>
    <n v="3868"/>
    <n v="4257"/>
    <n v="4110"/>
    <n v="4167"/>
    <n v="4031"/>
    <n v="3927"/>
    <n v="4405"/>
    <n v="4570"/>
    <n v="3905"/>
    <n v="3580"/>
    <n v="3340"/>
  </r>
  <r>
    <s v="7.5.2. 지역별 소비유형별 개인 신용카드"/>
    <x v="10"/>
    <x v="36"/>
    <s v="총액"/>
    <s v="백만원 "/>
    <s v="원자료"/>
    <x v="881"/>
    <n v="43798"/>
    <n v="51760"/>
    <x v="843"/>
    <x v="848"/>
    <n v="4061"/>
    <n v="4251"/>
    <n v="4617"/>
    <n v="4391"/>
    <n v="4803"/>
    <n v="6651"/>
    <n v="4081"/>
    <n v="5062"/>
    <n v="4583"/>
    <n v="4544"/>
    <n v="4159"/>
    <n v="2868"/>
    <n v="2326"/>
    <n v="2474"/>
    <n v="3783"/>
    <n v="4001"/>
    <n v="4156"/>
    <n v="5383"/>
    <n v="3223"/>
    <n v="4424"/>
    <n v="4270"/>
    <n v="2731"/>
    <n v="2503"/>
    <n v="2661"/>
    <n v="3421"/>
    <n v="3518"/>
    <n v="4133"/>
    <n v="4270"/>
    <n v="5160"/>
    <n v="6041"/>
    <n v="4379"/>
    <n v="5681"/>
    <n v="5648"/>
    <n v="4345"/>
    <n v="4090"/>
    <n v="3827"/>
  </r>
  <r>
    <s v="7.5.2. 지역별 소비유형별 개인 신용카드"/>
    <x v="10"/>
    <x v="36"/>
    <s v="월간 일평균"/>
    <s v="백만원 "/>
    <s v="원자료"/>
    <x v="882"/>
    <n v="1433"/>
    <n v="1696"/>
    <x v="838"/>
    <x v="294"/>
    <n v="131"/>
    <n v="142"/>
    <n v="149"/>
    <n v="146"/>
    <n v="155"/>
    <n v="215"/>
    <n v="136"/>
    <n v="163"/>
    <n v="153"/>
    <n v="147"/>
    <n v="134"/>
    <n v="99"/>
    <n v="75"/>
    <n v="82"/>
    <n v="122"/>
    <n v="133"/>
    <n v="134"/>
    <n v="174"/>
    <n v="107"/>
    <n v="143"/>
    <n v="142"/>
    <n v="88"/>
    <n v="81"/>
    <n v="95"/>
    <n v="110"/>
    <n v="117"/>
    <n v="133"/>
    <n v="142"/>
    <n v="166"/>
    <n v="195"/>
    <n v="146"/>
    <n v="183"/>
    <n v="188"/>
    <n v="140"/>
    <n v="132"/>
    <n v="137"/>
  </r>
  <r>
    <s v="7.5.2. 지역별 소비유형별 개인 신용카드"/>
    <x v="10"/>
    <x v="37"/>
    <s v="총액"/>
    <s v="백만원 "/>
    <s v="원자료"/>
    <x v="883"/>
    <n v="1401021"/>
    <n v="1372080"/>
    <x v="844"/>
    <x v="849"/>
    <n v="127577"/>
    <n v="127097"/>
    <n v="139486"/>
    <n v="132365"/>
    <n v="134722"/>
    <n v="143130"/>
    <n v="125842"/>
    <n v="135832"/>
    <n v="128950"/>
    <n v="139568"/>
    <n v="125034"/>
    <n v="103248"/>
    <n v="100291"/>
    <n v="111865"/>
    <n v="138388"/>
    <n v="132784"/>
    <n v="127793"/>
    <n v="129225"/>
    <n v="109867"/>
    <n v="121116"/>
    <n v="119093"/>
    <n v="82317"/>
    <n v="80599"/>
    <n v="85462"/>
    <n v="111260"/>
    <n v="112516"/>
    <n v="127840"/>
    <n v="119030"/>
    <n v="124006"/>
    <n v="118923"/>
    <n v="113424"/>
    <n v="130860"/>
    <n v="131439"/>
    <n v="116721"/>
    <n v="106890"/>
    <n v="89700"/>
  </r>
  <r>
    <s v="7.5.2. 지역별 소비유형별 개인 신용카드"/>
    <x v="10"/>
    <x v="37"/>
    <s v="월간 일평균"/>
    <s v="백만원 "/>
    <s v="원자료"/>
    <x v="884"/>
    <n v="45932"/>
    <n v="45068"/>
    <x v="845"/>
    <x v="850"/>
    <n v="4115"/>
    <n v="4237"/>
    <n v="4500"/>
    <n v="4412"/>
    <n v="4346"/>
    <n v="4617"/>
    <n v="4195"/>
    <n v="4382"/>
    <n v="4298"/>
    <n v="4502"/>
    <n v="4033"/>
    <n v="3560"/>
    <n v="3235"/>
    <n v="3729"/>
    <n v="4464"/>
    <n v="4426"/>
    <n v="4122"/>
    <n v="4169"/>
    <n v="3662"/>
    <n v="3907"/>
    <n v="3970"/>
    <n v="2655"/>
    <n v="2600"/>
    <n v="3052"/>
    <n v="3589"/>
    <n v="3751"/>
    <n v="4124"/>
    <n v="3968"/>
    <n v="4000"/>
    <n v="3836"/>
    <n v="3781"/>
    <n v="4221"/>
    <n v="4381"/>
    <n v="3765"/>
    <n v="3448"/>
    <n v="3204"/>
  </r>
  <r>
    <s v="7.5.2. 지역별 소비유형별 개인 신용카드"/>
    <x v="10"/>
    <x v="38"/>
    <s v="총액"/>
    <s v="백만원 "/>
    <s v="원자료"/>
    <x v="885"/>
    <n v="247177"/>
    <n v="268765"/>
    <x v="846"/>
    <x v="851"/>
    <n v="23022"/>
    <n v="21791"/>
    <n v="22248"/>
    <n v="20867"/>
    <n v="20338"/>
    <n v="20481"/>
    <n v="19527"/>
    <n v="22057"/>
    <n v="21338"/>
    <n v="22199"/>
    <n v="21276"/>
    <n v="19952"/>
    <n v="19632"/>
    <n v="20051"/>
    <n v="23310"/>
    <n v="22934"/>
    <n v="20833"/>
    <n v="19506"/>
    <n v="19202"/>
    <n v="20014"/>
    <n v="21379"/>
    <n v="19088"/>
    <n v="19922"/>
    <n v="19077"/>
    <n v="24365"/>
    <n v="22752"/>
    <n v="23832"/>
    <n v="22686"/>
    <n v="22576"/>
    <n v="20832"/>
    <n v="20693"/>
    <n v="24737"/>
    <n v="24176"/>
    <n v="23117"/>
    <n v="23505"/>
    <n v="19694"/>
  </r>
  <r>
    <s v="7.5.2. 지역별 소비유형별 개인 신용카드"/>
    <x v="10"/>
    <x v="38"/>
    <s v="월간 일평균"/>
    <s v="백만원 "/>
    <s v="원자료"/>
    <x v="886"/>
    <n v="8107"/>
    <n v="8833"/>
    <x v="406"/>
    <x v="546"/>
    <n v="743"/>
    <n v="726"/>
    <n v="718"/>
    <n v="696"/>
    <n v="656"/>
    <n v="661"/>
    <n v="651"/>
    <n v="712"/>
    <n v="711"/>
    <n v="716"/>
    <n v="686"/>
    <n v="688"/>
    <n v="633"/>
    <n v="668"/>
    <n v="752"/>
    <n v="764"/>
    <n v="672"/>
    <n v="629"/>
    <n v="640"/>
    <n v="646"/>
    <n v="713"/>
    <n v="616"/>
    <n v="643"/>
    <n v="681"/>
    <n v="786"/>
    <n v="758"/>
    <n v="769"/>
    <n v="756"/>
    <n v="728"/>
    <n v="672"/>
    <n v="690"/>
    <n v="798"/>
    <n v="806"/>
    <n v="746"/>
    <n v="758"/>
    <n v="703"/>
  </r>
  <r>
    <s v="7.5.2. 지역별 소비유형별 개인 신용카드"/>
    <x v="10"/>
    <x v="39"/>
    <s v="총액"/>
    <s v="백만원 "/>
    <s v="원자료"/>
    <x v="887"/>
    <n v="3897"/>
    <n v="2701"/>
    <x v="847"/>
    <x v="548"/>
    <n v="207"/>
    <n v="183"/>
    <n v="177"/>
    <n v="171"/>
    <n v="193"/>
    <n v="203"/>
    <n v="179"/>
    <n v="229"/>
    <n v="176"/>
    <n v="212"/>
    <n v="199"/>
    <n v="250"/>
    <n v="204"/>
    <n v="224"/>
    <n v="732"/>
    <n v="945"/>
    <n v="218"/>
    <n v="204"/>
    <n v="294"/>
    <n v="181"/>
    <n v="197"/>
    <n v="249"/>
    <n v="259"/>
    <n v="195"/>
    <n v="241"/>
    <n v="234"/>
    <n v="175"/>
    <n v="247"/>
    <n v="216"/>
    <n v="239"/>
    <n v="204"/>
    <n v="209"/>
    <n v="190"/>
    <n v="292"/>
    <n v="228"/>
    <n v="224"/>
  </r>
  <r>
    <s v="7.5.2. 지역별 소비유형별 개인 신용카드"/>
    <x v="10"/>
    <x v="39"/>
    <s v="월간 일평균"/>
    <s v="백만원 "/>
    <s v="원자료"/>
    <x v="888"/>
    <n v="130"/>
    <n v="89"/>
    <x v="780"/>
    <x v="483"/>
    <n v="7"/>
    <n v="6"/>
    <n v="6"/>
    <n v="6"/>
    <n v="6"/>
    <n v="7"/>
    <n v="6"/>
    <n v="7"/>
    <n v="6"/>
    <n v="7"/>
    <n v="6"/>
    <n v="9"/>
    <n v="7"/>
    <n v="7"/>
    <n v="24"/>
    <n v="32"/>
    <n v="7"/>
    <n v="7"/>
    <n v="10"/>
    <n v="6"/>
    <n v="7"/>
    <n v="8"/>
    <n v="8"/>
    <n v="7"/>
    <n v="8"/>
    <n v="8"/>
    <n v="6"/>
    <n v="8"/>
    <n v="7"/>
    <n v="8"/>
    <n v="7"/>
    <n v="7"/>
    <n v="6"/>
    <n v="9"/>
    <n v="7"/>
    <n v="8"/>
  </r>
  <r>
    <s v="7.5.2. 지역별 소비유형별 개인 신용카드"/>
    <x v="10"/>
    <x v="40"/>
    <s v="총액"/>
    <s v="백만원 "/>
    <s v="원자료"/>
    <x v="889"/>
    <n v="481837"/>
    <n v="502138"/>
    <x v="848"/>
    <x v="852"/>
    <n v="40816"/>
    <n v="39545"/>
    <n v="45142"/>
    <n v="43449"/>
    <n v="41092"/>
    <n v="45539"/>
    <n v="38583"/>
    <n v="43263"/>
    <n v="45883"/>
    <n v="43239"/>
    <n v="38228"/>
    <n v="37597"/>
    <n v="38567"/>
    <n v="40726"/>
    <n v="42994"/>
    <n v="46779"/>
    <n v="39389"/>
    <n v="39728"/>
    <n v="41013"/>
    <n v="39699"/>
    <n v="39856"/>
    <n v="37261"/>
    <n v="31396"/>
    <n v="31328"/>
    <n v="41391"/>
    <n v="42853"/>
    <n v="45583"/>
    <n v="46357"/>
    <n v="46119"/>
    <n v="41402"/>
    <n v="40967"/>
    <n v="45609"/>
    <n v="44544"/>
    <n v="44589"/>
    <n v="39741"/>
    <n v="35205"/>
  </r>
  <r>
    <s v="7.5.2. 지역별 소비유형별 개인 신용카드"/>
    <x v="10"/>
    <x v="40"/>
    <s v="월간 일평균"/>
    <s v="백만원 "/>
    <s v="원자료"/>
    <x v="890"/>
    <n v="15809"/>
    <n v="16494"/>
    <x v="849"/>
    <x v="853"/>
    <n v="1317"/>
    <n v="1318"/>
    <n v="1456"/>
    <n v="1448"/>
    <n v="1326"/>
    <n v="1469"/>
    <n v="1286"/>
    <n v="1396"/>
    <n v="1529"/>
    <n v="1395"/>
    <n v="1233"/>
    <n v="1296"/>
    <n v="1244"/>
    <n v="1358"/>
    <n v="1387"/>
    <n v="1559"/>
    <n v="1271"/>
    <n v="1282"/>
    <n v="1367"/>
    <n v="1281"/>
    <n v="1329"/>
    <n v="1202"/>
    <n v="1013"/>
    <n v="1119"/>
    <n v="1335"/>
    <n v="1428"/>
    <n v="1470"/>
    <n v="1545"/>
    <n v="1488"/>
    <n v="1336"/>
    <n v="1366"/>
    <n v="1471"/>
    <n v="1485"/>
    <n v="1438"/>
    <n v="1282"/>
    <n v="1257"/>
  </r>
  <r>
    <s v="7.5.2. 지역별 소비유형별 개인 신용카드"/>
    <x v="11"/>
    <x v="0"/>
    <s v="총액"/>
    <s v="백만원 "/>
    <s v="원자료"/>
    <x v="891"/>
    <n v="13205794"/>
    <n v="14141173"/>
    <x v="850"/>
    <x v="854"/>
    <n v="1126245"/>
    <n v="1131238"/>
    <n v="1229047"/>
    <n v="1153845"/>
    <n v="1164556"/>
    <n v="1218692"/>
    <n v="1144556"/>
    <n v="1208390"/>
    <n v="1183931"/>
    <n v="1192903"/>
    <n v="1157314"/>
    <n v="1007964"/>
    <n v="998978"/>
    <n v="1048890"/>
    <n v="1226659"/>
    <n v="1086271"/>
    <n v="1116366"/>
    <n v="1135866"/>
    <n v="1130212"/>
    <n v="1131883"/>
    <n v="1102307"/>
    <n v="1063084"/>
    <n v="1024820"/>
    <n v="988293"/>
    <n v="1147521"/>
    <n v="1151946"/>
    <n v="1215817"/>
    <n v="1175757"/>
    <n v="1234393"/>
    <n v="1213266"/>
    <n v="1211415"/>
    <n v="1299420"/>
    <n v="1259653"/>
    <n v="1218872"/>
    <n v="1220885"/>
    <n v="1026360"/>
  </r>
  <r>
    <s v="7.5.2. 지역별 소비유형별 개인 신용카드"/>
    <x v="11"/>
    <x v="0"/>
    <s v="월간 일평균"/>
    <s v="백만원 "/>
    <s v="원자료"/>
    <x v="892"/>
    <n v="438906"/>
    <n v="464743"/>
    <x v="851"/>
    <x v="855"/>
    <n v="36330"/>
    <n v="37708"/>
    <n v="39647"/>
    <n v="38461"/>
    <n v="37566"/>
    <n v="39313"/>
    <n v="38152"/>
    <n v="38980"/>
    <n v="39464"/>
    <n v="38481"/>
    <n v="37333"/>
    <n v="34757"/>
    <n v="32225"/>
    <n v="34963"/>
    <n v="39570"/>
    <n v="42182"/>
    <n v="36012"/>
    <n v="36641"/>
    <n v="37674"/>
    <n v="36512"/>
    <n v="36744"/>
    <n v="34293"/>
    <n v="33059"/>
    <n v="35296"/>
    <n v="37017"/>
    <n v="38398"/>
    <n v="39220"/>
    <n v="39192"/>
    <n v="39819"/>
    <n v="39138"/>
    <n v="40381"/>
    <n v="41917"/>
    <n v="41988"/>
    <n v="39318"/>
    <n v="39383"/>
    <n v="36656"/>
  </r>
  <r>
    <s v="7.5.2. 지역별 소비유형별 개인 신용카드"/>
    <x v="11"/>
    <x v="1"/>
    <s v="총액"/>
    <s v="백만원 "/>
    <s v="원자료"/>
    <x v="893"/>
    <n v="2841989"/>
    <n v="2965958"/>
    <x v="852"/>
    <x v="856"/>
    <n v="222397"/>
    <n v="223939"/>
    <n v="246580"/>
    <n v="234468"/>
    <n v="240201"/>
    <n v="245769"/>
    <n v="252503"/>
    <n v="232512"/>
    <n v="227023"/>
    <n v="227855"/>
    <n v="243974"/>
    <n v="203475"/>
    <n v="234558"/>
    <n v="229062"/>
    <n v="262519"/>
    <n v="225087"/>
    <n v="230932"/>
    <n v="252508"/>
    <n v="256985"/>
    <n v="239131"/>
    <n v="232436"/>
    <n v="231322"/>
    <n v="233967"/>
    <n v="224146"/>
    <n v="236159"/>
    <n v="234694"/>
    <n v="263366"/>
    <n v="244130"/>
    <n v="256775"/>
    <n v="268323"/>
    <n v="268777"/>
    <n v="252328"/>
    <n v="246039"/>
    <n v="237254"/>
    <n v="263692"/>
    <n v="215187"/>
  </r>
  <r>
    <s v="7.5.2. 지역별 소비유형별 개인 신용카드"/>
    <x v="11"/>
    <x v="1"/>
    <s v="월간 일평균"/>
    <s v="백만원 "/>
    <s v="원자료"/>
    <x v="894"/>
    <n v="94479"/>
    <n v="97519"/>
    <x v="853"/>
    <x v="857"/>
    <n v="7174"/>
    <n v="7465"/>
    <n v="7954"/>
    <n v="7816"/>
    <n v="7748"/>
    <n v="7928"/>
    <n v="8417"/>
    <n v="7500"/>
    <n v="7567"/>
    <n v="7350"/>
    <n v="7870"/>
    <n v="7016"/>
    <n v="7566"/>
    <n v="7635"/>
    <n v="8468"/>
    <n v="8840"/>
    <n v="7449"/>
    <n v="8145"/>
    <n v="8566"/>
    <n v="7714"/>
    <n v="7748"/>
    <n v="7462"/>
    <n v="7547"/>
    <n v="8005"/>
    <n v="7618"/>
    <n v="7823"/>
    <n v="8496"/>
    <n v="8138"/>
    <n v="8283"/>
    <n v="8656"/>
    <n v="8959"/>
    <n v="8140"/>
    <n v="8201"/>
    <n v="7653"/>
    <n v="8506"/>
    <n v="7685"/>
  </r>
  <r>
    <s v="7.5.2. 지역별 소비유형별 개인 신용카드"/>
    <x v="11"/>
    <x v="2"/>
    <s v="총액"/>
    <s v="백만원 "/>
    <s v="원자료"/>
    <x v="895"/>
    <n v="104822"/>
    <n v="133332"/>
    <x v="854"/>
    <x v="858"/>
    <n v="11088"/>
    <n v="10417"/>
    <n v="11630"/>
    <n v="9342"/>
    <n v="9352"/>
    <n v="8381"/>
    <n v="11145"/>
    <n v="12074"/>
    <n v="12289"/>
    <n v="12549"/>
    <n v="9327"/>
    <n v="6314"/>
    <n v="5513"/>
    <n v="8363"/>
    <n v="11851"/>
    <n v="9232"/>
    <n v="7666"/>
    <n v="7068"/>
    <n v="8361"/>
    <n v="11548"/>
    <n v="10970"/>
    <n v="8609"/>
    <n v="8034"/>
    <n v="8977"/>
    <n v="11657"/>
    <n v="9417"/>
    <n v="14169"/>
    <n v="9812"/>
    <n v="9431"/>
    <n v="9934"/>
    <n v="10873"/>
    <n v="14665"/>
    <n v="13591"/>
    <n v="12772"/>
    <n v="12522"/>
    <n v="9943"/>
  </r>
  <r>
    <s v="7.5.2. 지역별 소비유형별 개인 신용카드"/>
    <x v="11"/>
    <x v="2"/>
    <s v="월간 일평균"/>
    <s v="백만원 "/>
    <s v="원자료"/>
    <x v="896"/>
    <n v="3711"/>
    <n v="4378"/>
    <x v="855"/>
    <x v="859"/>
    <n v="358"/>
    <n v="347"/>
    <n v="375"/>
    <n v="311"/>
    <n v="302"/>
    <n v="270"/>
    <n v="372"/>
    <n v="389"/>
    <n v="410"/>
    <n v="405"/>
    <n v="301"/>
    <n v="218"/>
    <n v="178"/>
    <n v="279"/>
    <n v="382"/>
    <n v="582"/>
    <n v="247"/>
    <n v="228"/>
    <n v="279"/>
    <n v="373"/>
    <n v="366"/>
    <n v="278"/>
    <n v="259"/>
    <n v="321"/>
    <n v="376"/>
    <n v="314"/>
    <n v="457"/>
    <n v="327"/>
    <n v="304"/>
    <n v="320"/>
    <n v="362"/>
    <n v="473"/>
    <n v="453"/>
    <n v="412"/>
    <n v="404"/>
    <n v="355"/>
  </r>
  <r>
    <s v="7.5.2. 지역별 소비유형별 개인 신용카드"/>
    <x v="11"/>
    <x v="3"/>
    <s v="총액"/>
    <s v="백만원 "/>
    <s v="원자료"/>
    <x v="897"/>
    <n v="1403478"/>
    <n v="1405224"/>
    <x v="856"/>
    <x v="860"/>
    <n v="112714"/>
    <n v="112623"/>
    <n v="124536"/>
    <n v="117355"/>
    <n v="121818"/>
    <n v="124503"/>
    <n v="129905"/>
    <n v="112027"/>
    <n v="112066"/>
    <n v="114786"/>
    <n v="128733"/>
    <n v="100889"/>
    <n v="117185"/>
    <n v="114692"/>
    <n v="131779"/>
    <n v="105946"/>
    <n v="113124"/>
    <n v="126186"/>
    <n v="128055"/>
    <n v="112835"/>
    <n v="111527"/>
    <n v="112527"/>
    <n v="114703"/>
    <n v="112920"/>
    <n v="111271"/>
    <n v="111958"/>
    <n v="126741"/>
    <n v="115008"/>
    <n v="122829"/>
    <n v="127792"/>
    <n v="126965"/>
    <n v="113169"/>
    <n v="112820"/>
    <n v="109048"/>
    <n v="129414"/>
    <n v="101239"/>
  </r>
  <r>
    <s v="7.5.2. 지역별 소비유형별 개인 신용카드"/>
    <x v="11"/>
    <x v="3"/>
    <s v="월간 일평균"/>
    <s v="백만원 "/>
    <s v="원자료"/>
    <x v="898"/>
    <n v="46602"/>
    <n v="46222"/>
    <x v="857"/>
    <x v="861"/>
    <n v="3636"/>
    <n v="3754"/>
    <n v="4017"/>
    <n v="3912"/>
    <n v="3930"/>
    <n v="4016"/>
    <n v="4330"/>
    <n v="3614"/>
    <n v="3736"/>
    <n v="3703"/>
    <n v="4153"/>
    <n v="3479"/>
    <n v="3780"/>
    <n v="3823"/>
    <n v="4251"/>
    <n v="4140"/>
    <n v="3649"/>
    <n v="4071"/>
    <n v="4268"/>
    <n v="3640"/>
    <n v="3718"/>
    <n v="3630"/>
    <n v="3700"/>
    <n v="4033"/>
    <n v="3589"/>
    <n v="3732"/>
    <n v="4088"/>
    <n v="3834"/>
    <n v="3962"/>
    <n v="4122"/>
    <n v="4232"/>
    <n v="3651"/>
    <n v="3761"/>
    <n v="3518"/>
    <n v="4175"/>
    <n v="3616"/>
  </r>
  <r>
    <s v="7.5.2. 지역별 소비유형별 개인 신용카드"/>
    <x v="11"/>
    <x v="4"/>
    <s v="총액"/>
    <s v="백만원 "/>
    <s v="원자료"/>
    <x v="899"/>
    <n v="879361"/>
    <n v="917400"/>
    <x v="858"/>
    <x v="862"/>
    <n v="67041"/>
    <n v="67782"/>
    <n v="74122"/>
    <n v="71915"/>
    <n v="71510"/>
    <n v="74914"/>
    <n v="74422"/>
    <n v="70103"/>
    <n v="67730"/>
    <n v="66239"/>
    <n v="73469"/>
    <n v="65388"/>
    <n v="77242"/>
    <n v="71330"/>
    <n v="79372"/>
    <n v="70595"/>
    <n v="69266"/>
    <n v="77113"/>
    <n v="78777"/>
    <n v="73498"/>
    <n v="70957"/>
    <n v="72354"/>
    <n v="75843"/>
    <n v="69595"/>
    <n v="73733"/>
    <n v="73241"/>
    <n v="79552"/>
    <n v="75061"/>
    <n v="78493"/>
    <n v="82630"/>
    <n v="83884"/>
    <n v="77388"/>
    <n v="74984"/>
    <n v="72996"/>
    <n v="81194"/>
    <n v="66652"/>
  </r>
  <r>
    <s v="7.5.2. 지역별 소비유형별 개인 신용카드"/>
    <x v="11"/>
    <x v="4"/>
    <s v="월간 일평균"/>
    <s v="백만원 "/>
    <s v="원자료"/>
    <x v="900"/>
    <n v="29110"/>
    <n v="30163"/>
    <x v="859"/>
    <x v="863"/>
    <n v="2163"/>
    <n v="2259"/>
    <n v="2391"/>
    <n v="2397"/>
    <n v="2307"/>
    <n v="2417"/>
    <n v="2481"/>
    <n v="2261"/>
    <n v="2258"/>
    <n v="2137"/>
    <n v="2370"/>
    <n v="2255"/>
    <n v="2492"/>
    <n v="2378"/>
    <n v="2560"/>
    <n v="2637"/>
    <n v="2234"/>
    <n v="2488"/>
    <n v="2626"/>
    <n v="2371"/>
    <n v="2365"/>
    <n v="2334"/>
    <n v="2447"/>
    <n v="2486"/>
    <n v="2378"/>
    <n v="2441"/>
    <n v="2566"/>
    <n v="2502"/>
    <n v="2532"/>
    <n v="2665"/>
    <n v="2796"/>
    <n v="2496"/>
    <n v="2499"/>
    <n v="2355"/>
    <n v="2619"/>
    <n v="2380"/>
  </r>
  <r>
    <s v="7.5.2. 지역별 소비유형별 개인 신용카드"/>
    <x v="11"/>
    <x v="5"/>
    <s v="총액"/>
    <s v="백만원 "/>
    <s v="원자료"/>
    <x v="901"/>
    <n v="454282"/>
    <n v="509999"/>
    <x v="860"/>
    <x v="864"/>
    <n v="31554"/>
    <n v="33117"/>
    <n v="36293"/>
    <n v="35856"/>
    <n v="37521"/>
    <n v="37971"/>
    <n v="37031"/>
    <n v="38307"/>
    <n v="34938"/>
    <n v="34281"/>
    <n v="32445"/>
    <n v="30869"/>
    <n v="34618"/>
    <n v="34676"/>
    <n v="39501"/>
    <n v="39300"/>
    <n v="40875"/>
    <n v="42141"/>
    <n v="41793"/>
    <n v="41249"/>
    <n v="38983"/>
    <n v="37832"/>
    <n v="35386"/>
    <n v="32653"/>
    <n v="39498"/>
    <n v="40078"/>
    <n v="42904"/>
    <n v="44249"/>
    <n v="46022"/>
    <n v="47967"/>
    <n v="47054"/>
    <n v="47106"/>
    <n v="44644"/>
    <n v="42438"/>
    <n v="40562"/>
    <n v="37353"/>
  </r>
  <r>
    <s v="7.5.2. 지역별 소비유형별 개인 신용카드"/>
    <x v="11"/>
    <x v="5"/>
    <s v="월간 일평균"/>
    <s v="백만원 "/>
    <s v="원자료"/>
    <x v="902"/>
    <n v="15059"/>
    <n v="16753"/>
    <x v="861"/>
    <x v="865"/>
    <n v="1018"/>
    <n v="1104"/>
    <n v="1171"/>
    <n v="1195"/>
    <n v="1210"/>
    <n v="1225"/>
    <n v="1234"/>
    <n v="1236"/>
    <n v="1165"/>
    <n v="1106"/>
    <n v="1047"/>
    <n v="1064"/>
    <n v="1117"/>
    <n v="1156"/>
    <n v="1274"/>
    <n v="1480"/>
    <n v="1319"/>
    <n v="1359"/>
    <n v="1393"/>
    <n v="1331"/>
    <n v="1299"/>
    <n v="1220"/>
    <n v="1141"/>
    <n v="1166"/>
    <n v="1274"/>
    <n v="1336"/>
    <n v="1384"/>
    <n v="1475"/>
    <n v="1485"/>
    <n v="1547"/>
    <n v="1568"/>
    <n v="1520"/>
    <n v="1488"/>
    <n v="1369"/>
    <n v="1308"/>
    <n v="1334"/>
  </r>
  <r>
    <s v="7.5.2. 지역별 소비유형별 개인 신용카드"/>
    <x v="11"/>
    <x v="6"/>
    <s v="총액"/>
    <s v="백만원 "/>
    <s v="원자료"/>
    <x v="903"/>
    <n v="44"/>
    <n v="0"/>
    <x v="259"/>
    <x v="305"/>
    <n v="0"/>
    <n v="0"/>
    <n v="0"/>
    <n v="0"/>
    <n v="0"/>
    <n v="0"/>
    <n v="0"/>
    <n v="1"/>
    <n v="0"/>
    <n v="0"/>
    <n v="0"/>
    <n v="14"/>
    <n v="0"/>
    <n v="0"/>
    <n v="16"/>
    <n v="1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1"/>
    <x v="6"/>
    <s v="월간 일평균"/>
    <s v="백만원 "/>
    <s v="원자료"/>
    <x v="469"/>
    <n v="1"/>
    <n v="0"/>
    <x v="467"/>
    <x v="30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1"/>
    <x v="7"/>
    <s v="총액"/>
    <s v="백만원 "/>
    <s v="원자료"/>
    <x v="904"/>
    <n v="47340"/>
    <n v="14528"/>
    <x v="862"/>
    <x v="866"/>
    <n v="2864"/>
    <n v="2837"/>
    <n v="2738"/>
    <n v="2382"/>
    <n v="2782"/>
    <n v="2866"/>
    <n v="2852"/>
    <n v="2751"/>
    <n v="2617"/>
    <n v="3127"/>
    <n v="2935"/>
    <n v="4037"/>
    <n v="2831"/>
    <n v="3101"/>
    <n v="9099"/>
    <n v="6704"/>
    <n v="2781"/>
    <n v="3065"/>
    <n v="3158"/>
    <n v="2978"/>
    <n v="3111"/>
    <n v="3540"/>
    <n v="2957"/>
    <n v="2370"/>
    <n v="1921"/>
    <n v="1624"/>
    <n v="412"/>
    <n v="704"/>
    <n v="796"/>
    <n v="821"/>
    <n v="704"/>
    <n v="717"/>
    <n v="773"/>
    <n v="729"/>
    <n v="816"/>
    <n v="688"/>
  </r>
  <r>
    <s v="7.5.2. 지역별 소비유형별 개인 신용카드"/>
    <x v="11"/>
    <x v="7"/>
    <s v="월간 일평균"/>
    <s v="백만원 "/>
    <s v="원자료"/>
    <x v="905"/>
    <n v="1609"/>
    <n v="480"/>
    <x v="827"/>
    <x v="867"/>
    <n v="92"/>
    <n v="95"/>
    <n v="88"/>
    <n v="79"/>
    <n v="90"/>
    <n v="92"/>
    <n v="95"/>
    <n v="89"/>
    <n v="87"/>
    <n v="101"/>
    <n v="95"/>
    <n v="139"/>
    <n v="91"/>
    <n v="103"/>
    <n v="294"/>
    <n v="279"/>
    <n v="90"/>
    <n v="99"/>
    <n v="105"/>
    <n v="96"/>
    <n v="104"/>
    <n v="114"/>
    <n v="95"/>
    <n v="85"/>
    <n v="62"/>
    <n v="54"/>
    <n v="13"/>
    <n v="23"/>
    <n v="26"/>
    <n v="26"/>
    <n v="23"/>
    <n v="23"/>
    <n v="26"/>
    <n v="24"/>
    <n v="26"/>
    <n v="25"/>
  </r>
  <r>
    <s v="7.5.2. 지역별 소비유형별 개인 신용카드"/>
    <x v="11"/>
    <x v="8"/>
    <s v="총액"/>
    <s v="백만원 "/>
    <s v="원자료"/>
    <x v="906"/>
    <n v="568994"/>
    <n v="623425"/>
    <x v="863"/>
    <x v="868"/>
    <n v="39483"/>
    <n v="41203"/>
    <n v="44507"/>
    <n v="40122"/>
    <n v="37454"/>
    <n v="43366"/>
    <n v="58031"/>
    <n v="50236"/>
    <n v="47551"/>
    <n v="43259"/>
    <n v="57175"/>
    <n v="34174"/>
    <n v="42382"/>
    <n v="44254"/>
    <n v="52938"/>
    <n v="37568"/>
    <n v="40859"/>
    <n v="44564"/>
    <n v="61894"/>
    <n v="55023"/>
    <n v="51515"/>
    <n v="46648"/>
    <n v="45111"/>
    <n v="50734"/>
    <n v="44132"/>
    <n v="46602"/>
    <n v="52548"/>
    <n v="44380"/>
    <n v="45349"/>
    <n v="51656"/>
    <n v="73123"/>
    <n v="61770"/>
    <n v="56727"/>
    <n v="51293"/>
    <n v="67269"/>
    <n v="42118"/>
  </r>
  <r>
    <s v="7.5.2. 지역별 소비유형별 개인 신용카드"/>
    <x v="11"/>
    <x v="8"/>
    <s v="월간 일평균"/>
    <s v="백만원 "/>
    <s v="원자료"/>
    <x v="907"/>
    <n v="18802"/>
    <n v="20523"/>
    <x v="864"/>
    <x v="869"/>
    <n v="1274"/>
    <n v="1373"/>
    <n v="1436"/>
    <n v="1337"/>
    <n v="1208"/>
    <n v="1399"/>
    <n v="1934"/>
    <n v="1621"/>
    <n v="1585"/>
    <n v="1395"/>
    <n v="1844"/>
    <n v="1178"/>
    <n v="1367"/>
    <n v="1475"/>
    <n v="1708"/>
    <n v="1414"/>
    <n v="1318"/>
    <n v="1438"/>
    <n v="2063"/>
    <n v="1775"/>
    <n v="1717"/>
    <n v="1505"/>
    <n v="1455"/>
    <n v="1812"/>
    <n v="1424"/>
    <n v="1553"/>
    <n v="1695"/>
    <n v="1479"/>
    <n v="1463"/>
    <n v="1666"/>
    <n v="2437"/>
    <n v="1993"/>
    <n v="1891"/>
    <n v="1655"/>
    <n v="2170"/>
    <n v="1504"/>
  </r>
  <r>
    <s v="7.5.2. 지역별 소비유형별 개인 신용카드"/>
    <x v="11"/>
    <x v="9"/>
    <s v="총액"/>
    <s v="백만원 "/>
    <s v="원자료"/>
    <x v="908"/>
    <n v="528104"/>
    <n v="578487"/>
    <x v="865"/>
    <x v="870"/>
    <n v="36377"/>
    <n v="37892"/>
    <n v="40265"/>
    <n v="36742"/>
    <n v="34306"/>
    <n v="40157"/>
    <n v="52707"/>
    <n v="45046"/>
    <n v="43481"/>
    <n v="40319"/>
    <n v="52352"/>
    <n v="31807"/>
    <n v="39747"/>
    <n v="41744"/>
    <n v="49148"/>
    <n v="35040"/>
    <n v="37861"/>
    <n v="42304"/>
    <n v="56928"/>
    <n v="50916"/>
    <n v="47421"/>
    <n v="42836"/>
    <n v="41989"/>
    <n v="47060"/>
    <n v="41584"/>
    <n v="44041"/>
    <n v="49023"/>
    <n v="41652"/>
    <n v="42455"/>
    <n v="48989"/>
    <n v="67149"/>
    <n v="55734"/>
    <n v="51359"/>
    <n v="47452"/>
    <n v="62551"/>
    <n v="39669"/>
  </r>
  <r>
    <s v="7.5.2. 지역별 소비유형별 개인 신용카드"/>
    <x v="11"/>
    <x v="9"/>
    <s v="월간 일평균"/>
    <s v="백만원 "/>
    <s v="원자료"/>
    <x v="909"/>
    <n v="17448"/>
    <n v="19042"/>
    <x v="866"/>
    <x v="871"/>
    <n v="1173"/>
    <n v="1263"/>
    <n v="1299"/>
    <n v="1225"/>
    <n v="1107"/>
    <n v="1295"/>
    <n v="1757"/>
    <n v="1453"/>
    <n v="1449"/>
    <n v="1301"/>
    <n v="1689"/>
    <n v="1097"/>
    <n v="1282"/>
    <n v="1391"/>
    <n v="1585"/>
    <n v="1315"/>
    <n v="1221"/>
    <n v="1365"/>
    <n v="1898"/>
    <n v="1642"/>
    <n v="1581"/>
    <n v="1382"/>
    <n v="1354"/>
    <n v="1681"/>
    <n v="1341"/>
    <n v="1468"/>
    <n v="1581"/>
    <n v="1388"/>
    <n v="1370"/>
    <n v="1580"/>
    <n v="2238"/>
    <n v="1798"/>
    <n v="1712"/>
    <n v="1531"/>
    <n v="2018"/>
    <n v="1417"/>
  </r>
  <r>
    <s v="7.5.2. 지역별 소비유형별 개인 신용카드"/>
    <x v="11"/>
    <x v="10"/>
    <s v="총액"/>
    <s v="백만원 "/>
    <s v="원자료"/>
    <x v="910"/>
    <n v="40889"/>
    <n v="44939"/>
    <x v="867"/>
    <x v="872"/>
    <n v="3106"/>
    <n v="3311"/>
    <n v="4243"/>
    <n v="3380"/>
    <n v="3148"/>
    <n v="3209"/>
    <n v="5324"/>
    <n v="5190"/>
    <n v="4070"/>
    <n v="2940"/>
    <n v="4823"/>
    <n v="2367"/>
    <n v="2634"/>
    <n v="2511"/>
    <n v="3791"/>
    <n v="2528"/>
    <n v="2998"/>
    <n v="2260"/>
    <n v="4966"/>
    <n v="4106"/>
    <n v="4093"/>
    <n v="3812"/>
    <n v="3122"/>
    <n v="3674"/>
    <n v="2548"/>
    <n v="2560"/>
    <n v="3526"/>
    <n v="2728"/>
    <n v="2894"/>
    <n v="2667"/>
    <n v="5974"/>
    <n v="6036"/>
    <n v="5369"/>
    <n v="3841"/>
    <n v="4718"/>
    <n v="2449"/>
  </r>
  <r>
    <s v="7.5.2. 지역별 소비유형별 개인 신용카드"/>
    <x v="11"/>
    <x v="10"/>
    <s v="월간 일평균"/>
    <s v="백만원 "/>
    <s v="원자료"/>
    <x v="911"/>
    <n v="1355"/>
    <n v="1480"/>
    <x v="597"/>
    <x v="873"/>
    <n v="100"/>
    <n v="110"/>
    <n v="137"/>
    <n v="113"/>
    <n v="102"/>
    <n v="104"/>
    <n v="177"/>
    <n v="167"/>
    <n v="136"/>
    <n v="95"/>
    <n v="156"/>
    <n v="82"/>
    <n v="85"/>
    <n v="84"/>
    <n v="122"/>
    <n v="99"/>
    <n v="97"/>
    <n v="73"/>
    <n v="166"/>
    <n v="132"/>
    <n v="136"/>
    <n v="123"/>
    <n v="101"/>
    <n v="131"/>
    <n v="82"/>
    <n v="85"/>
    <n v="114"/>
    <n v="91"/>
    <n v="93"/>
    <n v="86"/>
    <n v="199"/>
    <n v="195"/>
    <n v="179"/>
    <n v="124"/>
    <n v="152"/>
    <n v="87"/>
  </r>
  <r>
    <s v="7.5.2. 지역별 소비유형별 개인 신용카드"/>
    <x v="11"/>
    <x v="11"/>
    <s v="총액"/>
    <s v="백만원 "/>
    <s v="원자료"/>
    <x v="912"/>
    <n v="524877"/>
    <n v="529061"/>
    <x v="868"/>
    <x v="874"/>
    <n v="50530"/>
    <n v="50369"/>
    <n v="53642"/>
    <n v="47501"/>
    <n v="45559"/>
    <n v="42462"/>
    <n v="44864"/>
    <n v="52298"/>
    <n v="52291"/>
    <n v="52982"/>
    <n v="44778"/>
    <n v="38163"/>
    <n v="35598"/>
    <n v="40377"/>
    <n v="58546"/>
    <n v="47272"/>
    <n v="41461"/>
    <n v="36340"/>
    <n v="41119"/>
    <n v="49777"/>
    <n v="47402"/>
    <n v="44044"/>
    <n v="37526"/>
    <n v="35635"/>
    <n v="46497"/>
    <n v="45518"/>
    <n v="46709"/>
    <n v="42912"/>
    <n v="41657"/>
    <n v="37057"/>
    <n v="44932"/>
    <n v="52748"/>
    <n v="49554"/>
    <n v="48316"/>
    <n v="43737"/>
    <n v="35008"/>
  </r>
  <r>
    <s v="7.5.2. 지역별 소비유형별 개인 신용카드"/>
    <x v="11"/>
    <x v="11"/>
    <s v="월간 일평균"/>
    <s v="백만원 "/>
    <s v="원자료"/>
    <x v="913"/>
    <n v="17471"/>
    <n v="17388"/>
    <x v="869"/>
    <x v="875"/>
    <n v="1630"/>
    <n v="1679"/>
    <n v="1730"/>
    <n v="1583"/>
    <n v="1470"/>
    <n v="1370"/>
    <n v="1495"/>
    <n v="1687"/>
    <n v="1743"/>
    <n v="1709"/>
    <n v="1444"/>
    <n v="1316"/>
    <n v="1148"/>
    <n v="1346"/>
    <n v="1889"/>
    <n v="1841"/>
    <n v="1337"/>
    <n v="1172"/>
    <n v="1371"/>
    <n v="1606"/>
    <n v="1580"/>
    <n v="1421"/>
    <n v="1211"/>
    <n v="1273"/>
    <n v="1500"/>
    <n v="1517"/>
    <n v="1507"/>
    <n v="1430"/>
    <n v="1344"/>
    <n v="1195"/>
    <n v="1498"/>
    <n v="1702"/>
    <n v="1652"/>
    <n v="1559"/>
    <n v="1411"/>
    <n v="1250"/>
  </r>
  <r>
    <s v="7.5.2. 지역별 소비유형별 개인 신용카드"/>
    <x v="11"/>
    <x v="12"/>
    <s v="총액"/>
    <s v="백만원 "/>
    <s v="원자료"/>
    <x v="914"/>
    <n v="251010"/>
    <n v="258656"/>
    <x v="870"/>
    <x v="876"/>
    <n v="23958"/>
    <n v="24268"/>
    <n v="26586"/>
    <n v="21708"/>
    <n v="20034"/>
    <n v="17036"/>
    <n v="21654"/>
    <n v="27410"/>
    <n v="27964"/>
    <n v="26303"/>
    <n v="20302"/>
    <n v="14631"/>
    <n v="13916"/>
    <n v="17869"/>
    <n v="31388"/>
    <n v="24457"/>
    <n v="18658"/>
    <n v="15399"/>
    <n v="18878"/>
    <n v="28318"/>
    <n v="25891"/>
    <n v="21303"/>
    <n v="17027"/>
    <n v="15812"/>
    <n v="23533"/>
    <n v="22919"/>
    <n v="23678"/>
    <n v="20385"/>
    <n v="18123"/>
    <n v="14717"/>
    <n v="21865"/>
    <n v="28789"/>
    <n v="27465"/>
    <n v="24343"/>
    <n v="21017"/>
    <n v="15239"/>
  </r>
  <r>
    <s v="7.5.2. 지역별 소비유형별 개인 신용카드"/>
    <x v="11"/>
    <x v="12"/>
    <s v="월간 일평균"/>
    <s v="백만원 "/>
    <s v="원자료"/>
    <x v="915"/>
    <n v="8357"/>
    <n v="8500"/>
    <x v="871"/>
    <x v="877"/>
    <n v="773"/>
    <n v="809"/>
    <n v="858"/>
    <n v="724"/>
    <n v="646"/>
    <n v="550"/>
    <n v="722"/>
    <n v="884"/>
    <n v="932"/>
    <n v="848"/>
    <n v="655"/>
    <n v="505"/>
    <n v="449"/>
    <n v="596"/>
    <n v="1013"/>
    <n v="948"/>
    <n v="602"/>
    <n v="497"/>
    <n v="629"/>
    <n v="913"/>
    <n v="863"/>
    <n v="687"/>
    <n v="549"/>
    <n v="565"/>
    <n v="759"/>
    <n v="764"/>
    <n v="764"/>
    <n v="680"/>
    <n v="585"/>
    <n v="475"/>
    <n v="729"/>
    <n v="929"/>
    <n v="916"/>
    <n v="785"/>
    <n v="678"/>
    <n v="544"/>
  </r>
  <r>
    <s v="7.5.2. 지역별 소비유형별 개인 신용카드"/>
    <x v="11"/>
    <x v="13"/>
    <s v="총액"/>
    <s v="백만원 "/>
    <s v="원자료"/>
    <x v="916"/>
    <n v="33863"/>
    <n v="36370"/>
    <x v="872"/>
    <x v="878"/>
    <n v="3242"/>
    <n v="3076"/>
    <n v="3352"/>
    <n v="3280"/>
    <n v="3107"/>
    <n v="2913"/>
    <n v="2842"/>
    <n v="3060"/>
    <n v="3080"/>
    <n v="3064"/>
    <n v="2485"/>
    <n v="2349"/>
    <n v="2407"/>
    <n v="2694"/>
    <n v="3582"/>
    <n v="3024"/>
    <n v="2966"/>
    <n v="2758"/>
    <n v="2752"/>
    <n v="2958"/>
    <n v="2940"/>
    <n v="2948"/>
    <n v="2598"/>
    <n v="2334"/>
    <n v="2962"/>
    <n v="2955"/>
    <n v="3279"/>
    <n v="3119"/>
    <n v="3266"/>
    <n v="2983"/>
    <n v="3073"/>
    <n v="3429"/>
    <n v="3165"/>
    <n v="3207"/>
    <n v="2816"/>
    <n v="2283"/>
  </r>
  <r>
    <s v="7.5.2. 지역별 소비유형별 개인 신용카드"/>
    <x v="11"/>
    <x v="13"/>
    <s v="월간 일평균"/>
    <s v="백만원 "/>
    <s v="원자료"/>
    <x v="917"/>
    <n v="1146"/>
    <n v="1195"/>
    <x v="873"/>
    <x v="713"/>
    <n v="105"/>
    <n v="103"/>
    <n v="108"/>
    <n v="109"/>
    <n v="100"/>
    <n v="94"/>
    <n v="95"/>
    <n v="99"/>
    <n v="103"/>
    <n v="99"/>
    <n v="80"/>
    <n v="81"/>
    <n v="78"/>
    <n v="90"/>
    <n v="116"/>
    <n v="136"/>
    <n v="96"/>
    <n v="89"/>
    <n v="92"/>
    <n v="95"/>
    <n v="98"/>
    <n v="95"/>
    <n v="84"/>
    <n v="83"/>
    <n v="96"/>
    <n v="99"/>
    <n v="106"/>
    <n v="104"/>
    <n v="105"/>
    <n v="96"/>
    <n v="102"/>
    <n v="111"/>
    <n v="106"/>
    <n v="103"/>
    <n v="91"/>
    <n v="82"/>
  </r>
  <r>
    <s v="7.5.2. 지역별 소비유형별 개인 신용카드"/>
    <x v="11"/>
    <x v="14"/>
    <s v="총액"/>
    <s v="백만원 "/>
    <s v="원자료"/>
    <x v="918"/>
    <n v="69676"/>
    <n v="76514"/>
    <x v="874"/>
    <x v="879"/>
    <n v="7301"/>
    <n v="6923"/>
    <n v="7621"/>
    <n v="7088"/>
    <n v="7204"/>
    <n v="7658"/>
    <n v="6179"/>
    <n v="6480"/>
    <n v="5933"/>
    <n v="6569"/>
    <n v="6463"/>
    <n v="5855"/>
    <n v="5314"/>
    <n v="5537"/>
    <n v="8106"/>
    <n v="6181"/>
    <n v="5837"/>
    <n v="5521"/>
    <n v="5081"/>
    <n v="5222"/>
    <n v="5054"/>
    <n v="5505"/>
    <n v="5620"/>
    <n v="5554"/>
    <n v="6743"/>
    <n v="6426"/>
    <n v="6652"/>
    <n v="6387"/>
    <n v="6862"/>
    <n v="6785"/>
    <n v="6903"/>
    <n v="6571"/>
    <n v="5766"/>
    <n v="6245"/>
    <n v="6414"/>
    <n v="5718"/>
  </r>
  <r>
    <s v="7.5.2. 지역별 소비유형별 개인 신용카드"/>
    <x v="11"/>
    <x v="14"/>
    <s v="월간 일평균"/>
    <s v="백만원 "/>
    <s v="원자료"/>
    <x v="919"/>
    <n v="2333"/>
    <n v="2514"/>
    <x v="215"/>
    <x v="880"/>
    <n v="236"/>
    <n v="231"/>
    <n v="246"/>
    <n v="236"/>
    <n v="232"/>
    <n v="247"/>
    <n v="206"/>
    <n v="209"/>
    <n v="198"/>
    <n v="212"/>
    <n v="208"/>
    <n v="202"/>
    <n v="171"/>
    <n v="185"/>
    <n v="261"/>
    <n v="257"/>
    <n v="188"/>
    <n v="178"/>
    <n v="169"/>
    <n v="168"/>
    <n v="168"/>
    <n v="178"/>
    <n v="181"/>
    <n v="198"/>
    <n v="218"/>
    <n v="214"/>
    <n v="215"/>
    <n v="213"/>
    <n v="221"/>
    <n v="219"/>
    <n v="230"/>
    <n v="212"/>
    <n v="192"/>
    <n v="201"/>
    <n v="207"/>
    <n v="204"/>
  </r>
  <r>
    <s v="7.5.2. 지역별 소비유형별 개인 신용카드"/>
    <x v="11"/>
    <x v="15"/>
    <s v="총액"/>
    <s v="백만원 "/>
    <s v="원자료"/>
    <x v="920"/>
    <n v="170328"/>
    <n v="157521"/>
    <x v="875"/>
    <x v="881"/>
    <n v="16028"/>
    <n v="16101"/>
    <n v="16083"/>
    <n v="15425"/>
    <n v="15213"/>
    <n v="14853"/>
    <n v="14189"/>
    <n v="15347"/>
    <n v="15315"/>
    <n v="17046"/>
    <n v="15528"/>
    <n v="15328"/>
    <n v="13960"/>
    <n v="14277"/>
    <n v="15470"/>
    <n v="13610"/>
    <n v="14000"/>
    <n v="12661"/>
    <n v="14408"/>
    <n v="13279"/>
    <n v="13518"/>
    <n v="14289"/>
    <n v="12281"/>
    <n v="11936"/>
    <n v="13260"/>
    <n v="13217"/>
    <n v="13100"/>
    <n v="13020"/>
    <n v="13406"/>
    <n v="12573"/>
    <n v="13090"/>
    <n v="13959"/>
    <n v="13158"/>
    <n v="14521"/>
    <n v="13490"/>
    <n v="11767"/>
  </r>
  <r>
    <s v="7.5.2. 지역별 소비유형별 개인 신용카드"/>
    <x v="11"/>
    <x v="15"/>
    <s v="월간 일평균"/>
    <s v="백만원 "/>
    <s v="원자료"/>
    <x v="921"/>
    <n v="5636"/>
    <n v="5179"/>
    <x v="876"/>
    <x v="882"/>
    <n v="517"/>
    <n v="537"/>
    <n v="519"/>
    <n v="514"/>
    <n v="491"/>
    <n v="479"/>
    <n v="473"/>
    <n v="495"/>
    <n v="510"/>
    <n v="550"/>
    <n v="501"/>
    <n v="529"/>
    <n v="450"/>
    <n v="476"/>
    <n v="499"/>
    <n v="501"/>
    <n v="452"/>
    <n v="408"/>
    <n v="480"/>
    <n v="428"/>
    <n v="451"/>
    <n v="461"/>
    <n v="396"/>
    <n v="426"/>
    <n v="428"/>
    <n v="441"/>
    <n v="423"/>
    <n v="434"/>
    <n v="432"/>
    <n v="406"/>
    <n v="436"/>
    <n v="450"/>
    <n v="439"/>
    <n v="468"/>
    <n v="435"/>
    <n v="420"/>
  </r>
  <r>
    <s v="7.5.2. 지역별 소비유형별 개인 신용카드"/>
    <x v="11"/>
    <x v="16"/>
    <s v="총액"/>
    <s v="백만원 "/>
    <s v="원자료"/>
    <x v="922"/>
    <n v="1803823"/>
    <n v="2170656"/>
    <x v="877"/>
    <x v="883"/>
    <n v="169742"/>
    <n v="170613"/>
    <n v="184052"/>
    <n v="173897"/>
    <n v="167826"/>
    <n v="180677"/>
    <n v="166439"/>
    <n v="180818"/>
    <n v="184272"/>
    <n v="186933"/>
    <n v="180383"/>
    <n v="157935"/>
    <n v="155796"/>
    <n v="143710"/>
    <n v="139605"/>
    <n v="134691"/>
    <n v="144946"/>
    <n v="146318"/>
    <n v="146378"/>
    <n v="148255"/>
    <n v="148597"/>
    <n v="157209"/>
    <n v="155917"/>
    <n v="149124"/>
    <n v="173414"/>
    <n v="173706"/>
    <n v="174242"/>
    <n v="174501"/>
    <n v="187846"/>
    <n v="184042"/>
    <n v="179359"/>
    <n v="203535"/>
    <n v="207499"/>
    <n v="207471"/>
    <n v="201006"/>
    <n v="179907"/>
  </r>
  <r>
    <s v="7.5.2. 지역별 소비유형별 개인 신용카드"/>
    <x v="11"/>
    <x v="16"/>
    <s v="월간 일평균"/>
    <s v="백만원 "/>
    <s v="원자료"/>
    <x v="923"/>
    <n v="59574"/>
    <n v="71330"/>
    <x v="878"/>
    <x v="884"/>
    <n v="5476"/>
    <n v="5687"/>
    <n v="5937"/>
    <n v="5797"/>
    <n v="5414"/>
    <n v="5828"/>
    <n v="5548"/>
    <n v="5833"/>
    <n v="6142"/>
    <n v="6030"/>
    <n v="5819"/>
    <n v="5446"/>
    <n v="5026"/>
    <n v="4790"/>
    <n v="4503"/>
    <n v="4909"/>
    <n v="4676"/>
    <n v="4720"/>
    <n v="4879"/>
    <n v="4782"/>
    <n v="4953"/>
    <n v="5071"/>
    <n v="5030"/>
    <n v="5326"/>
    <n v="5594"/>
    <n v="5790"/>
    <n v="5621"/>
    <n v="5817"/>
    <n v="6060"/>
    <n v="5937"/>
    <n v="5979"/>
    <n v="6566"/>
    <n v="6917"/>
    <n v="6693"/>
    <n v="6484"/>
    <n v="6425"/>
  </r>
  <r>
    <s v="7.5.2. 지역별 소비유형별 개인 신용카드"/>
    <x v="11"/>
    <x v="17"/>
    <s v="총액"/>
    <s v="백만원 "/>
    <s v="원자료"/>
    <x v="924"/>
    <n v="522901"/>
    <n v="489735"/>
    <x v="879"/>
    <x v="885"/>
    <n v="45455"/>
    <n v="40081"/>
    <n v="47936"/>
    <n v="40907"/>
    <n v="44675"/>
    <n v="43638"/>
    <n v="37591"/>
    <n v="38291"/>
    <n v="41021"/>
    <n v="36261"/>
    <n v="36468"/>
    <n v="40842"/>
    <n v="39833"/>
    <n v="41658"/>
    <n v="51444"/>
    <n v="51170"/>
    <n v="42430"/>
    <n v="51191"/>
    <n v="42994"/>
    <n v="40943"/>
    <n v="45644"/>
    <n v="38284"/>
    <n v="42225"/>
    <n v="37741"/>
    <n v="41797"/>
    <n v="37438"/>
    <n v="42081"/>
    <n v="41102"/>
    <n v="49012"/>
    <n v="43361"/>
    <n v="36267"/>
    <n v="40475"/>
    <n v="42875"/>
    <n v="35361"/>
    <n v="37784"/>
    <n v="38598"/>
  </r>
  <r>
    <s v="7.5.2. 지역별 소비유형별 개인 신용카드"/>
    <x v="11"/>
    <x v="17"/>
    <s v="월간 일평균"/>
    <s v="백만원 "/>
    <s v="원자료"/>
    <x v="925"/>
    <n v="17325"/>
    <n v="16098"/>
    <x v="880"/>
    <x v="886"/>
    <n v="1466"/>
    <n v="1336"/>
    <n v="1546"/>
    <n v="1364"/>
    <n v="1441"/>
    <n v="1408"/>
    <n v="1253"/>
    <n v="1235"/>
    <n v="1367"/>
    <n v="1170"/>
    <n v="1176"/>
    <n v="1408"/>
    <n v="1285"/>
    <n v="1389"/>
    <n v="1659"/>
    <n v="1878"/>
    <n v="1369"/>
    <n v="1651"/>
    <n v="1433"/>
    <n v="1321"/>
    <n v="1521"/>
    <n v="1235"/>
    <n v="1362"/>
    <n v="1348"/>
    <n v="1348"/>
    <n v="1248"/>
    <n v="1357"/>
    <n v="1370"/>
    <n v="1581"/>
    <n v="1399"/>
    <n v="1209"/>
    <n v="1306"/>
    <n v="1429"/>
    <n v="1141"/>
    <n v="1219"/>
    <n v="1379"/>
  </r>
  <r>
    <s v="7.5.2. 지역별 소비유형별 개인 신용카드"/>
    <x v="11"/>
    <x v="18"/>
    <s v="총액"/>
    <s v="백만원 "/>
    <s v="원자료"/>
    <x v="926"/>
    <n v="65800"/>
    <n v="55976"/>
    <x v="881"/>
    <x v="887"/>
    <n v="5600"/>
    <n v="5032"/>
    <n v="5423"/>
    <n v="5325"/>
    <n v="5538"/>
    <n v="6121"/>
    <n v="5386"/>
    <n v="5612"/>
    <n v="4671"/>
    <n v="5235"/>
    <n v="4544"/>
    <n v="4983"/>
    <n v="4899"/>
    <n v="5156"/>
    <n v="7764"/>
    <n v="6659"/>
    <n v="5353"/>
    <n v="5704"/>
    <n v="5879"/>
    <n v="5406"/>
    <n v="4840"/>
    <n v="4613"/>
    <n v="4097"/>
    <n v="3891"/>
    <n v="4907"/>
    <n v="4520"/>
    <n v="4971"/>
    <n v="4680"/>
    <n v="4650"/>
    <n v="4700"/>
    <n v="4657"/>
    <n v="5211"/>
    <n v="4843"/>
    <n v="4849"/>
    <n v="4828"/>
    <n v="4313"/>
  </r>
  <r>
    <s v="7.5.2. 지역별 소비유형별 개인 신용카드"/>
    <x v="11"/>
    <x v="18"/>
    <s v="월간 일평균"/>
    <s v="백만원 "/>
    <s v="원자료"/>
    <x v="927"/>
    <n v="2212"/>
    <n v="1838"/>
    <x v="882"/>
    <x v="888"/>
    <n v="181"/>
    <n v="168"/>
    <n v="175"/>
    <n v="178"/>
    <n v="179"/>
    <n v="197"/>
    <n v="180"/>
    <n v="181"/>
    <n v="156"/>
    <n v="169"/>
    <n v="147"/>
    <n v="172"/>
    <n v="158"/>
    <n v="172"/>
    <n v="250"/>
    <n v="276"/>
    <n v="173"/>
    <n v="184"/>
    <n v="196"/>
    <n v="174"/>
    <n v="161"/>
    <n v="149"/>
    <n v="132"/>
    <n v="139"/>
    <n v="158"/>
    <n v="151"/>
    <n v="160"/>
    <n v="156"/>
    <n v="150"/>
    <n v="152"/>
    <n v="155"/>
    <n v="168"/>
    <n v="161"/>
    <n v="156"/>
    <n v="156"/>
    <n v="154"/>
  </r>
  <r>
    <s v="7.5.2. 지역별 소비유형별 개인 신용카드"/>
    <x v="11"/>
    <x v="19"/>
    <s v="총액"/>
    <s v="백만원 "/>
    <s v="원자료"/>
    <x v="928"/>
    <n v="457101"/>
    <n v="433758"/>
    <x v="883"/>
    <x v="889"/>
    <n v="39856"/>
    <n v="35049"/>
    <n v="42513"/>
    <n v="35582"/>
    <n v="39137"/>
    <n v="37517"/>
    <n v="32205"/>
    <n v="32679"/>
    <n v="36350"/>
    <n v="31026"/>
    <n v="31924"/>
    <n v="35859"/>
    <n v="34934"/>
    <n v="36502"/>
    <n v="43680"/>
    <n v="44511"/>
    <n v="37077"/>
    <n v="45486"/>
    <n v="37115"/>
    <n v="35537"/>
    <n v="40805"/>
    <n v="33671"/>
    <n v="38128"/>
    <n v="33850"/>
    <n v="36890"/>
    <n v="32918"/>
    <n v="37109"/>
    <n v="36422"/>
    <n v="44363"/>
    <n v="38661"/>
    <n v="31609"/>
    <n v="35264"/>
    <n v="38032"/>
    <n v="30512"/>
    <n v="32956"/>
    <n v="34286"/>
  </r>
  <r>
    <s v="7.5.2. 지역별 소비유형별 개인 신용카드"/>
    <x v="11"/>
    <x v="19"/>
    <s v="월간 일평균"/>
    <s v="백만원 "/>
    <s v="원자료"/>
    <x v="929"/>
    <n v="15114"/>
    <n v="14259"/>
    <x v="289"/>
    <x v="890"/>
    <n v="1286"/>
    <n v="1168"/>
    <n v="1371"/>
    <n v="1186"/>
    <n v="1262"/>
    <n v="1210"/>
    <n v="1074"/>
    <n v="1054"/>
    <n v="1212"/>
    <n v="1001"/>
    <n v="1030"/>
    <n v="1237"/>
    <n v="1127"/>
    <n v="1217"/>
    <n v="1409"/>
    <n v="1602"/>
    <n v="1196"/>
    <n v="1467"/>
    <n v="1237"/>
    <n v="1146"/>
    <n v="1360"/>
    <n v="1086"/>
    <n v="1230"/>
    <n v="1209"/>
    <n v="1190"/>
    <n v="1097"/>
    <n v="1197"/>
    <n v="1214"/>
    <n v="1431"/>
    <n v="1247"/>
    <n v="1054"/>
    <n v="1138"/>
    <n v="1268"/>
    <n v="984"/>
    <n v="1063"/>
    <n v="1224"/>
  </r>
  <r>
    <s v="7.5.2. 지역별 소비유형별 개인 신용카드"/>
    <x v="11"/>
    <x v="20"/>
    <s v="총액"/>
    <s v="백만원 "/>
    <s v="원자료"/>
    <x v="930"/>
    <n v="1200210"/>
    <n v="1308335"/>
    <x v="884"/>
    <x v="891"/>
    <n v="97771"/>
    <n v="95986"/>
    <n v="100988"/>
    <n v="95459"/>
    <n v="99784"/>
    <n v="101430"/>
    <n v="90650"/>
    <n v="106240"/>
    <n v="102595"/>
    <n v="104497"/>
    <n v="105714"/>
    <n v="100824"/>
    <n v="87686"/>
    <n v="96854"/>
    <n v="105116"/>
    <n v="98642"/>
    <n v="105835"/>
    <n v="97594"/>
    <n v="103077"/>
    <n v="97651"/>
    <n v="97751"/>
    <n v="103466"/>
    <n v="104169"/>
    <n v="93507"/>
    <n v="108747"/>
    <n v="108810"/>
    <n v="105880"/>
    <n v="110674"/>
    <n v="116369"/>
    <n v="110641"/>
    <n v="103928"/>
    <n v="119686"/>
    <n v="111379"/>
    <n v="114545"/>
    <n v="118653"/>
    <n v="103682"/>
  </r>
  <r>
    <s v="7.5.2. 지역별 소비유형별 개인 신용카드"/>
    <x v="11"/>
    <x v="20"/>
    <s v="월간 일평균"/>
    <s v="백만원 "/>
    <s v="원자료"/>
    <x v="931"/>
    <n v="40415"/>
    <n v="42995"/>
    <x v="885"/>
    <x v="892"/>
    <n v="3154"/>
    <n v="3200"/>
    <n v="3258"/>
    <n v="3182"/>
    <n v="3219"/>
    <n v="3272"/>
    <n v="3022"/>
    <n v="3427"/>
    <n v="3420"/>
    <n v="3371"/>
    <n v="3410"/>
    <n v="3477"/>
    <n v="2829"/>
    <n v="3228"/>
    <n v="3391"/>
    <n v="4336"/>
    <n v="3414"/>
    <n v="3148"/>
    <n v="3436"/>
    <n v="3150"/>
    <n v="3258"/>
    <n v="3338"/>
    <n v="3360"/>
    <n v="3340"/>
    <n v="3508"/>
    <n v="3627"/>
    <n v="3415"/>
    <n v="3689"/>
    <n v="3754"/>
    <n v="3569"/>
    <n v="3464"/>
    <n v="3861"/>
    <n v="3713"/>
    <n v="3695"/>
    <n v="3828"/>
    <n v="3703"/>
  </r>
  <r>
    <s v="7.5.2. 지역별 소비유형별 개인 신용카드"/>
    <x v="11"/>
    <x v="21"/>
    <s v="총액"/>
    <s v="백만원 "/>
    <s v="원자료"/>
    <x v="932"/>
    <n v="181621"/>
    <n v="218542"/>
    <x v="886"/>
    <x v="893"/>
    <n v="15643"/>
    <n v="15386"/>
    <n v="16312"/>
    <n v="15616"/>
    <n v="16617"/>
    <n v="16578"/>
    <n v="14556"/>
    <n v="16307"/>
    <n v="16135"/>
    <n v="16651"/>
    <n v="16778"/>
    <n v="14922"/>
    <n v="11603"/>
    <n v="13302"/>
    <n v="14367"/>
    <n v="14261"/>
    <n v="16722"/>
    <n v="15856"/>
    <n v="15255"/>
    <n v="15894"/>
    <n v="15985"/>
    <n v="16676"/>
    <n v="17410"/>
    <n v="15701"/>
    <n v="18316"/>
    <n v="18433"/>
    <n v="17399"/>
    <n v="18854"/>
    <n v="19791"/>
    <n v="19286"/>
    <n v="17724"/>
    <n v="19192"/>
    <n v="17690"/>
    <n v="18746"/>
    <n v="18861"/>
    <n v="15810"/>
  </r>
  <r>
    <s v="7.5.2. 지역별 소비유형별 개인 신용카드"/>
    <x v="11"/>
    <x v="21"/>
    <s v="월간 일평균"/>
    <s v="백만원 "/>
    <s v="원자료"/>
    <x v="933"/>
    <n v="6175"/>
    <n v="7182"/>
    <x v="499"/>
    <x v="894"/>
    <n v="505"/>
    <n v="513"/>
    <n v="526"/>
    <n v="521"/>
    <n v="536"/>
    <n v="535"/>
    <n v="485"/>
    <n v="526"/>
    <n v="538"/>
    <n v="537"/>
    <n v="541"/>
    <n v="515"/>
    <n v="374"/>
    <n v="443"/>
    <n v="463"/>
    <n v="697"/>
    <n v="539"/>
    <n v="511"/>
    <n v="508"/>
    <n v="513"/>
    <n v="533"/>
    <n v="538"/>
    <n v="562"/>
    <n v="561"/>
    <n v="591"/>
    <n v="614"/>
    <n v="561"/>
    <n v="628"/>
    <n v="638"/>
    <n v="622"/>
    <n v="591"/>
    <n v="619"/>
    <n v="590"/>
    <n v="605"/>
    <n v="608"/>
    <n v="565"/>
  </r>
  <r>
    <s v="7.5.2. 지역별 소비유형별 개인 신용카드"/>
    <x v="11"/>
    <x v="22"/>
    <s v="총액"/>
    <s v="백만원 "/>
    <s v="원자료"/>
    <x v="934"/>
    <n v="1018589"/>
    <n v="1089793"/>
    <x v="887"/>
    <x v="895"/>
    <n v="82128"/>
    <n v="80600"/>
    <n v="84677"/>
    <n v="79842"/>
    <n v="83166"/>
    <n v="84852"/>
    <n v="76093"/>
    <n v="89933"/>
    <n v="86460"/>
    <n v="87846"/>
    <n v="88936"/>
    <n v="85902"/>
    <n v="76083"/>
    <n v="83553"/>
    <n v="90749"/>
    <n v="84381"/>
    <n v="89113"/>
    <n v="81737"/>
    <n v="87823"/>
    <n v="81757"/>
    <n v="81766"/>
    <n v="86789"/>
    <n v="86759"/>
    <n v="77806"/>
    <n v="90431"/>
    <n v="90377"/>
    <n v="88481"/>
    <n v="91820"/>
    <n v="96578"/>
    <n v="91355"/>
    <n v="86204"/>
    <n v="100494"/>
    <n v="93689"/>
    <n v="95799"/>
    <n v="99792"/>
    <n v="87872"/>
  </r>
  <r>
    <s v="7.5.2. 지역별 소비유형별 개인 신용카드"/>
    <x v="11"/>
    <x v="22"/>
    <s v="월간 일평균"/>
    <s v="백만원 "/>
    <s v="원자료"/>
    <x v="935"/>
    <n v="34238"/>
    <n v="35813"/>
    <x v="888"/>
    <x v="896"/>
    <n v="2649"/>
    <n v="2687"/>
    <n v="2732"/>
    <n v="2661"/>
    <n v="2683"/>
    <n v="2737"/>
    <n v="2536"/>
    <n v="2901"/>
    <n v="2882"/>
    <n v="2834"/>
    <n v="2869"/>
    <n v="2962"/>
    <n v="2454"/>
    <n v="2785"/>
    <n v="2927"/>
    <n v="3639"/>
    <n v="2875"/>
    <n v="2637"/>
    <n v="2927"/>
    <n v="2637"/>
    <n v="2726"/>
    <n v="2800"/>
    <n v="2799"/>
    <n v="2779"/>
    <n v="2917"/>
    <n v="3013"/>
    <n v="2854"/>
    <n v="3061"/>
    <n v="3115"/>
    <n v="2947"/>
    <n v="2873"/>
    <n v="3242"/>
    <n v="3123"/>
    <n v="3090"/>
    <n v="3219"/>
    <n v="3138"/>
  </r>
  <r>
    <s v="7.5.2. 지역별 소비유형별 개인 신용카드"/>
    <x v="11"/>
    <x v="23"/>
    <s v="총액"/>
    <s v="백만원 "/>
    <s v="원자료"/>
    <x v="936"/>
    <n v="710876"/>
    <n v="726813"/>
    <x v="889"/>
    <x v="897"/>
    <n v="37883"/>
    <n v="56736"/>
    <n v="61977"/>
    <n v="60006"/>
    <n v="62605"/>
    <n v="66060"/>
    <n v="58675"/>
    <n v="64190"/>
    <n v="67858"/>
    <n v="68228"/>
    <n v="55411"/>
    <n v="50484"/>
    <n v="53031"/>
    <n v="55692"/>
    <n v="64737"/>
    <n v="61310"/>
    <n v="63228"/>
    <n v="65598"/>
    <n v="64325"/>
    <n v="60837"/>
    <n v="54689"/>
    <n v="61534"/>
    <n v="55721"/>
    <n v="44842"/>
    <n v="54967"/>
    <n v="56287"/>
    <n v="54406"/>
    <n v="60812"/>
    <n v="66545"/>
    <n v="61275"/>
    <n v="61036"/>
    <n v="68858"/>
    <n v="69262"/>
    <n v="72802"/>
    <n v="60228"/>
    <n v="46594"/>
  </r>
  <r>
    <s v="7.5.2. 지역별 소비유형별 개인 신용카드"/>
    <x v="11"/>
    <x v="23"/>
    <s v="월간 일평균"/>
    <s v="백만원 "/>
    <s v="원자료"/>
    <x v="937"/>
    <n v="23719"/>
    <n v="23866"/>
    <x v="890"/>
    <x v="898"/>
    <n v="1222"/>
    <n v="1891"/>
    <n v="1999"/>
    <n v="2000"/>
    <n v="2020"/>
    <n v="2131"/>
    <n v="1956"/>
    <n v="2071"/>
    <n v="2262"/>
    <n v="2201"/>
    <n v="1787"/>
    <n v="1741"/>
    <n v="1711"/>
    <n v="1856"/>
    <n v="2088"/>
    <n v="2466"/>
    <n v="2040"/>
    <n v="2116"/>
    <n v="2144"/>
    <n v="1962"/>
    <n v="1823"/>
    <n v="1985"/>
    <n v="1797"/>
    <n v="1601"/>
    <n v="1773"/>
    <n v="1876"/>
    <n v="1755"/>
    <n v="2027"/>
    <n v="2147"/>
    <n v="1977"/>
    <n v="2035"/>
    <n v="2221"/>
    <n v="2309"/>
    <n v="2348"/>
    <n v="1943"/>
    <n v="1664"/>
  </r>
  <r>
    <s v="7.5.2. 지역별 소비유형별 개인 신용카드"/>
    <x v="11"/>
    <x v="24"/>
    <s v="총액"/>
    <s v="백만원 "/>
    <s v="원자료"/>
    <x v="938"/>
    <n v="635"/>
    <n v="276"/>
    <x v="891"/>
    <x v="899"/>
    <n v="15"/>
    <n v="18"/>
    <n v="28"/>
    <n v="20"/>
    <n v="22"/>
    <n v="26"/>
    <n v="15"/>
    <n v="22"/>
    <n v="20"/>
    <n v="17"/>
    <n v="22"/>
    <n v="28"/>
    <n v="16"/>
    <n v="18"/>
    <n v="237"/>
    <n v="174"/>
    <n v="18"/>
    <n v="23"/>
    <n v="34"/>
    <n v="22"/>
    <n v="23"/>
    <n v="20"/>
    <n v="21"/>
    <n v="14"/>
    <n v="23"/>
    <n v="20"/>
    <n v="26"/>
    <n v="21"/>
    <n v="27"/>
    <n v="24"/>
    <n v="28"/>
    <n v="27"/>
    <n v="23"/>
    <n v="22"/>
    <n v="24"/>
    <n v="24"/>
  </r>
  <r>
    <s v="7.5.2. 지역별 소비유형별 개인 신용카드"/>
    <x v="11"/>
    <x v="24"/>
    <s v="월간 일평균"/>
    <s v="백만원 "/>
    <s v="원자료"/>
    <x v="422"/>
    <n v="323"/>
    <n v="12"/>
    <x v="467"/>
    <x v="609"/>
    <n v="0"/>
    <n v="1"/>
    <n v="1"/>
    <n v="1"/>
    <n v="1"/>
    <n v="1"/>
    <n v="0"/>
    <n v="1"/>
    <n v="1"/>
    <n v="1"/>
    <n v="1"/>
    <n v="1"/>
    <n v="1"/>
    <n v="1"/>
    <n v="8"/>
    <n v="30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s v="7.5.2. 지역별 소비유형별 개인 신용카드"/>
    <x v="11"/>
    <x v="25"/>
    <s v="총액"/>
    <s v="백만원 "/>
    <s v="원자료"/>
    <x v="939"/>
    <n v="30505"/>
    <n v="32503"/>
    <x v="892"/>
    <x v="900"/>
    <n v="2284"/>
    <n v="2070"/>
    <n v="2621"/>
    <n v="2299"/>
    <n v="2010"/>
    <n v="2176"/>
    <n v="1923"/>
    <n v="2437"/>
    <n v="1900"/>
    <n v="1687"/>
    <n v="1378"/>
    <n v="1820"/>
    <n v="2468"/>
    <n v="3069"/>
    <n v="3563"/>
    <n v="2891"/>
    <n v="2701"/>
    <n v="2797"/>
    <n v="2984"/>
    <n v="2847"/>
    <n v="1982"/>
    <n v="2005"/>
    <n v="1762"/>
    <n v="2287"/>
    <n v="3075"/>
    <n v="3152"/>
    <n v="3256"/>
    <n v="3013"/>
    <n v="2739"/>
    <n v="2858"/>
    <n v="3037"/>
    <n v="3000"/>
    <n v="2327"/>
    <n v="1997"/>
    <n v="1988"/>
    <n v="2334"/>
  </r>
  <r>
    <s v="7.5.2. 지역별 소비유형별 개인 신용카드"/>
    <x v="11"/>
    <x v="25"/>
    <s v="월간 일평균"/>
    <s v="백만원 "/>
    <s v="원자료"/>
    <x v="940"/>
    <n v="1020"/>
    <n v="1068"/>
    <x v="893"/>
    <x v="901"/>
    <n v="74"/>
    <n v="69"/>
    <n v="85"/>
    <n v="77"/>
    <n v="65"/>
    <n v="70"/>
    <n v="64"/>
    <n v="79"/>
    <n v="63"/>
    <n v="54"/>
    <n v="44"/>
    <n v="63"/>
    <n v="80"/>
    <n v="102"/>
    <n v="115"/>
    <n v="117"/>
    <n v="87"/>
    <n v="90"/>
    <n v="99"/>
    <n v="92"/>
    <n v="66"/>
    <n v="65"/>
    <n v="57"/>
    <n v="82"/>
    <n v="99"/>
    <n v="105"/>
    <n v="105"/>
    <n v="100"/>
    <n v="88"/>
    <n v="92"/>
    <n v="101"/>
    <n v="97"/>
    <n v="78"/>
    <n v="64"/>
    <n v="64"/>
    <n v="83"/>
  </r>
  <r>
    <s v="7.5.2. 지역별 소비유형별 개인 신용카드"/>
    <x v="11"/>
    <x v="26"/>
    <s v="총액"/>
    <s v="백만원 "/>
    <s v="원자료"/>
    <x v="941"/>
    <n v="679733"/>
    <n v="694032"/>
    <x v="894"/>
    <x v="902"/>
    <n v="35584"/>
    <n v="54649"/>
    <n v="59329"/>
    <n v="57688"/>
    <n v="60573"/>
    <n v="63858"/>
    <n v="56737"/>
    <n v="61731"/>
    <n v="65938"/>
    <n v="66524"/>
    <n v="54012"/>
    <n v="48635"/>
    <n v="50547"/>
    <n v="52604"/>
    <n v="60937"/>
    <n v="58245"/>
    <n v="60509"/>
    <n v="62777"/>
    <n v="61307"/>
    <n v="57968"/>
    <n v="52683"/>
    <n v="59509"/>
    <n v="53938"/>
    <n v="42541"/>
    <n v="51869"/>
    <n v="53115"/>
    <n v="51123"/>
    <n v="57777"/>
    <n v="63779"/>
    <n v="58393"/>
    <n v="57971"/>
    <n v="65831"/>
    <n v="66912"/>
    <n v="70783"/>
    <n v="58216"/>
    <n v="44235"/>
  </r>
  <r>
    <s v="7.5.2. 지역별 소비유형별 개인 신용카드"/>
    <x v="11"/>
    <x v="26"/>
    <s v="월간 일평균"/>
    <s v="백만원 "/>
    <s v="원자료"/>
    <x v="942"/>
    <n v="22379"/>
    <n v="22787"/>
    <x v="895"/>
    <x v="903"/>
    <n v="1148"/>
    <n v="1822"/>
    <n v="1914"/>
    <n v="1923"/>
    <n v="1954"/>
    <n v="2060"/>
    <n v="1891"/>
    <n v="1991"/>
    <n v="2198"/>
    <n v="2146"/>
    <n v="1742"/>
    <n v="1677"/>
    <n v="1631"/>
    <n v="1753"/>
    <n v="1966"/>
    <n v="2043"/>
    <n v="1952"/>
    <n v="2025"/>
    <n v="2044"/>
    <n v="1870"/>
    <n v="1756"/>
    <n v="1920"/>
    <n v="1740"/>
    <n v="1519"/>
    <n v="1673"/>
    <n v="1770"/>
    <n v="1649"/>
    <n v="1926"/>
    <n v="2057"/>
    <n v="1884"/>
    <n v="1932"/>
    <n v="2124"/>
    <n v="2230"/>
    <n v="2283"/>
    <n v="1878"/>
    <n v="1580"/>
  </r>
  <r>
    <s v="7.5.2. 지역별 소비유형별 개인 신용카드"/>
    <x v="11"/>
    <x v="27"/>
    <s v="총액"/>
    <s v="백만원 "/>
    <s v="원자료"/>
    <x v="943"/>
    <n v="11582"/>
    <n v="12120"/>
    <x v="896"/>
    <x v="904"/>
    <n v="1291"/>
    <n v="1472"/>
    <n v="1428"/>
    <n v="1274"/>
    <n v="1320"/>
    <n v="1556"/>
    <n v="1157"/>
    <n v="1498"/>
    <n v="1402"/>
    <n v="1194"/>
    <n v="997"/>
    <n v="935"/>
    <n v="723"/>
    <n v="789"/>
    <n v="1141"/>
    <n v="1059"/>
    <n v="989"/>
    <n v="1027"/>
    <n v="1031"/>
    <n v="1071"/>
    <n v="908"/>
    <n v="912"/>
    <n v="848"/>
    <n v="815"/>
    <n v="996"/>
    <n v="986"/>
    <n v="973"/>
    <n v="1053"/>
    <n v="1020"/>
    <n v="1033"/>
    <n v="1027"/>
    <n v="1167"/>
    <n v="1132"/>
    <n v="1070"/>
    <n v="971"/>
    <n v="793"/>
  </r>
  <r>
    <s v="7.5.2. 지역별 소비유형별 개인 신용카드"/>
    <x v="11"/>
    <x v="27"/>
    <s v="월간 일평균"/>
    <s v="백만원 "/>
    <s v="원자료"/>
    <x v="944"/>
    <n v="431"/>
    <n v="398"/>
    <x v="897"/>
    <x v="761"/>
    <n v="42"/>
    <n v="49"/>
    <n v="46"/>
    <n v="42"/>
    <n v="43"/>
    <n v="50"/>
    <n v="39"/>
    <n v="48"/>
    <n v="47"/>
    <n v="39"/>
    <n v="32"/>
    <n v="32"/>
    <n v="23"/>
    <n v="26"/>
    <n v="37"/>
    <n v="88"/>
    <n v="32"/>
    <n v="33"/>
    <n v="34"/>
    <n v="35"/>
    <n v="30"/>
    <n v="29"/>
    <n v="27"/>
    <n v="29"/>
    <n v="32"/>
    <n v="33"/>
    <n v="31"/>
    <n v="35"/>
    <n v="33"/>
    <n v="33"/>
    <n v="34"/>
    <n v="38"/>
    <n v="38"/>
    <n v="35"/>
    <n v="31"/>
    <n v="28"/>
  </r>
  <r>
    <s v="7.5.2. 지역별 소비유형별 개인 신용카드"/>
    <x v="11"/>
    <x v="28"/>
    <s v="총액"/>
    <s v="백만원 "/>
    <s v="원자료"/>
    <x v="945"/>
    <n v="3984"/>
    <n v="4190"/>
    <x v="277"/>
    <x v="905"/>
    <n v="432"/>
    <n v="533"/>
    <n v="433"/>
    <n v="389"/>
    <n v="392"/>
    <n v="486"/>
    <n v="368"/>
    <n v="471"/>
    <n v="440"/>
    <n v="396"/>
    <n v="393"/>
    <n v="389"/>
    <n v="263"/>
    <n v="292"/>
    <n v="307"/>
    <n v="288"/>
    <n v="343"/>
    <n v="353"/>
    <n v="385"/>
    <n v="387"/>
    <n v="279"/>
    <n v="305"/>
    <n v="358"/>
    <n v="294"/>
    <n v="347"/>
    <n v="338"/>
    <n v="286"/>
    <n v="346"/>
    <n v="344"/>
    <n v="302"/>
    <n v="344"/>
    <n v="412"/>
    <n v="399"/>
    <n v="420"/>
    <n v="324"/>
    <n v="269"/>
  </r>
  <r>
    <s v="7.5.2. 지역별 소비유형별 개인 신용카드"/>
    <x v="11"/>
    <x v="28"/>
    <s v="월간 일평균"/>
    <s v="백만원 "/>
    <s v="원자료"/>
    <x v="946"/>
    <n v="133"/>
    <n v="138"/>
    <x v="500"/>
    <x v="906"/>
    <n v="14"/>
    <n v="18"/>
    <n v="14"/>
    <n v="13"/>
    <n v="13"/>
    <n v="16"/>
    <n v="12"/>
    <n v="15"/>
    <n v="15"/>
    <n v="13"/>
    <n v="13"/>
    <n v="13"/>
    <n v="8"/>
    <n v="10"/>
    <n v="10"/>
    <n v="13"/>
    <n v="11"/>
    <n v="11"/>
    <n v="13"/>
    <n v="12"/>
    <n v="9"/>
    <n v="10"/>
    <n v="12"/>
    <n v="11"/>
    <n v="11"/>
    <n v="11"/>
    <n v="9"/>
    <n v="12"/>
    <n v="11"/>
    <n v="10"/>
    <n v="11"/>
    <n v="13"/>
    <n v="13"/>
    <n v="14"/>
    <n v="10"/>
    <n v="10"/>
  </r>
  <r>
    <s v="7.5.2. 지역별 소비유형별 개인 신용카드"/>
    <x v="11"/>
    <x v="29"/>
    <s v="총액"/>
    <s v="백만원 "/>
    <s v="원자료"/>
    <x v="947"/>
    <n v="29"/>
    <n v="3"/>
    <x v="816"/>
    <x v="809"/>
    <n v="116"/>
    <n v="75"/>
    <n v="87"/>
    <n v="65"/>
    <n v="74"/>
    <n v="83"/>
    <n v="68"/>
    <n v="71"/>
    <n v="60"/>
    <n v="19"/>
    <n v="-3"/>
    <n v="-11"/>
    <n v="0"/>
    <n v="0"/>
    <n v="36"/>
    <n v="7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</r>
  <r>
    <s v="7.5.2. 지역별 소비유형별 개인 신용카드"/>
    <x v="11"/>
    <x v="29"/>
    <s v="월간 일평균"/>
    <s v="백만원 "/>
    <s v="원자료"/>
    <x v="948"/>
    <n v="15"/>
    <n v="0"/>
    <x v="898"/>
    <x v="533"/>
    <n v="4"/>
    <n v="2"/>
    <n v="3"/>
    <n v="2"/>
    <n v="2"/>
    <n v="3"/>
    <n v="2"/>
    <n v="2"/>
    <n v="2"/>
    <n v="1"/>
    <n v="0"/>
    <n v="0"/>
    <n v="0"/>
    <n v="0"/>
    <n v="1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1"/>
    <x v="30"/>
    <s v="총액"/>
    <s v="백만원 "/>
    <s v="원자료"/>
    <x v="949"/>
    <n v="7570"/>
    <n v="7924"/>
    <x v="899"/>
    <x v="907"/>
    <n v="743"/>
    <n v="864"/>
    <n v="908"/>
    <n v="820"/>
    <n v="854"/>
    <n v="986"/>
    <n v="722"/>
    <n v="956"/>
    <n v="903"/>
    <n v="779"/>
    <n v="608"/>
    <n v="557"/>
    <n v="460"/>
    <n v="497"/>
    <n v="798"/>
    <n v="764"/>
    <n v="645"/>
    <n v="674"/>
    <n v="646"/>
    <n v="684"/>
    <n v="630"/>
    <n v="607"/>
    <n v="489"/>
    <n v="520"/>
    <n v="649"/>
    <n v="648"/>
    <n v="686"/>
    <n v="707"/>
    <n v="676"/>
    <n v="732"/>
    <n v="682"/>
    <n v="754"/>
    <n v="730"/>
    <n v="651"/>
    <n v="647"/>
    <n v="525"/>
  </r>
  <r>
    <s v="7.5.2. 지역별 소비유형별 개인 신용카드"/>
    <x v="11"/>
    <x v="30"/>
    <s v="월간 일평균"/>
    <s v="백만원 "/>
    <s v="원자료"/>
    <x v="950"/>
    <n v="286"/>
    <n v="262"/>
    <x v="385"/>
    <x v="463"/>
    <n v="24"/>
    <n v="29"/>
    <n v="29"/>
    <n v="27"/>
    <n v="28"/>
    <n v="32"/>
    <n v="24"/>
    <n v="31"/>
    <n v="30"/>
    <n v="25"/>
    <n v="20"/>
    <n v="19"/>
    <n v="15"/>
    <n v="17"/>
    <n v="26"/>
    <n v="61"/>
    <n v="21"/>
    <n v="22"/>
    <n v="22"/>
    <n v="22"/>
    <n v="21"/>
    <n v="20"/>
    <n v="16"/>
    <n v="19"/>
    <n v="21"/>
    <n v="22"/>
    <n v="22"/>
    <n v="24"/>
    <n v="22"/>
    <n v="24"/>
    <n v="23"/>
    <n v="24"/>
    <n v="24"/>
    <n v="21"/>
    <n v="21"/>
    <n v="19"/>
  </r>
  <r>
    <s v="7.5.2. 지역별 소비유형별 개인 신용카드"/>
    <x v="11"/>
    <x v="31"/>
    <s v="총액"/>
    <s v="백만원 "/>
    <s v="원자료"/>
    <x v="951"/>
    <n v="497647"/>
    <n v="572532"/>
    <x v="900"/>
    <x v="908"/>
    <n v="49409"/>
    <n v="47444"/>
    <n v="53488"/>
    <n v="48243"/>
    <n v="46402"/>
    <n v="46720"/>
    <n v="44153"/>
    <n v="51913"/>
    <n v="48005"/>
    <n v="43533"/>
    <n v="36119"/>
    <n v="30355"/>
    <n v="32449"/>
    <n v="39989"/>
    <n v="54535"/>
    <n v="47206"/>
    <n v="43873"/>
    <n v="41501"/>
    <n v="40774"/>
    <n v="51138"/>
    <n v="45395"/>
    <n v="34313"/>
    <n v="26250"/>
    <n v="31519"/>
    <n v="49590"/>
    <n v="50216"/>
    <n v="55466"/>
    <n v="52846"/>
    <n v="51262"/>
    <n v="47956"/>
    <n v="52459"/>
    <n v="58569"/>
    <n v="53349"/>
    <n v="43050"/>
    <n v="34719"/>
    <n v="32759"/>
  </r>
  <r>
    <s v="7.5.2. 지역별 소비유형별 개인 신용카드"/>
    <x v="11"/>
    <x v="31"/>
    <s v="월간 일평균"/>
    <s v="백만원 "/>
    <s v="원자료"/>
    <x v="952"/>
    <n v="16500"/>
    <n v="18804"/>
    <x v="901"/>
    <x v="909"/>
    <n v="1594"/>
    <n v="1581"/>
    <n v="1725"/>
    <n v="1608"/>
    <n v="1497"/>
    <n v="1507"/>
    <n v="1472"/>
    <n v="1675"/>
    <n v="1600"/>
    <n v="1404"/>
    <n v="1165"/>
    <n v="1047"/>
    <n v="1047"/>
    <n v="1333"/>
    <n v="1759"/>
    <n v="1766"/>
    <n v="1415"/>
    <n v="1339"/>
    <n v="1359"/>
    <n v="1650"/>
    <n v="1513"/>
    <n v="1107"/>
    <n v="847"/>
    <n v="1126"/>
    <n v="1600"/>
    <n v="1674"/>
    <n v="1789"/>
    <n v="1762"/>
    <n v="1654"/>
    <n v="1547"/>
    <n v="1749"/>
    <n v="1889"/>
    <n v="1778"/>
    <n v="1389"/>
    <n v="1120"/>
    <n v="1170"/>
  </r>
  <r>
    <s v="7.5.2. 지역별 소비유형별 개인 신용카드"/>
    <x v="11"/>
    <x v="32"/>
    <s v="총액"/>
    <s v="백만원 "/>
    <s v="원자료"/>
    <x v="953"/>
    <n v="443062"/>
    <n v="513923"/>
    <x v="902"/>
    <x v="910"/>
    <n v="40765"/>
    <n v="42505"/>
    <n v="48403"/>
    <n v="43654"/>
    <n v="41570"/>
    <n v="41798"/>
    <n v="39033"/>
    <n v="47328"/>
    <n v="43500"/>
    <n v="37591"/>
    <n v="31251"/>
    <n v="26025"/>
    <n v="28205"/>
    <n v="35360"/>
    <n v="48693"/>
    <n v="42517"/>
    <n v="39546"/>
    <n v="37185"/>
    <n v="36419"/>
    <n v="47262"/>
    <n v="41502"/>
    <n v="29097"/>
    <n v="21616"/>
    <n v="27350"/>
    <n v="43466"/>
    <n v="45544"/>
    <n v="50397"/>
    <n v="48673"/>
    <n v="46401"/>
    <n v="43164"/>
    <n v="47210"/>
    <n v="53779"/>
    <n v="49122"/>
    <n v="37201"/>
    <n v="29784"/>
    <n v="28481"/>
  </r>
  <r>
    <s v="7.5.2. 지역별 소비유형별 개인 신용카드"/>
    <x v="11"/>
    <x v="32"/>
    <s v="월간 일평균"/>
    <s v="백만원 "/>
    <s v="원자료"/>
    <x v="954"/>
    <n v="14691"/>
    <n v="16877"/>
    <x v="903"/>
    <x v="911"/>
    <n v="1315"/>
    <n v="1417"/>
    <n v="1561"/>
    <n v="1455"/>
    <n v="1341"/>
    <n v="1348"/>
    <n v="1301"/>
    <n v="1527"/>
    <n v="1450"/>
    <n v="1213"/>
    <n v="1008"/>
    <n v="897"/>
    <n v="910"/>
    <n v="1179"/>
    <n v="1571"/>
    <n v="1589"/>
    <n v="1276"/>
    <n v="1200"/>
    <n v="1214"/>
    <n v="1525"/>
    <n v="1383"/>
    <n v="939"/>
    <n v="697"/>
    <n v="977"/>
    <n v="1402"/>
    <n v="1518"/>
    <n v="1626"/>
    <n v="1622"/>
    <n v="1497"/>
    <n v="1392"/>
    <n v="1574"/>
    <n v="1735"/>
    <n v="1637"/>
    <n v="1200"/>
    <n v="961"/>
    <n v="1017"/>
  </r>
  <r>
    <s v="7.5.2. 지역별 소비유형별 개인 신용카드"/>
    <x v="11"/>
    <x v="33"/>
    <s v="총액"/>
    <s v="백만원 "/>
    <s v="원자료"/>
    <x v="955"/>
    <n v="54586"/>
    <n v="58608"/>
    <x v="904"/>
    <x v="912"/>
    <n v="8643"/>
    <n v="4939"/>
    <n v="5086"/>
    <n v="4588"/>
    <n v="4832"/>
    <n v="4923"/>
    <n v="5120"/>
    <n v="4585"/>
    <n v="4506"/>
    <n v="5941"/>
    <n v="4867"/>
    <n v="4330"/>
    <n v="4244"/>
    <n v="4629"/>
    <n v="5842"/>
    <n v="4690"/>
    <n v="4327"/>
    <n v="4316"/>
    <n v="4355"/>
    <n v="3877"/>
    <n v="3893"/>
    <n v="5216"/>
    <n v="4633"/>
    <n v="4169"/>
    <n v="6124"/>
    <n v="4672"/>
    <n v="5068"/>
    <n v="4173"/>
    <n v="4861"/>
    <n v="4792"/>
    <n v="5249"/>
    <n v="4790"/>
    <n v="4227"/>
    <n v="5850"/>
    <n v="4935"/>
    <n v="4278"/>
  </r>
  <r>
    <s v="7.5.2. 지역별 소비유형별 개인 신용카드"/>
    <x v="11"/>
    <x v="33"/>
    <s v="월간 일평균"/>
    <s v="백만원 "/>
    <s v="원자료"/>
    <x v="956"/>
    <n v="1809"/>
    <n v="1926"/>
    <x v="905"/>
    <x v="482"/>
    <n v="279"/>
    <n v="165"/>
    <n v="164"/>
    <n v="153"/>
    <n v="156"/>
    <n v="159"/>
    <n v="171"/>
    <n v="148"/>
    <n v="150"/>
    <n v="192"/>
    <n v="157"/>
    <n v="149"/>
    <n v="137"/>
    <n v="154"/>
    <n v="188"/>
    <n v="177"/>
    <n v="140"/>
    <n v="139"/>
    <n v="145"/>
    <n v="125"/>
    <n v="130"/>
    <n v="168"/>
    <n v="149"/>
    <n v="149"/>
    <n v="198"/>
    <n v="156"/>
    <n v="163"/>
    <n v="139"/>
    <n v="157"/>
    <n v="155"/>
    <n v="175"/>
    <n v="155"/>
    <n v="141"/>
    <n v="189"/>
    <n v="159"/>
    <n v="153"/>
  </r>
  <r>
    <s v="7.5.2. 지역별 소비유형별 개인 신용카드"/>
    <x v="11"/>
    <x v="34"/>
    <s v="총액"/>
    <s v="백만원 "/>
    <s v="원자료"/>
    <x v="957"/>
    <n v="447387"/>
    <n v="524217"/>
    <x v="906"/>
    <x v="913"/>
    <n v="45317"/>
    <n v="38965"/>
    <n v="42478"/>
    <n v="41599"/>
    <n v="42006"/>
    <n v="46663"/>
    <n v="41307"/>
    <n v="44357"/>
    <n v="45108"/>
    <n v="45355"/>
    <n v="45476"/>
    <n v="41053"/>
    <n v="20749"/>
    <n v="29636"/>
    <n v="39064"/>
    <n v="37059"/>
    <n v="39011"/>
    <n v="39319"/>
    <n v="39776"/>
    <n v="39043"/>
    <n v="38842"/>
    <n v="38359"/>
    <n v="41466"/>
    <n v="41193"/>
    <n v="43348"/>
    <n v="40563"/>
    <n v="43200"/>
    <n v="42609"/>
    <n v="45377"/>
    <n v="47216"/>
    <n v="42712"/>
    <n v="46766"/>
    <n v="44409"/>
    <n v="45358"/>
    <n v="48959"/>
    <n v="42933"/>
  </r>
  <r>
    <s v="7.5.2. 지역별 소비유형별 개인 신용카드"/>
    <x v="11"/>
    <x v="34"/>
    <s v="월간 일평균"/>
    <s v="백만원 "/>
    <s v="원자료"/>
    <x v="958"/>
    <n v="14876"/>
    <n v="17236"/>
    <x v="347"/>
    <x v="914"/>
    <n v="1462"/>
    <n v="1299"/>
    <n v="1370"/>
    <n v="1387"/>
    <n v="1355"/>
    <n v="1505"/>
    <n v="1377"/>
    <n v="1431"/>
    <n v="1504"/>
    <n v="1463"/>
    <n v="1467"/>
    <n v="1416"/>
    <n v="669"/>
    <n v="988"/>
    <n v="1260"/>
    <n v="1433"/>
    <n v="1258"/>
    <n v="1268"/>
    <n v="1326"/>
    <n v="1259"/>
    <n v="1295"/>
    <n v="1237"/>
    <n v="1338"/>
    <n v="1471"/>
    <n v="1398"/>
    <n v="1352"/>
    <n v="1394"/>
    <n v="1420"/>
    <n v="1464"/>
    <n v="1523"/>
    <n v="1424"/>
    <n v="1509"/>
    <n v="1480"/>
    <n v="1463"/>
    <n v="1579"/>
    <n v="1533"/>
  </r>
  <r>
    <s v="7.5.2. 지역별 소비유형별 개인 신용카드"/>
    <x v="11"/>
    <x v="35"/>
    <s v="총액"/>
    <s v="백만원 "/>
    <s v="원자료"/>
    <x v="959"/>
    <n v="2315997"/>
    <n v="2354763"/>
    <x v="907"/>
    <x v="915"/>
    <n v="216622"/>
    <n v="215941"/>
    <n v="235210"/>
    <n v="224188"/>
    <n v="230893"/>
    <n v="251446"/>
    <n v="208383"/>
    <n v="230817"/>
    <n v="214915"/>
    <n v="232134"/>
    <n v="209368"/>
    <n v="172028"/>
    <n v="159726"/>
    <n v="184813"/>
    <n v="235422"/>
    <n v="200269"/>
    <n v="215934"/>
    <n v="219846"/>
    <n v="180701"/>
    <n v="199811"/>
    <n v="189094"/>
    <n v="148985"/>
    <n v="140623"/>
    <n v="144800"/>
    <n v="191241"/>
    <n v="197698"/>
    <n v="218825"/>
    <n v="204633"/>
    <n v="211748"/>
    <n v="212026"/>
    <n v="193719"/>
    <n v="226453"/>
    <n v="216069"/>
    <n v="196928"/>
    <n v="186868"/>
    <n v="156643"/>
  </r>
  <r>
    <s v="7.5.2. 지역별 소비유형별 개인 신용카드"/>
    <x v="11"/>
    <x v="35"/>
    <s v="월간 일평균"/>
    <s v="백만원 "/>
    <s v="원자료"/>
    <x v="960"/>
    <n v="76999"/>
    <n v="77334"/>
    <x v="908"/>
    <x v="916"/>
    <n v="6988"/>
    <n v="7198"/>
    <n v="7587"/>
    <n v="7473"/>
    <n v="7448"/>
    <n v="8111"/>
    <n v="6946"/>
    <n v="7446"/>
    <n v="7164"/>
    <n v="7488"/>
    <n v="6754"/>
    <n v="5932"/>
    <n v="5152"/>
    <n v="6160"/>
    <n v="7594"/>
    <n v="7771"/>
    <n v="6966"/>
    <n v="7092"/>
    <n v="6023"/>
    <n v="6446"/>
    <n v="6303"/>
    <n v="4806"/>
    <n v="4536"/>
    <n v="5171"/>
    <n v="6169"/>
    <n v="6590"/>
    <n v="7059"/>
    <n v="6821"/>
    <n v="6831"/>
    <n v="6840"/>
    <n v="6457"/>
    <n v="7305"/>
    <n v="7202"/>
    <n v="6353"/>
    <n v="6028"/>
    <n v="5594"/>
  </r>
  <r>
    <s v="7.5.2. 지역별 소비유형별 개인 신용카드"/>
    <x v="11"/>
    <x v="36"/>
    <s v="총액"/>
    <s v="백만원 "/>
    <s v="원자료"/>
    <x v="961"/>
    <n v="79047"/>
    <n v="99813"/>
    <x v="909"/>
    <x v="917"/>
    <n v="7304"/>
    <n v="7569"/>
    <n v="8279"/>
    <n v="8442"/>
    <n v="10617"/>
    <n v="14887"/>
    <n v="7517"/>
    <n v="8314"/>
    <n v="7247"/>
    <n v="7805"/>
    <n v="7390"/>
    <n v="4887"/>
    <n v="4068"/>
    <n v="4561"/>
    <n v="6712"/>
    <n v="6391"/>
    <n v="7949"/>
    <n v="10930"/>
    <n v="6083"/>
    <n v="7732"/>
    <n v="7056"/>
    <n v="5288"/>
    <n v="4706"/>
    <n v="5055"/>
    <n v="6456"/>
    <n v="7160"/>
    <n v="8613"/>
    <n v="8446"/>
    <n v="10124"/>
    <n v="12353"/>
    <n v="8631"/>
    <n v="10076"/>
    <n v="9494"/>
    <n v="8699"/>
    <n v="8250"/>
    <n v="7659"/>
  </r>
  <r>
    <s v="7.5.2. 지역별 소비유형별 개인 신용카드"/>
    <x v="11"/>
    <x v="36"/>
    <s v="월간 일평균"/>
    <s v="백만원 "/>
    <s v="원자료"/>
    <x v="962"/>
    <n v="2636"/>
    <n v="3275"/>
    <x v="910"/>
    <x v="918"/>
    <n v="236"/>
    <n v="252"/>
    <n v="267"/>
    <n v="281"/>
    <n v="342"/>
    <n v="480"/>
    <n v="251"/>
    <n v="268"/>
    <n v="242"/>
    <n v="252"/>
    <n v="238"/>
    <n v="169"/>
    <n v="131"/>
    <n v="152"/>
    <n v="217"/>
    <n v="262"/>
    <n v="256"/>
    <n v="353"/>
    <n v="203"/>
    <n v="249"/>
    <n v="235"/>
    <n v="171"/>
    <n v="152"/>
    <n v="181"/>
    <n v="208"/>
    <n v="239"/>
    <n v="278"/>
    <n v="282"/>
    <n v="327"/>
    <n v="398"/>
    <n v="288"/>
    <n v="325"/>
    <n v="316"/>
    <n v="281"/>
    <n v="266"/>
    <n v="274"/>
  </r>
  <r>
    <s v="7.5.2. 지역별 소비유형별 개인 신용카드"/>
    <x v="11"/>
    <x v="37"/>
    <s v="총액"/>
    <s v="백만원 "/>
    <s v="원자료"/>
    <x v="963"/>
    <n v="2236950"/>
    <n v="2254950"/>
    <x v="911"/>
    <x v="919"/>
    <n v="209318"/>
    <n v="208373"/>
    <n v="226932"/>
    <n v="215746"/>
    <n v="220276"/>
    <n v="236560"/>
    <n v="200866"/>
    <n v="222503"/>
    <n v="207668"/>
    <n v="224329"/>
    <n v="201978"/>
    <n v="167141"/>
    <n v="155658"/>
    <n v="180252"/>
    <n v="228709"/>
    <n v="193878"/>
    <n v="207986"/>
    <n v="208916"/>
    <n v="174618"/>
    <n v="192079"/>
    <n v="182038"/>
    <n v="143697"/>
    <n v="135917"/>
    <n v="139745"/>
    <n v="184784"/>
    <n v="190538"/>
    <n v="210212"/>
    <n v="196186"/>
    <n v="201625"/>
    <n v="199673"/>
    <n v="185088"/>
    <n v="216378"/>
    <n v="206575"/>
    <n v="188229"/>
    <n v="178618"/>
    <n v="148985"/>
  </r>
  <r>
    <s v="7.5.2. 지역별 소비유형별 개인 신용카드"/>
    <x v="11"/>
    <x v="37"/>
    <s v="월간 일평균"/>
    <s v="백만원 "/>
    <s v="원자료"/>
    <x v="964"/>
    <n v="74362"/>
    <n v="74061"/>
    <x v="912"/>
    <x v="920"/>
    <n v="6752"/>
    <n v="6946"/>
    <n v="7320"/>
    <n v="7192"/>
    <n v="7106"/>
    <n v="7631"/>
    <n v="6696"/>
    <n v="7178"/>
    <n v="6922"/>
    <n v="7236"/>
    <n v="6515"/>
    <n v="5763"/>
    <n v="5021"/>
    <n v="6008"/>
    <n v="7378"/>
    <n v="7509"/>
    <n v="6709"/>
    <n v="6739"/>
    <n v="5821"/>
    <n v="6196"/>
    <n v="6068"/>
    <n v="4635"/>
    <n v="4384"/>
    <n v="4991"/>
    <n v="5961"/>
    <n v="6351"/>
    <n v="6781"/>
    <n v="6540"/>
    <n v="6504"/>
    <n v="6441"/>
    <n v="6170"/>
    <n v="6980"/>
    <n v="6886"/>
    <n v="6072"/>
    <n v="5762"/>
    <n v="5321"/>
  </r>
  <r>
    <s v="7.5.2. 지역별 소비유형별 개인 신용카드"/>
    <x v="11"/>
    <x v="38"/>
    <s v="총액"/>
    <s v="백만원 "/>
    <s v="원자료"/>
    <x v="965"/>
    <n v="606870"/>
    <n v="661026"/>
    <x v="913"/>
    <x v="921"/>
    <n v="52302"/>
    <n v="51329"/>
    <n v="53144"/>
    <n v="48520"/>
    <n v="49436"/>
    <n v="49374"/>
    <n v="47917"/>
    <n v="54567"/>
    <n v="53783"/>
    <n v="55124"/>
    <n v="51258"/>
    <n v="47829"/>
    <n v="45673"/>
    <n v="47839"/>
    <n v="54190"/>
    <n v="49188"/>
    <n v="50711"/>
    <n v="46531"/>
    <n v="52976"/>
    <n v="52231"/>
    <n v="52034"/>
    <n v="56410"/>
    <n v="50568"/>
    <n v="47199"/>
    <n v="55629"/>
    <n v="54495"/>
    <n v="54506"/>
    <n v="53675"/>
    <n v="56424"/>
    <n v="51989"/>
    <n v="55206"/>
    <n v="61034"/>
    <n v="58736"/>
    <n v="61565"/>
    <n v="60388"/>
    <n v="47943"/>
  </r>
  <r>
    <s v="7.5.2. 지역별 소비유형별 개인 신용카드"/>
    <x v="11"/>
    <x v="38"/>
    <s v="월간 일평균"/>
    <s v="백만원 "/>
    <s v="원자료"/>
    <x v="966"/>
    <n v="20191"/>
    <n v="21725"/>
    <x v="914"/>
    <x v="869"/>
    <n v="1687"/>
    <n v="1711"/>
    <n v="1714"/>
    <n v="1617"/>
    <n v="1595"/>
    <n v="1593"/>
    <n v="1597"/>
    <n v="1760"/>
    <n v="1793"/>
    <n v="1778"/>
    <n v="1653"/>
    <n v="1649"/>
    <n v="1473"/>
    <n v="1595"/>
    <n v="1748"/>
    <n v="1931"/>
    <n v="1636"/>
    <n v="1501"/>
    <n v="1766"/>
    <n v="1685"/>
    <n v="1734"/>
    <n v="1820"/>
    <n v="1631"/>
    <n v="1686"/>
    <n v="1794"/>
    <n v="1817"/>
    <n v="1758"/>
    <n v="1789"/>
    <n v="1820"/>
    <n v="1677"/>
    <n v="1840"/>
    <n v="1969"/>
    <n v="1958"/>
    <n v="1986"/>
    <n v="1948"/>
    <n v="1712"/>
  </r>
  <r>
    <s v="7.5.2. 지역별 소비유형별 개인 신용카드"/>
    <x v="11"/>
    <x v="39"/>
    <s v="총액"/>
    <s v="백만원 "/>
    <s v="원자료"/>
    <x v="967"/>
    <n v="4945"/>
    <n v="4479"/>
    <x v="915"/>
    <x v="922"/>
    <n v="273"/>
    <n v="233"/>
    <n v="228"/>
    <n v="246"/>
    <n v="260"/>
    <n v="267"/>
    <n v="252"/>
    <n v="272"/>
    <n v="239"/>
    <n v="357"/>
    <n v="314"/>
    <n v="449"/>
    <n v="358"/>
    <n v="303"/>
    <n v="1077"/>
    <n v="833"/>
    <n v="268"/>
    <n v="242"/>
    <n v="278"/>
    <n v="211"/>
    <n v="239"/>
    <n v="373"/>
    <n v="312"/>
    <n v="276"/>
    <n v="335"/>
    <n v="309"/>
    <n v="293"/>
    <n v="294"/>
    <n v="344"/>
    <n v="260"/>
    <n v="332"/>
    <n v="483"/>
    <n v="532"/>
    <n v="709"/>
    <n v="387"/>
    <n v="295"/>
  </r>
  <r>
    <s v="7.5.2. 지역별 소비유형별 개인 신용카드"/>
    <x v="11"/>
    <x v="39"/>
    <s v="월간 일평균"/>
    <s v="백만원 "/>
    <s v="원자료"/>
    <x v="968"/>
    <n v="174"/>
    <n v="147"/>
    <x v="916"/>
    <x v="304"/>
    <n v="9"/>
    <n v="8"/>
    <n v="7"/>
    <n v="8"/>
    <n v="8"/>
    <n v="9"/>
    <n v="8"/>
    <n v="9"/>
    <n v="8"/>
    <n v="12"/>
    <n v="10"/>
    <n v="15"/>
    <n v="12"/>
    <n v="10"/>
    <n v="35"/>
    <n v="39"/>
    <n v="9"/>
    <n v="8"/>
    <n v="9"/>
    <n v="7"/>
    <n v="8"/>
    <n v="12"/>
    <n v="10"/>
    <n v="10"/>
    <n v="11"/>
    <n v="10"/>
    <n v="9"/>
    <n v="10"/>
    <n v="11"/>
    <n v="8"/>
    <n v="11"/>
    <n v="16"/>
    <n v="18"/>
    <n v="23"/>
    <n v="12"/>
    <n v="11"/>
  </r>
  <r>
    <s v="7.5.2. 지역별 소비유형별 개인 신용카드"/>
    <x v="11"/>
    <x v="40"/>
    <s v="총액"/>
    <s v="백만원 "/>
    <s v="원자료"/>
    <x v="969"/>
    <n v="1100358"/>
    <n v="1183522"/>
    <x v="917"/>
    <x v="923"/>
    <n v="94907"/>
    <n v="94089"/>
    <n v="100649"/>
    <n v="95032"/>
    <n v="93354"/>
    <n v="96398"/>
    <n v="89781"/>
    <n v="97631"/>
    <n v="95251"/>
    <n v="92065"/>
    <n v="86943"/>
    <n v="85383"/>
    <n v="87586"/>
    <n v="90813"/>
    <n v="97225"/>
    <n v="88212"/>
    <n v="93108"/>
    <n v="90223"/>
    <n v="94746"/>
    <n v="93783"/>
    <n v="94649"/>
    <n v="97687"/>
    <n v="87158"/>
    <n v="84391"/>
    <n v="98750"/>
    <n v="103000"/>
    <n v="102911"/>
    <n v="101433"/>
    <n v="103867"/>
    <n v="95609"/>
    <n v="97834"/>
    <n v="104831"/>
    <n v="101318"/>
    <n v="102420"/>
    <n v="95407"/>
    <n v="83211"/>
  </r>
  <r>
    <s v="7.5.2. 지역별 소비유형별 개인 신용카드"/>
    <x v="11"/>
    <x v="40"/>
    <s v="월간 일평균"/>
    <s v="백만원 "/>
    <s v="원자료"/>
    <x v="970"/>
    <n v="36329"/>
    <n v="38904"/>
    <x v="918"/>
    <x v="924"/>
    <n v="3062"/>
    <n v="3136"/>
    <n v="3247"/>
    <n v="3168"/>
    <n v="3011"/>
    <n v="3110"/>
    <n v="2993"/>
    <n v="3149"/>
    <n v="3175"/>
    <n v="2970"/>
    <n v="2805"/>
    <n v="2944"/>
    <n v="2825"/>
    <n v="3027"/>
    <n v="3136"/>
    <n v="3190"/>
    <n v="3003"/>
    <n v="2910"/>
    <n v="3158"/>
    <n v="3025"/>
    <n v="3155"/>
    <n v="3151"/>
    <n v="2812"/>
    <n v="3014"/>
    <n v="3185"/>
    <n v="3433"/>
    <n v="3320"/>
    <n v="3381"/>
    <n v="3351"/>
    <n v="3084"/>
    <n v="3261"/>
    <n v="3382"/>
    <n v="3377"/>
    <n v="3304"/>
    <n v="3078"/>
    <n v="2972"/>
  </r>
  <r>
    <s v="7.5.2. 지역별 소비유형별 개인 신용카드"/>
    <x v="12"/>
    <x v="0"/>
    <s v="총액"/>
    <s v="백만원 "/>
    <s v="원자료"/>
    <x v="971"/>
    <n v="8675609"/>
    <n v="8913211"/>
    <x v="919"/>
    <x v="925"/>
    <n v="757830"/>
    <n v="737455"/>
    <n v="810069"/>
    <n v="760415"/>
    <n v="768148"/>
    <n v="809453"/>
    <n v="758348"/>
    <n v="793580"/>
    <n v="795896"/>
    <n v="808929"/>
    <n v="795146"/>
    <n v="653170"/>
    <n v="686733"/>
    <n v="688914"/>
    <n v="774926"/>
    <n v="722448"/>
    <n v="723596"/>
    <n v="766643"/>
    <n v="738303"/>
    <n v="733938"/>
    <n v="728739"/>
    <n v="663053"/>
    <n v="649822"/>
    <n v="621438"/>
    <n v="712288"/>
    <n v="709560"/>
    <n v="775571"/>
    <n v="754219"/>
    <n v="748220"/>
    <n v="758978"/>
    <n v="761024"/>
    <n v="809192"/>
    <n v="818719"/>
    <n v="794180"/>
    <n v="792635"/>
    <n v="662393"/>
  </r>
  <r>
    <s v="7.5.2. 지역별 소비유형별 개인 신용카드"/>
    <x v="12"/>
    <x v="0"/>
    <s v="월간 일평균"/>
    <s v="백만원 "/>
    <s v="원자료"/>
    <x v="972"/>
    <n v="284416"/>
    <n v="292943"/>
    <x v="920"/>
    <x v="926"/>
    <n v="24446"/>
    <n v="24582"/>
    <n v="26131"/>
    <n v="25347"/>
    <n v="24779"/>
    <n v="26111"/>
    <n v="25278"/>
    <n v="25599"/>
    <n v="26530"/>
    <n v="26094"/>
    <n v="25650"/>
    <n v="22523"/>
    <n v="22153"/>
    <n v="22964"/>
    <n v="24998"/>
    <n v="24091"/>
    <n v="23342"/>
    <n v="24730"/>
    <n v="24610"/>
    <n v="23675"/>
    <n v="24291"/>
    <n v="21389"/>
    <n v="20962"/>
    <n v="22194"/>
    <n v="22977"/>
    <n v="23652"/>
    <n v="25018"/>
    <n v="25141"/>
    <n v="24136"/>
    <n v="24483"/>
    <n v="25367"/>
    <n v="26103"/>
    <n v="27291"/>
    <n v="25619"/>
    <n v="25569"/>
    <n v="23657"/>
  </r>
  <r>
    <s v="7.5.2. 지역별 소비유형별 개인 신용카드"/>
    <x v="12"/>
    <x v="1"/>
    <s v="총액"/>
    <s v="백만원 "/>
    <s v="원자료"/>
    <x v="973"/>
    <n v="1793386"/>
    <n v="1814452"/>
    <x v="921"/>
    <x v="927"/>
    <n v="144347"/>
    <n v="143764"/>
    <n v="157498"/>
    <n v="147945"/>
    <n v="152850"/>
    <n v="155898"/>
    <n v="164563"/>
    <n v="147206"/>
    <n v="147799"/>
    <n v="151468"/>
    <n v="162973"/>
    <n v="121917"/>
    <n v="147312"/>
    <n v="140526"/>
    <n v="156421"/>
    <n v="147073"/>
    <n v="143614"/>
    <n v="162529"/>
    <n v="161508"/>
    <n v="152390"/>
    <n v="149938"/>
    <n v="147185"/>
    <n v="146334"/>
    <n v="139316"/>
    <n v="143978"/>
    <n v="142447"/>
    <n v="161065"/>
    <n v="150070"/>
    <n v="141846"/>
    <n v="158645"/>
    <n v="167971"/>
    <n v="152106"/>
    <n v="157423"/>
    <n v="153251"/>
    <n v="168886"/>
    <n v="133795"/>
  </r>
  <r>
    <s v="7.5.2. 지역별 소비유형별 개인 신용카드"/>
    <x v="12"/>
    <x v="1"/>
    <s v="월간 일평균"/>
    <s v="백만원 "/>
    <s v="원자료"/>
    <x v="974"/>
    <n v="58769"/>
    <n v="59677"/>
    <x v="922"/>
    <x v="675"/>
    <n v="4656"/>
    <n v="4792"/>
    <n v="5081"/>
    <n v="4932"/>
    <n v="4931"/>
    <n v="5029"/>
    <n v="5485"/>
    <n v="4749"/>
    <n v="4927"/>
    <n v="4886"/>
    <n v="5257"/>
    <n v="4204"/>
    <n v="4752"/>
    <n v="4684"/>
    <n v="5046"/>
    <n v="4904"/>
    <n v="4633"/>
    <n v="5243"/>
    <n v="5384"/>
    <n v="4916"/>
    <n v="4998"/>
    <n v="4748"/>
    <n v="4720"/>
    <n v="4976"/>
    <n v="4644"/>
    <n v="4748"/>
    <n v="5196"/>
    <n v="5002"/>
    <n v="4576"/>
    <n v="5118"/>
    <n v="5599"/>
    <n v="4907"/>
    <n v="5247"/>
    <n v="4944"/>
    <n v="5448"/>
    <n v="4778"/>
  </r>
  <r>
    <s v="7.5.2. 지역별 소비유형별 개인 신용카드"/>
    <x v="12"/>
    <x v="2"/>
    <s v="총액"/>
    <s v="백만원 "/>
    <s v="원자료"/>
    <x v="975"/>
    <n v="196970"/>
    <n v="216918"/>
    <x v="923"/>
    <x v="928"/>
    <n v="19792"/>
    <n v="18586"/>
    <n v="20161"/>
    <n v="17082"/>
    <n v="17028"/>
    <n v="14493"/>
    <n v="19279"/>
    <n v="20475"/>
    <n v="22192"/>
    <n v="22982"/>
    <n v="17707"/>
    <n v="10261"/>
    <n v="12388"/>
    <n v="15068"/>
    <n v="20369"/>
    <n v="17792"/>
    <n v="15257"/>
    <n v="14075"/>
    <n v="16476"/>
    <n v="20987"/>
    <n v="21302"/>
    <n v="15288"/>
    <n v="15309"/>
    <n v="15075"/>
    <n v="18511"/>
    <n v="16369"/>
    <n v="19642"/>
    <n v="16272"/>
    <n v="15535"/>
    <n v="13579"/>
    <n v="22190"/>
    <n v="22296"/>
    <n v="22565"/>
    <n v="19575"/>
    <n v="18746"/>
    <n v="14573"/>
  </r>
  <r>
    <s v="7.5.2. 지역별 소비유형별 개인 신용카드"/>
    <x v="12"/>
    <x v="2"/>
    <s v="월간 일평균"/>
    <s v="백만원 "/>
    <s v="원자료"/>
    <x v="976"/>
    <n v="6452"/>
    <n v="7132"/>
    <x v="924"/>
    <x v="929"/>
    <n v="638"/>
    <n v="620"/>
    <n v="650"/>
    <n v="569"/>
    <n v="549"/>
    <n v="468"/>
    <n v="643"/>
    <n v="660"/>
    <n v="740"/>
    <n v="741"/>
    <n v="571"/>
    <n v="354"/>
    <n v="400"/>
    <n v="502"/>
    <n v="657"/>
    <n v="593"/>
    <n v="492"/>
    <n v="454"/>
    <n v="549"/>
    <n v="677"/>
    <n v="710"/>
    <n v="493"/>
    <n v="494"/>
    <n v="538"/>
    <n v="597"/>
    <n v="546"/>
    <n v="634"/>
    <n v="542"/>
    <n v="501"/>
    <n v="438"/>
    <n v="740"/>
    <n v="719"/>
    <n v="752"/>
    <n v="631"/>
    <n v="605"/>
    <n v="520"/>
  </r>
  <r>
    <s v="7.5.2. 지역별 소비유형별 개인 신용카드"/>
    <x v="12"/>
    <x v="3"/>
    <s v="총액"/>
    <s v="백만원 "/>
    <s v="원자료"/>
    <x v="977"/>
    <n v="746942"/>
    <n v="730805"/>
    <x v="925"/>
    <x v="930"/>
    <n v="61824"/>
    <n v="61452"/>
    <n v="67702"/>
    <n v="61943"/>
    <n v="65555"/>
    <n v="66823"/>
    <n v="72170"/>
    <n v="59829"/>
    <n v="61020"/>
    <n v="63514"/>
    <n v="72769"/>
    <n v="48696"/>
    <n v="62320"/>
    <n v="58025"/>
    <n v="66425"/>
    <n v="62315"/>
    <n v="59193"/>
    <n v="68406"/>
    <n v="67246"/>
    <n v="60256"/>
    <n v="60137"/>
    <n v="61154"/>
    <n v="59772"/>
    <n v="60058"/>
    <n v="57989"/>
    <n v="57312"/>
    <n v="66072"/>
    <n v="59960"/>
    <n v="58797"/>
    <n v="65939"/>
    <n v="67002"/>
    <n v="57581"/>
    <n v="61096"/>
    <n v="59227"/>
    <n v="69117"/>
    <n v="54885"/>
  </r>
  <r>
    <s v="7.5.2. 지역별 소비유형별 개인 신용카드"/>
    <x v="12"/>
    <x v="3"/>
    <s v="월간 일평균"/>
    <s v="백만원 "/>
    <s v="원자료"/>
    <x v="978"/>
    <n v="24471"/>
    <n v="24046"/>
    <x v="926"/>
    <x v="931"/>
    <n v="1994"/>
    <n v="2048"/>
    <n v="2184"/>
    <n v="2065"/>
    <n v="2115"/>
    <n v="2156"/>
    <n v="2406"/>
    <n v="1930"/>
    <n v="2034"/>
    <n v="2049"/>
    <n v="2347"/>
    <n v="1679"/>
    <n v="2010"/>
    <n v="1934"/>
    <n v="2143"/>
    <n v="2078"/>
    <n v="1909"/>
    <n v="2207"/>
    <n v="2242"/>
    <n v="1944"/>
    <n v="2005"/>
    <n v="1973"/>
    <n v="1928"/>
    <n v="2145"/>
    <n v="1871"/>
    <n v="1910"/>
    <n v="2131"/>
    <n v="1999"/>
    <n v="1897"/>
    <n v="2127"/>
    <n v="2233"/>
    <n v="1857"/>
    <n v="2037"/>
    <n v="1911"/>
    <n v="2230"/>
    <n v="1960"/>
  </r>
  <r>
    <s v="7.5.2. 지역별 소비유형별 개인 신용카드"/>
    <x v="12"/>
    <x v="4"/>
    <s v="총액"/>
    <s v="백만원 "/>
    <s v="원자료"/>
    <x v="979"/>
    <n v="628763"/>
    <n v="625598"/>
    <x v="927"/>
    <x v="932"/>
    <n v="46822"/>
    <n v="47162"/>
    <n v="51304"/>
    <n v="51122"/>
    <n v="51719"/>
    <n v="55300"/>
    <n v="54378"/>
    <n v="47896"/>
    <n v="46905"/>
    <n v="47277"/>
    <n v="55187"/>
    <n v="47567"/>
    <n v="55840"/>
    <n v="50966"/>
    <n v="51251"/>
    <n v="47957"/>
    <n v="49900"/>
    <n v="58896"/>
    <n v="58084"/>
    <n v="50942"/>
    <n v="49451"/>
    <n v="52722"/>
    <n v="54251"/>
    <n v="48495"/>
    <n v="48963"/>
    <n v="49945"/>
    <n v="54904"/>
    <n v="52894"/>
    <n v="47380"/>
    <n v="56687"/>
    <n v="56513"/>
    <n v="50244"/>
    <n v="51910"/>
    <n v="53412"/>
    <n v="60505"/>
    <n v="46048"/>
  </r>
  <r>
    <s v="7.5.2. 지역별 소비유형별 개인 신용카드"/>
    <x v="12"/>
    <x v="4"/>
    <s v="월간 일평균"/>
    <s v="백만원 "/>
    <s v="원자료"/>
    <x v="980"/>
    <n v="20610"/>
    <n v="20575"/>
    <x v="928"/>
    <x v="933"/>
    <n v="1510"/>
    <n v="1572"/>
    <n v="1655"/>
    <n v="1704"/>
    <n v="1668"/>
    <n v="1784"/>
    <n v="1813"/>
    <n v="1545"/>
    <n v="1564"/>
    <n v="1525"/>
    <n v="1780"/>
    <n v="1640"/>
    <n v="1801"/>
    <n v="1699"/>
    <n v="1653"/>
    <n v="1599"/>
    <n v="1610"/>
    <n v="1900"/>
    <n v="1936"/>
    <n v="1643"/>
    <n v="1648"/>
    <n v="1701"/>
    <n v="1750"/>
    <n v="1732"/>
    <n v="1579"/>
    <n v="1665"/>
    <n v="1771"/>
    <n v="1763"/>
    <n v="1528"/>
    <n v="1829"/>
    <n v="1884"/>
    <n v="1621"/>
    <n v="1730"/>
    <n v="1723"/>
    <n v="1952"/>
    <n v="1645"/>
  </r>
  <r>
    <s v="7.5.2. 지역별 소비유형별 개인 신용카드"/>
    <x v="12"/>
    <x v="5"/>
    <s v="총액"/>
    <s v="백만원 "/>
    <s v="원자료"/>
    <x v="981"/>
    <n v="220599"/>
    <n v="241131"/>
    <x v="929"/>
    <x v="934"/>
    <n v="15832"/>
    <n v="16474"/>
    <n v="18259"/>
    <n v="17731"/>
    <n v="18473"/>
    <n v="19225"/>
    <n v="18659"/>
    <n v="18933"/>
    <n v="17581"/>
    <n v="17613"/>
    <n v="17226"/>
    <n v="15376"/>
    <n v="16764"/>
    <n v="16468"/>
    <n v="18370"/>
    <n v="19002"/>
    <n v="19264"/>
    <n v="21152"/>
    <n v="19702"/>
    <n v="20205"/>
    <n v="19049"/>
    <n v="18021"/>
    <n v="17001"/>
    <n v="15688"/>
    <n v="18515"/>
    <n v="18822"/>
    <n v="20448"/>
    <n v="20944"/>
    <n v="20134"/>
    <n v="22440"/>
    <n v="22265"/>
    <n v="21985"/>
    <n v="21852"/>
    <n v="21037"/>
    <n v="20518"/>
    <n v="18288"/>
  </r>
  <r>
    <s v="7.5.2. 지역별 소비유형별 개인 신용카드"/>
    <x v="12"/>
    <x v="5"/>
    <s v="월간 일평균"/>
    <s v="백만원 "/>
    <s v="원자료"/>
    <x v="982"/>
    <n v="7231"/>
    <n v="7921"/>
    <x v="930"/>
    <x v="935"/>
    <n v="511"/>
    <n v="549"/>
    <n v="589"/>
    <n v="591"/>
    <n v="596"/>
    <n v="620"/>
    <n v="622"/>
    <n v="611"/>
    <n v="586"/>
    <n v="568"/>
    <n v="556"/>
    <n v="530"/>
    <n v="541"/>
    <n v="549"/>
    <n v="593"/>
    <n v="634"/>
    <n v="621"/>
    <n v="682"/>
    <n v="657"/>
    <n v="652"/>
    <n v="635"/>
    <n v="581"/>
    <n v="548"/>
    <n v="560"/>
    <n v="597"/>
    <n v="627"/>
    <n v="660"/>
    <n v="698"/>
    <n v="649"/>
    <n v="724"/>
    <n v="742"/>
    <n v="709"/>
    <n v="728"/>
    <n v="679"/>
    <n v="662"/>
    <n v="653"/>
  </r>
  <r>
    <s v="7.5.2. 지역별 소비유형별 개인 신용카드"/>
    <x v="12"/>
    <x v="6"/>
    <s v="총액"/>
    <s v="백만원 "/>
    <s v="원자료"/>
    <x v="983"/>
    <n v="115"/>
    <n v="0"/>
    <x v="479"/>
    <x v="936"/>
    <n v="76"/>
    <n v="90"/>
    <n v="71"/>
    <n v="67"/>
    <n v="75"/>
    <n v="57"/>
    <n v="77"/>
    <n v="73"/>
    <n v="100"/>
    <n v="82"/>
    <n v="84"/>
    <n v="17"/>
    <n v="0"/>
    <n v="0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2"/>
    <x v="6"/>
    <s v="월간 일평균"/>
    <s v="백만원 "/>
    <s v="원자료"/>
    <x v="984"/>
    <n v="4"/>
    <n v="0"/>
    <x v="295"/>
    <x v="533"/>
    <n v="2"/>
    <n v="3"/>
    <n v="2"/>
    <n v="2"/>
    <n v="2"/>
    <n v="2"/>
    <n v="3"/>
    <n v="2"/>
    <n v="3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2"/>
    <x v="7"/>
    <s v="총액"/>
    <s v="백만원 "/>
    <s v="원자료"/>
    <x v="985"/>
    <n v="35962"/>
    <n v="16738"/>
    <x v="931"/>
    <x v="937"/>
    <n v="4077"/>
    <n v="4048"/>
    <n v="4115"/>
    <n v="4202"/>
    <n v="3902"/>
    <n v="3506"/>
    <n v="3537"/>
    <n v="4044"/>
    <n v="3743"/>
    <n v="4364"/>
    <n v="4096"/>
    <n v="3030"/>
    <n v="2037"/>
    <n v="2559"/>
    <n v="5044"/>
    <n v="4989"/>
    <n v="2620"/>
    <n v="2629"/>
    <n v="2433"/>
    <n v="2189"/>
    <n v="2285"/>
    <n v="2051"/>
    <n v="2328"/>
    <n v="1566"/>
    <n v="1502"/>
    <n v="1207"/>
    <n v="1367"/>
    <n v="1172"/>
    <n v="1270"/>
    <n v="1392"/>
    <n v="1268"/>
    <n v="1334"/>
    <n v="1157"/>
    <n v="1175"/>
    <n v="1270"/>
    <n v="1072"/>
  </r>
  <r>
    <s v="7.5.2. 지역별 소비유형별 개인 신용카드"/>
    <x v="12"/>
    <x v="7"/>
    <s v="월간 일평균"/>
    <s v="백만원 "/>
    <s v="원자료"/>
    <x v="986"/>
    <n v="1180"/>
    <n v="550"/>
    <x v="932"/>
    <x v="938"/>
    <n v="132"/>
    <n v="135"/>
    <n v="133"/>
    <n v="140"/>
    <n v="126"/>
    <n v="113"/>
    <n v="118"/>
    <n v="130"/>
    <n v="125"/>
    <n v="141"/>
    <n v="132"/>
    <n v="104"/>
    <n v="66"/>
    <n v="85"/>
    <n v="163"/>
    <n v="166"/>
    <n v="85"/>
    <n v="85"/>
    <n v="81"/>
    <n v="71"/>
    <n v="76"/>
    <n v="66"/>
    <n v="75"/>
    <n v="56"/>
    <n v="48"/>
    <n v="40"/>
    <n v="44"/>
    <n v="39"/>
    <n v="41"/>
    <n v="45"/>
    <n v="42"/>
    <n v="43"/>
    <n v="39"/>
    <n v="38"/>
    <n v="41"/>
    <n v="38"/>
  </r>
  <r>
    <s v="7.5.2. 지역별 소비유형별 개인 신용카드"/>
    <x v="12"/>
    <x v="8"/>
    <s v="총액"/>
    <s v="백만원 "/>
    <s v="원자료"/>
    <x v="987"/>
    <n v="404479"/>
    <n v="432228"/>
    <x v="933"/>
    <x v="939"/>
    <n v="27387"/>
    <n v="28019"/>
    <n v="30913"/>
    <n v="28346"/>
    <n v="27432"/>
    <n v="32845"/>
    <n v="41958"/>
    <n v="32333"/>
    <n v="32621"/>
    <n v="31412"/>
    <n v="43058"/>
    <n v="24422"/>
    <n v="31119"/>
    <n v="30439"/>
    <n v="35764"/>
    <n v="28759"/>
    <n v="29735"/>
    <n v="34521"/>
    <n v="44326"/>
    <n v="35028"/>
    <n v="34820"/>
    <n v="32488"/>
    <n v="32878"/>
    <n v="36602"/>
    <n v="30713"/>
    <n v="31945"/>
    <n v="37561"/>
    <n v="32820"/>
    <n v="30304"/>
    <n v="36178"/>
    <n v="48883"/>
    <n v="37646"/>
    <n v="39374"/>
    <n v="37324"/>
    <n v="51051"/>
    <n v="29496"/>
  </r>
  <r>
    <s v="7.5.2. 지역별 소비유형별 개인 신용카드"/>
    <x v="12"/>
    <x v="8"/>
    <s v="월간 일평균"/>
    <s v="백만원 "/>
    <s v="원자료"/>
    <x v="988"/>
    <n v="13253"/>
    <n v="14234"/>
    <x v="934"/>
    <x v="940"/>
    <n v="883"/>
    <n v="934"/>
    <n v="997"/>
    <n v="945"/>
    <n v="885"/>
    <n v="1060"/>
    <n v="1399"/>
    <n v="1043"/>
    <n v="1087"/>
    <n v="1013"/>
    <n v="1389"/>
    <n v="842"/>
    <n v="1004"/>
    <n v="1015"/>
    <n v="1154"/>
    <n v="959"/>
    <n v="959"/>
    <n v="1114"/>
    <n v="1478"/>
    <n v="1130"/>
    <n v="1161"/>
    <n v="1048"/>
    <n v="1061"/>
    <n v="1307"/>
    <n v="991"/>
    <n v="1065"/>
    <n v="1212"/>
    <n v="1094"/>
    <n v="978"/>
    <n v="1167"/>
    <n v="1629"/>
    <n v="1214"/>
    <n v="1312"/>
    <n v="1204"/>
    <n v="1647"/>
    <n v="1053"/>
  </r>
  <r>
    <s v="7.5.2. 지역별 소비유형별 개인 신용카드"/>
    <x v="12"/>
    <x v="9"/>
    <s v="총액"/>
    <s v="백만원 "/>
    <s v="원자료"/>
    <x v="989"/>
    <n v="381401"/>
    <n v="407960"/>
    <x v="935"/>
    <x v="941"/>
    <n v="25729"/>
    <n v="26411"/>
    <n v="28800"/>
    <n v="26494"/>
    <n v="25350"/>
    <n v="30528"/>
    <n v="37867"/>
    <n v="29801"/>
    <n v="30714"/>
    <n v="29827"/>
    <n v="39751"/>
    <n v="22822"/>
    <n v="29551"/>
    <n v="28896"/>
    <n v="33756"/>
    <n v="27238"/>
    <n v="28207"/>
    <n v="32980"/>
    <n v="41073"/>
    <n v="33102"/>
    <n v="33170"/>
    <n v="30855"/>
    <n v="30978"/>
    <n v="33929"/>
    <n v="28784"/>
    <n v="30224"/>
    <n v="35539"/>
    <n v="31137"/>
    <n v="28632"/>
    <n v="34486"/>
    <n v="45498"/>
    <n v="35599"/>
    <n v="37565"/>
    <n v="35589"/>
    <n v="47909"/>
    <n v="27906"/>
  </r>
  <r>
    <s v="7.5.2. 지역별 소비유형별 개인 신용카드"/>
    <x v="12"/>
    <x v="9"/>
    <s v="월간 일평균"/>
    <s v="백만원 "/>
    <s v="원자료"/>
    <x v="990"/>
    <n v="12494"/>
    <n v="13432"/>
    <x v="936"/>
    <x v="942"/>
    <n v="830"/>
    <n v="880"/>
    <n v="929"/>
    <n v="883"/>
    <n v="818"/>
    <n v="985"/>
    <n v="1262"/>
    <n v="961"/>
    <n v="1024"/>
    <n v="962"/>
    <n v="1282"/>
    <n v="787"/>
    <n v="953"/>
    <n v="963"/>
    <n v="1089"/>
    <n v="908"/>
    <n v="910"/>
    <n v="1064"/>
    <n v="1369"/>
    <n v="1068"/>
    <n v="1106"/>
    <n v="995"/>
    <n v="999"/>
    <n v="1212"/>
    <n v="929"/>
    <n v="1007"/>
    <n v="1146"/>
    <n v="1038"/>
    <n v="924"/>
    <n v="1112"/>
    <n v="1517"/>
    <n v="1148"/>
    <n v="1252"/>
    <n v="1148"/>
    <n v="1545"/>
    <n v="997"/>
  </r>
  <r>
    <s v="7.5.2. 지역별 소비유형별 개인 신용카드"/>
    <x v="12"/>
    <x v="10"/>
    <s v="총액"/>
    <s v="백만원 "/>
    <s v="원자료"/>
    <x v="991"/>
    <n v="23081"/>
    <n v="24270"/>
    <x v="937"/>
    <x v="943"/>
    <n v="1658"/>
    <n v="1608"/>
    <n v="2114"/>
    <n v="1852"/>
    <n v="2082"/>
    <n v="2317"/>
    <n v="4090"/>
    <n v="2532"/>
    <n v="1907"/>
    <n v="1585"/>
    <n v="3307"/>
    <n v="1601"/>
    <n v="1568"/>
    <n v="1543"/>
    <n v="2007"/>
    <n v="1521"/>
    <n v="1529"/>
    <n v="1541"/>
    <n v="3254"/>
    <n v="1926"/>
    <n v="1651"/>
    <n v="1633"/>
    <n v="1901"/>
    <n v="2673"/>
    <n v="1928"/>
    <n v="1721"/>
    <n v="2022"/>
    <n v="1683"/>
    <n v="1672"/>
    <n v="1693"/>
    <n v="3384"/>
    <n v="2048"/>
    <n v="1809"/>
    <n v="1736"/>
    <n v="3142"/>
    <n v="1590"/>
  </r>
  <r>
    <s v="7.5.2. 지역별 소비유형별 개인 신용카드"/>
    <x v="12"/>
    <x v="10"/>
    <s v="월간 일평균"/>
    <s v="백만원 "/>
    <s v="원자료"/>
    <x v="992"/>
    <n v="756"/>
    <n v="800"/>
    <x v="938"/>
    <x v="944"/>
    <n v="53"/>
    <n v="54"/>
    <n v="68"/>
    <n v="62"/>
    <n v="67"/>
    <n v="75"/>
    <n v="136"/>
    <n v="82"/>
    <n v="64"/>
    <n v="51"/>
    <n v="107"/>
    <n v="55"/>
    <n v="51"/>
    <n v="51"/>
    <n v="65"/>
    <n v="50"/>
    <n v="49"/>
    <n v="50"/>
    <n v="108"/>
    <n v="62"/>
    <n v="55"/>
    <n v="53"/>
    <n v="61"/>
    <n v="95"/>
    <n v="62"/>
    <n v="57"/>
    <n v="65"/>
    <n v="56"/>
    <n v="54"/>
    <n v="55"/>
    <n v="113"/>
    <n v="66"/>
    <n v="60"/>
    <n v="56"/>
    <n v="101"/>
    <n v="57"/>
  </r>
  <r>
    <s v="7.5.2. 지역별 소비유형별 개인 신용카드"/>
    <x v="12"/>
    <x v="11"/>
    <s v="총액"/>
    <s v="백만원 "/>
    <s v="원자료"/>
    <x v="993"/>
    <n v="325251"/>
    <n v="326421"/>
    <x v="939"/>
    <x v="945"/>
    <n v="34661"/>
    <n v="33202"/>
    <n v="37083"/>
    <n v="32136"/>
    <n v="30172"/>
    <n v="26798"/>
    <n v="29602"/>
    <n v="35883"/>
    <n v="35868"/>
    <n v="34336"/>
    <n v="26560"/>
    <n v="22698"/>
    <n v="24509"/>
    <n v="25740"/>
    <n v="34863"/>
    <n v="28927"/>
    <n v="25598"/>
    <n v="22237"/>
    <n v="25491"/>
    <n v="32487"/>
    <n v="30935"/>
    <n v="25206"/>
    <n v="21705"/>
    <n v="20211"/>
    <n v="27708"/>
    <n v="27103"/>
    <n v="29287"/>
    <n v="27911"/>
    <n v="25225"/>
    <n v="21980"/>
    <n v="26981"/>
    <n v="34263"/>
    <n v="33084"/>
    <n v="30963"/>
    <n v="25915"/>
    <n v="21094"/>
  </r>
  <r>
    <s v="7.5.2. 지역별 소비유형별 개인 신용카드"/>
    <x v="12"/>
    <x v="11"/>
    <s v="월간 일평균"/>
    <s v="백만원 "/>
    <s v="원자료"/>
    <x v="994"/>
    <n v="10663"/>
    <n v="10723"/>
    <x v="940"/>
    <x v="946"/>
    <n v="1118"/>
    <n v="1107"/>
    <n v="1196"/>
    <n v="1071"/>
    <n v="973"/>
    <n v="864"/>
    <n v="987"/>
    <n v="1158"/>
    <n v="1196"/>
    <n v="1108"/>
    <n v="857"/>
    <n v="783"/>
    <n v="791"/>
    <n v="858"/>
    <n v="1125"/>
    <n v="964"/>
    <n v="826"/>
    <n v="717"/>
    <n v="850"/>
    <n v="1048"/>
    <n v="1031"/>
    <n v="813"/>
    <n v="700"/>
    <n v="722"/>
    <n v="894"/>
    <n v="903"/>
    <n v="945"/>
    <n v="930"/>
    <n v="814"/>
    <n v="709"/>
    <n v="899"/>
    <n v="1105"/>
    <n v="1103"/>
    <n v="999"/>
    <n v="836"/>
    <n v="753"/>
  </r>
  <r>
    <s v="7.5.2. 지역별 소비유형별 개인 신용카드"/>
    <x v="12"/>
    <x v="12"/>
    <s v="총액"/>
    <s v="백만원 "/>
    <s v="원자료"/>
    <x v="995"/>
    <n v="184495"/>
    <n v="186194"/>
    <x v="941"/>
    <x v="947"/>
    <n v="19932"/>
    <n v="19075"/>
    <n v="21507"/>
    <n v="17691"/>
    <n v="16371"/>
    <n v="13064"/>
    <n v="16960"/>
    <n v="22048"/>
    <n v="22908"/>
    <n v="20848"/>
    <n v="13954"/>
    <n v="11429"/>
    <n v="12986"/>
    <n v="14059"/>
    <n v="21025"/>
    <n v="16873"/>
    <n v="13645"/>
    <n v="11083"/>
    <n v="14202"/>
    <n v="21076"/>
    <n v="19798"/>
    <n v="14365"/>
    <n v="10946"/>
    <n v="10532"/>
    <n v="15907"/>
    <n v="15635"/>
    <n v="16907"/>
    <n v="15919"/>
    <n v="13310"/>
    <n v="10482"/>
    <n v="15248"/>
    <n v="21519"/>
    <n v="21275"/>
    <n v="18514"/>
    <n v="13953"/>
    <n v="11004"/>
  </r>
  <r>
    <s v="7.5.2. 지역별 소비유형별 개인 신용카드"/>
    <x v="12"/>
    <x v="12"/>
    <s v="월간 일평균"/>
    <s v="백만원 "/>
    <s v="원자료"/>
    <x v="996"/>
    <n v="6046"/>
    <n v="6114"/>
    <x v="942"/>
    <x v="948"/>
    <n v="643"/>
    <n v="636"/>
    <n v="694"/>
    <n v="590"/>
    <n v="528"/>
    <n v="421"/>
    <n v="565"/>
    <n v="711"/>
    <n v="764"/>
    <n v="673"/>
    <n v="450"/>
    <n v="394"/>
    <n v="419"/>
    <n v="469"/>
    <n v="678"/>
    <n v="562"/>
    <n v="440"/>
    <n v="358"/>
    <n v="473"/>
    <n v="680"/>
    <n v="660"/>
    <n v="463"/>
    <n v="353"/>
    <n v="376"/>
    <n v="513"/>
    <n v="521"/>
    <n v="545"/>
    <n v="531"/>
    <n v="429"/>
    <n v="338"/>
    <n v="508"/>
    <n v="694"/>
    <n v="709"/>
    <n v="597"/>
    <n v="450"/>
    <n v="393"/>
  </r>
  <r>
    <s v="7.5.2. 지역별 소비유형별 개인 신용카드"/>
    <x v="12"/>
    <x v="13"/>
    <s v="총액"/>
    <s v="백만원 "/>
    <s v="원자료"/>
    <x v="997"/>
    <n v="27743"/>
    <n v="28373"/>
    <x v="943"/>
    <x v="949"/>
    <n v="2647"/>
    <n v="2564"/>
    <n v="3041"/>
    <n v="2799"/>
    <n v="2660"/>
    <n v="2243"/>
    <n v="2444"/>
    <n v="2784"/>
    <n v="2609"/>
    <n v="2614"/>
    <n v="2049"/>
    <n v="1746"/>
    <n v="2048"/>
    <n v="2172"/>
    <n v="2871"/>
    <n v="2616"/>
    <n v="2401"/>
    <n v="2315"/>
    <n v="2274"/>
    <n v="2584"/>
    <n v="2477"/>
    <n v="2190"/>
    <n v="2038"/>
    <n v="1728"/>
    <n v="2344"/>
    <n v="2317"/>
    <n v="2575"/>
    <n v="2553"/>
    <n v="2311"/>
    <n v="2139"/>
    <n v="2410"/>
    <n v="2760"/>
    <n v="2570"/>
    <n v="2628"/>
    <n v="2319"/>
    <n v="1875"/>
  </r>
  <r>
    <s v="7.5.2. 지역별 소비유형별 개인 신용카드"/>
    <x v="12"/>
    <x v="13"/>
    <s v="월간 일평균"/>
    <s v="백만원 "/>
    <s v="원자료"/>
    <x v="998"/>
    <n v="909"/>
    <n v="933"/>
    <x v="944"/>
    <x v="809"/>
    <n v="85"/>
    <n v="85"/>
    <n v="98"/>
    <n v="93"/>
    <n v="86"/>
    <n v="72"/>
    <n v="81"/>
    <n v="90"/>
    <n v="87"/>
    <n v="84"/>
    <n v="66"/>
    <n v="60"/>
    <n v="66"/>
    <n v="72"/>
    <n v="93"/>
    <n v="87"/>
    <n v="77"/>
    <n v="75"/>
    <n v="76"/>
    <n v="83"/>
    <n v="83"/>
    <n v="71"/>
    <n v="66"/>
    <n v="62"/>
    <n v="76"/>
    <n v="77"/>
    <n v="83"/>
    <n v="85"/>
    <n v="75"/>
    <n v="69"/>
    <n v="80"/>
    <n v="89"/>
    <n v="86"/>
    <n v="85"/>
    <n v="75"/>
    <n v="67"/>
  </r>
  <r>
    <s v="7.5.2. 지역별 소비유형별 개인 신용카드"/>
    <x v="12"/>
    <x v="14"/>
    <s v="총액"/>
    <s v="백만원 "/>
    <s v="원자료"/>
    <x v="999"/>
    <n v="58520"/>
    <n v="62275"/>
    <x v="945"/>
    <x v="950"/>
    <n v="6308"/>
    <n v="6069"/>
    <n v="6537"/>
    <n v="5988"/>
    <n v="5959"/>
    <n v="6372"/>
    <n v="5368"/>
    <n v="5810"/>
    <n v="5099"/>
    <n v="5638"/>
    <n v="5586"/>
    <n v="4940"/>
    <n v="4917"/>
    <n v="4666"/>
    <n v="6050"/>
    <n v="5074"/>
    <n v="4963"/>
    <n v="4652"/>
    <n v="4356"/>
    <n v="4471"/>
    <n v="4408"/>
    <n v="4437"/>
    <n v="4681"/>
    <n v="4350"/>
    <n v="5287"/>
    <n v="5116"/>
    <n v="5544"/>
    <n v="5115"/>
    <n v="5319"/>
    <n v="5596"/>
    <n v="5138"/>
    <n v="5575"/>
    <n v="5055"/>
    <n v="5499"/>
    <n v="5467"/>
    <n v="4826"/>
  </r>
  <r>
    <s v="7.5.2. 지역별 소비유형별 개인 신용카드"/>
    <x v="12"/>
    <x v="14"/>
    <s v="월간 일평균"/>
    <s v="백만원 "/>
    <s v="원자료"/>
    <x v="1000"/>
    <n v="1918"/>
    <n v="2047"/>
    <x v="946"/>
    <x v="951"/>
    <n v="203"/>
    <n v="202"/>
    <n v="211"/>
    <n v="200"/>
    <n v="192"/>
    <n v="206"/>
    <n v="179"/>
    <n v="187"/>
    <n v="170"/>
    <n v="182"/>
    <n v="180"/>
    <n v="170"/>
    <n v="159"/>
    <n v="156"/>
    <n v="195"/>
    <n v="169"/>
    <n v="160"/>
    <n v="150"/>
    <n v="145"/>
    <n v="144"/>
    <n v="147"/>
    <n v="143"/>
    <n v="151"/>
    <n v="155"/>
    <n v="171"/>
    <n v="171"/>
    <n v="179"/>
    <n v="170"/>
    <n v="172"/>
    <n v="181"/>
    <n v="171"/>
    <n v="180"/>
    <n v="169"/>
    <n v="177"/>
    <n v="176"/>
    <n v="172"/>
  </r>
  <r>
    <s v="7.5.2. 지역별 소비유형별 개인 신용카드"/>
    <x v="12"/>
    <x v="15"/>
    <s v="총액"/>
    <s v="백만원 "/>
    <s v="원자료"/>
    <x v="1001"/>
    <n v="54491"/>
    <n v="49575"/>
    <x v="947"/>
    <x v="689"/>
    <n v="5773"/>
    <n v="5495"/>
    <n v="5999"/>
    <n v="5658"/>
    <n v="5182"/>
    <n v="5120"/>
    <n v="4830"/>
    <n v="5241"/>
    <n v="5251"/>
    <n v="5236"/>
    <n v="4970"/>
    <n v="4583"/>
    <n v="4557"/>
    <n v="4842"/>
    <n v="4918"/>
    <n v="4363"/>
    <n v="4589"/>
    <n v="4187"/>
    <n v="4659"/>
    <n v="4356"/>
    <n v="4253"/>
    <n v="4214"/>
    <n v="4040"/>
    <n v="3601"/>
    <n v="4170"/>
    <n v="4034"/>
    <n v="4260"/>
    <n v="4324"/>
    <n v="4285"/>
    <n v="3762"/>
    <n v="4185"/>
    <n v="4408"/>
    <n v="4184"/>
    <n v="4322"/>
    <n v="4175"/>
    <n v="3390"/>
  </r>
  <r>
    <s v="7.5.2. 지역별 소비유형별 개인 신용카드"/>
    <x v="12"/>
    <x v="15"/>
    <s v="월간 일평균"/>
    <s v="백만원 "/>
    <s v="원자료"/>
    <x v="1002"/>
    <n v="1787"/>
    <n v="1628"/>
    <x v="502"/>
    <x v="819"/>
    <n v="186"/>
    <n v="183"/>
    <n v="194"/>
    <n v="189"/>
    <n v="167"/>
    <n v="165"/>
    <n v="161"/>
    <n v="169"/>
    <n v="175"/>
    <n v="169"/>
    <n v="160"/>
    <n v="158"/>
    <n v="147"/>
    <n v="161"/>
    <n v="159"/>
    <n v="145"/>
    <n v="148"/>
    <n v="135"/>
    <n v="155"/>
    <n v="141"/>
    <n v="142"/>
    <n v="136"/>
    <n v="130"/>
    <n v="129"/>
    <n v="135"/>
    <n v="134"/>
    <n v="137"/>
    <n v="144"/>
    <n v="138"/>
    <n v="121"/>
    <n v="140"/>
    <n v="142"/>
    <n v="139"/>
    <n v="139"/>
    <n v="135"/>
    <n v="121"/>
  </r>
  <r>
    <s v="7.5.2. 지역별 소비유형별 개인 신용카드"/>
    <x v="12"/>
    <x v="16"/>
    <s v="총액"/>
    <s v="백만원 "/>
    <s v="원자료"/>
    <x v="1003"/>
    <n v="1300026"/>
    <n v="1502281"/>
    <x v="948"/>
    <x v="952"/>
    <n v="123492"/>
    <n v="121276"/>
    <n v="132274"/>
    <n v="127030"/>
    <n v="123069"/>
    <n v="136558"/>
    <n v="124166"/>
    <n v="133368"/>
    <n v="138664"/>
    <n v="139666"/>
    <n v="131732"/>
    <n v="114986"/>
    <n v="110371"/>
    <n v="105357"/>
    <n v="97307"/>
    <n v="96634"/>
    <n v="103051"/>
    <n v="110009"/>
    <n v="107751"/>
    <n v="107279"/>
    <n v="107555"/>
    <n v="107994"/>
    <n v="104685"/>
    <n v="101986"/>
    <n v="118504"/>
    <n v="119111"/>
    <n v="123237"/>
    <n v="123139"/>
    <n v="126248"/>
    <n v="127307"/>
    <n v="125174"/>
    <n v="140008"/>
    <n v="147346"/>
    <n v="145536"/>
    <n v="137218"/>
    <n v="123466"/>
  </r>
  <r>
    <s v="7.5.2. 지역별 소비유형별 개인 신용카드"/>
    <x v="12"/>
    <x v="16"/>
    <s v="월간 일평균"/>
    <s v="백만원 "/>
    <s v="원자료"/>
    <x v="1004"/>
    <n v="42642"/>
    <n v="49367"/>
    <x v="949"/>
    <x v="953"/>
    <n v="3984"/>
    <n v="4043"/>
    <n v="4267"/>
    <n v="4234"/>
    <n v="3970"/>
    <n v="4405"/>
    <n v="4139"/>
    <n v="4302"/>
    <n v="4622"/>
    <n v="4505"/>
    <n v="4249"/>
    <n v="3965"/>
    <n v="3560"/>
    <n v="3512"/>
    <n v="3139"/>
    <n v="3222"/>
    <n v="3324"/>
    <n v="3549"/>
    <n v="3592"/>
    <n v="3461"/>
    <n v="3585"/>
    <n v="3484"/>
    <n v="3377"/>
    <n v="3642"/>
    <n v="3823"/>
    <n v="3970"/>
    <n v="3975"/>
    <n v="4105"/>
    <n v="4073"/>
    <n v="4107"/>
    <n v="4172"/>
    <n v="4516"/>
    <n v="4912"/>
    <n v="4695"/>
    <n v="4426"/>
    <n v="4409"/>
  </r>
  <r>
    <s v="7.5.2. 지역별 소비유형별 개인 신용카드"/>
    <x v="12"/>
    <x v="17"/>
    <s v="총액"/>
    <s v="백만원 "/>
    <s v="원자료"/>
    <x v="1005"/>
    <n v="300176"/>
    <n v="252582"/>
    <x v="950"/>
    <x v="954"/>
    <n v="25406"/>
    <n v="21842"/>
    <n v="25625"/>
    <n v="21512"/>
    <n v="25484"/>
    <n v="22382"/>
    <n v="19742"/>
    <n v="21696"/>
    <n v="23202"/>
    <n v="20978"/>
    <n v="23564"/>
    <n v="20961"/>
    <n v="22992"/>
    <n v="24014"/>
    <n v="30967"/>
    <n v="30666"/>
    <n v="26231"/>
    <n v="31535"/>
    <n v="24936"/>
    <n v="21148"/>
    <n v="23865"/>
    <n v="19297"/>
    <n v="21407"/>
    <n v="17956"/>
    <n v="22344"/>
    <n v="19539"/>
    <n v="23122"/>
    <n v="21970"/>
    <n v="25721"/>
    <n v="21807"/>
    <n v="19075"/>
    <n v="20894"/>
    <n v="21645"/>
    <n v="17102"/>
    <n v="18420"/>
    <n v="22458"/>
  </r>
  <r>
    <s v="7.5.2. 지역별 소비유형별 개인 신용카드"/>
    <x v="12"/>
    <x v="17"/>
    <s v="월간 일평균"/>
    <s v="백만원 "/>
    <s v="원자료"/>
    <x v="1006"/>
    <n v="9839"/>
    <n v="8298"/>
    <x v="951"/>
    <x v="955"/>
    <n v="820"/>
    <n v="728"/>
    <n v="827"/>
    <n v="717"/>
    <n v="822"/>
    <n v="722"/>
    <n v="658"/>
    <n v="700"/>
    <n v="773"/>
    <n v="677"/>
    <n v="760"/>
    <n v="723"/>
    <n v="742"/>
    <n v="800"/>
    <n v="999"/>
    <n v="1022"/>
    <n v="846"/>
    <n v="1017"/>
    <n v="831"/>
    <n v="682"/>
    <n v="795"/>
    <n v="622"/>
    <n v="691"/>
    <n v="641"/>
    <n v="721"/>
    <n v="651"/>
    <n v="746"/>
    <n v="732"/>
    <n v="830"/>
    <n v="703"/>
    <n v="636"/>
    <n v="674"/>
    <n v="721"/>
    <n v="552"/>
    <n v="594"/>
    <n v="802"/>
  </r>
  <r>
    <s v="7.5.2. 지역별 소비유형별 개인 신용카드"/>
    <x v="12"/>
    <x v="18"/>
    <s v="총액"/>
    <s v="백만원 "/>
    <s v="원자료"/>
    <x v="1007"/>
    <n v="52103"/>
    <n v="41142"/>
    <x v="952"/>
    <x v="956"/>
    <n v="5107"/>
    <n v="3858"/>
    <n v="3488"/>
    <n v="3660"/>
    <n v="3995"/>
    <n v="3809"/>
    <n v="3807"/>
    <n v="4285"/>
    <n v="3875"/>
    <n v="4051"/>
    <n v="3723"/>
    <n v="3894"/>
    <n v="4046"/>
    <n v="4078"/>
    <n v="5837"/>
    <n v="5217"/>
    <n v="4938"/>
    <n v="4836"/>
    <n v="4780"/>
    <n v="4056"/>
    <n v="3581"/>
    <n v="3117"/>
    <n v="2999"/>
    <n v="2558"/>
    <n v="3325"/>
    <n v="3247"/>
    <n v="3466"/>
    <n v="3231"/>
    <n v="3354"/>
    <n v="3280"/>
    <n v="3593"/>
    <n v="4611"/>
    <n v="3910"/>
    <n v="3568"/>
    <n v="3161"/>
    <n v="2608"/>
  </r>
  <r>
    <s v="7.5.2. 지역별 소비유형별 개인 신용카드"/>
    <x v="12"/>
    <x v="18"/>
    <s v="월간 일평균"/>
    <s v="백만원 "/>
    <s v="원자료"/>
    <x v="1008"/>
    <n v="1708"/>
    <n v="1351"/>
    <x v="838"/>
    <x v="957"/>
    <n v="165"/>
    <n v="129"/>
    <n v="113"/>
    <n v="122"/>
    <n v="129"/>
    <n v="123"/>
    <n v="127"/>
    <n v="138"/>
    <n v="129"/>
    <n v="131"/>
    <n v="120"/>
    <n v="134"/>
    <n v="131"/>
    <n v="136"/>
    <n v="188"/>
    <n v="174"/>
    <n v="159"/>
    <n v="156"/>
    <n v="159"/>
    <n v="131"/>
    <n v="119"/>
    <n v="101"/>
    <n v="97"/>
    <n v="91"/>
    <n v="107"/>
    <n v="108"/>
    <n v="112"/>
    <n v="108"/>
    <n v="108"/>
    <n v="106"/>
    <n v="120"/>
    <n v="149"/>
    <n v="130"/>
    <n v="115"/>
    <n v="102"/>
    <n v="93"/>
  </r>
  <r>
    <s v="7.5.2. 지역별 소비유형별 개인 신용카드"/>
    <x v="12"/>
    <x v="19"/>
    <s v="총액"/>
    <s v="백만원 "/>
    <s v="원자료"/>
    <x v="1009"/>
    <n v="248073"/>
    <n v="211442"/>
    <x v="953"/>
    <x v="958"/>
    <n v="20299"/>
    <n v="17984"/>
    <n v="22138"/>
    <n v="17852"/>
    <n v="21489"/>
    <n v="18572"/>
    <n v="15935"/>
    <n v="17410"/>
    <n v="19327"/>
    <n v="16928"/>
    <n v="19841"/>
    <n v="17068"/>
    <n v="18945"/>
    <n v="19935"/>
    <n v="25130"/>
    <n v="25450"/>
    <n v="21293"/>
    <n v="26698"/>
    <n v="20157"/>
    <n v="17092"/>
    <n v="20284"/>
    <n v="16180"/>
    <n v="18408"/>
    <n v="15399"/>
    <n v="19018"/>
    <n v="16293"/>
    <n v="19656"/>
    <n v="18739"/>
    <n v="22367"/>
    <n v="18527"/>
    <n v="15483"/>
    <n v="16283"/>
    <n v="17735"/>
    <n v="13534"/>
    <n v="15259"/>
    <n v="19850"/>
  </r>
  <r>
    <s v="7.5.2. 지역별 소비유형별 개인 신용카드"/>
    <x v="12"/>
    <x v="19"/>
    <s v="월간 일평균"/>
    <s v="백만원 "/>
    <s v="원자료"/>
    <x v="1010"/>
    <n v="8133"/>
    <n v="6948"/>
    <x v="954"/>
    <x v="462"/>
    <n v="655"/>
    <n v="599"/>
    <n v="714"/>
    <n v="595"/>
    <n v="693"/>
    <n v="599"/>
    <n v="531"/>
    <n v="562"/>
    <n v="644"/>
    <n v="546"/>
    <n v="640"/>
    <n v="589"/>
    <n v="611"/>
    <n v="665"/>
    <n v="811"/>
    <n v="848"/>
    <n v="687"/>
    <n v="861"/>
    <n v="672"/>
    <n v="551"/>
    <n v="676"/>
    <n v="522"/>
    <n v="594"/>
    <n v="550"/>
    <n v="613"/>
    <n v="543"/>
    <n v="634"/>
    <n v="625"/>
    <n v="722"/>
    <n v="598"/>
    <n v="516"/>
    <n v="525"/>
    <n v="591"/>
    <n v="437"/>
    <n v="492"/>
    <n v="709"/>
  </r>
  <r>
    <s v="7.5.2. 지역별 소비유형별 개인 신용카드"/>
    <x v="12"/>
    <x v="20"/>
    <s v="총액"/>
    <s v="백만원 "/>
    <s v="원자료"/>
    <x v="1011"/>
    <n v="1084071"/>
    <n v="1115037"/>
    <x v="955"/>
    <x v="959"/>
    <n v="87743"/>
    <n v="84766"/>
    <n v="88588"/>
    <n v="86397"/>
    <n v="89188"/>
    <n v="91762"/>
    <n v="80841"/>
    <n v="92213"/>
    <n v="90724"/>
    <n v="93248"/>
    <n v="95558"/>
    <n v="91811"/>
    <n v="86820"/>
    <n v="89548"/>
    <n v="89063"/>
    <n v="87728"/>
    <n v="95384"/>
    <n v="89279"/>
    <n v="93754"/>
    <n v="87124"/>
    <n v="86822"/>
    <n v="91180"/>
    <n v="92679"/>
    <n v="80375"/>
    <n v="91668"/>
    <n v="91508"/>
    <n v="88867"/>
    <n v="94216"/>
    <n v="96918"/>
    <n v="92879"/>
    <n v="87759"/>
    <n v="99891"/>
    <n v="96243"/>
    <n v="102034"/>
    <n v="103599"/>
    <n v="87676"/>
  </r>
  <r>
    <s v="7.5.2. 지역별 소비유형별 개인 신용카드"/>
    <x v="12"/>
    <x v="20"/>
    <s v="월간 일평균"/>
    <s v="백만원 "/>
    <s v="원자료"/>
    <x v="1012"/>
    <n v="35560"/>
    <n v="36644"/>
    <x v="956"/>
    <x v="960"/>
    <n v="2830"/>
    <n v="2826"/>
    <n v="2858"/>
    <n v="2880"/>
    <n v="2877"/>
    <n v="2960"/>
    <n v="2695"/>
    <n v="2975"/>
    <n v="3024"/>
    <n v="3008"/>
    <n v="3083"/>
    <n v="3166"/>
    <n v="2801"/>
    <n v="2985"/>
    <n v="2873"/>
    <n v="2925"/>
    <n v="3077"/>
    <n v="2880"/>
    <n v="3125"/>
    <n v="2810"/>
    <n v="2894"/>
    <n v="2941"/>
    <n v="2990"/>
    <n v="2871"/>
    <n v="2957"/>
    <n v="3050"/>
    <n v="2867"/>
    <n v="3141"/>
    <n v="3126"/>
    <n v="2996"/>
    <n v="2925"/>
    <n v="3222"/>
    <n v="3208"/>
    <n v="3291"/>
    <n v="3342"/>
    <n v="3131"/>
  </r>
  <r>
    <s v="7.5.2. 지역별 소비유형별 개인 신용카드"/>
    <x v="12"/>
    <x v="21"/>
    <s v="총액"/>
    <s v="백만원 "/>
    <s v="원자료"/>
    <x v="1013"/>
    <n v="219181"/>
    <n v="235753"/>
    <x v="957"/>
    <x v="961"/>
    <n v="17969"/>
    <n v="17677"/>
    <n v="18327"/>
    <n v="17853"/>
    <n v="19077"/>
    <n v="19611"/>
    <n v="17263"/>
    <n v="19007"/>
    <n v="18634"/>
    <n v="19088"/>
    <n v="20311"/>
    <n v="17727"/>
    <n v="15877"/>
    <n v="17033"/>
    <n v="17393"/>
    <n v="17889"/>
    <n v="20177"/>
    <n v="18991"/>
    <n v="19044"/>
    <n v="18151"/>
    <n v="18232"/>
    <n v="18356"/>
    <n v="18953"/>
    <n v="17262"/>
    <n v="19347"/>
    <n v="18961"/>
    <n v="18970"/>
    <n v="20539"/>
    <n v="21335"/>
    <n v="20404"/>
    <n v="18862"/>
    <n v="20779"/>
    <n v="19742"/>
    <n v="20599"/>
    <n v="21062"/>
    <n v="16773"/>
  </r>
  <r>
    <s v="7.5.2. 지역별 소비유형별 개인 신용카드"/>
    <x v="12"/>
    <x v="21"/>
    <s v="월간 일평균"/>
    <s v="백만원 "/>
    <s v="원자료"/>
    <x v="1014"/>
    <n v="7188"/>
    <n v="7747"/>
    <x v="958"/>
    <x v="580"/>
    <n v="580"/>
    <n v="589"/>
    <n v="591"/>
    <n v="595"/>
    <n v="615"/>
    <n v="633"/>
    <n v="575"/>
    <n v="613"/>
    <n v="621"/>
    <n v="616"/>
    <n v="655"/>
    <n v="611"/>
    <n v="512"/>
    <n v="568"/>
    <n v="561"/>
    <n v="596"/>
    <n v="651"/>
    <n v="613"/>
    <n v="635"/>
    <n v="586"/>
    <n v="608"/>
    <n v="592"/>
    <n v="611"/>
    <n v="616"/>
    <n v="624"/>
    <n v="632"/>
    <n v="612"/>
    <n v="685"/>
    <n v="688"/>
    <n v="658"/>
    <n v="629"/>
    <n v="670"/>
    <n v="658"/>
    <n v="664"/>
    <n v="679"/>
    <n v="599"/>
  </r>
  <r>
    <s v="7.5.2. 지역별 소비유형별 개인 신용카드"/>
    <x v="12"/>
    <x v="22"/>
    <s v="총액"/>
    <s v="백만원 "/>
    <s v="원자료"/>
    <x v="1015"/>
    <n v="864891"/>
    <n v="879286"/>
    <x v="959"/>
    <x v="962"/>
    <n v="69773"/>
    <n v="67088"/>
    <n v="70261"/>
    <n v="68544"/>
    <n v="70111"/>
    <n v="72151"/>
    <n v="63578"/>
    <n v="73206"/>
    <n v="72090"/>
    <n v="74160"/>
    <n v="75247"/>
    <n v="74085"/>
    <n v="70943"/>
    <n v="72515"/>
    <n v="71670"/>
    <n v="69839"/>
    <n v="75207"/>
    <n v="70288"/>
    <n v="74710"/>
    <n v="68973"/>
    <n v="68590"/>
    <n v="72824"/>
    <n v="73726"/>
    <n v="63113"/>
    <n v="72321"/>
    <n v="72547"/>
    <n v="69897"/>
    <n v="73677"/>
    <n v="75583"/>
    <n v="72475"/>
    <n v="68897"/>
    <n v="79112"/>
    <n v="76502"/>
    <n v="81436"/>
    <n v="82537"/>
    <n v="70903"/>
  </r>
  <r>
    <s v="7.5.2. 지역별 소비유형별 개인 신용카드"/>
    <x v="12"/>
    <x v="22"/>
    <s v="월간 일평균"/>
    <s v="백만원 "/>
    <s v="원자료"/>
    <x v="1016"/>
    <n v="28370"/>
    <n v="28896"/>
    <x v="960"/>
    <x v="963"/>
    <n v="2251"/>
    <n v="2236"/>
    <n v="2266"/>
    <n v="2285"/>
    <n v="2262"/>
    <n v="2327"/>
    <n v="2119"/>
    <n v="2361"/>
    <n v="2403"/>
    <n v="2392"/>
    <n v="2427"/>
    <n v="2555"/>
    <n v="2288"/>
    <n v="2417"/>
    <n v="2312"/>
    <n v="2328"/>
    <n v="2426"/>
    <n v="2267"/>
    <n v="2490"/>
    <n v="2225"/>
    <n v="2286"/>
    <n v="2349"/>
    <n v="2378"/>
    <n v="2254"/>
    <n v="2333"/>
    <n v="2418"/>
    <n v="2255"/>
    <n v="2456"/>
    <n v="2438"/>
    <n v="2338"/>
    <n v="2297"/>
    <n v="2552"/>
    <n v="2550"/>
    <n v="2627"/>
    <n v="2662"/>
    <n v="2532"/>
  </r>
  <r>
    <s v="7.5.2. 지역별 소비유형별 개인 신용카드"/>
    <x v="12"/>
    <x v="23"/>
    <s v="총액"/>
    <s v="백만원 "/>
    <s v="원자료"/>
    <x v="1017"/>
    <n v="321826"/>
    <n v="359679"/>
    <x v="961"/>
    <x v="964"/>
    <n v="26139"/>
    <n v="24311"/>
    <n v="28049"/>
    <n v="26484"/>
    <n v="26289"/>
    <n v="28233"/>
    <n v="24327"/>
    <n v="27941"/>
    <n v="29127"/>
    <n v="27352"/>
    <n v="23461"/>
    <n v="22973"/>
    <n v="24543"/>
    <n v="25552"/>
    <n v="28787"/>
    <n v="27100"/>
    <n v="26795"/>
    <n v="27793"/>
    <n v="29074"/>
    <n v="27414"/>
    <n v="27440"/>
    <n v="30894"/>
    <n v="28257"/>
    <n v="23019"/>
    <n v="28019"/>
    <n v="29924"/>
    <n v="28792"/>
    <n v="31851"/>
    <n v="33104"/>
    <n v="28501"/>
    <n v="29138"/>
    <n v="32419"/>
    <n v="32089"/>
    <n v="34566"/>
    <n v="29231"/>
    <n v="23057"/>
  </r>
  <r>
    <s v="7.5.2. 지역별 소비유형별 개인 신용카드"/>
    <x v="12"/>
    <x v="23"/>
    <s v="월간 일평균"/>
    <s v="백만원 "/>
    <s v="원자료"/>
    <x v="1018"/>
    <n v="10552"/>
    <n v="11815"/>
    <x v="962"/>
    <x v="965"/>
    <n v="843"/>
    <n v="810"/>
    <n v="905"/>
    <n v="883"/>
    <n v="848"/>
    <n v="911"/>
    <n v="811"/>
    <n v="901"/>
    <n v="971"/>
    <n v="882"/>
    <n v="757"/>
    <n v="792"/>
    <n v="792"/>
    <n v="852"/>
    <n v="929"/>
    <n v="904"/>
    <n v="864"/>
    <n v="897"/>
    <n v="969"/>
    <n v="884"/>
    <n v="915"/>
    <n v="997"/>
    <n v="912"/>
    <n v="822"/>
    <n v="904"/>
    <n v="997"/>
    <n v="929"/>
    <n v="1062"/>
    <n v="1068"/>
    <n v="919"/>
    <n v="971"/>
    <n v="1046"/>
    <n v="1070"/>
    <n v="1115"/>
    <n v="943"/>
    <n v="823"/>
  </r>
  <r>
    <s v="7.5.2. 지역별 소비유형별 개인 신용카드"/>
    <x v="12"/>
    <x v="24"/>
    <s v="총액"/>
    <s v="백만원 "/>
    <s v="원자료"/>
    <x v="1019"/>
    <n v="1276"/>
    <n v="849"/>
    <x v="963"/>
    <x v="966"/>
    <n v="73"/>
    <n v="73"/>
    <n v="57"/>
    <n v="50"/>
    <n v="63"/>
    <n v="49"/>
    <n v="45"/>
    <n v="75"/>
    <n v="53"/>
    <n v="74"/>
    <n v="62"/>
    <n v="48"/>
    <n v="63"/>
    <n v="82"/>
    <n v="425"/>
    <n v="163"/>
    <n v="47"/>
    <n v="101"/>
    <n v="53"/>
    <n v="96"/>
    <n v="53"/>
    <n v="83"/>
    <n v="64"/>
    <n v="72"/>
    <n v="54"/>
    <n v="75"/>
    <n v="49"/>
    <n v="84"/>
    <n v="67"/>
    <n v="116"/>
    <n v="87"/>
    <n v="52"/>
    <n v="58"/>
    <n v="71"/>
    <n v="82"/>
    <n v="76"/>
  </r>
  <r>
    <s v="7.5.2. 지역별 소비유형별 개인 신용카드"/>
    <x v="12"/>
    <x v="24"/>
    <s v="월간 일평균"/>
    <s v="백만원 "/>
    <s v="원자료"/>
    <x v="780"/>
    <n v="43"/>
    <n v="30"/>
    <x v="305"/>
    <x v="533"/>
    <n v="2"/>
    <n v="2"/>
    <n v="2"/>
    <n v="2"/>
    <n v="2"/>
    <n v="2"/>
    <n v="2"/>
    <n v="2"/>
    <n v="2"/>
    <n v="2"/>
    <n v="2"/>
    <n v="2"/>
    <n v="2"/>
    <n v="3"/>
    <n v="14"/>
    <n v="5"/>
    <n v="2"/>
    <n v="3"/>
    <n v="2"/>
    <n v="3"/>
    <n v="2"/>
    <n v="3"/>
    <n v="2"/>
    <n v="3"/>
    <n v="2"/>
    <n v="3"/>
    <n v="2"/>
    <n v="3"/>
    <n v="2"/>
    <n v="4"/>
    <n v="3"/>
    <n v="2"/>
    <n v="2"/>
    <n v="2"/>
    <n v="3"/>
    <n v="3"/>
  </r>
  <r>
    <s v="7.5.2. 지역별 소비유형별 개인 신용카드"/>
    <x v="12"/>
    <x v="25"/>
    <s v="총액"/>
    <s v="백만원 "/>
    <s v="원자료"/>
    <x v="1020"/>
    <n v="31456"/>
    <n v="37060"/>
    <x v="824"/>
    <x v="967"/>
    <n v="2659"/>
    <n v="2128"/>
    <n v="2531"/>
    <n v="2314"/>
    <n v="2444"/>
    <n v="2582"/>
    <n v="2097"/>
    <n v="2511"/>
    <n v="2476"/>
    <n v="2053"/>
    <n v="1688"/>
    <n v="1925"/>
    <n v="2640"/>
    <n v="2732"/>
    <n v="3406"/>
    <n v="2933"/>
    <n v="2280"/>
    <n v="2354"/>
    <n v="2918"/>
    <n v="2995"/>
    <n v="2735"/>
    <n v="2850"/>
    <n v="2329"/>
    <n v="2491"/>
    <n v="3341"/>
    <n v="3490"/>
    <n v="3311"/>
    <n v="3443"/>
    <n v="3562"/>
    <n v="2627"/>
    <n v="3570"/>
    <n v="2777"/>
    <n v="2898"/>
    <n v="3221"/>
    <n v="2411"/>
    <n v="2471"/>
  </r>
  <r>
    <s v="7.5.2. 지역별 소비유형별 개인 신용카드"/>
    <x v="12"/>
    <x v="25"/>
    <s v="월간 일평균"/>
    <s v="백만원 "/>
    <s v="원자료"/>
    <x v="1021"/>
    <n v="1031"/>
    <n v="1220"/>
    <x v="761"/>
    <x v="968"/>
    <n v="86"/>
    <n v="71"/>
    <n v="82"/>
    <n v="77"/>
    <n v="79"/>
    <n v="83"/>
    <n v="70"/>
    <n v="81"/>
    <n v="83"/>
    <n v="66"/>
    <n v="54"/>
    <n v="66"/>
    <n v="85"/>
    <n v="91"/>
    <n v="110"/>
    <n v="98"/>
    <n v="74"/>
    <n v="76"/>
    <n v="97"/>
    <n v="97"/>
    <n v="91"/>
    <n v="92"/>
    <n v="75"/>
    <n v="89"/>
    <n v="108"/>
    <n v="116"/>
    <n v="107"/>
    <n v="115"/>
    <n v="115"/>
    <n v="85"/>
    <n v="119"/>
    <n v="90"/>
    <n v="97"/>
    <n v="104"/>
    <n v="78"/>
    <n v="88"/>
  </r>
  <r>
    <s v="7.5.2. 지역별 소비유형별 개인 신용카드"/>
    <x v="12"/>
    <x v="26"/>
    <s v="총액"/>
    <s v="백만원 "/>
    <s v="원자료"/>
    <x v="1022"/>
    <n v="289092"/>
    <n v="321769"/>
    <x v="964"/>
    <x v="969"/>
    <n v="23407"/>
    <n v="22110"/>
    <n v="25461"/>
    <n v="24120"/>
    <n v="23782"/>
    <n v="25602"/>
    <n v="22185"/>
    <n v="25355"/>
    <n v="26598"/>
    <n v="25226"/>
    <n v="21710"/>
    <n v="21000"/>
    <n v="21840"/>
    <n v="22739"/>
    <n v="24956"/>
    <n v="24003"/>
    <n v="24468"/>
    <n v="25337"/>
    <n v="26103"/>
    <n v="24323"/>
    <n v="24652"/>
    <n v="27961"/>
    <n v="25864"/>
    <n v="20456"/>
    <n v="24623"/>
    <n v="26358"/>
    <n v="25432"/>
    <n v="28323"/>
    <n v="29474"/>
    <n v="25758"/>
    <n v="25482"/>
    <n v="29590"/>
    <n v="29134"/>
    <n v="31275"/>
    <n v="26739"/>
    <n v="20510"/>
  </r>
  <r>
    <s v="7.5.2. 지역별 소비유형별 개인 신용카드"/>
    <x v="12"/>
    <x v="26"/>
    <s v="월간 일평균"/>
    <s v="백만원 "/>
    <s v="원자료"/>
    <x v="1023"/>
    <n v="9477"/>
    <n v="10568"/>
    <x v="965"/>
    <x v="970"/>
    <n v="755"/>
    <n v="737"/>
    <n v="821"/>
    <n v="804"/>
    <n v="767"/>
    <n v="826"/>
    <n v="740"/>
    <n v="818"/>
    <n v="887"/>
    <n v="814"/>
    <n v="700"/>
    <n v="724"/>
    <n v="705"/>
    <n v="758"/>
    <n v="805"/>
    <n v="800"/>
    <n v="789"/>
    <n v="817"/>
    <n v="870"/>
    <n v="785"/>
    <n v="822"/>
    <n v="902"/>
    <n v="834"/>
    <n v="731"/>
    <n v="794"/>
    <n v="879"/>
    <n v="820"/>
    <n v="944"/>
    <n v="951"/>
    <n v="831"/>
    <n v="849"/>
    <n v="955"/>
    <n v="971"/>
    <n v="1009"/>
    <n v="863"/>
    <n v="732"/>
  </r>
  <r>
    <s v="7.5.2. 지역별 소비유형별 개인 신용카드"/>
    <x v="12"/>
    <x v="27"/>
    <s v="총액"/>
    <s v="백만원 "/>
    <s v="원자료"/>
    <x v="1024"/>
    <n v="14721"/>
    <n v="5726"/>
    <x v="966"/>
    <x v="971"/>
    <n v="11544"/>
    <n v="12719"/>
    <n v="13148"/>
    <n v="13102"/>
    <n v="12655"/>
    <n v="9248"/>
    <n v="8722"/>
    <n v="11294"/>
    <n v="11828"/>
    <n v="14491"/>
    <n v="12605"/>
    <n v="-524"/>
    <n v="-132"/>
    <n v="-759"/>
    <n v="528"/>
    <n v="520"/>
    <n v="261"/>
    <n v="329"/>
    <n v="438"/>
    <n v="512"/>
    <n v="585"/>
    <n v="358"/>
    <n v="447"/>
    <n v="388"/>
    <n v="401"/>
    <n v="492"/>
    <n v="480"/>
    <n v="379"/>
    <n v="452"/>
    <n v="440"/>
    <n v="472"/>
    <n v="640"/>
    <n v="679"/>
    <n v="456"/>
    <n v="379"/>
    <n v="411"/>
  </r>
  <r>
    <s v="7.5.2. 지역별 소비유형별 개인 신용카드"/>
    <x v="12"/>
    <x v="27"/>
    <s v="월간 일평균"/>
    <s v="백만원 "/>
    <s v="원자료"/>
    <x v="1025"/>
    <n v="476"/>
    <n v="189"/>
    <x v="967"/>
    <x v="972"/>
    <n v="372"/>
    <n v="424"/>
    <n v="424"/>
    <n v="437"/>
    <n v="408"/>
    <n v="298"/>
    <n v="291"/>
    <n v="364"/>
    <n v="394"/>
    <n v="467"/>
    <n v="407"/>
    <n v="-18"/>
    <n v="-4"/>
    <n v="-25"/>
    <n v="17"/>
    <n v="17"/>
    <n v="8"/>
    <n v="11"/>
    <n v="15"/>
    <n v="17"/>
    <n v="19"/>
    <n v="12"/>
    <n v="14"/>
    <n v="14"/>
    <n v="13"/>
    <n v="16"/>
    <n v="15"/>
    <n v="13"/>
    <n v="15"/>
    <n v="14"/>
    <n v="16"/>
    <n v="21"/>
    <n v="23"/>
    <n v="15"/>
    <n v="12"/>
    <n v="15"/>
  </r>
  <r>
    <s v="7.5.2. 지역별 소비유형별 개인 신용카드"/>
    <x v="12"/>
    <x v="28"/>
    <s v="총액"/>
    <s v="백만원 "/>
    <s v="원자료"/>
    <x v="1026"/>
    <n v="3150"/>
    <n v="3134"/>
    <x v="968"/>
    <x v="973"/>
    <n v="583"/>
    <n v="418"/>
    <n v="436"/>
    <n v="385"/>
    <n v="408"/>
    <n v="420"/>
    <n v="431"/>
    <n v="498"/>
    <n v="503"/>
    <n v="394"/>
    <n v="343"/>
    <n v="287"/>
    <n v="225"/>
    <n v="219"/>
    <n v="291"/>
    <n v="242"/>
    <n v="260"/>
    <n v="237"/>
    <n v="284"/>
    <n v="278"/>
    <n v="295"/>
    <n v="189"/>
    <n v="270"/>
    <n v="216"/>
    <n v="202"/>
    <n v="286"/>
    <n v="278"/>
    <n v="214"/>
    <n v="259"/>
    <n v="238"/>
    <n v="258"/>
    <n v="343"/>
    <n v="322"/>
    <n v="248"/>
    <n v="192"/>
    <n v="228"/>
  </r>
  <r>
    <s v="7.5.2. 지역별 소비유형별 개인 신용카드"/>
    <x v="12"/>
    <x v="28"/>
    <s v="월간 일평균"/>
    <s v="백만원 "/>
    <s v="원자료"/>
    <x v="1027"/>
    <n v="102"/>
    <n v="105"/>
    <x v="542"/>
    <x v="540"/>
    <n v="19"/>
    <n v="14"/>
    <n v="14"/>
    <n v="13"/>
    <n v="13"/>
    <n v="14"/>
    <n v="14"/>
    <n v="16"/>
    <n v="17"/>
    <n v="13"/>
    <n v="11"/>
    <n v="10"/>
    <n v="7"/>
    <n v="7"/>
    <n v="9"/>
    <n v="8"/>
    <n v="8"/>
    <n v="8"/>
    <n v="9"/>
    <n v="9"/>
    <n v="10"/>
    <n v="6"/>
    <n v="9"/>
    <n v="8"/>
    <n v="7"/>
    <n v="10"/>
    <n v="9"/>
    <n v="7"/>
    <n v="8"/>
    <n v="8"/>
    <n v="9"/>
    <n v="11"/>
    <n v="11"/>
    <n v="8"/>
    <n v="6"/>
    <n v="8"/>
  </r>
  <r>
    <s v="7.5.2. 지역별 소비유형별 개인 신용카드"/>
    <x v="12"/>
    <x v="29"/>
    <s v="총액"/>
    <s v="백만원 "/>
    <s v="원자료"/>
    <x v="1028"/>
    <n v="9067"/>
    <n v="33"/>
    <x v="969"/>
    <x v="974"/>
    <n v="10733"/>
    <n v="12062"/>
    <n v="12467"/>
    <n v="12510"/>
    <n v="12043"/>
    <n v="8628"/>
    <n v="8098"/>
    <n v="10517"/>
    <n v="10985"/>
    <n v="13896"/>
    <n v="12069"/>
    <n v="-977"/>
    <n v="-529"/>
    <n v="-1117"/>
    <n v="-73"/>
    <n v="-10"/>
    <n v="-168"/>
    <n v="-63"/>
    <n v="-25"/>
    <n v="-42"/>
    <n v="1"/>
    <n v="1"/>
    <n v="0"/>
    <n v="-1"/>
    <n v="2"/>
    <n v="2"/>
    <n v="2"/>
    <n v="4"/>
    <n v="4"/>
    <n v="4"/>
    <n v="3"/>
    <n v="5"/>
    <n v="5"/>
    <n v="3"/>
    <n v="3"/>
    <n v="4"/>
  </r>
  <r>
    <s v="7.5.2. 지역별 소비유형별 개인 신용카드"/>
    <x v="12"/>
    <x v="29"/>
    <s v="월간 일평균"/>
    <s v="백만원 "/>
    <s v="원자료"/>
    <x v="1029"/>
    <n v="290"/>
    <n v="0"/>
    <x v="970"/>
    <x v="307"/>
    <n v="346"/>
    <n v="402"/>
    <n v="402"/>
    <n v="417"/>
    <n v="388"/>
    <n v="278"/>
    <n v="270"/>
    <n v="339"/>
    <n v="366"/>
    <n v="448"/>
    <n v="389"/>
    <n v="-34"/>
    <n v="-17"/>
    <n v="-37"/>
    <n v="-2"/>
    <n v="0"/>
    <n v="-5"/>
    <n v="-2"/>
    <n v="-1"/>
    <n v="-1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2"/>
    <x v="30"/>
    <s v="총액"/>
    <s v="백만원 "/>
    <s v="원자료"/>
    <x v="1030"/>
    <n v="2507"/>
    <n v="2558"/>
    <x v="971"/>
    <x v="811"/>
    <n v="228"/>
    <n v="239"/>
    <n v="245"/>
    <n v="208"/>
    <n v="203"/>
    <n v="200"/>
    <n v="193"/>
    <n v="280"/>
    <n v="340"/>
    <n v="201"/>
    <n v="192"/>
    <n v="165"/>
    <n v="173"/>
    <n v="140"/>
    <n v="310"/>
    <n v="288"/>
    <n v="169"/>
    <n v="155"/>
    <n v="180"/>
    <n v="277"/>
    <n v="289"/>
    <n v="169"/>
    <n v="177"/>
    <n v="173"/>
    <n v="197"/>
    <n v="204"/>
    <n v="201"/>
    <n v="160"/>
    <n v="188"/>
    <n v="198"/>
    <n v="211"/>
    <n v="292"/>
    <n v="352"/>
    <n v="205"/>
    <n v="184"/>
    <n v="179"/>
  </r>
  <r>
    <s v="7.5.2. 지역별 소비유형별 개인 신용카드"/>
    <x v="12"/>
    <x v="30"/>
    <s v="월간 일평균"/>
    <s v="백만원 "/>
    <s v="원자료"/>
    <x v="1031"/>
    <n v="83"/>
    <n v="83"/>
    <x v="780"/>
    <x v="295"/>
    <n v="7"/>
    <n v="8"/>
    <n v="8"/>
    <n v="7"/>
    <n v="7"/>
    <n v="6"/>
    <n v="6"/>
    <n v="9"/>
    <n v="11"/>
    <n v="6"/>
    <n v="6"/>
    <n v="6"/>
    <n v="6"/>
    <n v="5"/>
    <n v="10"/>
    <n v="10"/>
    <n v="5"/>
    <n v="5"/>
    <n v="6"/>
    <n v="9"/>
    <n v="10"/>
    <n v="5"/>
    <n v="6"/>
    <n v="6"/>
    <n v="6"/>
    <n v="7"/>
    <n v="6"/>
    <n v="5"/>
    <n v="6"/>
    <n v="6"/>
    <n v="7"/>
    <n v="9"/>
    <n v="12"/>
    <n v="7"/>
    <n v="6"/>
    <n v="6"/>
  </r>
  <r>
    <s v="7.5.2. 지역별 소비유형별 개인 신용카드"/>
    <x v="12"/>
    <x v="31"/>
    <s v="총액"/>
    <s v="백만원 "/>
    <s v="원자료"/>
    <x v="1032"/>
    <n v="385339"/>
    <n v="430727"/>
    <x v="972"/>
    <x v="975"/>
    <n v="37155"/>
    <n v="34665"/>
    <n v="39240"/>
    <n v="34542"/>
    <n v="33292"/>
    <n v="32899"/>
    <n v="32708"/>
    <n v="39711"/>
    <n v="39011"/>
    <n v="35145"/>
    <n v="29567"/>
    <n v="24454"/>
    <n v="28151"/>
    <n v="30179"/>
    <n v="40600"/>
    <n v="35338"/>
    <n v="30988"/>
    <n v="30587"/>
    <n v="31076"/>
    <n v="40549"/>
    <n v="37262"/>
    <n v="26588"/>
    <n v="20579"/>
    <n v="23850"/>
    <n v="36312"/>
    <n v="35830"/>
    <n v="42001"/>
    <n v="38934"/>
    <n v="35852"/>
    <n v="33997"/>
    <n v="39069"/>
    <n v="45466"/>
    <n v="42749"/>
    <n v="36088"/>
    <n v="30451"/>
    <n v="26469"/>
  </r>
  <r>
    <s v="7.5.2. 지역별 소비유형별 개인 신용카드"/>
    <x v="12"/>
    <x v="31"/>
    <s v="월간 일평균"/>
    <s v="백만원 "/>
    <s v="원자료"/>
    <x v="1033"/>
    <n v="12631"/>
    <n v="14146"/>
    <x v="940"/>
    <x v="976"/>
    <n v="1199"/>
    <n v="1155"/>
    <n v="1266"/>
    <n v="1151"/>
    <n v="1074"/>
    <n v="1061"/>
    <n v="1090"/>
    <n v="1281"/>
    <n v="1300"/>
    <n v="1134"/>
    <n v="954"/>
    <n v="843"/>
    <n v="908"/>
    <n v="1006"/>
    <n v="1310"/>
    <n v="1179"/>
    <n v="1000"/>
    <n v="987"/>
    <n v="1036"/>
    <n v="1308"/>
    <n v="1242"/>
    <n v="858"/>
    <n v="664"/>
    <n v="852"/>
    <n v="1171"/>
    <n v="1194"/>
    <n v="1355"/>
    <n v="1298"/>
    <n v="1157"/>
    <n v="1097"/>
    <n v="1302"/>
    <n v="1467"/>
    <n v="1425"/>
    <n v="1164"/>
    <n v="982"/>
    <n v="945"/>
  </r>
  <r>
    <s v="7.5.2. 지역별 소비유형별 개인 신용카드"/>
    <x v="12"/>
    <x v="32"/>
    <s v="총액"/>
    <s v="백만원 "/>
    <s v="원자료"/>
    <x v="1034"/>
    <n v="339005"/>
    <n v="384953"/>
    <x v="973"/>
    <x v="977"/>
    <n v="29594"/>
    <n v="30562"/>
    <n v="35003"/>
    <n v="30634"/>
    <n v="29092"/>
    <n v="28266"/>
    <n v="28463"/>
    <n v="36117"/>
    <n v="35111"/>
    <n v="30293"/>
    <n v="25281"/>
    <n v="20737"/>
    <n v="23854"/>
    <n v="26245"/>
    <n v="36179"/>
    <n v="31552"/>
    <n v="27458"/>
    <n v="26674"/>
    <n v="27018"/>
    <n v="37315"/>
    <n v="34075"/>
    <n v="22617"/>
    <n v="16754"/>
    <n v="20715"/>
    <n v="31021"/>
    <n v="32401"/>
    <n v="38185"/>
    <n v="35636"/>
    <n v="32247"/>
    <n v="30450"/>
    <n v="35118"/>
    <n v="41904"/>
    <n v="39122"/>
    <n v="31400"/>
    <n v="26378"/>
    <n v="23199"/>
  </r>
  <r>
    <s v="7.5.2. 지역별 소비유형별 개인 신용카드"/>
    <x v="12"/>
    <x v="32"/>
    <s v="월간 일평균"/>
    <s v="백만원 "/>
    <s v="원자료"/>
    <x v="1035"/>
    <n v="11112"/>
    <n v="12643"/>
    <x v="103"/>
    <x v="978"/>
    <n v="955"/>
    <n v="1019"/>
    <n v="1129"/>
    <n v="1021"/>
    <n v="938"/>
    <n v="912"/>
    <n v="949"/>
    <n v="1165"/>
    <n v="1170"/>
    <n v="977"/>
    <n v="816"/>
    <n v="715"/>
    <n v="769"/>
    <n v="875"/>
    <n v="1167"/>
    <n v="1053"/>
    <n v="886"/>
    <n v="860"/>
    <n v="901"/>
    <n v="1204"/>
    <n v="1136"/>
    <n v="730"/>
    <n v="540"/>
    <n v="740"/>
    <n v="1001"/>
    <n v="1080"/>
    <n v="1232"/>
    <n v="1188"/>
    <n v="1040"/>
    <n v="982"/>
    <n v="1171"/>
    <n v="1352"/>
    <n v="1304"/>
    <n v="1013"/>
    <n v="851"/>
    <n v="829"/>
  </r>
  <r>
    <s v="7.5.2. 지역별 소비유형별 개인 신용카드"/>
    <x v="12"/>
    <x v="33"/>
    <s v="총액"/>
    <s v="백만원 "/>
    <s v="원자료"/>
    <x v="1036"/>
    <n v="46334"/>
    <n v="45776"/>
    <x v="974"/>
    <x v="979"/>
    <n v="7561"/>
    <n v="4102"/>
    <n v="4237"/>
    <n v="3907"/>
    <n v="4201"/>
    <n v="4633"/>
    <n v="4245"/>
    <n v="3594"/>
    <n v="3900"/>
    <n v="4852"/>
    <n v="4286"/>
    <n v="3717"/>
    <n v="4297"/>
    <n v="3934"/>
    <n v="4421"/>
    <n v="3786"/>
    <n v="3530"/>
    <n v="3913"/>
    <n v="4058"/>
    <n v="3234"/>
    <n v="3187"/>
    <n v="3971"/>
    <n v="3825"/>
    <n v="3135"/>
    <n v="5291"/>
    <n v="3429"/>
    <n v="3816"/>
    <n v="3298"/>
    <n v="3605"/>
    <n v="3548"/>
    <n v="3951"/>
    <n v="3562"/>
    <n v="3627"/>
    <n v="4689"/>
    <n v="4072"/>
    <n v="3270"/>
  </r>
  <r>
    <s v="7.5.2. 지역별 소비유형별 개인 신용카드"/>
    <x v="12"/>
    <x v="33"/>
    <s v="월간 일평균"/>
    <s v="백만원 "/>
    <s v="원자료"/>
    <x v="1037"/>
    <n v="1518"/>
    <n v="1502"/>
    <x v="975"/>
    <x v="980"/>
    <n v="244"/>
    <n v="137"/>
    <n v="137"/>
    <n v="130"/>
    <n v="136"/>
    <n v="149"/>
    <n v="142"/>
    <n v="116"/>
    <n v="130"/>
    <n v="157"/>
    <n v="138"/>
    <n v="128"/>
    <n v="139"/>
    <n v="131"/>
    <n v="143"/>
    <n v="126"/>
    <n v="114"/>
    <n v="126"/>
    <n v="135"/>
    <n v="104"/>
    <n v="106"/>
    <n v="128"/>
    <n v="123"/>
    <n v="112"/>
    <n v="171"/>
    <n v="114"/>
    <n v="123"/>
    <n v="110"/>
    <n v="116"/>
    <n v="114"/>
    <n v="132"/>
    <n v="115"/>
    <n v="121"/>
    <n v="151"/>
    <n v="131"/>
    <n v="117"/>
  </r>
  <r>
    <s v="7.5.2. 지역별 소비유형별 개인 신용카드"/>
    <x v="12"/>
    <x v="34"/>
    <s v="총액"/>
    <s v="백만원 "/>
    <s v="원자료"/>
    <x v="1038"/>
    <n v="228969"/>
    <n v="235166"/>
    <x v="976"/>
    <x v="981"/>
    <n v="21090"/>
    <n v="17503"/>
    <n v="19341"/>
    <n v="19425"/>
    <n v="19295"/>
    <n v="27961"/>
    <n v="19452"/>
    <n v="18965"/>
    <n v="19622"/>
    <n v="19653"/>
    <n v="19982"/>
    <n v="23866"/>
    <n v="16286"/>
    <n v="15906"/>
    <n v="17669"/>
    <n v="16659"/>
    <n v="19321"/>
    <n v="25552"/>
    <n v="19912"/>
    <n v="17925"/>
    <n v="18352"/>
    <n v="17539"/>
    <n v="18092"/>
    <n v="20607"/>
    <n v="17868"/>
    <n v="16638"/>
    <n v="17996"/>
    <n v="18874"/>
    <n v="19609"/>
    <n v="25947"/>
    <n v="19235"/>
    <n v="19512"/>
    <n v="19692"/>
    <n v="21096"/>
    <n v="21055"/>
    <n v="23203"/>
  </r>
  <r>
    <s v="7.5.2. 지역별 소비유형별 개인 신용카드"/>
    <x v="12"/>
    <x v="34"/>
    <s v="월간 일평균"/>
    <s v="백만원 "/>
    <s v="원자료"/>
    <x v="1039"/>
    <n v="7515"/>
    <n v="7738"/>
    <x v="977"/>
    <x v="441"/>
    <n v="680"/>
    <n v="583"/>
    <n v="624"/>
    <n v="648"/>
    <n v="622"/>
    <n v="902"/>
    <n v="648"/>
    <n v="612"/>
    <n v="654"/>
    <n v="634"/>
    <n v="645"/>
    <n v="823"/>
    <n v="525"/>
    <n v="530"/>
    <n v="570"/>
    <n v="555"/>
    <n v="623"/>
    <n v="824"/>
    <n v="664"/>
    <n v="578"/>
    <n v="612"/>
    <n v="566"/>
    <n v="584"/>
    <n v="736"/>
    <n v="576"/>
    <n v="555"/>
    <n v="581"/>
    <n v="629"/>
    <n v="633"/>
    <n v="837"/>
    <n v="641"/>
    <n v="629"/>
    <n v="656"/>
    <n v="681"/>
    <n v="679"/>
    <n v="829"/>
  </r>
  <r>
    <s v="7.5.2. 지역별 소비유형별 개인 신용카드"/>
    <x v="12"/>
    <x v="35"/>
    <s v="총액"/>
    <s v="백만원 "/>
    <s v="원자료"/>
    <x v="1040"/>
    <n v="1572456"/>
    <n v="1505487"/>
    <x v="978"/>
    <x v="982"/>
    <n v="140968"/>
    <n v="139774"/>
    <n v="155013"/>
    <n v="144358"/>
    <n v="148701"/>
    <n v="164607"/>
    <n v="137469"/>
    <n v="151668"/>
    <n v="146909"/>
    <n v="159802"/>
    <n v="146534"/>
    <n v="115209"/>
    <n v="118137"/>
    <n v="123793"/>
    <n v="153811"/>
    <n v="136284"/>
    <n v="141017"/>
    <n v="153942"/>
    <n v="120867"/>
    <n v="135980"/>
    <n v="134478"/>
    <n v="92404"/>
    <n v="93407"/>
    <n v="93341"/>
    <n v="117756"/>
    <n v="116014"/>
    <n v="140297"/>
    <n v="131426"/>
    <n v="130576"/>
    <n v="135843"/>
    <n v="120850"/>
    <n v="144049"/>
    <n v="148332"/>
    <n v="133596"/>
    <n v="127880"/>
    <n v="102539"/>
  </r>
  <r>
    <s v="7.5.2. 지역별 소비유형별 개인 신용카드"/>
    <x v="12"/>
    <x v="35"/>
    <s v="월간 일평균"/>
    <s v="백만원 "/>
    <s v="원자료"/>
    <x v="1041"/>
    <n v="51539"/>
    <n v="49443"/>
    <x v="979"/>
    <x v="983"/>
    <n v="4547"/>
    <n v="4659"/>
    <n v="5000"/>
    <n v="4812"/>
    <n v="4797"/>
    <n v="5310"/>
    <n v="4582"/>
    <n v="4893"/>
    <n v="4897"/>
    <n v="5155"/>
    <n v="4727"/>
    <n v="3973"/>
    <n v="3811"/>
    <n v="4126"/>
    <n v="4962"/>
    <n v="4546"/>
    <n v="4549"/>
    <n v="4966"/>
    <n v="4029"/>
    <n v="4386"/>
    <n v="4483"/>
    <n v="2981"/>
    <n v="3013"/>
    <n v="3334"/>
    <n v="3799"/>
    <n v="3867"/>
    <n v="4526"/>
    <n v="4381"/>
    <n v="4212"/>
    <n v="4382"/>
    <n v="4028"/>
    <n v="4647"/>
    <n v="4944"/>
    <n v="4310"/>
    <n v="4125"/>
    <n v="3662"/>
  </r>
  <r>
    <s v="7.5.2. 지역별 소비유형별 개인 신용카드"/>
    <x v="12"/>
    <x v="36"/>
    <s v="총액"/>
    <s v="백만원 "/>
    <s v="원자료"/>
    <x v="1042"/>
    <n v="58556"/>
    <n v="62522"/>
    <x v="980"/>
    <x v="984"/>
    <n v="4707"/>
    <n v="4903"/>
    <n v="5483"/>
    <n v="4969"/>
    <n v="5388"/>
    <n v="7820"/>
    <n v="4620"/>
    <n v="5885"/>
    <n v="5469"/>
    <n v="6953"/>
    <n v="8286"/>
    <n v="4902"/>
    <n v="3119"/>
    <n v="2919"/>
    <n v="4959"/>
    <n v="4466"/>
    <n v="4595"/>
    <n v="7104"/>
    <n v="3665"/>
    <n v="5005"/>
    <n v="5385"/>
    <n v="4151"/>
    <n v="3935"/>
    <n v="4106"/>
    <n v="4201"/>
    <n v="4191"/>
    <n v="5101"/>
    <n v="4709"/>
    <n v="5378"/>
    <n v="6819"/>
    <n v="4638"/>
    <n v="6502"/>
    <n v="6520"/>
    <n v="6422"/>
    <n v="8617"/>
    <n v="6890"/>
  </r>
  <r>
    <s v="7.5.2. 지역별 소비유형별 개인 신용카드"/>
    <x v="12"/>
    <x v="36"/>
    <s v="월간 일평균"/>
    <s v="백만원 "/>
    <s v="원자료"/>
    <x v="1043"/>
    <n v="1917"/>
    <n v="2054"/>
    <x v="981"/>
    <x v="985"/>
    <n v="152"/>
    <n v="163"/>
    <n v="177"/>
    <n v="166"/>
    <n v="174"/>
    <n v="252"/>
    <n v="154"/>
    <n v="190"/>
    <n v="182"/>
    <n v="224"/>
    <n v="267"/>
    <n v="169"/>
    <n v="101"/>
    <n v="97"/>
    <n v="160"/>
    <n v="150"/>
    <n v="148"/>
    <n v="229"/>
    <n v="122"/>
    <n v="161"/>
    <n v="179"/>
    <n v="134"/>
    <n v="127"/>
    <n v="147"/>
    <n v="136"/>
    <n v="140"/>
    <n v="165"/>
    <n v="157"/>
    <n v="173"/>
    <n v="220"/>
    <n v="155"/>
    <n v="210"/>
    <n v="217"/>
    <n v="207"/>
    <n v="278"/>
    <n v="246"/>
  </r>
  <r>
    <s v="7.5.2. 지역별 소비유형별 개인 신용카드"/>
    <x v="12"/>
    <x v="37"/>
    <s v="총액"/>
    <s v="백만원 "/>
    <s v="원자료"/>
    <x v="1044"/>
    <n v="1513901"/>
    <n v="1442965"/>
    <x v="982"/>
    <x v="986"/>
    <n v="136261"/>
    <n v="134871"/>
    <n v="149529"/>
    <n v="139389"/>
    <n v="143313"/>
    <n v="156787"/>
    <n v="132848"/>
    <n v="145783"/>
    <n v="141440"/>
    <n v="152849"/>
    <n v="138248"/>
    <n v="110307"/>
    <n v="115018"/>
    <n v="120874"/>
    <n v="148852"/>
    <n v="131819"/>
    <n v="136422"/>
    <n v="146838"/>
    <n v="117202"/>
    <n v="130975"/>
    <n v="129093"/>
    <n v="88253"/>
    <n v="89473"/>
    <n v="89235"/>
    <n v="113555"/>
    <n v="111823"/>
    <n v="135196"/>
    <n v="126718"/>
    <n v="125197"/>
    <n v="129023"/>
    <n v="116212"/>
    <n v="137547"/>
    <n v="141812"/>
    <n v="127174"/>
    <n v="119263"/>
    <n v="95649"/>
  </r>
  <r>
    <s v="7.5.2. 지역별 소비유형별 개인 신용카드"/>
    <x v="12"/>
    <x v="37"/>
    <s v="월간 일평균"/>
    <s v="백만원 "/>
    <s v="원자료"/>
    <x v="1045"/>
    <n v="49622"/>
    <n v="47389"/>
    <x v="361"/>
    <x v="987"/>
    <n v="4396"/>
    <n v="4496"/>
    <n v="4824"/>
    <n v="4646"/>
    <n v="4623"/>
    <n v="5058"/>
    <n v="4428"/>
    <n v="4703"/>
    <n v="4715"/>
    <n v="4931"/>
    <n v="4460"/>
    <n v="3804"/>
    <n v="3710"/>
    <n v="4029"/>
    <n v="4802"/>
    <n v="4397"/>
    <n v="4401"/>
    <n v="4737"/>
    <n v="3907"/>
    <n v="4225"/>
    <n v="4303"/>
    <n v="2847"/>
    <n v="2886"/>
    <n v="3187"/>
    <n v="3663"/>
    <n v="3727"/>
    <n v="4361"/>
    <n v="4224"/>
    <n v="4039"/>
    <n v="4162"/>
    <n v="3874"/>
    <n v="4437"/>
    <n v="4727"/>
    <n v="4102"/>
    <n v="3847"/>
    <n v="3416"/>
  </r>
  <r>
    <s v="7.5.2. 지역별 소비유형별 개인 신용카드"/>
    <x v="12"/>
    <x v="38"/>
    <s v="총액"/>
    <s v="백만원 "/>
    <s v="원자료"/>
    <x v="1046"/>
    <n v="299690"/>
    <n v="311858"/>
    <x v="983"/>
    <x v="988"/>
    <n v="25371"/>
    <n v="23821"/>
    <n v="25939"/>
    <n v="23808"/>
    <n v="25777"/>
    <n v="24761"/>
    <n v="23450"/>
    <n v="25669"/>
    <n v="24769"/>
    <n v="25554"/>
    <n v="26625"/>
    <n v="22222"/>
    <n v="24153"/>
    <n v="24000"/>
    <n v="26903"/>
    <n v="26066"/>
    <n v="26176"/>
    <n v="23997"/>
    <n v="25684"/>
    <n v="24979"/>
    <n v="25033"/>
    <n v="23852"/>
    <n v="24609"/>
    <n v="21933"/>
    <n v="26129"/>
    <n v="25609"/>
    <n v="26622"/>
    <n v="27122"/>
    <n v="27233"/>
    <n v="24285"/>
    <n v="24749"/>
    <n v="27970"/>
    <n v="26910"/>
    <n v="28687"/>
    <n v="28043"/>
    <n v="23799"/>
  </r>
  <r>
    <s v="7.5.2. 지역별 소비유형별 개인 신용카드"/>
    <x v="12"/>
    <x v="38"/>
    <s v="월간 일평균"/>
    <s v="백만원 "/>
    <s v="원자료"/>
    <x v="1047"/>
    <n v="9824"/>
    <n v="10247"/>
    <x v="984"/>
    <x v="989"/>
    <n v="818"/>
    <n v="794"/>
    <n v="837"/>
    <n v="794"/>
    <n v="832"/>
    <n v="799"/>
    <n v="782"/>
    <n v="828"/>
    <n v="826"/>
    <n v="824"/>
    <n v="859"/>
    <n v="766"/>
    <n v="779"/>
    <n v="800"/>
    <n v="868"/>
    <n v="869"/>
    <n v="844"/>
    <n v="774"/>
    <n v="856"/>
    <n v="806"/>
    <n v="834"/>
    <n v="769"/>
    <n v="794"/>
    <n v="783"/>
    <n v="843"/>
    <n v="854"/>
    <n v="859"/>
    <n v="904"/>
    <n v="878"/>
    <n v="783"/>
    <n v="825"/>
    <n v="902"/>
    <n v="897"/>
    <n v="925"/>
    <n v="905"/>
    <n v="850"/>
  </r>
  <r>
    <s v="7.5.2. 지역별 소비유형별 개인 신용카드"/>
    <x v="12"/>
    <x v="39"/>
    <s v="총액"/>
    <s v="백만원 "/>
    <s v="원자료"/>
    <x v="1048"/>
    <n v="4232"/>
    <n v="3279"/>
    <x v="985"/>
    <x v="990"/>
    <n v="187"/>
    <n v="203"/>
    <n v="195"/>
    <n v="191"/>
    <n v="186"/>
    <n v="183"/>
    <n v="158"/>
    <n v="244"/>
    <n v="242"/>
    <n v="310"/>
    <n v="235"/>
    <n v="327"/>
    <n v="283"/>
    <n v="246"/>
    <n v="755"/>
    <n v="775"/>
    <n v="258"/>
    <n v="226"/>
    <n v="245"/>
    <n v="248"/>
    <n v="295"/>
    <n v="339"/>
    <n v="248"/>
    <n v="236"/>
    <n v="331"/>
    <n v="272"/>
    <n v="226"/>
    <n v="278"/>
    <n v="274"/>
    <n v="263"/>
    <n v="229"/>
    <n v="279"/>
    <n v="316"/>
    <n v="327"/>
    <n v="309"/>
    <n v="229"/>
  </r>
  <r>
    <s v="7.5.2. 지역별 소비유형별 개인 신용카드"/>
    <x v="12"/>
    <x v="39"/>
    <s v="월간 일평균"/>
    <s v="백만원 "/>
    <s v="원자료"/>
    <x v="1049"/>
    <n v="138"/>
    <n v="108"/>
    <x v="780"/>
    <x v="295"/>
    <n v="6"/>
    <n v="7"/>
    <n v="6"/>
    <n v="6"/>
    <n v="6"/>
    <n v="6"/>
    <n v="5"/>
    <n v="8"/>
    <n v="8"/>
    <n v="10"/>
    <n v="8"/>
    <n v="11"/>
    <n v="9"/>
    <n v="8"/>
    <n v="24"/>
    <n v="26"/>
    <n v="8"/>
    <n v="7"/>
    <n v="8"/>
    <n v="8"/>
    <n v="10"/>
    <n v="11"/>
    <n v="8"/>
    <n v="8"/>
    <n v="11"/>
    <n v="9"/>
    <n v="7"/>
    <n v="9"/>
    <n v="9"/>
    <n v="8"/>
    <n v="8"/>
    <n v="9"/>
    <n v="11"/>
    <n v="11"/>
    <n v="10"/>
    <n v="8"/>
  </r>
  <r>
    <s v="7.5.2. 지역별 소비유형별 개인 신용카드"/>
    <x v="12"/>
    <x v="40"/>
    <s v="총액"/>
    <s v="백만원 "/>
    <s v="원자료"/>
    <x v="1050"/>
    <n v="605019"/>
    <n v="601546"/>
    <x v="986"/>
    <x v="991"/>
    <n v="48265"/>
    <n v="47544"/>
    <n v="53047"/>
    <n v="50937"/>
    <n v="49855"/>
    <n v="51812"/>
    <n v="47653"/>
    <n v="51344"/>
    <n v="51768"/>
    <n v="51149"/>
    <n v="48596"/>
    <n v="44817"/>
    <n v="50152"/>
    <n v="51814"/>
    <n v="56444"/>
    <n v="54931"/>
    <n v="52546"/>
    <n v="51478"/>
    <n v="50805"/>
    <n v="48686"/>
    <n v="49073"/>
    <n v="45677"/>
    <n v="42166"/>
    <n v="40054"/>
    <n v="49054"/>
    <n v="51920"/>
    <n v="54651"/>
    <n v="54057"/>
    <n v="53590"/>
    <n v="49514"/>
    <n v="50172"/>
    <n v="52713"/>
    <n v="51679"/>
    <n v="51976"/>
    <n v="48928"/>
    <n v="43630"/>
  </r>
  <r>
    <s v="7.5.2. 지역별 소비유형별 개인 신용카드"/>
    <x v="12"/>
    <x v="40"/>
    <s v="월간 일평균"/>
    <s v="백만원 "/>
    <s v="원자료"/>
    <x v="1051"/>
    <n v="19840"/>
    <n v="19766"/>
    <x v="987"/>
    <x v="992"/>
    <n v="1557"/>
    <n v="1585"/>
    <n v="1711"/>
    <n v="1698"/>
    <n v="1608"/>
    <n v="1671"/>
    <n v="1588"/>
    <n v="1656"/>
    <n v="1726"/>
    <n v="1650"/>
    <n v="1568"/>
    <n v="1545"/>
    <n v="1618"/>
    <n v="1727"/>
    <n v="1821"/>
    <n v="1831"/>
    <n v="1695"/>
    <n v="1661"/>
    <n v="1694"/>
    <n v="1571"/>
    <n v="1636"/>
    <n v="1473"/>
    <n v="1360"/>
    <n v="1430"/>
    <n v="1582"/>
    <n v="1731"/>
    <n v="1763"/>
    <n v="1802"/>
    <n v="1729"/>
    <n v="1597"/>
    <n v="1672"/>
    <n v="1700"/>
    <n v="1723"/>
    <n v="1677"/>
    <n v="1578"/>
    <n v="1558"/>
  </r>
  <r>
    <s v="7.5.2. 지역별 소비유형별 개인 신용카드"/>
    <x v="13"/>
    <x v="0"/>
    <s v="총액"/>
    <s v="백만원 "/>
    <s v="원자료"/>
    <x v="1052"/>
    <n v="8318014"/>
    <n v="8866901"/>
    <x v="988"/>
    <x v="993"/>
    <n v="690639"/>
    <n v="679968"/>
    <n v="742967"/>
    <n v="687310"/>
    <n v="706540"/>
    <n v="765848"/>
    <n v="706315"/>
    <n v="726183"/>
    <n v="712001"/>
    <n v="732706"/>
    <n v="729486"/>
    <n v="620220"/>
    <n v="673415"/>
    <n v="649451"/>
    <n v="759969"/>
    <n v="692280"/>
    <n v="686251"/>
    <n v="763878"/>
    <n v="697257"/>
    <n v="710201"/>
    <n v="672947"/>
    <n v="662659"/>
    <n v="637040"/>
    <n v="622165"/>
    <n v="720928"/>
    <n v="706635"/>
    <n v="758162"/>
    <n v="742065"/>
    <n v="769285"/>
    <n v="789007"/>
    <n v="763436"/>
    <n v="798225"/>
    <n v="794245"/>
    <n v="765708"/>
    <n v="762582"/>
    <n v="630425"/>
  </r>
  <r>
    <s v="7.5.2. 지역별 소비유형별 개인 신용카드"/>
    <x v="13"/>
    <x v="0"/>
    <s v="월간 일평균"/>
    <s v="백만원 "/>
    <s v="원자료"/>
    <x v="1053"/>
    <n v="272610"/>
    <n v="291413"/>
    <x v="989"/>
    <x v="994"/>
    <n v="22279"/>
    <n v="22666"/>
    <n v="23967"/>
    <n v="22910"/>
    <n v="22792"/>
    <n v="24705"/>
    <n v="23544"/>
    <n v="23425"/>
    <n v="23733"/>
    <n v="23636"/>
    <n v="23532"/>
    <n v="21387"/>
    <n v="21723"/>
    <n v="21648"/>
    <n v="24515"/>
    <n v="23067"/>
    <n v="22137"/>
    <n v="24641"/>
    <n v="23242"/>
    <n v="22910"/>
    <n v="22432"/>
    <n v="21376"/>
    <n v="20550"/>
    <n v="22220"/>
    <n v="23256"/>
    <n v="23554"/>
    <n v="24457"/>
    <n v="24736"/>
    <n v="24816"/>
    <n v="25452"/>
    <n v="25448"/>
    <n v="25749"/>
    <n v="26475"/>
    <n v="24700"/>
    <n v="24599"/>
    <n v="22515"/>
  </r>
  <r>
    <s v="7.5.2. 지역별 소비유형별 개인 신용카드"/>
    <x v="13"/>
    <x v="1"/>
    <s v="총액"/>
    <s v="백만원 "/>
    <s v="원자료"/>
    <x v="1054"/>
    <n v="1726224"/>
    <n v="1823539"/>
    <x v="990"/>
    <x v="995"/>
    <n v="128107"/>
    <n v="129736"/>
    <n v="145695"/>
    <n v="137227"/>
    <n v="142108"/>
    <n v="150642"/>
    <n v="155919"/>
    <n v="137550"/>
    <n v="133504"/>
    <n v="139533"/>
    <n v="151270"/>
    <n v="120688"/>
    <n v="144081"/>
    <n v="135517"/>
    <n v="151202"/>
    <n v="137133"/>
    <n v="136524"/>
    <n v="161798"/>
    <n v="156686"/>
    <n v="148662"/>
    <n v="138621"/>
    <n v="144042"/>
    <n v="142966"/>
    <n v="136033"/>
    <n v="140372"/>
    <n v="138012"/>
    <n v="162492"/>
    <n v="152662"/>
    <n v="160252"/>
    <n v="169691"/>
    <n v="168043"/>
    <n v="151728"/>
    <n v="151872"/>
    <n v="149416"/>
    <n v="159407"/>
    <n v="123700"/>
  </r>
  <r>
    <s v="7.5.2. 지역별 소비유형별 개인 신용카드"/>
    <x v="13"/>
    <x v="1"/>
    <s v="월간 일평균"/>
    <s v="백만원 "/>
    <s v="원자료"/>
    <x v="184"/>
    <n v="56563"/>
    <n v="59949"/>
    <x v="991"/>
    <x v="996"/>
    <n v="4132"/>
    <n v="4325"/>
    <n v="4700"/>
    <n v="4574"/>
    <n v="4584"/>
    <n v="4859"/>
    <n v="5197"/>
    <n v="4437"/>
    <n v="4450"/>
    <n v="4501"/>
    <n v="4880"/>
    <n v="4162"/>
    <n v="4648"/>
    <n v="4517"/>
    <n v="4877"/>
    <n v="4569"/>
    <n v="4404"/>
    <n v="5219"/>
    <n v="5223"/>
    <n v="4796"/>
    <n v="4621"/>
    <n v="4647"/>
    <n v="4612"/>
    <n v="4858"/>
    <n v="4528"/>
    <n v="4600"/>
    <n v="5242"/>
    <n v="5089"/>
    <n v="5169"/>
    <n v="5474"/>
    <n v="5601"/>
    <n v="4894"/>
    <n v="5062"/>
    <n v="4820"/>
    <n v="5142"/>
    <n v="4418"/>
  </r>
  <r>
    <s v="7.5.2. 지역별 소비유형별 개인 신용카드"/>
    <x v="13"/>
    <x v="2"/>
    <s v="총액"/>
    <s v="백만원 "/>
    <s v="원자료"/>
    <x v="1055"/>
    <n v="66998"/>
    <n v="79096"/>
    <x v="992"/>
    <x v="997"/>
    <n v="7888"/>
    <n v="7079"/>
    <n v="8043"/>
    <n v="6087"/>
    <n v="5710"/>
    <n v="4673"/>
    <n v="6696"/>
    <n v="7917"/>
    <n v="8337"/>
    <n v="8349"/>
    <n v="5814"/>
    <n v="4220"/>
    <n v="4350"/>
    <n v="5121"/>
    <n v="8005"/>
    <n v="6291"/>
    <n v="4271"/>
    <n v="3958"/>
    <n v="4667"/>
    <n v="7469"/>
    <n v="6385"/>
    <n v="6447"/>
    <n v="4524"/>
    <n v="4741"/>
    <n v="7205"/>
    <n v="5914"/>
    <n v="8153"/>
    <n v="6468"/>
    <n v="5650"/>
    <n v="4805"/>
    <n v="6419"/>
    <n v="8346"/>
    <n v="9178"/>
    <n v="7693"/>
    <n v="5609"/>
    <n v="4571"/>
  </r>
  <r>
    <s v="7.5.2. 지역별 소비유형별 개인 신용카드"/>
    <x v="13"/>
    <x v="2"/>
    <s v="월간 일평균"/>
    <s v="백만원 "/>
    <s v="원자료"/>
    <x v="1056"/>
    <n v="2197"/>
    <n v="2597"/>
    <x v="993"/>
    <x v="998"/>
    <n v="254"/>
    <n v="236"/>
    <n v="259"/>
    <n v="203"/>
    <n v="184"/>
    <n v="151"/>
    <n v="223"/>
    <n v="255"/>
    <n v="278"/>
    <n v="269"/>
    <n v="188"/>
    <n v="146"/>
    <n v="140"/>
    <n v="171"/>
    <n v="258"/>
    <n v="210"/>
    <n v="138"/>
    <n v="128"/>
    <n v="156"/>
    <n v="241"/>
    <n v="213"/>
    <n v="208"/>
    <n v="146"/>
    <n v="169"/>
    <n v="232"/>
    <n v="197"/>
    <n v="263"/>
    <n v="216"/>
    <n v="182"/>
    <n v="155"/>
    <n v="214"/>
    <n v="269"/>
    <n v="306"/>
    <n v="248"/>
    <n v="181"/>
    <n v="163"/>
  </r>
  <r>
    <s v="7.5.2. 지역별 소비유형별 개인 신용카드"/>
    <x v="13"/>
    <x v="3"/>
    <s v="총액"/>
    <s v="백만원 "/>
    <s v="원자료"/>
    <x v="1057"/>
    <n v="881630"/>
    <n v="911454"/>
    <x v="994"/>
    <x v="999"/>
    <n v="66864"/>
    <n v="68034"/>
    <n v="77272"/>
    <n v="71514"/>
    <n v="73646"/>
    <n v="78941"/>
    <n v="84475"/>
    <n v="69933"/>
    <n v="69131"/>
    <n v="73033"/>
    <n v="82510"/>
    <n v="60979"/>
    <n v="74087"/>
    <n v="70079"/>
    <n v="77299"/>
    <n v="70273"/>
    <n v="69772"/>
    <n v="82459"/>
    <n v="80618"/>
    <n v="73512"/>
    <n v="68857"/>
    <n v="71185"/>
    <n v="72026"/>
    <n v="71888"/>
    <n v="70000"/>
    <n v="68776"/>
    <n v="82362"/>
    <n v="75947"/>
    <n v="80717"/>
    <n v="84998"/>
    <n v="84615"/>
    <n v="72693"/>
    <n v="74354"/>
    <n v="73078"/>
    <n v="80653"/>
    <n v="61925"/>
  </r>
  <r>
    <s v="7.5.2. 지역별 소비유형별 개인 신용카드"/>
    <x v="13"/>
    <x v="3"/>
    <s v="월간 일평균"/>
    <s v="백만원 "/>
    <s v="원자료"/>
    <x v="1058"/>
    <n v="28887"/>
    <n v="29976"/>
    <x v="995"/>
    <x v="1000"/>
    <n v="2157"/>
    <n v="2268"/>
    <n v="2493"/>
    <n v="2384"/>
    <n v="2376"/>
    <n v="2546"/>
    <n v="2816"/>
    <n v="2256"/>
    <n v="2304"/>
    <n v="2356"/>
    <n v="2662"/>
    <n v="2103"/>
    <n v="2390"/>
    <n v="2336"/>
    <n v="2494"/>
    <n v="2342"/>
    <n v="2251"/>
    <n v="2660"/>
    <n v="2687"/>
    <n v="2371"/>
    <n v="2295"/>
    <n v="2296"/>
    <n v="2323"/>
    <n v="2567"/>
    <n v="2258"/>
    <n v="2293"/>
    <n v="2657"/>
    <n v="2532"/>
    <n v="2604"/>
    <n v="2742"/>
    <n v="2820"/>
    <n v="2345"/>
    <n v="2478"/>
    <n v="2357"/>
    <n v="2602"/>
    <n v="2212"/>
  </r>
  <r>
    <s v="7.5.2. 지역별 소비유형별 개인 신용카드"/>
    <x v="13"/>
    <x v="4"/>
    <s v="총액"/>
    <s v="백만원 "/>
    <s v="원자료"/>
    <x v="1059"/>
    <n v="561688"/>
    <n v="587376"/>
    <x v="996"/>
    <x v="1001"/>
    <n v="39228"/>
    <n v="39987"/>
    <n v="44142"/>
    <n v="43468"/>
    <n v="45749"/>
    <n v="48882"/>
    <n v="47858"/>
    <n v="42446"/>
    <n v="39894"/>
    <n v="42086"/>
    <n v="47053"/>
    <n v="40849"/>
    <n v="49198"/>
    <n v="44417"/>
    <n v="47573"/>
    <n v="42192"/>
    <n v="43804"/>
    <n v="53963"/>
    <n v="52334"/>
    <n v="47556"/>
    <n v="44544"/>
    <n v="48205"/>
    <n v="49036"/>
    <n v="43469"/>
    <n v="44376"/>
    <n v="44604"/>
    <n v="51431"/>
    <n v="49339"/>
    <n v="52052"/>
    <n v="56168"/>
    <n v="54421"/>
    <n v="48040"/>
    <n v="46709"/>
    <n v="47731"/>
    <n v="52847"/>
    <n v="39523"/>
  </r>
  <r>
    <s v="7.5.2. 지역별 소비유형별 개인 신용카드"/>
    <x v="13"/>
    <x v="4"/>
    <s v="월간 일평균"/>
    <s v="백만원 "/>
    <s v="원자료"/>
    <x v="1060"/>
    <n v="18408"/>
    <n v="19308"/>
    <x v="997"/>
    <x v="1002"/>
    <n v="1265"/>
    <n v="1333"/>
    <n v="1424"/>
    <n v="1449"/>
    <n v="1476"/>
    <n v="1577"/>
    <n v="1595"/>
    <n v="1369"/>
    <n v="1330"/>
    <n v="1358"/>
    <n v="1518"/>
    <n v="1409"/>
    <n v="1587"/>
    <n v="1481"/>
    <n v="1535"/>
    <n v="1406"/>
    <n v="1413"/>
    <n v="1741"/>
    <n v="1744"/>
    <n v="1534"/>
    <n v="1485"/>
    <n v="1555"/>
    <n v="1582"/>
    <n v="1552"/>
    <n v="1431"/>
    <n v="1487"/>
    <n v="1659"/>
    <n v="1645"/>
    <n v="1679"/>
    <n v="1812"/>
    <n v="1814"/>
    <n v="1550"/>
    <n v="1557"/>
    <n v="1540"/>
    <n v="1705"/>
    <n v="1412"/>
  </r>
  <r>
    <s v="7.5.2. 지역별 소비유형별 개인 신용카드"/>
    <x v="13"/>
    <x v="5"/>
    <s v="총액"/>
    <s v="백만원 "/>
    <s v="원자료"/>
    <x v="1061"/>
    <n v="215662"/>
    <n v="245613"/>
    <x v="998"/>
    <x v="1003"/>
    <n v="13974"/>
    <n v="14503"/>
    <n v="16093"/>
    <n v="16018"/>
    <n v="16862"/>
    <n v="17960"/>
    <n v="16772"/>
    <n v="17134"/>
    <n v="15997"/>
    <n v="15926"/>
    <n v="15727"/>
    <n v="14583"/>
    <n v="16447"/>
    <n v="15900"/>
    <n v="18310"/>
    <n v="18368"/>
    <n v="18677"/>
    <n v="21419"/>
    <n v="19067"/>
    <n v="20124"/>
    <n v="18834"/>
    <n v="18206"/>
    <n v="17381"/>
    <n v="15935"/>
    <n v="18792"/>
    <n v="18718"/>
    <n v="20547"/>
    <n v="20907"/>
    <n v="21832"/>
    <n v="23720"/>
    <n v="22588"/>
    <n v="22648"/>
    <n v="21631"/>
    <n v="20914"/>
    <n v="20298"/>
    <n v="17681"/>
  </r>
  <r>
    <s v="7.5.2. 지역별 소비유형별 개인 신용카드"/>
    <x v="13"/>
    <x v="5"/>
    <s v="월간 일평균"/>
    <s v="백만원 "/>
    <s v="원자료"/>
    <x v="1062"/>
    <n v="7067"/>
    <n v="8069"/>
    <x v="999"/>
    <x v="621"/>
    <n v="451"/>
    <n v="483"/>
    <n v="519"/>
    <n v="534"/>
    <n v="544"/>
    <n v="579"/>
    <n v="559"/>
    <n v="553"/>
    <n v="533"/>
    <n v="514"/>
    <n v="507"/>
    <n v="503"/>
    <n v="531"/>
    <n v="530"/>
    <n v="591"/>
    <n v="612"/>
    <n v="602"/>
    <n v="691"/>
    <n v="636"/>
    <n v="649"/>
    <n v="628"/>
    <n v="587"/>
    <n v="561"/>
    <n v="569"/>
    <n v="606"/>
    <n v="624"/>
    <n v="663"/>
    <n v="697"/>
    <n v="704"/>
    <n v="765"/>
    <n v="753"/>
    <n v="731"/>
    <n v="721"/>
    <n v="675"/>
    <n v="655"/>
    <n v="631"/>
  </r>
  <r>
    <s v="7.5.2. 지역별 소비유형별 개인 신용카드"/>
    <x v="13"/>
    <x v="6"/>
    <s v="총액"/>
    <s v="백만원 "/>
    <s v="원자료"/>
    <x v="1063"/>
    <n v="246"/>
    <n v="0"/>
    <x v="946"/>
    <x v="1004"/>
    <n v="153"/>
    <n v="134"/>
    <n v="146"/>
    <n v="141"/>
    <n v="141"/>
    <n v="186"/>
    <n v="118"/>
    <n v="119"/>
    <n v="144"/>
    <n v="139"/>
    <n v="165"/>
    <n v="57"/>
    <n v="0"/>
    <n v="0"/>
    <n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3"/>
    <x v="6"/>
    <s v="월간 일평균"/>
    <s v="백만원 "/>
    <s v="원자료"/>
    <x v="1064"/>
    <n v="7"/>
    <n v="0"/>
    <x v="629"/>
    <x v="483"/>
    <n v="5"/>
    <n v="4"/>
    <n v="5"/>
    <n v="5"/>
    <n v="5"/>
    <n v="6"/>
    <n v="4"/>
    <n v="4"/>
    <n v="5"/>
    <n v="4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3"/>
    <x v="7"/>
    <s v="총액"/>
    <s v="백만원 "/>
    <s v="원자료"/>
    <x v="1065"/>
    <n v="27851"/>
    <n v="10111"/>
    <x v="1000"/>
    <x v="1005"/>
    <n v="1698"/>
    <n v="1578"/>
    <n v="1802"/>
    <n v="1692"/>
    <n v="1554"/>
    <n v="1679"/>
    <n v="1546"/>
    <n v="1475"/>
    <n v="1444"/>
    <n v="1473"/>
    <n v="1302"/>
    <n v="2017"/>
    <n v="2537"/>
    <n v="1562"/>
    <n v="5303"/>
    <n v="5072"/>
    <n v="1534"/>
    <n v="2021"/>
    <n v="1518"/>
    <n v="1371"/>
    <n v="1443"/>
    <n v="2171"/>
    <n v="1444"/>
    <n v="1014"/>
    <n v="732"/>
    <n v="664"/>
    <n v="644"/>
    <n v="716"/>
    <n v="858"/>
    <n v="824"/>
    <n v="713"/>
    <n v="791"/>
    <n v="859"/>
    <n v="852"/>
    <n v="930"/>
    <n v="830"/>
  </r>
  <r>
    <s v="7.5.2. 지역별 소비유형별 개인 신용카드"/>
    <x v="13"/>
    <x v="7"/>
    <s v="월간 일평균"/>
    <s v="백만원 "/>
    <s v="원자료"/>
    <x v="1066"/>
    <n v="913"/>
    <n v="335"/>
    <x v="1001"/>
    <x v="735"/>
    <n v="55"/>
    <n v="53"/>
    <n v="58"/>
    <n v="56"/>
    <n v="50"/>
    <n v="54"/>
    <n v="52"/>
    <n v="48"/>
    <n v="48"/>
    <n v="48"/>
    <n v="42"/>
    <n v="70"/>
    <n v="82"/>
    <n v="52"/>
    <n v="171"/>
    <n v="169"/>
    <n v="49"/>
    <n v="65"/>
    <n v="51"/>
    <n v="44"/>
    <n v="48"/>
    <n v="70"/>
    <n v="47"/>
    <n v="36"/>
    <n v="24"/>
    <n v="22"/>
    <n v="21"/>
    <n v="24"/>
    <n v="28"/>
    <n v="27"/>
    <n v="24"/>
    <n v="26"/>
    <n v="29"/>
    <n v="27"/>
    <n v="30"/>
    <n v="30"/>
  </r>
  <r>
    <s v="7.5.2. 지역별 소비유형별 개인 신용카드"/>
    <x v="13"/>
    <x v="8"/>
    <s v="총액"/>
    <s v="백만원 "/>
    <s v="원자료"/>
    <x v="1067"/>
    <n v="442242"/>
    <n v="482458"/>
    <x v="1002"/>
    <x v="1006"/>
    <n v="29822"/>
    <n v="31533"/>
    <n v="34925"/>
    <n v="30884"/>
    <n v="30036"/>
    <n v="37399"/>
    <n v="46116"/>
    <n v="33091"/>
    <n v="32703"/>
    <n v="34361"/>
    <n v="49236"/>
    <n v="26358"/>
    <n v="32173"/>
    <n v="31805"/>
    <n v="40039"/>
    <n v="31295"/>
    <n v="31495"/>
    <n v="40350"/>
    <n v="50462"/>
    <n v="38167"/>
    <n v="35391"/>
    <n v="35471"/>
    <n v="36636"/>
    <n v="42017"/>
    <n v="33424"/>
    <n v="34977"/>
    <n v="41315"/>
    <n v="36289"/>
    <n v="36735"/>
    <n v="42598"/>
    <n v="57972"/>
    <n v="40248"/>
    <n v="40248"/>
    <n v="39999"/>
    <n v="56655"/>
    <n v="30732"/>
  </r>
  <r>
    <s v="7.5.2. 지역별 소비유형별 개인 신용카드"/>
    <x v="13"/>
    <x v="8"/>
    <s v="월간 일평균"/>
    <s v="백만원 "/>
    <s v="원자료"/>
    <x v="1068"/>
    <n v="14485"/>
    <n v="15891"/>
    <x v="1003"/>
    <x v="1007"/>
    <n v="962"/>
    <n v="1051"/>
    <n v="1127"/>
    <n v="1029"/>
    <n v="969"/>
    <n v="1206"/>
    <n v="1537"/>
    <n v="1067"/>
    <n v="1090"/>
    <n v="1108"/>
    <n v="1588"/>
    <n v="909"/>
    <n v="1038"/>
    <n v="1060"/>
    <n v="1292"/>
    <n v="1043"/>
    <n v="1016"/>
    <n v="1302"/>
    <n v="1682"/>
    <n v="1231"/>
    <n v="1180"/>
    <n v="1144"/>
    <n v="1182"/>
    <n v="1501"/>
    <n v="1078"/>
    <n v="1166"/>
    <n v="1333"/>
    <n v="1210"/>
    <n v="1185"/>
    <n v="1374"/>
    <n v="1932"/>
    <n v="1298"/>
    <n v="1342"/>
    <n v="1290"/>
    <n v="1828"/>
    <n v="1098"/>
  </r>
  <r>
    <s v="7.5.2. 지역별 소비유형별 개인 신용카드"/>
    <x v="13"/>
    <x v="9"/>
    <s v="총액"/>
    <s v="백만원 "/>
    <s v="원자료"/>
    <x v="1069"/>
    <n v="425894"/>
    <n v="469306"/>
    <x v="1004"/>
    <x v="1008"/>
    <n v="28566"/>
    <n v="30184"/>
    <n v="33266"/>
    <n v="29654"/>
    <n v="28872"/>
    <n v="36064"/>
    <n v="43792"/>
    <n v="31870"/>
    <n v="31527"/>
    <n v="33213"/>
    <n v="46663"/>
    <n v="25088"/>
    <n v="30882"/>
    <n v="30586"/>
    <n v="38554"/>
    <n v="30340"/>
    <n v="30488"/>
    <n v="39318"/>
    <n v="48183"/>
    <n v="36848"/>
    <n v="34490"/>
    <n v="34454"/>
    <n v="35517"/>
    <n v="40314"/>
    <n v="32576"/>
    <n v="34085"/>
    <n v="40095"/>
    <n v="35392"/>
    <n v="35864"/>
    <n v="41746"/>
    <n v="55810"/>
    <n v="39400"/>
    <n v="39399"/>
    <n v="39108"/>
    <n v="54810"/>
    <n v="29931"/>
  </r>
  <r>
    <s v="7.5.2. 지역별 소비유형별 개인 신용카드"/>
    <x v="13"/>
    <x v="9"/>
    <s v="월간 일평균"/>
    <s v="백만원 "/>
    <s v="원자료"/>
    <x v="1070"/>
    <n v="13948"/>
    <n v="15456"/>
    <x v="1005"/>
    <x v="1009"/>
    <n v="921"/>
    <n v="1006"/>
    <n v="1073"/>
    <n v="988"/>
    <n v="931"/>
    <n v="1163"/>
    <n v="1460"/>
    <n v="1028"/>
    <n v="1051"/>
    <n v="1071"/>
    <n v="1505"/>
    <n v="865"/>
    <n v="996"/>
    <n v="1020"/>
    <n v="1244"/>
    <n v="1011"/>
    <n v="983"/>
    <n v="1268"/>
    <n v="1606"/>
    <n v="1189"/>
    <n v="1150"/>
    <n v="1111"/>
    <n v="1146"/>
    <n v="1440"/>
    <n v="1051"/>
    <n v="1136"/>
    <n v="1293"/>
    <n v="1180"/>
    <n v="1157"/>
    <n v="1347"/>
    <n v="1860"/>
    <n v="1271"/>
    <n v="1313"/>
    <n v="1262"/>
    <n v="1768"/>
    <n v="1069"/>
  </r>
  <r>
    <s v="7.5.2. 지역별 소비유형별 개인 신용카드"/>
    <x v="13"/>
    <x v="10"/>
    <s v="총액"/>
    <s v="백만원 "/>
    <s v="원자료"/>
    <x v="1071"/>
    <n v="16347"/>
    <n v="13153"/>
    <x v="1006"/>
    <x v="1010"/>
    <n v="1256"/>
    <n v="1349"/>
    <n v="1659"/>
    <n v="1229"/>
    <n v="1163"/>
    <n v="1335"/>
    <n v="2324"/>
    <n v="1221"/>
    <n v="1177"/>
    <n v="1148"/>
    <n v="2572"/>
    <n v="1270"/>
    <n v="1291"/>
    <n v="1219"/>
    <n v="1485"/>
    <n v="955"/>
    <n v="1007"/>
    <n v="1032"/>
    <n v="2279"/>
    <n v="1319"/>
    <n v="901"/>
    <n v="1017"/>
    <n v="1119"/>
    <n v="1703"/>
    <n v="848"/>
    <n v="892"/>
    <n v="1220"/>
    <n v="898"/>
    <n v="871"/>
    <n v="852"/>
    <n v="2162"/>
    <n v="848"/>
    <n v="849"/>
    <n v="891"/>
    <n v="1845"/>
    <n v="801"/>
  </r>
  <r>
    <s v="7.5.2. 지역별 소비유형별 개인 신용카드"/>
    <x v="13"/>
    <x v="10"/>
    <s v="월간 일평균"/>
    <s v="백만원 "/>
    <s v="원자료"/>
    <x v="1072"/>
    <n v="537"/>
    <n v="434"/>
    <x v="1007"/>
    <x v="765"/>
    <n v="41"/>
    <n v="45"/>
    <n v="54"/>
    <n v="41"/>
    <n v="38"/>
    <n v="43"/>
    <n v="77"/>
    <n v="39"/>
    <n v="39"/>
    <n v="37"/>
    <n v="83"/>
    <n v="44"/>
    <n v="42"/>
    <n v="41"/>
    <n v="48"/>
    <n v="32"/>
    <n v="32"/>
    <n v="33"/>
    <n v="76"/>
    <n v="43"/>
    <n v="30"/>
    <n v="33"/>
    <n v="36"/>
    <n v="61"/>
    <n v="27"/>
    <n v="30"/>
    <n v="39"/>
    <n v="30"/>
    <n v="28"/>
    <n v="27"/>
    <n v="72"/>
    <n v="27"/>
    <n v="28"/>
    <n v="29"/>
    <n v="60"/>
    <n v="29"/>
  </r>
  <r>
    <s v="7.5.2. 지역별 소비유형별 개인 신용카드"/>
    <x v="13"/>
    <x v="11"/>
    <s v="총액"/>
    <s v="백만원 "/>
    <s v="원자료"/>
    <x v="1073"/>
    <n v="273246"/>
    <n v="281677"/>
    <x v="1008"/>
    <x v="1011"/>
    <n v="29284"/>
    <n v="27847"/>
    <n v="30899"/>
    <n v="26158"/>
    <n v="25128"/>
    <n v="22316"/>
    <n v="24281"/>
    <n v="28895"/>
    <n v="29707"/>
    <n v="28805"/>
    <n v="22903"/>
    <n v="19255"/>
    <n v="20333"/>
    <n v="21836"/>
    <n v="30657"/>
    <n v="25531"/>
    <n v="21278"/>
    <n v="18673"/>
    <n v="19953"/>
    <n v="26352"/>
    <n v="23722"/>
    <n v="22753"/>
    <n v="19328"/>
    <n v="17787"/>
    <n v="24809"/>
    <n v="23421"/>
    <n v="25467"/>
    <n v="23494"/>
    <n v="22126"/>
    <n v="18909"/>
    <n v="23228"/>
    <n v="28737"/>
    <n v="28373"/>
    <n v="25998"/>
    <n v="21896"/>
    <n v="16975"/>
  </r>
  <r>
    <s v="7.5.2. 지역별 소비유형별 개인 신용카드"/>
    <x v="13"/>
    <x v="11"/>
    <s v="월간 일평균"/>
    <s v="백만원 "/>
    <s v="원자료"/>
    <x v="1074"/>
    <n v="8955"/>
    <n v="9254"/>
    <x v="1009"/>
    <x v="1012"/>
    <n v="945"/>
    <n v="928"/>
    <n v="997"/>
    <n v="872"/>
    <n v="811"/>
    <n v="720"/>
    <n v="809"/>
    <n v="932"/>
    <n v="990"/>
    <n v="929"/>
    <n v="739"/>
    <n v="664"/>
    <n v="656"/>
    <n v="728"/>
    <n v="989"/>
    <n v="851"/>
    <n v="686"/>
    <n v="602"/>
    <n v="665"/>
    <n v="850"/>
    <n v="791"/>
    <n v="734"/>
    <n v="623"/>
    <n v="635"/>
    <n v="800"/>
    <n v="781"/>
    <n v="822"/>
    <n v="783"/>
    <n v="714"/>
    <n v="610"/>
    <n v="774"/>
    <n v="927"/>
    <n v="946"/>
    <n v="839"/>
    <n v="706"/>
    <n v="606"/>
  </r>
  <r>
    <s v="7.5.2. 지역별 소비유형별 개인 신용카드"/>
    <x v="13"/>
    <x v="12"/>
    <s v="총액"/>
    <s v="백만원 "/>
    <s v="원자료"/>
    <x v="1075"/>
    <n v="168138"/>
    <n v="174251"/>
    <x v="1010"/>
    <x v="1013"/>
    <n v="18350"/>
    <n v="17370"/>
    <n v="19792"/>
    <n v="15715"/>
    <n v="14872"/>
    <n v="12261"/>
    <n v="14996"/>
    <n v="18913"/>
    <n v="20012"/>
    <n v="18646"/>
    <n v="13457"/>
    <n v="10587"/>
    <n v="11526"/>
    <n v="13254"/>
    <n v="20233"/>
    <n v="16352"/>
    <n v="12609"/>
    <n v="10490"/>
    <n v="11737"/>
    <n v="17957"/>
    <n v="15745"/>
    <n v="14191"/>
    <n v="10926"/>
    <n v="10234"/>
    <n v="15538"/>
    <n v="14454"/>
    <n v="16115"/>
    <n v="14301"/>
    <n v="12764"/>
    <n v="10051"/>
    <n v="14257"/>
    <n v="19149"/>
    <n v="19668"/>
    <n v="16794"/>
    <n v="13010"/>
    <n v="9888"/>
  </r>
  <r>
    <s v="7.5.2. 지역별 소비유형별 개인 신용카드"/>
    <x v="13"/>
    <x v="12"/>
    <s v="월간 일평균"/>
    <s v="백만원 "/>
    <s v="원자료"/>
    <x v="1076"/>
    <n v="5509"/>
    <n v="5724"/>
    <x v="967"/>
    <x v="1014"/>
    <n v="592"/>
    <n v="579"/>
    <n v="638"/>
    <n v="524"/>
    <n v="480"/>
    <n v="396"/>
    <n v="500"/>
    <n v="610"/>
    <n v="667"/>
    <n v="601"/>
    <n v="434"/>
    <n v="365"/>
    <n v="372"/>
    <n v="442"/>
    <n v="653"/>
    <n v="545"/>
    <n v="407"/>
    <n v="338"/>
    <n v="391"/>
    <n v="579"/>
    <n v="525"/>
    <n v="458"/>
    <n v="352"/>
    <n v="365"/>
    <n v="501"/>
    <n v="482"/>
    <n v="520"/>
    <n v="477"/>
    <n v="412"/>
    <n v="324"/>
    <n v="475"/>
    <n v="618"/>
    <n v="656"/>
    <n v="542"/>
    <n v="420"/>
    <n v="353"/>
  </r>
  <r>
    <s v="7.5.2. 지역별 소비유형별 개인 신용카드"/>
    <x v="13"/>
    <x v="13"/>
    <s v="총액"/>
    <s v="백만원 "/>
    <s v="원자료"/>
    <x v="1077"/>
    <n v="19012"/>
    <n v="19615"/>
    <x v="345"/>
    <x v="1015"/>
    <n v="1813"/>
    <n v="1720"/>
    <n v="1953"/>
    <n v="1875"/>
    <n v="1861"/>
    <n v="1648"/>
    <n v="1659"/>
    <n v="1862"/>
    <n v="1814"/>
    <n v="1788"/>
    <n v="1509"/>
    <n v="1333"/>
    <n v="1483"/>
    <n v="1485"/>
    <n v="2010"/>
    <n v="1744"/>
    <n v="1564"/>
    <n v="1524"/>
    <n v="1495"/>
    <n v="1638"/>
    <n v="1609"/>
    <n v="1618"/>
    <n v="1388"/>
    <n v="1195"/>
    <n v="1634"/>
    <n v="1604"/>
    <n v="1730"/>
    <n v="1735"/>
    <n v="1668"/>
    <n v="1558"/>
    <n v="1681"/>
    <n v="1890"/>
    <n v="1780"/>
    <n v="1752"/>
    <n v="1525"/>
    <n v="1152"/>
  </r>
  <r>
    <s v="7.5.2. 지역별 소비유형별 개인 신용카드"/>
    <x v="13"/>
    <x v="13"/>
    <s v="월간 일평균"/>
    <s v="백만원 "/>
    <s v="원자료"/>
    <x v="1078"/>
    <n v="624"/>
    <n v="645"/>
    <x v="645"/>
    <x v="735"/>
    <n v="58"/>
    <n v="57"/>
    <n v="63"/>
    <n v="63"/>
    <n v="60"/>
    <n v="53"/>
    <n v="55"/>
    <n v="60"/>
    <n v="60"/>
    <n v="58"/>
    <n v="49"/>
    <n v="46"/>
    <n v="48"/>
    <n v="50"/>
    <n v="65"/>
    <n v="58"/>
    <n v="50"/>
    <n v="49"/>
    <n v="50"/>
    <n v="53"/>
    <n v="54"/>
    <n v="52"/>
    <n v="45"/>
    <n v="43"/>
    <n v="53"/>
    <n v="53"/>
    <n v="56"/>
    <n v="58"/>
    <n v="54"/>
    <n v="50"/>
    <n v="56"/>
    <n v="61"/>
    <n v="59"/>
    <n v="57"/>
    <n v="49"/>
    <n v="41"/>
  </r>
  <r>
    <s v="7.5.2. 지역별 소비유형별 개인 신용카드"/>
    <x v="13"/>
    <x v="14"/>
    <s v="총액"/>
    <s v="백만원 "/>
    <s v="원자료"/>
    <x v="1079"/>
    <n v="44655"/>
    <n v="49585"/>
    <x v="1011"/>
    <x v="1016"/>
    <n v="4799"/>
    <n v="4376"/>
    <n v="4933"/>
    <n v="4359"/>
    <n v="4458"/>
    <n v="4461"/>
    <n v="3941"/>
    <n v="4053"/>
    <n v="3901"/>
    <n v="4257"/>
    <n v="4082"/>
    <n v="3784"/>
    <n v="3766"/>
    <n v="3632"/>
    <n v="4601"/>
    <n v="3868"/>
    <n v="3670"/>
    <n v="3586"/>
    <n v="3274"/>
    <n v="3508"/>
    <n v="3335"/>
    <n v="3549"/>
    <n v="3881"/>
    <n v="3517"/>
    <n v="4438"/>
    <n v="4166"/>
    <n v="4428"/>
    <n v="4125"/>
    <n v="4357"/>
    <n v="4436"/>
    <n v="4117"/>
    <n v="4344"/>
    <n v="3744"/>
    <n v="4032"/>
    <n v="4055"/>
    <n v="3532"/>
  </r>
  <r>
    <s v="7.5.2. 지역별 소비유형별 개인 신용카드"/>
    <x v="13"/>
    <x v="14"/>
    <s v="월간 일평균"/>
    <s v="백만원 "/>
    <s v="원자료"/>
    <x v="1080"/>
    <n v="1462"/>
    <n v="1629"/>
    <x v="1012"/>
    <x v="1017"/>
    <n v="155"/>
    <n v="146"/>
    <n v="159"/>
    <n v="145"/>
    <n v="144"/>
    <n v="144"/>
    <n v="131"/>
    <n v="131"/>
    <n v="130"/>
    <n v="137"/>
    <n v="132"/>
    <n v="130"/>
    <n v="121"/>
    <n v="121"/>
    <n v="148"/>
    <n v="129"/>
    <n v="118"/>
    <n v="116"/>
    <n v="109"/>
    <n v="113"/>
    <n v="111"/>
    <n v="114"/>
    <n v="125"/>
    <n v="126"/>
    <n v="143"/>
    <n v="139"/>
    <n v="143"/>
    <n v="137"/>
    <n v="141"/>
    <n v="143"/>
    <n v="137"/>
    <n v="140"/>
    <n v="125"/>
    <n v="130"/>
    <n v="131"/>
    <n v="126"/>
  </r>
  <r>
    <s v="7.5.2. 지역별 소비유형별 개인 신용카드"/>
    <x v="13"/>
    <x v="15"/>
    <s v="총액"/>
    <s v="백만원 "/>
    <s v="원자료"/>
    <x v="1081"/>
    <n v="41442"/>
    <n v="38229"/>
    <x v="1013"/>
    <x v="1018"/>
    <n v="4322"/>
    <n v="4381"/>
    <n v="4221"/>
    <n v="4210"/>
    <n v="3937"/>
    <n v="3947"/>
    <n v="3685"/>
    <n v="4067"/>
    <n v="3980"/>
    <n v="4114"/>
    <n v="3855"/>
    <n v="3552"/>
    <n v="3559"/>
    <n v="3464"/>
    <n v="3812"/>
    <n v="3568"/>
    <n v="3435"/>
    <n v="3073"/>
    <n v="3447"/>
    <n v="3249"/>
    <n v="3033"/>
    <n v="3395"/>
    <n v="3133"/>
    <n v="2841"/>
    <n v="3199"/>
    <n v="3197"/>
    <n v="3194"/>
    <n v="3334"/>
    <n v="3337"/>
    <n v="2864"/>
    <n v="3173"/>
    <n v="3355"/>
    <n v="3181"/>
    <n v="3421"/>
    <n v="3306"/>
    <n v="2404"/>
  </r>
  <r>
    <s v="7.5.2. 지역별 소비유형별 개인 신용카드"/>
    <x v="13"/>
    <x v="15"/>
    <s v="월간 일평균"/>
    <s v="백만원 "/>
    <s v="원자료"/>
    <x v="1082"/>
    <n v="1359"/>
    <n v="1256"/>
    <x v="816"/>
    <x v="729"/>
    <n v="139"/>
    <n v="146"/>
    <n v="136"/>
    <n v="140"/>
    <n v="127"/>
    <n v="127"/>
    <n v="123"/>
    <n v="131"/>
    <n v="133"/>
    <n v="133"/>
    <n v="124"/>
    <n v="122"/>
    <n v="115"/>
    <n v="115"/>
    <n v="123"/>
    <n v="119"/>
    <n v="111"/>
    <n v="99"/>
    <n v="115"/>
    <n v="105"/>
    <n v="101"/>
    <n v="110"/>
    <n v="101"/>
    <n v="101"/>
    <n v="103"/>
    <n v="107"/>
    <n v="103"/>
    <n v="111"/>
    <n v="108"/>
    <n v="92"/>
    <n v="106"/>
    <n v="108"/>
    <n v="106"/>
    <n v="110"/>
    <n v="107"/>
    <n v="86"/>
  </r>
  <r>
    <s v="7.5.2. 지역별 소비유형별 개인 신용카드"/>
    <x v="13"/>
    <x v="16"/>
    <s v="총액"/>
    <s v="백만원 "/>
    <s v="원자료"/>
    <x v="1083"/>
    <n v="1201618"/>
    <n v="1402550"/>
    <x v="1014"/>
    <x v="1019"/>
    <n v="112369"/>
    <n v="112034"/>
    <n v="120274"/>
    <n v="111384"/>
    <n v="107976"/>
    <n v="118980"/>
    <n v="107712"/>
    <n v="115713"/>
    <n v="119961"/>
    <n v="125746"/>
    <n v="122629"/>
    <n v="105821"/>
    <n v="112413"/>
    <n v="94307"/>
    <n v="95868"/>
    <n v="93760"/>
    <n v="88490"/>
    <n v="98410"/>
    <n v="92326"/>
    <n v="95697"/>
    <n v="95319"/>
    <n v="106578"/>
    <n v="100774"/>
    <n v="98391"/>
    <n v="114936"/>
    <n v="113358"/>
    <n v="112993"/>
    <n v="115407"/>
    <n v="119903"/>
    <n v="118975"/>
    <n v="113499"/>
    <n v="128157"/>
    <n v="132033"/>
    <n v="134124"/>
    <n v="129053"/>
    <n v="115089"/>
  </r>
  <r>
    <s v="7.5.2. 지역별 소비유형별 개인 신용카드"/>
    <x v="13"/>
    <x v="16"/>
    <s v="월간 일평균"/>
    <s v="백만원 "/>
    <s v="원자료"/>
    <x v="1084"/>
    <n v="39402"/>
    <n v="46095"/>
    <x v="1015"/>
    <x v="1020"/>
    <n v="3625"/>
    <n v="3734"/>
    <n v="3880"/>
    <n v="3713"/>
    <n v="3483"/>
    <n v="3838"/>
    <n v="3590"/>
    <n v="3733"/>
    <n v="3999"/>
    <n v="4056"/>
    <n v="3956"/>
    <n v="3649"/>
    <n v="3626"/>
    <n v="3144"/>
    <n v="3093"/>
    <n v="3124"/>
    <n v="2855"/>
    <n v="3175"/>
    <n v="3078"/>
    <n v="3087"/>
    <n v="3177"/>
    <n v="3438"/>
    <n v="3251"/>
    <n v="3514"/>
    <n v="3708"/>
    <n v="3779"/>
    <n v="3645"/>
    <n v="3847"/>
    <n v="3868"/>
    <n v="3838"/>
    <n v="3783"/>
    <n v="4134"/>
    <n v="4401"/>
    <n v="4327"/>
    <n v="4163"/>
    <n v="4110"/>
  </r>
  <r>
    <s v="7.5.2. 지역별 소비유형별 개인 신용카드"/>
    <x v="13"/>
    <x v="17"/>
    <s v="총액"/>
    <s v="백만원 "/>
    <s v="원자료"/>
    <x v="1085"/>
    <n v="241841"/>
    <n v="220879"/>
    <x v="1016"/>
    <x v="1021"/>
    <n v="20699"/>
    <n v="17735"/>
    <n v="20985"/>
    <n v="18125"/>
    <n v="20346"/>
    <n v="19550"/>
    <n v="15929"/>
    <n v="15491"/>
    <n v="16487"/>
    <n v="16909"/>
    <n v="16204"/>
    <n v="15970"/>
    <n v="18461"/>
    <n v="18890"/>
    <n v="23116"/>
    <n v="24991"/>
    <n v="22599"/>
    <n v="25633"/>
    <n v="20312"/>
    <n v="18444"/>
    <n v="19077"/>
    <n v="18144"/>
    <n v="18557"/>
    <n v="17023"/>
    <n v="18258"/>
    <n v="16422"/>
    <n v="19452"/>
    <n v="17942"/>
    <n v="22468"/>
    <n v="18907"/>
    <n v="16569"/>
    <n v="18649"/>
    <n v="19328"/>
    <n v="17304"/>
    <n v="18885"/>
    <n v="16908"/>
  </r>
  <r>
    <s v="7.5.2. 지역별 소비유형별 개인 신용카드"/>
    <x v="13"/>
    <x v="17"/>
    <s v="월간 일평균"/>
    <s v="백만원 "/>
    <s v="원자료"/>
    <x v="1086"/>
    <n v="7928"/>
    <n v="7259"/>
    <x v="1017"/>
    <x v="1022"/>
    <n v="668"/>
    <n v="591"/>
    <n v="677"/>
    <n v="604"/>
    <n v="656"/>
    <n v="631"/>
    <n v="531"/>
    <n v="500"/>
    <n v="550"/>
    <n v="545"/>
    <n v="523"/>
    <n v="551"/>
    <n v="596"/>
    <n v="630"/>
    <n v="746"/>
    <n v="833"/>
    <n v="729"/>
    <n v="827"/>
    <n v="677"/>
    <n v="595"/>
    <n v="636"/>
    <n v="585"/>
    <n v="599"/>
    <n v="608"/>
    <n v="589"/>
    <n v="547"/>
    <n v="627"/>
    <n v="598"/>
    <n v="725"/>
    <n v="610"/>
    <n v="552"/>
    <n v="602"/>
    <n v="644"/>
    <n v="558"/>
    <n v="609"/>
    <n v="604"/>
  </r>
  <r>
    <s v="7.5.2. 지역별 소비유형별 개인 신용카드"/>
    <x v="13"/>
    <x v="18"/>
    <s v="총액"/>
    <s v="백만원 "/>
    <s v="원자료"/>
    <x v="1087"/>
    <n v="41388"/>
    <n v="39503"/>
    <x v="1018"/>
    <x v="1023"/>
    <n v="3411"/>
    <n v="3325"/>
    <n v="3362"/>
    <n v="3039"/>
    <n v="3094"/>
    <n v="3085"/>
    <n v="2989"/>
    <n v="3551"/>
    <n v="2950"/>
    <n v="2797"/>
    <n v="2613"/>
    <n v="2913"/>
    <n v="3113"/>
    <n v="3230"/>
    <n v="4222"/>
    <n v="3805"/>
    <n v="4038"/>
    <n v="3948"/>
    <n v="3777"/>
    <n v="3397"/>
    <n v="3215"/>
    <n v="3117"/>
    <n v="3086"/>
    <n v="2859"/>
    <n v="3298"/>
    <n v="3199"/>
    <n v="3256"/>
    <n v="2988"/>
    <n v="2925"/>
    <n v="3239"/>
    <n v="3034"/>
    <n v="4263"/>
    <n v="3817"/>
    <n v="3539"/>
    <n v="3399"/>
    <n v="2744"/>
  </r>
  <r>
    <s v="7.5.2. 지역별 소비유형별 개인 신용카드"/>
    <x v="13"/>
    <x v="18"/>
    <s v="월간 일평균"/>
    <s v="백만원 "/>
    <s v="원자료"/>
    <x v="1088"/>
    <n v="1356"/>
    <n v="1298"/>
    <x v="267"/>
    <x v="427"/>
    <n v="110"/>
    <n v="111"/>
    <n v="108"/>
    <n v="101"/>
    <n v="100"/>
    <n v="100"/>
    <n v="100"/>
    <n v="115"/>
    <n v="98"/>
    <n v="90"/>
    <n v="84"/>
    <n v="100"/>
    <n v="100"/>
    <n v="108"/>
    <n v="136"/>
    <n v="127"/>
    <n v="130"/>
    <n v="127"/>
    <n v="126"/>
    <n v="110"/>
    <n v="107"/>
    <n v="101"/>
    <n v="100"/>
    <n v="102"/>
    <n v="106"/>
    <n v="107"/>
    <n v="105"/>
    <n v="100"/>
    <n v="94"/>
    <n v="104"/>
    <n v="101"/>
    <n v="138"/>
    <n v="127"/>
    <n v="114"/>
    <n v="110"/>
    <n v="98"/>
  </r>
  <r>
    <s v="7.5.2. 지역별 소비유형별 개인 신용카드"/>
    <x v="13"/>
    <x v="19"/>
    <s v="총액"/>
    <s v="백만원 "/>
    <s v="원자료"/>
    <x v="1089"/>
    <n v="200454"/>
    <n v="181374"/>
    <x v="1019"/>
    <x v="1024"/>
    <n v="17288"/>
    <n v="14410"/>
    <n v="17623"/>
    <n v="15086"/>
    <n v="17253"/>
    <n v="16465"/>
    <n v="12940"/>
    <n v="11940"/>
    <n v="13538"/>
    <n v="14112"/>
    <n v="13591"/>
    <n v="13057"/>
    <n v="15349"/>
    <n v="15660"/>
    <n v="18894"/>
    <n v="21187"/>
    <n v="18561"/>
    <n v="21684"/>
    <n v="16535"/>
    <n v="15047"/>
    <n v="15862"/>
    <n v="15027"/>
    <n v="15471"/>
    <n v="14164"/>
    <n v="14960"/>
    <n v="13222"/>
    <n v="16197"/>
    <n v="14954"/>
    <n v="19543"/>
    <n v="15667"/>
    <n v="13536"/>
    <n v="14386"/>
    <n v="15510"/>
    <n v="13764"/>
    <n v="15486"/>
    <n v="14164"/>
  </r>
  <r>
    <s v="7.5.2. 지역별 소비유형별 개인 신용카드"/>
    <x v="13"/>
    <x v="19"/>
    <s v="월간 일평균"/>
    <s v="백만원 "/>
    <s v="원자료"/>
    <x v="774"/>
    <n v="6568"/>
    <n v="5960"/>
    <x v="1020"/>
    <x v="1025"/>
    <n v="558"/>
    <n v="480"/>
    <n v="568"/>
    <n v="503"/>
    <n v="557"/>
    <n v="531"/>
    <n v="431"/>
    <n v="385"/>
    <n v="451"/>
    <n v="455"/>
    <n v="438"/>
    <n v="450"/>
    <n v="495"/>
    <n v="522"/>
    <n v="609"/>
    <n v="706"/>
    <n v="599"/>
    <n v="699"/>
    <n v="551"/>
    <n v="485"/>
    <n v="529"/>
    <n v="485"/>
    <n v="499"/>
    <n v="506"/>
    <n v="483"/>
    <n v="441"/>
    <n v="522"/>
    <n v="498"/>
    <n v="630"/>
    <n v="505"/>
    <n v="451"/>
    <n v="464"/>
    <n v="517"/>
    <n v="444"/>
    <n v="500"/>
    <n v="506"/>
  </r>
  <r>
    <s v="7.5.2. 지역별 소비유형별 개인 신용카드"/>
    <x v="13"/>
    <x v="20"/>
    <s v="총액"/>
    <s v="백만원 "/>
    <s v="원자료"/>
    <x v="1090"/>
    <n v="861798"/>
    <n v="911593"/>
    <x v="1021"/>
    <x v="1026"/>
    <n v="69747"/>
    <n v="66966"/>
    <n v="69395"/>
    <n v="67370"/>
    <n v="70493"/>
    <n v="72459"/>
    <n v="62795"/>
    <n v="72724"/>
    <n v="72190"/>
    <n v="73603"/>
    <n v="75944"/>
    <n v="72802"/>
    <n v="70215"/>
    <n v="70706"/>
    <n v="72690"/>
    <n v="71088"/>
    <n v="75546"/>
    <n v="70720"/>
    <n v="72737"/>
    <n v="66830"/>
    <n v="68101"/>
    <n v="74419"/>
    <n v="75785"/>
    <n v="66110"/>
    <n v="76375"/>
    <n v="74446"/>
    <n v="72360"/>
    <n v="76557"/>
    <n v="80130"/>
    <n v="76875"/>
    <n v="72105"/>
    <n v="81127"/>
    <n v="78535"/>
    <n v="81188"/>
    <n v="83225"/>
    <n v="71123"/>
  </r>
  <r>
    <s v="7.5.2. 지역별 소비유형별 개인 신용카드"/>
    <x v="13"/>
    <x v="20"/>
    <s v="월간 일평균"/>
    <s v="백만원 "/>
    <s v="원자료"/>
    <x v="1091"/>
    <n v="28266"/>
    <n v="29960"/>
    <x v="1022"/>
    <x v="1027"/>
    <n v="2250"/>
    <n v="2232"/>
    <n v="2239"/>
    <n v="2246"/>
    <n v="2274"/>
    <n v="2337"/>
    <n v="2093"/>
    <n v="2346"/>
    <n v="2406"/>
    <n v="2374"/>
    <n v="2450"/>
    <n v="2510"/>
    <n v="2265"/>
    <n v="2357"/>
    <n v="2345"/>
    <n v="2369"/>
    <n v="2437"/>
    <n v="2281"/>
    <n v="2425"/>
    <n v="2156"/>
    <n v="2270"/>
    <n v="2401"/>
    <n v="2445"/>
    <n v="2361"/>
    <n v="2464"/>
    <n v="2482"/>
    <n v="2334"/>
    <n v="2552"/>
    <n v="2585"/>
    <n v="2480"/>
    <n v="2403"/>
    <n v="2617"/>
    <n v="2618"/>
    <n v="2619"/>
    <n v="2685"/>
    <n v="2540"/>
  </r>
  <r>
    <s v="7.5.2. 지역별 소비유형별 개인 신용카드"/>
    <x v="13"/>
    <x v="21"/>
    <s v="총액"/>
    <s v="백만원 "/>
    <s v="원자료"/>
    <x v="1092"/>
    <n v="164161"/>
    <n v="172183"/>
    <x v="1023"/>
    <x v="1028"/>
    <n v="13665"/>
    <n v="13062"/>
    <n v="13579"/>
    <n v="13203"/>
    <n v="14017"/>
    <n v="14518"/>
    <n v="12244"/>
    <n v="14116"/>
    <n v="14516"/>
    <n v="14656"/>
    <n v="14764"/>
    <n v="12846"/>
    <n v="12139"/>
    <n v="12701"/>
    <n v="13588"/>
    <n v="13931"/>
    <n v="14937"/>
    <n v="14305"/>
    <n v="14134"/>
    <n v="13224"/>
    <n v="13354"/>
    <n v="14238"/>
    <n v="14088"/>
    <n v="12697"/>
    <n v="14049"/>
    <n v="14051"/>
    <n v="13588"/>
    <n v="14572"/>
    <n v="15505"/>
    <n v="14901"/>
    <n v="13975"/>
    <n v="15071"/>
    <n v="14644"/>
    <n v="15042"/>
    <n v="14636"/>
    <n v="12086"/>
  </r>
  <r>
    <s v="7.5.2. 지역별 소비유형별 개인 신용카드"/>
    <x v="13"/>
    <x v="21"/>
    <s v="월간 일평균"/>
    <s v="백만원 "/>
    <s v="원자료"/>
    <x v="1093"/>
    <n v="5381"/>
    <n v="5658"/>
    <x v="603"/>
    <x v="1029"/>
    <n v="441"/>
    <n v="435"/>
    <n v="438"/>
    <n v="440"/>
    <n v="452"/>
    <n v="468"/>
    <n v="408"/>
    <n v="455"/>
    <n v="484"/>
    <n v="473"/>
    <n v="476"/>
    <n v="443"/>
    <n v="392"/>
    <n v="423"/>
    <n v="438"/>
    <n v="464"/>
    <n v="482"/>
    <n v="461"/>
    <n v="471"/>
    <n v="427"/>
    <n v="445"/>
    <n v="459"/>
    <n v="454"/>
    <n v="453"/>
    <n v="453"/>
    <n v="468"/>
    <n v="438"/>
    <n v="486"/>
    <n v="500"/>
    <n v="481"/>
    <n v="466"/>
    <n v="486"/>
    <n v="488"/>
    <n v="485"/>
    <n v="472"/>
    <n v="432"/>
  </r>
  <r>
    <s v="7.5.2. 지역별 소비유형별 개인 신용카드"/>
    <x v="13"/>
    <x v="22"/>
    <s v="총액"/>
    <s v="백만원 "/>
    <s v="원자료"/>
    <x v="1094"/>
    <n v="697639"/>
    <n v="739408"/>
    <x v="1024"/>
    <x v="1030"/>
    <n v="56082"/>
    <n v="53904"/>
    <n v="55816"/>
    <n v="54168"/>
    <n v="56477"/>
    <n v="57941"/>
    <n v="50551"/>
    <n v="58608"/>
    <n v="57674"/>
    <n v="58947"/>
    <n v="61180"/>
    <n v="59956"/>
    <n v="58076"/>
    <n v="58005"/>
    <n v="59103"/>
    <n v="57157"/>
    <n v="60609"/>
    <n v="56415"/>
    <n v="58603"/>
    <n v="53607"/>
    <n v="54747"/>
    <n v="60181"/>
    <n v="61697"/>
    <n v="53413"/>
    <n v="62326"/>
    <n v="60395"/>
    <n v="58771"/>
    <n v="61985"/>
    <n v="64625"/>
    <n v="61974"/>
    <n v="58130"/>
    <n v="66056"/>
    <n v="63890"/>
    <n v="66146"/>
    <n v="68588"/>
    <n v="59036"/>
  </r>
  <r>
    <s v="7.5.2. 지역별 소비유형별 개인 신용카드"/>
    <x v="13"/>
    <x v="22"/>
    <s v="월간 일평균"/>
    <s v="백만원 "/>
    <s v="원자료"/>
    <x v="1095"/>
    <n v="22882"/>
    <n v="24301"/>
    <x v="1025"/>
    <x v="1031"/>
    <n v="1809"/>
    <n v="1797"/>
    <n v="1801"/>
    <n v="1806"/>
    <n v="1822"/>
    <n v="1869"/>
    <n v="1685"/>
    <n v="1891"/>
    <n v="1922"/>
    <n v="1902"/>
    <n v="1974"/>
    <n v="2067"/>
    <n v="1873"/>
    <n v="1933"/>
    <n v="1907"/>
    <n v="1905"/>
    <n v="1955"/>
    <n v="1820"/>
    <n v="1953"/>
    <n v="1729"/>
    <n v="1825"/>
    <n v="1941"/>
    <n v="1990"/>
    <n v="1908"/>
    <n v="2011"/>
    <n v="2013"/>
    <n v="1896"/>
    <n v="2066"/>
    <n v="2085"/>
    <n v="1999"/>
    <n v="1938"/>
    <n v="2131"/>
    <n v="2130"/>
    <n v="2134"/>
    <n v="2213"/>
    <n v="2108"/>
  </r>
  <r>
    <s v="7.5.2. 지역별 소비유형별 개인 신용카드"/>
    <x v="13"/>
    <x v="23"/>
    <s v="총액"/>
    <s v="백만원 "/>
    <s v="원자료"/>
    <x v="1096"/>
    <n v="334625"/>
    <n v="368038"/>
    <x v="1026"/>
    <x v="1032"/>
    <n v="28085"/>
    <n v="26272"/>
    <n v="28754"/>
    <n v="26888"/>
    <n v="27675"/>
    <n v="28701"/>
    <n v="25817"/>
    <n v="29821"/>
    <n v="28854"/>
    <n v="27739"/>
    <n v="24741"/>
    <n v="24924"/>
    <n v="26931"/>
    <n v="26608"/>
    <n v="29558"/>
    <n v="27319"/>
    <n v="27394"/>
    <n v="29013"/>
    <n v="30468"/>
    <n v="28881"/>
    <n v="27814"/>
    <n v="30974"/>
    <n v="29340"/>
    <n v="24891"/>
    <n v="30604"/>
    <n v="30904"/>
    <n v="29939"/>
    <n v="30330"/>
    <n v="32838"/>
    <n v="30142"/>
    <n v="29311"/>
    <n v="34297"/>
    <n v="31672"/>
    <n v="33770"/>
    <n v="29683"/>
    <n v="24174"/>
  </r>
  <r>
    <s v="7.5.2. 지역별 소비유형별 개인 신용카드"/>
    <x v="13"/>
    <x v="23"/>
    <s v="월간 일평균"/>
    <s v="백만원 "/>
    <s v="원자료"/>
    <x v="1097"/>
    <n v="10970"/>
    <n v="12088"/>
    <x v="733"/>
    <x v="1033"/>
    <n v="906"/>
    <n v="876"/>
    <n v="928"/>
    <n v="896"/>
    <n v="893"/>
    <n v="926"/>
    <n v="861"/>
    <n v="962"/>
    <n v="962"/>
    <n v="895"/>
    <n v="798"/>
    <n v="859"/>
    <n v="869"/>
    <n v="887"/>
    <n v="953"/>
    <n v="910"/>
    <n v="884"/>
    <n v="936"/>
    <n v="1016"/>
    <n v="932"/>
    <n v="927"/>
    <n v="999"/>
    <n v="946"/>
    <n v="889"/>
    <n v="987"/>
    <n v="1030"/>
    <n v="966"/>
    <n v="1011"/>
    <n v="1059"/>
    <n v="972"/>
    <n v="977"/>
    <n v="1106"/>
    <n v="1056"/>
    <n v="1089"/>
    <n v="958"/>
    <n v="863"/>
  </r>
  <r>
    <s v="7.5.2. 지역별 소비유형별 개인 신용카드"/>
    <x v="13"/>
    <x v="24"/>
    <s v="총액"/>
    <s v="백만원 "/>
    <s v="원자료"/>
    <x v="1098"/>
    <n v="539"/>
    <n v="404"/>
    <x v="1027"/>
    <x v="1034"/>
    <n v="18"/>
    <n v="28"/>
    <n v="22"/>
    <n v="25"/>
    <n v="18"/>
    <n v="21"/>
    <n v="17"/>
    <n v="38"/>
    <n v="16"/>
    <n v="31"/>
    <n v="23"/>
    <n v="29"/>
    <n v="18"/>
    <n v="32"/>
    <n v="108"/>
    <n v="167"/>
    <n v="37"/>
    <n v="23"/>
    <n v="28"/>
    <n v="22"/>
    <n v="23"/>
    <n v="29"/>
    <n v="18"/>
    <n v="31"/>
    <n v="14"/>
    <n v="60"/>
    <n v="19"/>
    <n v="58"/>
    <n v="19"/>
    <n v="33"/>
    <n v="42"/>
    <n v="57"/>
    <n v="27"/>
    <n v="26"/>
    <n v="19"/>
    <n v="25"/>
  </r>
  <r>
    <s v="7.5.2. 지역별 소비유형별 개인 신용카드"/>
    <x v="13"/>
    <x v="24"/>
    <s v="월간 일평균"/>
    <s v="백만원 "/>
    <s v="원자료"/>
    <x v="1099"/>
    <n v="19"/>
    <n v="14"/>
    <x v="467"/>
    <x v="609"/>
    <n v="1"/>
    <n v="1"/>
    <n v="1"/>
    <n v="1"/>
    <n v="1"/>
    <n v="1"/>
    <n v="1"/>
    <n v="1"/>
    <n v="1"/>
    <n v="1"/>
    <n v="1"/>
    <n v="1"/>
    <n v="1"/>
    <n v="1"/>
    <n v="3"/>
    <n v="6"/>
    <n v="1"/>
    <n v="1"/>
    <n v="1"/>
    <n v="1"/>
    <n v="1"/>
    <n v="1"/>
    <n v="1"/>
    <n v="1"/>
    <n v="0"/>
    <n v="2"/>
    <n v="1"/>
    <n v="2"/>
    <n v="1"/>
    <n v="1"/>
    <n v="1"/>
    <n v="2"/>
    <n v="1"/>
    <n v="1"/>
    <n v="1"/>
    <n v="1"/>
  </r>
  <r>
    <s v="7.5.2. 지역별 소비유형별 개인 신용카드"/>
    <x v="13"/>
    <x v="25"/>
    <s v="총액"/>
    <s v="백만원 "/>
    <s v="원자료"/>
    <x v="1100"/>
    <n v="19331"/>
    <n v="25093"/>
    <x v="1028"/>
    <x v="1035"/>
    <n v="1180"/>
    <n v="1307"/>
    <n v="1485"/>
    <n v="1498"/>
    <n v="1527"/>
    <n v="1313"/>
    <n v="1205"/>
    <n v="1636"/>
    <n v="1162"/>
    <n v="1135"/>
    <n v="845"/>
    <n v="1107"/>
    <n v="1476"/>
    <n v="1781"/>
    <n v="2316"/>
    <n v="1838"/>
    <n v="1718"/>
    <n v="1676"/>
    <n v="1747"/>
    <n v="1796"/>
    <n v="1453"/>
    <n v="1578"/>
    <n v="1461"/>
    <n v="1463"/>
    <n v="2108"/>
    <n v="2509"/>
    <n v="2834"/>
    <n v="2257"/>
    <n v="2430"/>
    <n v="2228"/>
    <n v="1920"/>
    <n v="2050"/>
    <n v="1883"/>
    <n v="1950"/>
    <n v="1413"/>
    <n v="1237"/>
  </r>
  <r>
    <s v="7.5.2. 지역별 소비유형별 개인 신용카드"/>
    <x v="13"/>
    <x v="25"/>
    <s v="월간 일평균"/>
    <s v="백만원 "/>
    <s v="원자료"/>
    <x v="598"/>
    <n v="632"/>
    <n v="823"/>
    <x v="1029"/>
    <x v="608"/>
    <n v="38"/>
    <n v="44"/>
    <n v="48"/>
    <n v="50"/>
    <n v="49"/>
    <n v="42"/>
    <n v="40"/>
    <n v="53"/>
    <n v="39"/>
    <n v="37"/>
    <n v="27"/>
    <n v="38"/>
    <n v="48"/>
    <n v="59"/>
    <n v="75"/>
    <n v="61"/>
    <n v="55"/>
    <n v="54"/>
    <n v="58"/>
    <n v="58"/>
    <n v="48"/>
    <n v="51"/>
    <n v="47"/>
    <n v="52"/>
    <n v="68"/>
    <n v="84"/>
    <n v="91"/>
    <n v="75"/>
    <n v="78"/>
    <n v="72"/>
    <n v="64"/>
    <n v="66"/>
    <n v="63"/>
    <n v="63"/>
    <n v="46"/>
    <n v="44"/>
  </r>
  <r>
    <s v="7.5.2. 지역별 소비유형별 개인 신용카드"/>
    <x v="13"/>
    <x v="26"/>
    <s v="총액"/>
    <s v="백만원 "/>
    <s v="원자료"/>
    <x v="1101"/>
    <n v="314754"/>
    <n v="342541"/>
    <x v="1030"/>
    <x v="1036"/>
    <n v="26887"/>
    <n v="24938"/>
    <n v="27248"/>
    <n v="25365"/>
    <n v="26130"/>
    <n v="27367"/>
    <n v="24595"/>
    <n v="28146"/>
    <n v="27675"/>
    <n v="26573"/>
    <n v="23873"/>
    <n v="23788"/>
    <n v="25436"/>
    <n v="24795"/>
    <n v="27134"/>
    <n v="25315"/>
    <n v="25639"/>
    <n v="27314"/>
    <n v="28693"/>
    <n v="27063"/>
    <n v="26338"/>
    <n v="29366"/>
    <n v="27861"/>
    <n v="23397"/>
    <n v="28482"/>
    <n v="28336"/>
    <n v="27085"/>
    <n v="28015"/>
    <n v="30389"/>
    <n v="27881"/>
    <n v="27349"/>
    <n v="32190"/>
    <n v="29762"/>
    <n v="31794"/>
    <n v="28251"/>
    <n v="22912"/>
  </r>
  <r>
    <s v="7.5.2. 지역별 소비유형별 개인 신용카드"/>
    <x v="13"/>
    <x v="26"/>
    <s v="월간 일평균"/>
    <s v="백만원 "/>
    <s v="원자료"/>
    <x v="1102"/>
    <n v="10319"/>
    <n v="11254"/>
    <x v="1031"/>
    <x v="1037"/>
    <n v="867"/>
    <n v="831"/>
    <n v="879"/>
    <n v="846"/>
    <n v="843"/>
    <n v="883"/>
    <n v="820"/>
    <n v="908"/>
    <n v="923"/>
    <n v="857"/>
    <n v="770"/>
    <n v="820"/>
    <n v="821"/>
    <n v="827"/>
    <n v="875"/>
    <n v="844"/>
    <n v="827"/>
    <n v="881"/>
    <n v="956"/>
    <n v="873"/>
    <n v="878"/>
    <n v="947"/>
    <n v="899"/>
    <n v="836"/>
    <n v="919"/>
    <n v="945"/>
    <n v="874"/>
    <n v="934"/>
    <n v="980"/>
    <n v="899"/>
    <n v="912"/>
    <n v="1038"/>
    <n v="992"/>
    <n v="1026"/>
    <n v="911"/>
    <n v="818"/>
  </r>
  <r>
    <s v="7.5.2. 지역별 소비유형별 개인 신용카드"/>
    <x v="13"/>
    <x v="27"/>
    <s v="총액"/>
    <s v="백만원 "/>
    <s v="원자료"/>
    <x v="1103"/>
    <n v="14509"/>
    <n v="14200"/>
    <x v="1032"/>
    <x v="1038"/>
    <n v="1360"/>
    <n v="1395"/>
    <n v="1586"/>
    <n v="1411"/>
    <n v="1337"/>
    <n v="2128"/>
    <n v="1490"/>
    <n v="2186"/>
    <n v="1789"/>
    <n v="1566"/>
    <n v="1526"/>
    <n v="904"/>
    <n v="757"/>
    <n v="705"/>
    <n v="1646"/>
    <n v="1352"/>
    <n v="1108"/>
    <n v="2212"/>
    <n v="784"/>
    <n v="1519"/>
    <n v="1316"/>
    <n v="680"/>
    <n v="666"/>
    <n v="838"/>
    <n v="968"/>
    <n v="1066"/>
    <n v="1368"/>
    <n v="1241"/>
    <n v="1231"/>
    <n v="1660"/>
    <n v="1121"/>
    <n v="1587"/>
    <n v="1494"/>
    <n v="960"/>
    <n v="1056"/>
    <n v="909"/>
  </r>
  <r>
    <s v="7.5.2. 지역별 소비유형별 개인 신용카드"/>
    <x v="13"/>
    <x v="27"/>
    <s v="월간 일평균"/>
    <s v="백만원 "/>
    <s v="원자료"/>
    <x v="1104"/>
    <n v="473"/>
    <n v="466"/>
    <x v="1033"/>
    <x v="574"/>
    <n v="44"/>
    <n v="47"/>
    <n v="51"/>
    <n v="47"/>
    <n v="43"/>
    <n v="69"/>
    <n v="50"/>
    <n v="71"/>
    <n v="60"/>
    <n v="51"/>
    <n v="49"/>
    <n v="31"/>
    <n v="24"/>
    <n v="23"/>
    <n v="53"/>
    <n v="45"/>
    <n v="36"/>
    <n v="71"/>
    <n v="26"/>
    <n v="49"/>
    <n v="44"/>
    <n v="22"/>
    <n v="21"/>
    <n v="30"/>
    <n v="31"/>
    <n v="36"/>
    <n v="44"/>
    <n v="41"/>
    <n v="40"/>
    <n v="54"/>
    <n v="37"/>
    <n v="51"/>
    <n v="50"/>
    <n v="31"/>
    <n v="34"/>
    <n v="32"/>
  </r>
  <r>
    <s v="7.5.2. 지역별 소비유형별 개인 신용카드"/>
    <x v="13"/>
    <x v="28"/>
    <s v="총액"/>
    <s v="백만원 "/>
    <s v="원자료"/>
    <x v="1105"/>
    <n v="4485"/>
    <n v="4758"/>
    <x v="1034"/>
    <x v="1039"/>
    <n v="460"/>
    <n v="457"/>
    <n v="625"/>
    <n v="528"/>
    <n v="441"/>
    <n v="549"/>
    <n v="421"/>
    <n v="584"/>
    <n v="492"/>
    <n v="421"/>
    <n v="404"/>
    <n v="301"/>
    <n v="287"/>
    <n v="283"/>
    <n v="461"/>
    <n v="452"/>
    <n v="379"/>
    <n v="497"/>
    <n v="340"/>
    <n v="430"/>
    <n v="392"/>
    <n v="259"/>
    <n v="257"/>
    <n v="290"/>
    <n v="346"/>
    <n v="379"/>
    <n v="464"/>
    <n v="466"/>
    <n v="403"/>
    <n v="459"/>
    <n v="359"/>
    <n v="495"/>
    <n v="501"/>
    <n v="339"/>
    <n v="317"/>
    <n v="261"/>
  </r>
  <r>
    <s v="7.5.2. 지역별 소비유형별 개인 신용카드"/>
    <x v="13"/>
    <x v="28"/>
    <s v="월간 일평균"/>
    <s v="백만원 "/>
    <s v="원자료"/>
    <x v="1106"/>
    <n v="145"/>
    <n v="157"/>
    <x v="1035"/>
    <x v="405"/>
    <n v="15"/>
    <n v="15"/>
    <n v="20"/>
    <n v="18"/>
    <n v="14"/>
    <n v="18"/>
    <n v="14"/>
    <n v="19"/>
    <n v="16"/>
    <n v="14"/>
    <n v="13"/>
    <n v="10"/>
    <n v="9"/>
    <n v="9"/>
    <n v="15"/>
    <n v="15"/>
    <n v="12"/>
    <n v="16"/>
    <n v="11"/>
    <n v="14"/>
    <n v="13"/>
    <n v="8"/>
    <n v="8"/>
    <n v="10"/>
    <n v="11"/>
    <n v="13"/>
    <n v="15"/>
    <n v="16"/>
    <n v="13"/>
    <n v="15"/>
    <n v="12"/>
    <n v="16"/>
    <n v="17"/>
    <n v="11"/>
    <n v="10"/>
    <n v="9"/>
  </r>
  <r>
    <s v="7.5.2. 지역별 소비유형별 개인 신용카드"/>
    <x v="13"/>
    <x v="29"/>
    <s v="총액"/>
    <s v="백만원 "/>
    <s v="원자료"/>
    <x v="1107"/>
    <n v="100"/>
    <n v="0"/>
    <x v="893"/>
    <x v="735"/>
    <n v="63"/>
    <n v="48"/>
    <n v="46"/>
    <n v="46"/>
    <n v="51"/>
    <n v="42"/>
    <n v="35"/>
    <n v="45"/>
    <n v="39"/>
    <n v="39"/>
    <n v="42"/>
    <n v="33"/>
    <n v="36"/>
    <n v="-12"/>
    <n v="1"/>
    <n v="2"/>
    <n v="0"/>
    <n v="-1"/>
    <n v="0"/>
    <n v="0"/>
    <n v="0"/>
    <n v="-1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3"/>
    <x v="29"/>
    <s v="월간 일평균"/>
    <s v="백만원 "/>
    <s v="원자료"/>
    <x v="1108"/>
    <n v="3"/>
    <n v="0"/>
    <x v="305"/>
    <x v="533"/>
    <n v="2"/>
    <n v="2"/>
    <n v="1"/>
    <n v="2"/>
    <n v="2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3"/>
    <x v="30"/>
    <s v="총액"/>
    <s v="백만원 "/>
    <s v="원자료"/>
    <x v="1109"/>
    <n v="9927"/>
    <n v="9441"/>
    <x v="1036"/>
    <x v="1040"/>
    <n v="837"/>
    <n v="891"/>
    <n v="916"/>
    <n v="836"/>
    <n v="844"/>
    <n v="1538"/>
    <n v="1034"/>
    <n v="1557"/>
    <n v="1258"/>
    <n v="1106"/>
    <n v="1080"/>
    <n v="571"/>
    <n v="435"/>
    <n v="434"/>
    <n v="1185"/>
    <n v="898"/>
    <n v="729"/>
    <n v="1717"/>
    <n v="444"/>
    <n v="1089"/>
    <n v="924"/>
    <n v="421"/>
    <n v="409"/>
    <n v="548"/>
    <n v="622"/>
    <n v="687"/>
    <n v="904"/>
    <n v="775"/>
    <n v="828"/>
    <n v="1201"/>
    <n v="762"/>
    <n v="1092"/>
    <n v="993"/>
    <n v="620"/>
    <n v="738"/>
    <n v="648"/>
  </r>
  <r>
    <s v="7.5.2. 지역별 소비유형별 개인 신용카드"/>
    <x v="13"/>
    <x v="30"/>
    <s v="월간 일평균"/>
    <s v="백만원 "/>
    <s v="원자료"/>
    <x v="1110"/>
    <n v="325"/>
    <n v="310"/>
    <x v="1037"/>
    <x v="832"/>
    <n v="27"/>
    <n v="30"/>
    <n v="30"/>
    <n v="28"/>
    <n v="27"/>
    <n v="50"/>
    <n v="34"/>
    <n v="50"/>
    <n v="42"/>
    <n v="36"/>
    <n v="35"/>
    <n v="20"/>
    <n v="14"/>
    <n v="14"/>
    <n v="38"/>
    <n v="30"/>
    <n v="24"/>
    <n v="55"/>
    <n v="15"/>
    <n v="35"/>
    <n v="31"/>
    <n v="14"/>
    <n v="13"/>
    <n v="20"/>
    <n v="20"/>
    <n v="23"/>
    <n v="29"/>
    <n v="26"/>
    <n v="27"/>
    <n v="39"/>
    <n v="25"/>
    <n v="35"/>
    <n v="33"/>
    <n v="20"/>
    <n v="24"/>
    <n v="23"/>
  </r>
  <r>
    <s v="7.5.2. 지역별 소비유형별 개인 신용카드"/>
    <x v="13"/>
    <x v="31"/>
    <s v="총액"/>
    <s v="백만원 "/>
    <s v="원자료"/>
    <x v="1111"/>
    <n v="407937"/>
    <n v="471856"/>
    <x v="1038"/>
    <x v="1041"/>
    <n v="36657"/>
    <n v="35720"/>
    <n v="40570"/>
    <n v="36171"/>
    <n v="34893"/>
    <n v="37019"/>
    <n v="33313"/>
    <n v="41417"/>
    <n v="40469"/>
    <n v="34148"/>
    <n v="27749"/>
    <n v="24294"/>
    <n v="28456"/>
    <n v="32401"/>
    <n v="44117"/>
    <n v="37893"/>
    <n v="33517"/>
    <n v="36870"/>
    <n v="31358"/>
    <n v="43419"/>
    <n v="38195"/>
    <n v="29668"/>
    <n v="21995"/>
    <n v="26491"/>
    <n v="38952"/>
    <n v="40271"/>
    <n v="45083"/>
    <n v="43025"/>
    <n v="40193"/>
    <n v="40071"/>
    <n v="42648"/>
    <n v="50035"/>
    <n v="45608"/>
    <n v="37484"/>
    <n v="32604"/>
    <n v="28812"/>
  </r>
  <r>
    <s v="7.5.2. 지역별 소비유형별 개인 신용카드"/>
    <x v="13"/>
    <x v="31"/>
    <s v="월간 일평균"/>
    <s v="백만원 "/>
    <s v="원자료"/>
    <x v="1112"/>
    <n v="13362"/>
    <n v="15498"/>
    <x v="1039"/>
    <x v="1042"/>
    <n v="1182"/>
    <n v="1191"/>
    <n v="1309"/>
    <n v="1206"/>
    <n v="1126"/>
    <n v="1194"/>
    <n v="1110"/>
    <n v="1336"/>
    <n v="1349"/>
    <n v="1102"/>
    <n v="895"/>
    <n v="838"/>
    <n v="918"/>
    <n v="1080"/>
    <n v="1423"/>
    <n v="1262"/>
    <n v="1081"/>
    <n v="1189"/>
    <n v="1045"/>
    <n v="1401"/>
    <n v="1273"/>
    <n v="957"/>
    <n v="710"/>
    <n v="946"/>
    <n v="1257"/>
    <n v="1342"/>
    <n v="1454"/>
    <n v="1434"/>
    <n v="1297"/>
    <n v="1293"/>
    <n v="1422"/>
    <n v="1614"/>
    <n v="1520"/>
    <n v="1209"/>
    <n v="1052"/>
    <n v="1029"/>
  </r>
  <r>
    <s v="7.5.2. 지역별 소비유형별 개인 신용카드"/>
    <x v="13"/>
    <x v="32"/>
    <s v="총액"/>
    <s v="백만원 "/>
    <s v="원자료"/>
    <x v="1113"/>
    <n v="373320"/>
    <n v="438119"/>
    <x v="1040"/>
    <x v="1043"/>
    <n v="31090"/>
    <n v="32600"/>
    <n v="37523"/>
    <n v="33563"/>
    <n v="31897"/>
    <n v="34122"/>
    <n v="30214"/>
    <n v="38740"/>
    <n v="37878"/>
    <n v="30693"/>
    <n v="24691"/>
    <n v="21505"/>
    <n v="25248"/>
    <n v="29486"/>
    <n v="40534"/>
    <n v="34930"/>
    <n v="30892"/>
    <n v="34125"/>
    <n v="28450"/>
    <n v="41039"/>
    <n v="35944"/>
    <n v="26476"/>
    <n v="18797"/>
    <n v="23997"/>
    <n v="34801"/>
    <n v="37671"/>
    <n v="42371"/>
    <n v="40730"/>
    <n v="37295"/>
    <n v="37345"/>
    <n v="39853"/>
    <n v="47534"/>
    <n v="43440"/>
    <n v="34285"/>
    <n v="29702"/>
    <n v="26658"/>
  </r>
  <r>
    <s v="7.5.2. 지역별 소비유형별 개인 신용카드"/>
    <x v="13"/>
    <x v="32"/>
    <s v="월간 일평균"/>
    <s v="백만원 "/>
    <s v="원자료"/>
    <x v="1114"/>
    <n v="12228"/>
    <n v="14390"/>
    <x v="1041"/>
    <x v="1044"/>
    <n v="1003"/>
    <n v="1087"/>
    <n v="1210"/>
    <n v="1119"/>
    <n v="1029"/>
    <n v="1101"/>
    <n v="1007"/>
    <n v="1250"/>
    <n v="1263"/>
    <n v="990"/>
    <n v="796"/>
    <n v="742"/>
    <n v="814"/>
    <n v="983"/>
    <n v="1308"/>
    <n v="1163"/>
    <n v="997"/>
    <n v="1101"/>
    <n v="948"/>
    <n v="1324"/>
    <n v="1198"/>
    <n v="854"/>
    <n v="606"/>
    <n v="857"/>
    <n v="1123"/>
    <n v="1256"/>
    <n v="1367"/>
    <n v="1358"/>
    <n v="1203"/>
    <n v="1205"/>
    <n v="1328"/>
    <n v="1533"/>
    <n v="1448"/>
    <n v="1106"/>
    <n v="958"/>
    <n v="952"/>
  </r>
  <r>
    <s v="7.5.2. 지역별 소비유형별 개인 신용카드"/>
    <x v="13"/>
    <x v="33"/>
    <s v="총액"/>
    <s v="백만원 "/>
    <s v="원자료"/>
    <x v="1115"/>
    <n v="34616"/>
    <n v="33737"/>
    <x v="1042"/>
    <x v="1045"/>
    <n v="5567"/>
    <n v="3120"/>
    <n v="3047"/>
    <n v="2608"/>
    <n v="2996"/>
    <n v="2897"/>
    <n v="3099"/>
    <n v="2677"/>
    <n v="2591"/>
    <n v="3456"/>
    <n v="3058"/>
    <n v="2788"/>
    <n v="3208"/>
    <n v="2915"/>
    <n v="3583"/>
    <n v="2963"/>
    <n v="2625"/>
    <n v="2745"/>
    <n v="2908"/>
    <n v="2380"/>
    <n v="2251"/>
    <n v="3192"/>
    <n v="3198"/>
    <n v="2494"/>
    <n v="4151"/>
    <n v="2600"/>
    <n v="2712"/>
    <n v="2295"/>
    <n v="2898"/>
    <n v="2726"/>
    <n v="2795"/>
    <n v="2501"/>
    <n v="2168"/>
    <n v="3199"/>
    <n v="2902"/>
    <n v="2154"/>
  </r>
  <r>
    <s v="7.5.2. 지역별 소비유형별 개인 신용카드"/>
    <x v="13"/>
    <x v="33"/>
    <s v="월간 일평균"/>
    <s v="백만원 "/>
    <s v="원자료"/>
    <x v="1116"/>
    <n v="1136"/>
    <n v="1106"/>
    <x v="1043"/>
    <x v="535"/>
    <n v="180"/>
    <n v="104"/>
    <n v="98"/>
    <n v="87"/>
    <n v="97"/>
    <n v="93"/>
    <n v="103"/>
    <n v="86"/>
    <n v="86"/>
    <n v="111"/>
    <n v="99"/>
    <n v="96"/>
    <n v="103"/>
    <n v="97"/>
    <n v="116"/>
    <n v="99"/>
    <n v="85"/>
    <n v="89"/>
    <n v="97"/>
    <n v="77"/>
    <n v="75"/>
    <n v="103"/>
    <n v="103"/>
    <n v="89"/>
    <n v="134"/>
    <n v="87"/>
    <n v="87"/>
    <n v="76"/>
    <n v="93"/>
    <n v="88"/>
    <n v="93"/>
    <n v="81"/>
    <n v="72"/>
    <n v="103"/>
    <n v="94"/>
    <n v="77"/>
  </r>
  <r>
    <s v="7.5.2. 지역별 소비유형별 개인 신용카드"/>
    <x v="13"/>
    <x v="34"/>
    <s v="총액"/>
    <s v="백만원 "/>
    <s v="원자료"/>
    <x v="1117"/>
    <n v="167543"/>
    <n v="189266"/>
    <x v="1044"/>
    <x v="1046"/>
    <n v="15345"/>
    <n v="13665"/>
    <n v="14369"/>
    <n v="14444"/>
    <n v="15012"/>
    <n v="16416"/>
    <n v="13878"/>
    <n v="14439"/>
    <n v="14933"/>
    <n v="15431"/>
    <n v="15981"/>
    <n v="15286"/>
    <n v="11150"/>
    <n v="12111"/>
    <n v="14285"/>
    <n v="13454"/>
    <n v="14993"/>
    <n v="14763"/>
    <n v="13405"/>
    <n v="13820"/>
    <n v="13035"/>
    <n v="15260"/>
    <n v="16170"/>
    <n v="15004"/>
    <n v="15833"/>
    <n v="14756"/>
    <n v="14916"/>
    <n v="15646"/>
    <n v="16384"/>
    <n v="16765"/>
    <n v="15372"/>
    <n v="15825"/>
    <n v="15286"/>
    <n v="17309"/>
    <n v="16886"/>
    <n v="14880"/>
  </r>
  <r>
    <s v="7.5.2. 지역별 소비유형별 개인 신용카드"/>
    <x v="13"/>
    <x v="34"/>
    <s v="월간 일평균"/>
    <s v="백만원 "/>
    <s v="원자료"/>
    <x v="1118"/>
    <n v="5496"/>
    <n v="6224"/>
    <x v="1045"/>
    <x v="632"/>
    <n v="495"/>
    <n v="456"/>
    <n v="464"/>
    <n v="481"/>
    <n v="484"/>
    <n v="530"/>
    <n v="463"/>
    <n v="466"/>
    <n v="498"/>
    <n v="498"/>
    <n v="516"/>
    <n v="527"/>
    <n v="360"/>
    <n v="404"/>
    <n v="461"/>
    <n v="449"/>
    <n v="484"/>
    <n v="476"/>
    <n v="447"/>
    <n v="446"/>
    <n v="434"/>
    <n v="492"/>
    <n v="522"/>
    <n v="536"/>
    <n v="511"/>
    <n v="492"/>
    <n v="481"/>
    <n v="522"/>
    <n v="529"/>
    <n v="541"/>
    <n v="512"/>
    <n v="510"/>
    <n v="510"/>
    <n v="558"/>
    <n v="545"/>
    <n v="531"/>
  </r>
  <r>
    <s v="7.5.2. 지역별 소비유형별 개인 신용카드"/>
    <x v="13"/>
    <x v="35"/>
    <s v="총액"/>
    <s v="백만원 "/>
    <s v="원자료"/>
    <x v="1119"/>
    <n v="1633128"/>
    <n v="1677891"/>
    <x v="1046"/>
    <x v="1047"/>
    <n v="138404"/>
    <n v="136888"/>
    <n v="151567"/>
    <n v="141967"/>
    <n v="150076"/>
    <n v="177013"/>
    <n v="132766"/>
    <n v="152091"/>
    <n v="145737"/>
    <n v="151276"/>
    <n v="139868"/>
    <n v="117624"/>
    <n v="121307"/>
    <n v="127483"/>
    <n v="163567"/>
    <n v="141746"/>
    <n v="144986"/>
    <n v="174399"/>
    <n v="119467"/>
    <n v="143674"/>
    <n v="133089"/>
    <n v="105918"/>
    <n v="102174"/>
    <n v="100961"/>
    <n v="134712"/>
    <n v="134237"/>
    <n v="148865"/>
    <n v="146320"/>
    <n v="153609"/>
    <n v="160332"/>
    <n v="133753"/>
    <n v="161701"/>
    <n v="160749"/>
    <n v="140478"/>
    <n v="131236"/>
    <n v="103879"/>
  </r>
  <r>
    <s v="7.5.2. 지역별 소비유형별 개인 신용카드"/>
    <x v="13"/>
    <x v="35"/>
    <s v="월간 일평균"/>
    <s v="백만원 "/>
    <s v="원자료"/>
    <x v="1120"/>
    <n v="53500"/>
    <n v="55093"/>
    <x v="1047"/>
    <x v="1048"/>
    <n v="4465"/>
    <n v="4563"/>
    <n v="4889"/>
    <n v="4732"/>
    <n v="4841"/>
    <n v="5710"/>
    <n v="4426"/>
    <n v="4906"/>
    <n v="4858"/>
    <n v="4880"/>
    <n v="4512"/>
    <n v="4056"/>
    <n v="3913"/>
    <n v="4249"/>
    <n v="5276"/>
    <n v="4721"/>
    <n v="4677"/>
    <n v="5626"/>
    <n v="3982"/>
    <n v="4635"/>
    <n v="4436"/>
    <n v="3417"/>
    <n v="3296"/>
    <n v="3606"/>
    <n v="4346"/>
    <n v="4475"/>
    <n v="4802"/>
    <n v="4877"/>
    <n v="4955"/>
    <n v="5172"/>
    <n v="4458"/>
    <n v="5216"/>
    <n v="5358"/>
    <n v="4532"/>
    <n v="4233"/>
    <n v="3710"/>
  </r>
  <r>
    <s v="7.5.2. 지역별 소비유형별 개인 신용카드"/>
    <x v="13"/>
    <x v="36"/>
    <s v="총액"/>
    <s v="백만원 "/>
    <s v="원자료"/>
    <x v="1121"/>
    <n v="99691"/>
    <n v="120315"/>
    <x v="1048"/>
    <x v="1049"/>
    <n v="6747"/>
    <n v="6909"/>
    <n v="7433"/>
    <n v="7158"/>
    <n v="8246"/>
    <n v="14305"/>
    <n v="7862"/>
    <n v="9970"/>
    <n v="8889"/>
    <n v="9106"/>
    <n v="8595"/>
    <n v="6046"/>
    <n v="5124"/>
    <n v="5564"/>
    <n v="9096"/>
    <n v="8064"/>
    <n v="9688"/>
    <n v="15775"/>
    <n v="6188"/>
    <n v="9686"/>
    <n v="9372"/>
    <n v="6493"/>
    <n v="5876"/>
    <n v="6914"/>
    <n v="8114"/>
    <n v="8230"/>
    <n v="10013"/>
    <n v="10156"/>
    <n v="11989"/>
    <n v="15814"/>
    <n v="9833"/>
    <n v="12107"/>
    <n v="11505"/>
    <n v="9764"/>
    <n v="9750"/>
    <n v="8573"/>
  </r>
  <r>
    <s v="7.5.2. 지역별 소비유형별 개인 신용카드"/>
    <x v="13"/>
    <x v="36"/>
    <s v="월간 일평균"/>
    <s v="백만원 "/>
    <s v="원자료"/>
    <x v="1122"/>
    <n v="3257"/>
    <n v="3950"/>
    <x v="1049"/>
    <x v="998"/>
    <n v="218"/>
    <n v="230"/>
    <n v="240"/>
    <n v="239"/>
    <n v="266"/>
    <n v="461"/>
    <n v="262"/>
    <n v="322"/>
    <n v="296"/>
    <n v="294"/>
    <n v="277"/>
    <n v="208"/>
    <n v="165"/>
    <n v="185"/>
    <n v="293"/>
    <n v="268"/>
    <n v="313"/>
    <n v="509"/>
    <n v="206"/>
    <n v="312"/>
    <n v="312"/>
    <n v="209"/>
    <n v="190"/>
    <n v="247"/>
    <n v="262"/>
    <n v="274"/>
    <n v="323"/>
    <n v="339"/>
    <n v="387"/>
    <n v="510"/>
    <n v="328"/>
    <n v="391"/>
    <n v="384"/>
    <n v="315"/>
    <n v="315"/>
    <n v="306"/>
  </r>
  <r>
    <s v="7.5.2. 지역별 소비유형별 개인 신용카드"/>
    <x v="13"/>
    <x v="37"/>
    <s v="총액"/>
    <s v="백만원 "/>
    <s v="원자료"/>
    <x v="1123"/>
    <n v="1533437"/>
    <n v="1557575"/>
    <x v="1050"/>
    <x v="1050"/>
    <n v="131657"/>
    <n v="129978"/>
    <n v="144134"/>
    <n v="134809"/>
    <n v="141830"/>
    <n v="162708"/>
    <n v="124905"/>
    <n v="142122"/>
    <n v="136848"/>
    <n v="142171"/>
    <n v="131273"/>
    <n v="111578"/>
    <n v="116183"/>
    <n v="121920"/>
    <n v="154471"/>
    <n v="133682"/>
    <n v="135298"/>
    <n v="158624"/>
    <n v="113279"/>
    <n v="133987"/>
    <n v="123717"/>
    <n v="99425"/>
    <n v="96297"/>
    <n v="94047"/>
    <n v="126598"/>
    <n v="126006"/>
    <n v="138852"/>
    <n v="136165"/>
    <n v="141620"/>
    <n v="144519"/>
    <n v="123920"/>
    <n v="149593"/>
    <n v="149244"/>
    <n v="130714"/>
    <n v="121486"/>
    <n v="95306"/>
  </r>
  <r>
    <s v="7.5.2. 지역별 소비유형별 개인 신용카드"/>
    <x v="13"/>
    <x v="37"/>
    <s v="월간 일평균"/>
    <s v="백만원 "/>
    <s v="원자료"/>
    <x v="1124"/>
    <n v="50241"/>
    <n v="51146"/>
    <x v="1051"/>
    <x v="1051"/>
    <n v="4247"/>
    <n v="4333"/>
    <n v="4649"/>
    <n v="4494"/>
    <n v="4575"/>
    <n v="5249"/>
    <n v="4163"/>
    <n v="4585"/>
    <n v="4562"/>
    <n v="4586"/>
    <n v="4235"/>
    <n v="3848"/>
    <n v="3748"/>
    <n v="4064"/>
    <n v="4983"/>
    <n v="4453"/>
    <n v="4364"/>
    <n v="5117"/>
    <n v="3776"/>
    <n v="4322"/>
    <n v="4124"/>
    <n v="3207"/>
    <n v="3106"/>
    <n v="3359"/>
    <n v="4084"/>
    <n v="4200"/>
    <n v="4479"/>
    <n v="4539"/>
    <n v="4568"/>
    <n v="4662"/>
    <n v="4131"/>
    <n v="4826"/>
    <n v="4975"/>
    <n v="4217"/>
    <n v="3919"/>
    <n v="3404"/>
  </r>
  <r>
    <s v="7.5.2. 지역별 소비유형별 개인 신용카드"/>
    <x v="13"/>
    <x v="38"/>
    <s v="총액"/>
    <s v="백만원 "/>
    <s v="원자료"/>
    <x v="1125"/>
    <n v="475616"/>
    <n v="519861"/>
    <x v="1052"/>
    <x v="1052"/>
    <n v="36349"/>
    <n v="36708"/>
    <n v="35665"/>
    <n v="29984"/>
    <n v="36656"/>
    <n v="35232"/>
    <n v="44293"/>
    <n v="38004"/>
    <n v="32509"/>
    <n v="40371"/>
    <n v="40794"/>
    <n v="37118"/>
    <n v="44428"/>
    <n v="34677"/>
    <n v="40437"/>
    <n v="38553"/>
    <n v="38520"/>
    <n v="40427"/>
    <n v="40386"/>
    <n v="41918"/>
    <n v="39004"/>
    <n v="39354"/>
    <n v="39423"/>
    <n v="43692"/>
    <n v="49670"/>
    <n v="39906"/>
    <n v="38625"/>
    <n v="37752"/>
    <n v="37934"/>
    <n v="52844"/>
    <n v="48743"/>
    <n v="42052"/>
    <n v="44785"/>
    <n v="44435"/>
    <n v="43443"/>
    <n v="50316"/>
  </r>
  <r>
    <s v="7.5.2. 지역별 소비유형별 개인 신용카드"/>
    <x v="13"/>
    <x v="38"/>
    <s v="월간 일평균"/>
    <s v="백만원 "/>
    <s v="원자료"/>
    <x v="1126"/>
    <n v="15588"/>
    <n v="17105"/>
    <x v="880"/>
    <x v="1053"/>
    <n v="1173"/>
    <n v="1224"/>
    <n v="1150"/>
    <n v="999"/>
    <n v="1182"/>
    <n v="1137"/>
    <n v="1476"/>
    <n v="1226"/>
    <n v="1084"/>
    <n v="1302"/>
    <n v="1316"/>
    <n v="1280"/>
    <n v="1433"/>
    <n v="1156"/>
    <n v="1304"/>
    <n v="1285"/>
    <n v="1243"/>
    <n v="1304"/>
    <n v="1346"/>
    <n v="1352"/>
    <n v="1300"/>
    <n v="1269"/>
    <n v="1272"/>
    <n v="1560"/>
    <n v="1602"/>
    <n v="1330"/>
    <n v="1246"/>
    <n v="1258"/>
    <n v="1224"/>
    <n v="1705"/>
    <n v="1625"/>
    <n v="1357"/>
    <n v="1493"/>
    <n v="1433"/>
    <n v="1401"/>
    <n v="1797"/>
  </r>
  <r>
    <s v="7.5.2. 지역별 소비유형별 개인 신용카드"/>
    <x v="13"/>
    <x v="39"/>
    <s v="총액"/>
    <s v="백만원 "/>
    <s v="원자료"/>
    <x v="1127"/>
    <n v="1964"/>
    <n v="975"/>
    <x v="740"/>
    <x v="1054"/>
    <n v="86"/>
    <n v="66"/>
    <n v="47"/>
    <n v="60"/>
    <n v="56"/>
    <n v="42"/>
    <n v="42"/>
    <n v="56"/>
    <n v="58"/>
    <n v="99"/>
    <n v="51"/>
    <n v="154"/>
    <n v="101"/>
    <n v="66"/>
    <n v="625"/>
    <n v="600"/>
    <n v="62"/>
    <n v="50"/>
    <n v="52"/>
    <n v="50"/>
    <n v="62"/>
    <n v="91"/>
    <n v="70"/>
    <n v="65"/>
    <n v="69"/>
    <n v="71"/>
    <n v="76"/>
    <n v="74"/>
    <n v="79"/>
    <n v="68"/>
    <n v="58"/>
    <n v="158"/>
    <n v="74"/>
    <n v="113"/>
    <n v="82"/>
    <n v="67"/>
  </r>
  <r>
    <s v="7.5.2. 지역별 소비유형별 개인 신용카드"/>
    <x v="13"/>
    <x v="39"/>
    <s v="월간 일평균"/>
    <s v="백만원 "/>
    <s v="원자료"/>
    <x v="1128"/>
    <n v="65"/>
    <n v="30"/>
    <x v="898"/>
    <x v="533"/>
    <n v="3"/>
    <n v="2"/>
    <n v="2"/>
    <n v="2"/>
    <n v="2"/>
    <n v="1"/>
    <n v="1"/>
    <n v="2"/>
    <n v="2"/>
    <n v="3"/>
    <n v="2"/>
    <n v="5"/>
    <n v="3"/>
    <n v="2"/>
    <n v="20"/>
    <n v="20"/>
    <n v="2"/>
    <n v="2"/>
    <n v="2"/>
    <n v="2"/>
    <n v="2"/>
    <n v="3"/>
    <n v="2"/>
    <n v="2"/>
    <n v="2"/>
    <n v="2"/>
    <n v="2"/>
    <n v="2"/>
    <n v="3"/>
    <n v="2"/>
    <n v="2"/>
    <n v="5"/>
    <n v="2"/>
    <n v="4"/>
    <n v="3"/>
    <n v="2"/>
  </r>
  <r>
    <s v="7.5.2. 지역별 소비유형별 개인 신용카드"/>
    <x v="13"/>
    <x v="40"/>
    <s v="총액"/>
    <s v="백만원 "/>
    <s v="원자료"/>
    <x v="1129"/>
    <n v="507873"/>
    <n v="492010"/>
    <x v="1053"/>
    <x v="1055"/>
    <n v="42628"/>
    <n v="41824"/>
    <n v="46433"/>
    <n v="43545"/>
    <n v="43193"/>
    <n v="46271"/>
    <n v="40417"/>
    <n v="43231"/>
    <n v="41656"/>
    <n v="41646"/>
    <n v="39289"/>
    <n v="37005"/>
    <n v="40070"/>
    <n v="40778"/>
    <n v="46859"/>
    <n v="42492"/>
    <n v="48204"/>
    <n v="48538"/>
    <n v="47344"/>
    <n v="41396"/>
    <n v="38760"/>
    <n v="37138"/>
    <n v="31712"/>
    <n v="31848"/>
    <n v="41212"/>
    <n v="44123"/>
    <n v="44568"/>
    <n v="44608"/>
    <n v="44546"/>
    <n v="40347"/>
    <n v="40302"/>
    <n v="43134"/>
    <n v="43331"/>
    <n v="42279"/>
    <n v="37542"/>
    <n v="32032"/>
  </r>
  <r>
    <s v="7.5.2. 지역별 소비유형별 개인 신용카드"/>
    <x v="13"/>
    <x v="40"/>
    <s v="월간 일평균"/>
    <s v="백만원 "/>
    <s v="원자료"/>
    <x v="1130"/>
    <n v="16647"/>
    <n v="16166"/>
    <x v="1054"/>
    <x v="1056"/>
    <n v="1375"/>
    <n v="1394"/>
    <n v="1498"/>
    <n v="1452"/>
    <n v="1393"/>
    <n v="1493"/>
    <n v="1347"/>
    <n v="1395"/>
    <n v="1389"/>
    <n v="1343"/>
    <n v="1267"/>
    <n v="1276"/>
    <n v="1293"/>
    <n v="1359"/>
    <n v="1512"/>
    <n v="1416"/>
    <n v="1555"/>
    <n v="1566"/>
    <n v="1578"/>
    <n v="1335"/>
    <n v="1292"/>
    <n v="1198"/>
    <n v="1023"/>
    <n v="1137"/>
    <n v="1329"/>
    <n v="1471"/>
    <n v="1438"/>
    <n v="1487"/>
    <n v="1437"/>
    <n v="1302"/>
    <n v="1343"/>
    <n v="1391"/>
    <n v="1444"/>
    <n v="1364"/>
    <n v="1211"/>
    <n v="1144"/>
  </r>
  <r>
    <s v="7.5.2. 지역별 소비유형별 개인 신용카드"/>
    <x v="14"/>
    <x v="0"/>
    <s v="총액"/>
    <s v="백만원 "/>
    <s v="원자료"/>
    <x v="1131"/>
    <n v="11385465"/>
    <n v="12760064"/>
    <x v="1055"/>
    <x v="1057"/>
    <n v="1003052"/>
    <n v="985234"/>
    <n v="1074800"/>
    <n v="997503"/>
    <n v="1018431"/>
    <n v="1076012"/>
    <n v="990182"/>
    <n v="1045858"/>
    <n v="1036319"/>
    <n v="1054703"/>
    <n v="1034624"/>
    <n v="867447"/>
    <n v="794066"/>
    <n v="858424"/>
    <n v="1024631"/>
    <n v="958186"/>
    <n v="954649"/>
    <n v="1048333"/>
    <n v="966449"/>
    <n v="977649"/>
    <n v="979114"/>
    <n v="921893"/>
    <n v="896463"/>
    <n v="880786"/>
    <n v="1012207"/>
    <n v="1011265"/>
    <n v="1089204"/>
    <n v="1057193"/>
    <n v="1138361"/>
    <n v="1115422"/>
    <n v="1100238"/>
    <n v="1174018"/>
    <n v="1175771"/>
    <n v="1109136"/>
    <n v="1154041"/>
    <n v="976024"/>
  </r>
  <r>
    <s v="7.5.2. 지역별 소비유형별 개인 신용카드"/>
    <x v="14"/>
    <x v="0"/>
    <s v="월간 일평균"/>
    <s v="백만원 "/>
    <s v="원자료"/>
    <x v="1132"/>
    <n v="373248"/>
    <n v="419332"/>
    <x v="1056"/>
    <x v="1058"/>
    <n v="32357"/>
    <n v="32841"/>
    <n v="34671"/>
    <n v="33250"/>
    <n v="32853"/>
    <n v="34710"/>
    <n v="33006"/>
    <n v="33737"/>
    <n v="34544"/>
    <n v="34023"/>
    <n v="33375"/>
    <n v="29912"/>
    <n v="25615"/>
    <n v="28614"/>
    <n v="33053"/>
    <n v="31940"/>
    <n v="30795"/>
    <n v="33817"/>
    <n v="32215"/>
    <n v="31537"/>
    <n v="32637"/>
    <n v="29738"/>
    <n v="28918"/>
    <n v="31457"/>
    <n v="32652"/>
    <n v="33709"/>
    <n v="35136"/>
    <n v="35240"/>
    <n v="36721"/>
    <n v="35981"/>
    <n v="36675"/>
    <n v="37872"/>
    <n v="39192"/>
    <n v="35779"/>
    <n v="37227"/>
    <n v="34858"/>
  </r>
  <r>
    <s v="7.5.2. 지역별 소비유형별 개인 신용카드"/>
    <x v="14"/>
    <x v="1"/>
    <s v="총액"/>
    <s v="백만원 "/>
    <s v="원자료"/>
    <x v="1133"/>
    <n v="2446968"/>
    <n v="2571520"/>
    <x v="1057"/>
    <x v="1059"/>
    <n v="187783"/>
    <n v="188537"/>
    <n v="209160"/>
    <n v="198341"/>
    <n v="206824"/>
    <n v="214914"/>
    <n v="217427"/>
    <n v="196092"/>
    <n v="194031"/>
    <n v="197106"/>
    <n v="215558"/>
    <n v="181993"/>
    <n v="196537"/>
    <n v="193675"/>
    <n v="216977"/>
    <n v="199535"/>
    <n v="194176"/>
    <n v="225987"/>
    <n v="220000"/>
    <n v="201667"/>
    <n v="199978"/>
    <n v="200885"/>
    <n v="203005"/>
    <n v="194399"/>
    <n v="202110"/>
    <n v="200617"/>
    <n v="226012"/>
    <n v="215951"/>
    <n v="225145"/>
    <n v="234947"/>
    <n v="233331"/>
    <n v="213036"/>
    <n v="214542"/>
    <n v="208425"/>
    <n v="229623"/>
    <n v="186157"/>
  </r>
  <r>
    <s v="7.5.2. 지역별 소비유형별 개인 신용카드"/>
    <x v="14"/>
    <x v="1"/>
    <s v="월간 일평균"/>
    <s v="백만원 "/>
    <s v="원자료"/>
    <x v="1134"/>
    <n v="80213"/>
    <n v="84554"/>
    <x v="1058"/>
    <x v="1060"/>
    <n v="6058"/>
    <n v="6285"/>
    <n v="6747"/>
    <n v="6611"/>
    <n v="6672"/>
    <n v="6933"/>
    <n v="7248"/>
    <n v="6326"/>
    <n v="6468"/>
    <n v="6358"/>
    <n v="6953"/>
    <n v="6276"/>
    <n v="6340"/>
    <n v="6456"/>
    <n v="6999"/>
    <n v="6651"/>
    <n v="6264"/>
    <n v="7290"/>
    <n v="7333"/>
    <n v="6505"/>
    <n v="6666"/>
    <n v="6480"/>
    <n v="6549"/>
    <n v="6943"/>
    <n v="6520"/>
    <n v="6687"/>
    <n v="7291"/>
    <n v="7198"/>
    <n v="7263"/>
    <n v="7579"/>
    <n v="7778"/>
    <n v="6872"/>
    <n v="7151"/>
    <n v="6723"/>
    <n v="7407"/>
    <n v="6648"/>
  </r>
  <r>
    <s v="7.5.2. 지역별 소비유형별 개인 신용카드"/>
    <x v="14"/>
    <x v="2"/>
    <s v="총액"/>
    <s v="백만원 "/>
    <s v="원자료"/>
    <x v="1135"/>
    <n v="113043"/>
    <n v="121491"/>
    <x v="1059"/>
    <x v="1061"/>
    <n v="12527"/>
    <n v="11886"/>
    <n v="12469"/>
    <n v="10404"/>
    <n v="10143"/>
    <n v="8910"/>
    <n v="11897"/>
    <n v="12899"/>
    <n v="13552"/>
    <n v="13156"/>
    <n v="11196"/>
    <n v="7325"/>
    <n v="4685"/>
    <n v="7861"/>
    <n v="11876"/>
    <n v="10836"/>
    <n v="8364"/>
    <n v="8152"/>
    <n v="9695"/>
    <n v="11213"/>
    <n v="12460"/>
    <n v="9380"/>
    <n v="7817"/>
    <n v="8399"/>
    <n v="10678"/>
    <n v="10111"/>
    <n v="11488"/>
    <n v="9618"/>
    <n v="9078"/>
    <n v="7506"/>
    <n v="10511"/>
    <n v="12619"/>
    <n v="13206"/>
    <n v="10460"/>
    <n v="10634"/>
    <n v="7821"/>
  </r>
  <r>
    <s v="7.5.2. 지역별 소비유형별 개인 신용카드"/>
    <x v="14"/>
    <x v="2"/>
    <s v="월간 일평균"/>
    <s v="백만원 "/>
    <s v="원자료"/>
    <x v="1136"/>
    <n v="3707"/>
    <n v="3994"/>
    <x v="1060"/>
    <x v="1062"/>
    <n v="404"/>
    <n v="396"/>
    <n v="402"/>
    <n v="347"/>
    <n v="327"/>
    <n v="287"/>
    <n v="397"/>
    <n v="416"/>
    <n v="452"/>
    <n v="424"/>
    <n v="361"/>
    <n v="253"/>
    <n v="151"/>
    <n v="262"/>
    <n v="383"/>
    <n v="361"/>
    <n v="270"/>
    <n v="263"/>
    <n v="323"/>
    <n v="362"/>
    <n v="415"/>
    <n v="303"/>
    <n v="252"/>
    <n v="300"/>
    <n v="344"/>
    <n v="337"/>
    <n v="371"/>
    <n v="321"/>
    <n v="293"/>
    <n v="242"/>
    <n v="350"/>
    <n v="407"/>
    <n v="440"/>
    <n v="337"/>
    <n v="343"/>
    <n v="279"/>
  </r>
  <r>
    <s v="7.5.2. 지역별 소비유형별 개인 신용카드"/>
    <x v="14"/>
    <x v="3"/>
    <s v="총액"/>
    <s v="백만원 "/>
    <s v="원자료"/>
    <x v="1137"/>
    <n v="1091499"/>
    <n v="1118540"/>
    <x v="1061"/>
    <x v="1063"/>
    <n v="86687"/>
    <n v="86586"/>
    <n v="97210"/>
    <n v="90383"/>
    <n v="95493"/>
    <n v="98469"/>
    <n v="102075"/>
    <n v="85433"/>
    <n v="87077"/>
    <n v="89034"/>
    <n v="102779"/>
    <n v="78180"/>
    <n v="86265"/>
    <n v="86640"/>
    <n v="98017"/>
    <n v="89943"/>
    <n v="86265"/>
    <n v="101196"/>
    <n v="100167"/>
    <n v="86557"/>
    <n v="88049"/>
    <n v="87441"/>
    <n v="89852"/>
    <n v="89222"/>
    <n v="88359"/>
    <n v="87105"/>
    <n v="100036"/>
    <n v="93442"/>
    <n v="98965"/>
    <n v="103572"/>
    <n v="101376"/>
    <n v="88088"/>
    <n v="90674"/>
    <n v="87849"/>
    <n v="101960"/>
    <n v="79411"/>
  </r>
  <r>
    <s v="7.5.2. 지역별 소비유형별 개인 신용카드"/>
    <x v="14"/>
    <x v="3"/>
    <s v="월간 일평균"/>
    <s v="백만원 "/>
    <s v="원자료"/>
    <x v="1138"/>
    <n v="35776"/>
    <n v="36790"/>
    <x v="1062"/>
    <x v="1064"/>
    <n v="2796"/>
    <n v="2886"/>
    <n v="3136"/>
    <n v="3013"/>
    <n v="3080"/>
    <n v="3176"/>
    <n v="3402"/>
    <n v="2756"/>
    <n v="2903"/>
    <n v="2872"/>
    <n v="3315"/>
    <n v="2696"/>
    <n v="2783"/>
    <n v="2888"/>
    <n v="3162"/>
    <n v="2998"/>
    <n v="2783"/>
    <n v="3264"/>
    <n v="3339"/>
    <n v="2792"/>
    <n v="2935"/>
    <n v="2821"/>
    <n v="2898"/>
    <n v="3186"/>
    <n v="2850"/>
    <n v="2904"/>
    <n v="3227"/>
    <n v="3115"/>
    <n v="3192"/>
    <n v="3341"/>
    <n v="3379"/>
    <n v="2842"/>
    <n v="3022"/>
    <n v="2834"/>
    <n v="3289"/>
    <n v="2836"/>
  </r>
  <r>
    <s v="7.5.2. 지역별 소비유형별 개인 신용카드"/>
    <x v="14"/>
    <x v="4"/>
    <s v="총액"/>
    <s v="백만원 "/>
    <s v="원자료"/>
    <x v="1139"/>
    <n v="912342"/>
    <n v="947187"/>
    <x v="1063"/>
    <x v="1065"/>
    <n v="65510"/>
    <n v="66103"/>
    <n v="73296"/>
    <n v="71962"/>
    <n v="73680"/>
    <n v="79355"/>
    <n v="76450"/>
    <n v="70284"/>
    <n v="67848"/>
    <n v="69354"/>
    <n v="76810"/>
    <n v="73618"/>
    <n v="81183"/>
    <n v="74923"/>
    <n v="79474"/>
    <n v="70316"/>
    <n v="70518"/>
    <n v="84346"/>
    <n v="80431"/>
    <n v="73697"/>
    <n v="70688"/>
    <n v="76338"/>
    <n v="78905"/>
    <n v="71806"/>
    <n v="73558"/>
    <n v="73869"/>
    <n v="82212"/>
    <n v="79571"/>
    <n v="82492"/>
    <n v="87288"/>
    <n v="86117"/>
    <n v="77292"/>
    <n v="76420"/>
    <n v="77657"/>
    <n v="85239"/>
    <n v="69813"/>
  </r>
  <r>
    <s v="7.5.2. 지역별 소비유형별 개인 신용카드"/>
    <x v="14"/>
    <x v="4"/>
    <s v="월간 일평균"/>
    <s v="백만원 "/>
    <s v="원자료"/>
    <x v="1140"/>
    <n v="29914"/>
    <n v="31141"/>
    <x v="1064"/>
    <x v="866"/>
    <n v="2113"/>
    <n v="2203"/>
    <n v="2364"/>
    <n v="2399"/>
    <n v="2377"/>
    <n v="2560"/>
    <n v="2548"/>
    <n v="2267"/>
    <n v="2262"/>
    <n v="2237"/>
    <n v="2478"/>
    <n v="2539"/>
    <n v="2619"/>
    <n v="2497"/>
    <n v="2564"/>
    <n v="2344"/>
    <n v="2275"/>
    <n v="2721"/>
    <n v="2681"/>
    <n v="2377"/>
    <n v="2356"/>
    <n v="2463"/>
    <n v="2545"/>
    <n v="2564"/>
    <n v="2373"/>
    <n v="2462"/>
    <n v="2652"/>
    <n v="2652"/>
    <n v="2661"/>
    <n v="2816"/>
    <n v="2871"/>
    <n v="2493"/>
    <n v="2547"/>
    <n v="2505"/>
    <n v="2750"/>
    <n v="2493"/>
  </r>
  <r>
    <s v="7.5.2. 지역별 소비유형별 개인 신용카드"/>
    <x v="14"/>
    <x v="5"/>
    <s v="총액"/>
    <s v="백만원 "/>
    <s v="원자료"/>
    <x v="1141"/>
    <n v="330053"/>
    <n v="384300"/>
    <x v="1065"/>
    <x v="1066"/>
    <n v="23058"/>
    <n v="23963"/>
    <n v="26185"/>
    <n v="25591"/>
    <n v="27507"/>
    <n v="28179"/>
    <n v="27005"/>
    <n v="27477"/>
    <n v="25554"/>
    <n v="25561"/>
    <n v="24773"/>
    <n v="22864"/>
    <n v="24404"/>
    <n v="24251"/>
    <n v="27599"/>
    <n v="28428"/>
    <n v="29030"/>
    <n v="32293"/>
    <n v="29706"/>
    <n v="30200"/>
    <n v="28780"/>
    <n v="27725"/>
    <n v="26431"/>
    <n v="24972"/>
    <n v="29515"/>
    <n v="29532"/>
    <n v="32277"/>
    <n v="33320"/>
    <n v="34610"/>
    <n v="36580"/>
    <n v="35327"/>
    <n v="35036"/>
    <n v="34241"/>
    <n v="32459"/>
    <n v="31790"/>
    <n v="29111"/>
  </r>
  <r>
    <s v="7.5.2. 지역별 소비유형별 개인 신용카드"/>
    <x v="14"/>
    <x v="5"/>
    <s v="월간 일평균"/>
    <s v="백만원 "/>
    <s v="원자료"/>
    <x v="1142"/>
    <n v="10815"/>
    <n v="12625"/>
    <x v="1066"/>
    <x v="1067"/>
    <n v="744"/>
    <n v="799"/>
    <n v="845"/>
    <n v="853"/>
    <n v="887"/>
    <n v="909"/>
    <n v="900"/>
    <n v="886"/>
    <n v="852"/>
    <n v="825"/>
    <n v="799"/>
    <n v="788"/>
    <n v="787"/>
    <n v="808"/>
    <n v="890"/>
    <n v="948"/>
    <n v="936"/>
    <n v="1042"/>
    <n v="990"/>
    <n v="974"/>
    <n v="959"/>
    <n v="894"/>
    <n v="853"/>
    <n v="892"/>
    <n v="952"/>
    <n v="984"/>
    <n v="1041"/>
    <n v="1111"/>
    <n v="1116"/>
    <n v="1180"/>
    <n v="1178"/>
    <n v="1130"/>
    <n v="1141"/>
    <n v="1047"/>
    <n v="1025"/>
    <n v="1040"/>
  </r>
  <r>
    <s v="7.5.2. 지역별 소비유형별 개인 신용카드"/>
    <x v="14"/>
    <x v="6"/>
    <s v="총액"/>
    <s v="백만원 "/>
    <s v="원자료"/>
    <x v="1143"/>
    <n v="28"/>
    <n v="0"/>
    <x v="1035"/>
    <x v="305"/>
    <n v="0"/>
    <n v="0"/>
    <n v="0"/>
    <n v="0"/>
    <n v="0"/>
    <n v="0"/>
    <n v="0"/>
    <n v="0"/>
    <n v="0"/>
    <n v="0"/>
    <n v="0"/>
    <n v="5"/>
    <n v="0"/>
    <n v="0"/>
    <n v="1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4"/>
    <x v="6"/>
    <s v="월간 일평균"/>
    <s v="백만원 "/>
    <s v="원자료"/>
    <x v="423"/>
    <n v="0"/>
    <n v="0"/>
    <x v="423"/>
    <x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.5.2. 지역별 소비유형별 개인 신용카드"/>
    <x v="14"/>
    <x v="7"/>
    <s v="총액"/>
    <s v="백만원 "/>
    <s v="원자료"/>
    <x v="1144"/>
    <n v="44354"/>
    <n v="15655"/>
    <x v="1067"/>
    <x v="1068"/>
    <n v="2569"/>
    <n v="2374"/>
    <n v="2354"/>
    <n v="2064"/>
    <n v="2488"/>
    <n v="2879"/>
    <n v="2249"/>
    <n v="2270"/>
    <n v="2329"/>
    <n v="2458"/>
    <n v="2739"/>
    <n v="4097"/>
    <n v="3405"/>
    <n v="3009"/>
    <n v="7637"/>
    <n v="7136"/>
    <n v="2749"/>
    <n v="2735"/>
    <n v="2759"/>
    <n v="2299"/>
    <n v="2693"/>
    <n v="3096"/>
    <n v="2884"/>
    <n v="1981"/>
    <n v="1133"/>
    <n v="959"/>
    <n v="1142"/>
    <n v="1003"/>
    <n v="986"/>
    <n v="1062"/>
    <n v="959"/>
    <n v="1117"/>
    <n v="1249"/>
    <n v="1180"/>
    <n v="1125"/>
    <n v="1054"/>
  </r>
  <r>
    <s v="7.5.2. 지역별 소비유형별 개인 신용카드"/>
    <x v="14"/>
    <x v="7"/>
    <s v="월간 일평균"/>
    <s v="백만원 "/>
    <s v="원자료"/>
    <x v="1145"/>
    <n v="1456"/>
    <n v="517"/>
    <x v="1068"/>
    <x v="713"/>
    <n v="83"/>
    <n v="79"/>
    <n v="76"/>
    <n v="69"/>
    <n v="80"/>
    <n v="93"/>
    <n v="75"/>
    <n v="73"/>
    <n v="78"/>
    <n v="79"/>
    <n v="88"/>
    <n v="141"/>
    <n v="110"/>
    <n v="100"/>
    <n v="246"/>
    <n v="238"/>
    <n v="89"/>
    <n v="88"/>
    <n v="92"/>
    <n v="74"/>
    <n v="90"/>
    <n v="100"/>
    <n v="93"/>
    <n v="71"/>
    <n v="37"/>
    <n v="32"/>
    <n v="37"/>
    <n v="33"/>
    <n v="32"/>
    <n v="34"/>
    <n v="32"/>
    <n v="36"/>
    <n v="42"/>
    <n v="38"/>
    <n v="36"/>
    <n v="38"/>
  </r>
  <r>
    <s v="7.5.2. 지역별 소비유형별 개인 신용카드"/>
    <x v="14"/>
    <x v="8"/>
    <s v="총액"/>
    <s v="백만원 "/>
    <s v="원자료"/>
    <x v="1146"/>
    <n v="549919"/>
    <n v="632458"/>
    <x v="1069"/>
    <x v="1069"/>
    <n v="39454"/>
    <n v="36871"/>
    <n v="41774"/>
    <n v="36918"/>
    <n v="36362"/>
    <n v="42927"/>
    <n v="50232"/>
    <n v="44072"/>
    <n v="42770"/>
    <n v="46590"/>
    <n v="61000"/>
    <n v="36132"/>
    <n v="39044"/>
    <n v="39619"/>
    <n v="48879"/>
    <n v="37809"/>
    <n v="39449"/>
    <n v="48667"/>
    <n v="53936"/>
    <n v="50144"/>
    <n v="46644"/>
    <n v="48596"/>
    <n v="50373"/>
    <n v="54792"/>
    <n v="44910"/>
    <n v="44824"/>
    <n v="53596"/>
    <n v="45917"/>
    <n v="46650"/>
    <n v="53114"/>
    <n v="69610"/>
    <n v="56336"/>
    <n v="55943"/>
    <n v="56393"/>
    <n v="74063"/>
    <n v="46467"/>
  </r>
  <r>
    <s v="7.5.2. 지역별 소비유형별 개인 신용카드"/>
    <x v="14"/>
    <x v="8"/>
    <s v="월간 일평균"/>
    <s v="백만원 "/>
    <s v="원자료"/>
    <x v="1147"/>
    <n v="18013"/>
    <n v="20824"/>
    <x v="1070"/>
    <x v="1070"/>
    <n v="1273"/>
    <n v="1229"/>
    <n v="1348"/>
    <n v="1231"/>
    <n v="1173"/>
    <n v="1385"/>
    <n v="1674"/>
    <n v="1422"/>
    <n v="1426"/>
    <n v="1503"/>
    <n v="1968"/>
    <n v="1246"/>
    <n v="1259"/>
    <n v="1321"/>
    <n v="1577"/>
    <n v="1260"/>
    <n v="1273"/>
    <n v="1570"/>
    <n v="1798"/>
    <n v="1618"/>
    <n v="1555"/>
    <n v="1568"/>
    <n v="1625"/>
    <n v="1957"/>
    <n v="1449"/>
    <n v="1494"/>
    <n v="1729"/>
    <n v="1531"/>
    <n v="1505"/>
    <n v="1713"/>
    <n v="2320"/>
    <n v="1817"/>
    <n v="1865"/>
    <n v="1819"/>
    <n v="2389"/>
    <n v="1660"/>
  </r>
  <r>
    <s v="7.5.2. 지역별 소비유형별 개인 신용카드"/>
    <x v="14"/>
    <x v="9"/>
    <s v="총액"/>
    <s v="백만원 "/>
    <s v="원자료"/>
    <x v="1148"/>
    <n v="524834"/>
    <n v="606137"/>
    <x v="1071"/>
    <x v="1071"/>
    <n v="37776"/>
    <n v="35218"/>
    <n v="39679"/>
    <n v="35180"/>
    <n v="34723"/>
    <n v="41057"/>
    <n v="46979"/>
    <n v="40984"/>
    <n v="40363"/>
    <n v="44772"/>
    <n v="57713"/>
    <n v="34577"/>
    <n v="37608"/>
    <n v="38157"/>
    <n v="46741"/>
    <n v="36199"/>
    <n v="37845"/>
    <n v="47018"/>
    <n v="50674"/>
    <n v="47161"/>
    <n v="44398"/>
    <n v="46743"/>
    <n v="48498"/>
    <n v="52121"/>
    <n v="43396"/>
    <n v="43095"/>
    <n v="51542"/>
    <n v="44189"/>
    <n v="44994"/>
    <n v="51498"/>
    <n v="65817"/>
    <n v="52877"/>
    <n v="53557"/>
    <n v="54553"/>
    <n v="71137"/>
    <n v="45009"/>
  </r>
  <r>
    <s v="7.5.2. 지역별 소비유형별 개인 신용카드"/>
    <x v="14"/>
    <x v="9"/>
    <s v="월간 일평균"/>
    <s v="백만원 "/>
    <s v="원자료"/>
    <x v="1149"/>
    <n v="17190"/>
    <n v="19955"/>
    <x v="1072"/>
    <x v="1072"/>
    <n v="1219"/>
    <n v="1174"/>
    <n v="1280"/>
    <n v="1173"/>
    <n v="1120"/>
    <n v="1324"/>
    <n v="1566"/>
    <n v="1322"/>
    <n v="1345"/>
    <n v="1444"/>
    <n v="1862"/>
    <n v="1192"/>
    <n v="1213"/>
    <n v="1272"/>
    <n v="1508"/>
    <n v="1207"/>
    <n v="1221"/>
    <n v="1517"/>
    <n v="1689"/>
    <n v="1521"/>
    <n v="1480"/>
    <n v="1508"/>
    <n v="1564"/>
    <n v="1861"/>
    <n v="1400"/>
    <n v="1437"/>
    <n v="1663"/>
    <n v="1473"/>
    <n v="1451"/>
    <n v="1661"/>
    <n v="2194"/>
    <n v="1706"/>
    <n v="1785"/>
    <n v="1760"/>
    <n v="2295"/>
    <n v="1607"/>
  </r>
  <r>
    <s v="7.5.2. 지역별 소비유형별 개인 신용카드"/>
    <x v="14"/>
    <x v="10"/>
    <s v="총액"/>
    <s v="백만원 "/>
    <s v="원자료"/>
    <x v="1150"/>
    <n v="25086"/>
    <n v="26319"/>
    <x v="1073"/>
    <x v="1073"/>
    <n v="1678"/>
    <n v="1653"/>
    <n v="2095"/>
    <n v="1738"/>
    <n v="1639"/>
    <n v="1869"/>
    <n v="3253"/>
    <n v="3089"/>
    <n v="2407"/>
    <n v="1817"/>
    <n v="3287"/>
    <n v="1554"/>
    <n v="1436"/>
    <n v="1462"/>
    <n v="2138"/>
    <n v="1610"/>
    <n v="1605"/>
    <n v="1649"/>
    <n v="3262"/>
    <n v="2984"/>
    <n v="2246"/>
    <n v="1853"/>
    <n v="1875"/>
    <n v="2671"/>
    <n v="1514"/>
    <n v="1729"/>
    <n v="2054"/>
    <n v="1728"/>
    <n v="1656"/>
    <n v="1616"/>
    <n v="3793"/>
    <n v="3458"/>
    <n v="2385"/>
    <n v="1840"/>
    <n v="2926"/>
    <n v="1459"/>
  </r>
  <r>
    <s v="7.5.2. 지역별 소비유형별 개인 신용카드"/>
    <x v="14"/>
    <x v="10"/>
    <s v="월간 일평균"/>
    <s v="백만원 "/>
    <s v="원자료"/>
    <x v="1151"/>
    <n v="823"/>
    <n v="868"/>
    <x v="1074"/>
    <x v="1074"/>
    <n v="54"/>
    <n v="55"/>
    <n v="68"/>
    <n v="58"/>
    <n v="53"/>
    <n v="60"/>
    <n v="108"/>
    <n v="100"/>
    <n v="80"/>
    <n v="59"/>
    <n v="106"/>
    <n v="54"/>
    <n v="46"/>
    <n v="49"/>
    <n v="69"/>
    <n v="54"/>
    <n v="52"/>
    <n v="53"/>
    <n v="109"/>
    <n v="96"/>
    <n v="75"/>
    <n v="60"/>
    <n v="60"/>
    <n v="95"/>
    <n v="49"/>
    <n v="58"/>
    <n v="66"/>
    <n v="58"/>
    <n v="53"/>
    <n v="52"/>
    <n v="126"/>
    <n v="112"/>
    <n v="80"/>
    <n v="59"/>
    <n v="94"/>
    <n v="52"/>
  </r>
  <r>
    <s v="7.5.2. 지역별 소비유형별 개인 신용카드"/>
    <x v="14"/>
    <x v="11"/>
    <s v="총액"/>
    <s v="백만원 "/>
    <s v="원자료"/>
    <x v="1152"/>
    <n v="395827"/>
    <n v="411020"/>
    <x v="1075"/>
    <x v="1075"/>
    <n v="43108"/>
    <n v="41559"/>
    <n v="46420"/>
    <n v="39875"/>
    <n v="39033"/>
    <n v="35680"/>
    <n v="36222"/>
    <n v="42521"/>
    <n v="43467"/>
    <n v="42010"/>
    <n v="34732"/>
    <n v="28308"/>
    <n v="22074"/>
    <n v="29060"/>
    <n v="44646"/>
    <n v="38380"/>
    <n v="32129"/>
    <n v="29317"/>
    <n v="30664"/>
    <n v="37486"/>
    <n v="37081"/>
    <n v="31950"/>
    <n v="27180"/>
    <n v="27234"/>
    <n v="34254"/>
    <n v="34159"/>
    <n v="37598"/>
    <n v="35153"/>
    <n v="34224"/>
    <n v="28117"/>
    <n v="35256"/>
    <n v="41263"/>
    <n v="40102"/>
    <n v="36480"/>
    <n v="32385"/>
    <n v="26187"/>
  </r>
  <r>
    <s v="7.5.2. 지역별 소비유형별 개인 신용카드"/>
    <x v="14"/>
    <x v="11"/>
    <s v="월간 일평균"/>
    <s v="백만원 "/>
    <s v="원자료"/>
    <x v="1153"/>
    <n v="12976"/>
    <n v="13510"/>
    <x v="1076"/>
    <x v="1076"/>
    <n v="1391"/>
    <n v="1385"/>
    <n v="1497"/>
    <n v="1329"/>
    <n v="1259"/>
    <n v="1151"/>
    <n v="1207"/>
    <n v="1372"/>
    <n v="1449"/>
    <n v="1355"/>
    <n v="1120"/>
    <n v="976"/>
    <n v="712"/>
    <n v="969"/>
    <n v="1440"/>
    <n v="1279"/>
    <n v="1036"/>
    <n v="946"/>
    <n v="1022"/>
    <n v="1209"/>
    <n v="1236"/>
    <n v="1031"/>
    <n v="877"/>
    <n v="973"/>
    <n v="1105"/>
    <n v="1139"/>
    <n v="1213"/>
    <n v="1172"/>
    <n v="1104"/>
    <n v="907"/>
    <n v="1175"/>
    <n v="1331"/>
    <n v="1337"/>
    <n v="1177"/>
    <n v="1045"/>
    <n v="935"/>
  </r>
  <r>
    <s v="7.5.2. 지역별 소비유형별 개인 신용카드"/>
    <x v="14"/>
    <x v="12"/>
    <s v="총액"/>
    <s v="백만원 "/>
    <s v="원자료"/>
    <x v="1154"/>
    <n v="227342"/>
    <n v="238960"/>
    <x v="1077"/>
    <x v="1077"/>
    <n v="24709"/>
    <n v="24293"/>
    <n v="27736"/>
    <n v="22731"/>
    <n v="21923"/>
    <n v="17506"/>
    <n v="21002"/>
    <n v="26103"/>
    <n v="27400"/>
    <n v="24779"/>
    <n v="18797"/>
    <n v="13846"/>
    <n v="10610"/>
    <n v="15651"/>
    <n v="27763"/>
    <n v="23228"/>
    <n v="17881"/>
    <n v="15073"/>
    <n v="17553"/>
    <n v="24410"/>
    <n v="24016"/>
    <n v="18514"/>
    <n v="14512"/>
    <n v="14524"/>
    <n v="19730"/>
    <n v="19836"/>
    <n v="22599"/>
    <n v="20384"/>
    <n v="19105"/>
    <n v="13718"/>
    <n v="20271"/>
    <n v="26211"/>
    <n v="26119"/>
    <n v="21951"/>
    <n v="18132"/>
    <n v="14063"/>
  </r>
  <r>
    <s v="7.5.2. 지역별 소비유형별 개인 신용카드"/>
    <x v="14"/>
    <x v="12"/>
    <s v="월간 일평균"/>
    <s v="백만원 "/>
    <s v="원자료"/>
    <x v="1155"/>
    <n v="7450"/>
    <n v="7852"/>
    <x v="1078"/>
    <x v="1078"/>
    <n v="797"/>
    <n v="810"/>
    <n v="895"/>
    <n v="758"/>
    <n v="707"/>
    <n v="565"/>
    <n v="700"/>
    <n v="842"/>
    <n v="913"/>
    <n v="799"/>
    <n v="606"/>
    <n v="477"/>
    <n v="342"/>
    <n v="522"/>
    <n v="896"/>
    <n v="774"/>
    <n v="577"/>
    <n v="486"/>
    <n v="585"/>
    <n v="787"/>
    <n v="801"/>
    <n v="597"/>
    <n v="468"/>
    <n v="519"/>
    <n v="636"/>
    <n v="661"/>
    <n v="729"/>
    <n v="679"/>
    <n v="616"/>
    <n v="443"/>
    <n v="676"/>
    <n v="846"/>
    <n v="871"/>
    <n v="708"/>
    <n v="585"/>
    <n v="502"/>
  </r>
  <r>
    <s v="7.5.2. 지역별 소비유형별 개인 신용카드"/>
    <x v="14"/>
    <x v="13"/>
    <s v="총액"/>
    <s v="백만원 "/>
    <s v="원자료"/>
    <x v="1156"/>
    <n v="30632"/>
    <n v="33188"/>
    <x v="1079"/>
    <x v="1079"/>
    <n v="2790"/>
    <n v="2707"/>
    <n v="3034"/>
    <n v="2837"/>
    <n v="2736"/>
    <n v="2502"/>
    <n v="2547"/>
    <n v="2885"/>
    <n v="2812"/>
    <n v="2847"/>
    <n v="2330"/>
    <n v="2071"/>
    <n v="1956"/>
    <n v="2427"/>
    <n v="3192"/>
    <n v="2916"/>
    <n v="2670"/>
    <n v="2616"/>
    <n v="2487"/>
    <n v="2717"/>
    <n v="2708"/>
    <n v="2542"/>
    <n v="2185"/>
    <n v="2014"/>
    <n v="2731"/>
    <n v="2738"/>
    <n v="2994"/>
    <n v="2836"/>
    <n v="2851"/>
    <n v="2588"/>
    <n v="3006"/>
    <n v="3246"/>
    <n v="3065"/>
    <n v="2934"/>
    <n v="2712"/>
    <n v="2141"/>
  </r>
  <r>
    <s v="7.5.2. 지역별 소비유형별 개인 신용카드"/>
    <x v="14"/>
    <x v="13"/>
    <s v="월간 일평균"/>
    <s v="백만원 "/>
    <s v="원자료"/>
    <x v="1157"/>
    <n v="1003"/>
    <n v="1090"/>
    <x v="619"/>
    <x v="1074"/>
    <n v="90"/>
    <n v="90"/>
    <n v="98"/>
    <n v="95"/>
    <n v="88"/>
    <n v="81"/>
    <n v="85"/>
    <n v="93"/>
    <n v="94"/>
    <n v="92"/>
    <n v="75"/>
    <n v="71"/>
    <n v="63"/>
    <n v="81"/>
    <n v="103"/>
    <n v="97"/>
    <n v="86"/>
    <n v="84"/>
    <n v="83"/>
    <n v="88"/>
    <n v="90"/>
    <n v="82"/>
    <n v="70"/>
    <n v="72"/>
    <n v="88"/>
    <n v="91"/>
    <n v="97"/>
    <n v="95"/>
    <n v="92"/>
    <n v="83"/>
    <n v="100"/>
    <n v="105"/>
    <n v="102"/>
    <n v="95"/>
    <n v="87"/>
    <n v="76"/>
  </r>
  <r>
    <s v="7.5.2. 지역별 소비유형별 개인 신용카드"/>
    <x v="14"/>
    <x v="14"/>
    <s v="총액"/>
    <s v="백만원 "/>
    <s v="원자료"/>
    <x v="1158"/>
    <n v="70889"/>
    <n v="79048"/>
    <x v="1080"/>
    <x v="1080"/>
    <n v="8337"/>
    <n v="7414"/>
    <n v="8303"/>
    <n v="7548"/>
    <n v="7555"/>
    <n v="7516"/>
    <n v="6448"/>
    <n v="6813"/>
    <n v="6434"/>
    <n v="7091"/>
    <n v="6834"/>
    <n v="5938"/>
    <n v="4817"/>
    <n v="5462"/>
    <n v="7727"/>
    <n v="6521"/>
    <n v="6066"/>
    <n v="5841"/>
    <n v="5242"/>
    <n v="5408"/>
    <n v="5448"/>
    <n v="5585"/>
    <n v="5849"/>
    <n v="5652"/>
    <n v="6804"/>
    <n v="6502"/>
    <n v="6963"/>
    <n v="6727"/>
    <n v="7058"/>
    <n v="6763"/>
    <n v="7070"/>
    <n v="6924"/>
    <n v="6077"/>
    <n v="6659"/>
    <n v="6727"/>
    <n v="5798"/>
  </r>
  <r>
    <s v="7.5.2. 지역별 소비유형별 개인 신용카드"/>
    <x v="14"/>
    <x v="14"/>
    <s v="월간 일평균"/>
    <s v="백만원 "/>
    <s v="원자료"/>
    <x v="1159"/>
    <n v="2323"/>
    <n v="2599"/>
    <x v="1081"/>
    <x v="1081"/>
    <n v="269"/>
    <n v="247"/>
    <n v="268"/>
    <n v="252"/>
    <n v="244"/>
    <n v="242"/>
    <n v="215"/>
    <n v="220"/>
    <n v="214"/>
    <n v="229"/>
    <n v="220"/>
    <n v="205"/>
    <n v="155"/>
    <n v="182"/>
    <n v="249"/>
    <n v="217"/>
    <n v="196"/>
    <n v="188"/>
    <n v="175"/>
    <n v="174"/>
    <n v="182"/>
    <n v="180"/>
    <n v="189"/>
    <n v="202"/>
    <n v="219"/>
    <n v="217"/>
    <n v="225"/>
    <n v="224"/>
    <n v="228"/>
    <n v="218"/>
    <n v="236"/>
    <n v="223"/>
    <n v="203"/>
    <n v="215"/>
    <n v="217"/>
    <n v="207"/>
  </r>
  <r>
    <s v="7.5.2. 지역별 소비유형별 개인 신용카드"/>
    <x v="14"/>
    <x v="15"/>
    <s v="총액"/>
    <s v="백만원 "/>
    <s v="원자료"/>
    <x v="1160"/>
    <n v="66967"/>
    <n v="59824"/>
    <x v="1082"/>
    <x v="1082"/>
    <n v="7271"/>
    <n v="7146"/>
    <n v="7346"/>
    <n v="6760"/>
    <n v="6818"/>
    <n v="8155"/>
    <n v="6225"/>
    <n v="6721"/>
    <n v="6821"/>
    <n v="7293"/>
    <n v="6772"/>
    <n v="6453"/>
    <n v="4691"/>
    <n v="5520"/>
    <n v="5964"/>
    <n v="5715"/>
    <n v="5512"/>
    <n v="5787"/>
    <n v="5382"/>
    <n v="4951"/>
    <n v="4910"/>
    <n v="5310"/>
    <n v="4633"/>
    <n v="5043"/>
    <n v="4990"/>
    <n v="5083"/>
    <n v="5042"/>
    <n v="5206"/>
    <n v="5209"/>
    <n v="5049"/>
    <n v="4909"/>
    <n v="4882"/>
    <n v="4841"/>
    <n v="4937"/>
    <n v="4815"/>
    <n v="4185"/>
  </r>
  <r>
    <s v="7.5.2. 지역별 소비유형별 개인 신용카드"/>
    <x v="14"/>
    <x v="15"/>
    <s v="월간 일평균"/>
    <s v="백만원 "/>
    <s v="원자료"/>
    <x v="1161"/>
    <n v="2197"/>
    <n v="1968"/>
    <x v="1083"/>
    <x v="1083"/>
    <n v="235"/>
    <n v="238"/>
    <n v="237"/>
    <n v="225"/>
    <n v="220"/>
    <n v="263"/>
    <n v="207"/>
    <n v="217"/>
    <n v="227"/>
    <n v="235"/>
    <n v="218"/>
    <n v="223"/>
    <n v="151"/>
    <n v="184"/>
    <n v="192"/>
    <n v="190"/>
    <n v="178"/>
    <n v="187"/>
    <n v="179"/>
    <n v="160"/>
    <n v="164"/>
    <n v="171"/>
    <n v="149"/>
    <n v="180"/>
    <n v="161"/>
    <n v="169"/>
    <n v="163"/>
    <n v="174"/>
    <n v="168"/>
    <n v="163"/>
    <n v="164"/>
    <n v="157"/>
    <n v="161"/>
    <n v="159"/>
    <n v="155"/>
    <n v="149"/>
  </r>
  <r>
    <s v="7.5.2. 지역별 소비유형별 개인 신용카드"/>
    <x v="14"/>
    <x v="16"/>
    <s v="총액"/>
    <s v="백만원 "/>
    <s v="원자료"/>
    <x v="1162"/>
    <n v="2237680"/>
    <n v="2743661"/>
    <x v="1084"/>
    <x v="1084"/>
    <n v="210813"/>
    <n v="209797"/>
    <n v="225008"/>
    <n v="212854"/>
    <n v="210394"/>
    <n v="224985"/>
    <n v="207201"/>
    <n v="223362"/>
    <n v="227644"/>
    <n v="236826"/>
    <n v="230059"/>
    <n v="197651"/>
    <n v="183451"/>
    <n v="172494"/>
    <n v="167691"/>
    <n v="169929"/>
    <n v="178671"/>
    <n v="189859"/>
    <n v="180164"/>
    <n v="183845"/>
    <n v="185525"/>
    <n v="198341"/>
    <n v="202429"/>
    <n v="191598"/>
    <n v="219987"/>
    <n v="221372"/>
    <n v="222783"/>
    <n v="223365"/>
    <n v="241040"/>
    <n v="232079"/>
    <n v="223515"/>
    <n v="247656"/>
    <n v="258871"/>
    <n v="258966"/>
    <n v="252389"/>
    <n v="223134"/>
  </r>
  <r>
    <s v="7.5.2. 지역별 소비유형별 개인 신용카드"/>
    <x v="14"/>
    <x v="16"/>
    <s v="월간 일평균"/>
    <s v="백만원 "/>
    <s v="원자료"/>
    <x v="1163"/>
    <n v="73383"/>
    <n v="90163"/>
    <x v="1085"/>
    <x v="1085"/>
    <n v="6800"/>
    <n v="6993"/>
    <n v="7258"/>
    <n v="7095"/>
    <n v="6787"/>
    <n v="7258"/>
    <n v="6907"/>
    <n v="7205"/>
    <n v="7588"/>
    <n v="7640"/>
    <n v="7421"/>
    <n v="6816"/>
    <n v="5918"/>
    <n v="5750"/>
    <n v="5409"/>
    <n v="5664"/>
    <n v="5764"/>
    <n v="6124"/>
    <n v="6005"/>
    <n v="5930"/>
    <n v="6184"/>
    <n v="6398"/>
    <n v="6530"/>
    <n v="6843"/>
    <n v="7096"/>
    <n v="7379"/>
    <n v="7187"/>
    <n v="7445"/>
    <n v="7775"/>
    <n v="7486"/>
    <n v="7450"/>
    <n v="7989"/>
    <n v="8629"/>
    <n v="8354"/>
    <n v="8142"/>
    <n v="7969"/>
  </r>
  <r>
    <s v="7.5.2. 지역별 소비유형별 개인 신용카드"/>
    <x v="14"/>
    <x v="17"/>
    <s v="총액"/>
    <s v="백만원 "/>
    <s v="원자료"/>
    <x v="1164"/>
    <n v="384313"/>
    <n v="367359"/>
    <x v="1086"/>
    <x v="975"/>
    <n v="35192"/>
    <n v="31010"/>
    <n v="35636"/>
    <n v="26857"/>
    <n v="30125"/>
    <n v="28911"/>
    <n v="24285"/>
    <n v="28344"/>
    <n v="28489"/>
    <n v="27360"/>
    <n v="25571"/>
    <n v="29834"/>
    <n v="27349"/>
    <n v="29172"/>
    <n v="39946"/>
    <n v="37859"/>
    <n v="31776"/>
    <n v="39605"/>
    <n v="31600"/>
    <n v="29294"/>
    <n v="34857"/>
    <n v="27450"/>
    <n v="33489"/>
    <n v="29354"/>
    <n v="31817"/>
    <n v="28565"/>
    <n v="33515"/>
    <n v="30296"/>
    <n v="34241"/>
    <n v="31242"/>
    <n v="26740"/>
    <n v="32276"/>
    <n v="31616"/>
    <n v="24208"/>
    <n v="27501"/>
    <n v="27460"/>
  </r>
  <r>
    <s v="7.5.2. 지역별 소비유형별 개인 신용카드"/>
    <x v="14"/>
    <x v="17"/>
    <s v="월간 일평균"/>
    <s v="백만원 "/>
    <s v="원자료"/>
    <x v="1165"/>
    <n v="12607"/>
    <n v="12077"/>
    <x v="1087"/>
    <x v="976"/>
    <n v="1135"/>
    <n v="1034"/>
    <n v="1150"/>
    <n v="895"/>
    <n v="972"/>
    <n v="933"/>
    <n v="809"/>
    <n v="914"/>
    <n v="950"/>
    <n v="883"/>
    <n v="825"/>
    <n v="1029"/>
    <n v="882"/>
    <n v="972"/>
    <n v="1289"/>
    <n v="1262"/>
    <n v="1025"/>
    <n v="1278"/>
    <n v="1053"/>
    <n v="945"/>
    <n v="1162"/>
    <n v="885"/>
    <n v="1080"/>
    <n v="1048"/>
    <n v="1026"/>
    <n v="952"/>
    <n v="1081"/>
    <n v="1010"/>
    <n v="1105"/>
    <n v="1008"/>
    <n v="891"/>
    <n v="1041"/>
    <n v="1054"/>
    <n v="781"/>
    <n v="887"/>
    <n v="981"/>
  </r>
  <r>
    <s v="7.5.2. 지역별 소비유형별 개인 신용카드"/>
    <x v="14"/>
    <x v="18"/>
    <s v="총액"/>
    <s v="백만원 "/>
    <s v="원자료"/>
    <x v="1166"/>
    <n v="65097"/>
    <n v="57889"/>
    <x v="1088"/>
    <x v="1086"/>
    <n v="6461"/>
    <n v="5692"/>
    <n v="5645"/>
    <n v="5022"/>
    <n v="4639"/>
    <n v="4486"/>
    <n v="4730"/>
    <n v="5235"/>
    <n v="4965"/>
    <n v="5118"/>
    <n v="4440"/>
    <n v="5295"/>
    <n v="4027"/>
    <n v="5008"/>
    <n v="7511"/>
    <n v="6268"/>
    <n v="5427"/>
    <n v="5519"/>
    <n v="5995"/>
    <n v="5404"/>
    <n v="5301"/>
    <n v="4902"/>
    <n v="4714"/>
    <n v="4307"/>
    <n v="5355"/>
    <n v="4774"/>
    <n v="5051"/>
    <n v="4658"/>
    <n v="4399"/>
    <n v="4342"/>
    <n v="4877"/>
    <n v="5595"/>
    <n v="5203"/>
    <n v="4614"/>
    <n v="4285"/>
    <n v="3645"/>
  </r>
  <r>
    <s v="7.5.2. 지역별 소비유형별 개인 신용카드"/>
    <x v="14"/>
    <x v="18"/>
    <s v="월간 일평균"/>
    <s v="백만원 "/>
    <s v="원자료"/>
    <x v="1167"/>
    <n v="2136"/>
    <n v="1903"/>
    <x v="1089"/>
    <x v="1087"/>
    <n v="208"/>
    <n v="190"/>
    <n v="182"/>
    <n v="167"/>
    <n v="150"/>
    <n v="145"/>
    <n v="158"/>
    <n v="169"/>
    <n v="165"/>
    <n v="165"/>
    <n v="143"/>
    <n v="183"/>
    <n v="130"/>
    <n v="167"/>
    <n v="242"/>
    <n v="209"/>
    <n v="175"/>
    <n v="178"/>
    <n v="200"/>
    <n v="174"/>
    <n v="177"/>
    <n v="158"/>
    <n v="152"/>
    <n v="154"/>
    <n v="173"/>
    <n v="159"/>
    <n v="163"/>
    <n v="155"/>
    <n v="142"/>
    <n v="140"/>
    <n v="163"/>
    <n v="180"/>
    <n v="173"/>
    <n v="149"/>
    <n v="138"/>
    <n v="130"/>
  </r>
  <r>
    <s v="7.5.2. 지역별 소비유형별 개인 신용카드"/>
    <x v="14"/>
    <x v="19"/>
    <s v="총액"/>
    <s v="백만원 "/>
    <s v="원자료"/>
    <x v="1168"/>
    <n v="319216"/>
    <n v="309471"/>
    <x v="1090"/>
    <x v="1088"/>
    <n v="28731"/>
    <n v="25318"/>
    <n v="29991"/>
    <n v="21835"/>
    <n v="25487"/>
    <n v="24425"/>
    <n v="19554"/>
    <n v="23109"/>
    <n v="23524"/>
    <n v="22242"/>
    <n v="21131"/>
    <n v="24539"/>
    <n v="23321"/>
    <n v="24165"/>
    <n v="32435"/>
    <n v="31591"/>
    <n v="26349"/>
    <n v="34085"/>
    <n v="25605"/>
    <n v="23891"/>
    <n v="29556"/>
    <n v="22548"/>
    <n v="28774"/>
    <n v="25047"/>
    <n v="26462"/>
    <n v="23791"/>
    <n v="28465"/>
    <n v="25638"/>
    <n v="29842"/>
    <n v="26900"/>
    <n v="21863"/>
    <n v="26682"/>
    <n v="26413"/>
    <n v="19594"/>
    <n v="23216"/>
    <n v="23815"/>
  </r>
  <r>
    <s v="7.5.2. 지역별 소비유형별 개인 신용카드"/>
    <x v="14"/>
    <x v="19"/>
    <s v="월간 일평균"/>
    <s v="백만원 "/>
    <s v="원자료"/>
    <x v="1169"/>
    <n v="10470"/>
    <n v="10176"/>
    <x v="1091"/>
    <x v="299"/>
    <n v="927"/>
    <n v="844"/>
    <n v="967"/>
    <n v="728"/>
    <n v="822"/>
    <n v="788"/>
    <n v="652"/>
    <n v="745"/>
    <n v="784"/>
    <n v="717"/>
    <n v="682"/>
    <n v="846"/>
    <n v="752"/>
    <n v="805"/>
    <n v="1046"/>
    <n v="1053"/>
    <n v="850"/>
    <n v="1100"/>
    <n v="853"/>
    <n v="771"/>
    <n v="985"/>
    <n v="727"/>
    <n v="928"/>
    <n v="895"/>
    <n v="854"/>
    <n v="793"/>
    <n v="918"/>
    <n v="855"/>
    <n v="963"/>
    <n v="868"/>
    <n v="729"/>
    <n v="861"/>
    <n v="880"/>
    <n v="632"/>
    <n v="749"/>
    <n v="851"/>
  </r>
  <r>
    <s v="7.5.2. 지역별 소비유형별 개인 신용카드"/>
    <x v="14"/>
    <x v="20"/>
    <s v="총액"/>
    <s v="백만원 "/>
    <s v="원자료"/>
    <x v="1170"/>
    <n v="1003391"/>
    <n v="1057817"/>
    <x v="1092"/>
    <x v="1089"/>
    <n v="85069"/>
    <n v="83421"/>
    <n v="87131"/>
    <n v="82313"/>
    <n v="85658"/>
    <n v="87518"/>
    <n v="77572"/>
    <n v="90623"/>
    <n v="88870"/>
    <n v="89998"/>
    <n v="89281"/>
    <n v="83231"/>
    <n v="68580"/>
    <n v="79583"/>
    <n v="85721"/>
    <n v="84814"/>
    <n v="89280"/>
    <n v="82799"/>
    <n v="87675"/>
    <n v="81883"/>
    <n v="82571"/>
    <n v="87973"/>
    <n v="85604"/>
    <n v="76545"/>
    <n v="88051"/>
    <n v="88052"/>
    <n v="85585"/>
    <n v="90499"/>
    <n v="93251"/>
    <n v="87923"/>
    <n v="82425"/>
    <n v="95216"/>
    <n v="91638"/>
    <n v="93028"/>
    <n v="91684"/>
    <n v="81279"/>
  </r>
  <r>
    <s v="7.5.2. 지역별 소비유형별 개인 신용카드"/>
    <x v="14"/>
    <x v="20"/>
    <s v="월간 일평균"/>
    <s v="백만원 "/>
    <s v="원자료"/>
    <x v="1171"/>
    <n v="32911"/>
    <n v="34767"/>
    <x v="1093"/>
    <x v="1090"/>
    <n v="2744"/>
    <n v="2781"/>
    <n v="2811"/>
    <n v="2744"/>
    <n v="2763"/>
    <n v="2823"/>
    <n v="2586"/>
    <n v="2923"/>
    <n v="2962"/>
    <n v="2903"/>
    <n v="2880"/>
    <n v="2870"/>
    <n v="2212"/>
    <n v="2653"/>
    <n v="2765"/>
    <n v="2827"/>
    <n v="2880"/>
    <n v="2671"/>
    <n v="2922"/>
    <n v="2641"/>
    <n v="2752"/>
    <n v="2838"/>
    <n v="2761"/>
    <n v="2734"/>
    <n v="2840"/>
    <n v="2935"/>
    <n v="2761"/>
    <n v="3017"/>
    <n v="3008"/>
    <n v="2836"/>
    <n v="2748"/>
    <n v="3071"/>
    <n v="3055"/>
    <n v="3001"/>
    <n v="2958"/>
    <n v="2903"/>
  </r>
  <r>
    <s v="7.5.2. 지역별 소비유형별 개인 신용카드"/>
    <x v="14"/>
    <x v="21"/>
    <s v="총액"/>
    <s v="백만원 "/>
    <s v="원자료"/>
    <x v="1172"/>
    <n v="188019"/>
    <n v="206271"/>
    <x v="1094"/>
    <x v="1091"/>
    <n v="17086"/>
    <n v="16788"/>
    <n v="17820"/>
    <n v="17163"/>
    <n v="17942"/>
    <n v="18550"/>
    <n v="15917"/>
    <n v="17660"/>
    <n v="17259"/>
    <n v="17905"/>
    <n v="17778"/>
    <n v="15150"/>
    <n v="11558"/>
    <n v="14113"/>
    <n v="15211"/>
    <n v="15974"/>
    <n v="17470"/>
    <n v="16828"/>
    <n v="16044"/>
    <n v="15404"/>
    <n v="15587"/>
    <n v="16902"/>
    <n v="16459"/>
    <n v="15051"/>
    <n v="16908"/>
    <n v="16928"/>
    <n v="16719"/>
    <n v="17630"/>
    <n v="18789"/>
    <n v="17775"/>
    <n v="16474"/>
    <n v="18377"/>
    <n v="17498"/>
    <n v="17663"/>
    <n v="17104"/>
    <n v="14619"/>
  </r>
  <r>
    <s v="7.5.2. 지역별 소비유형별 개인 신용카드"/>
    <x v="14"/>
    <x v="21"/>
    <s v="월간 일평균"/>
    <s v="백만원 "/>
    <s v="원자료"/>
    <x v="1173"/>
    <n v="6165"/>
    <n v="6779"/>
    <x v="1095"/>
    <x v="1092"/>
    <n v="551"/>
    <n v="560"/>
    <n v="575"/>
    <n v="572"/>
    <n v="579"/>
    <n v="598"/>
    <n v="531"/>
    <n v="570"/>
    <n v="575"/>
    <n v="578"/>
    <n v="573"/>
    <n v="522"/>
    <n v="373"/>
    <n v="470"/>
    <n v="491"/>
    <n v="532"/>
    <n v="564"/>
    <n v="543"/>
    <n v="535"/>
    <n v="497"/>
    <n v="520"/>
    <n v="545"/>
    <n v="531"/>
    <n v="538"/>
    <n v="545"/>
    <n v="564"/>
    <n v="539"/>
    <n v="588"/>
    <n v="606"/>
    <n v="573"/>
    <n v="549"/>
    <n v="593"/>
    <n v="583"/>
    <n v="570"/>
    <n v="552"/>
    <n v="522"/>
  </r>
  <r>
    <s v="7.5.2. 지역별 소비유형별 개인 신용카드"/>
    <x v="14"/>
    <x v="22"/>
    <s v="총액"/>
    <s v="백만원 "/>
    <s v="원자료"/>
    <x v="1174"/>
    <n v="815371"/>
    <n v="851546"/>
    <x v="1096"/>
    <x v="1093"/>
    <n v="67982"/>
    <n v="66632"/>
    <n v="69311"/>
    <n v="65150"/>
    <n v="67716"/>
    <n v="68968"/>
    <n v="61655"/>
    <n v="72963"/>
    <n v="71611"/>
    <n v="72092"/>
    <n v="71504"/>
    <n v="68080"/>
    <n v="57022"/>
    <n v="65470"/>
    <n v="70510"/>
    <n v="68840"/>
    <n v="71810"/>
    <n v="65971"/>
    <n v="71630"/>
    <n v="66479"/>
    <n v="66984"/>
    <n v="71071"/>
    <n v="69145"/>
    <n v="61494"/>
    <n v="71143"/>
    <n v="71123"/>
    <n v="68866"/>
    <n v="72869"/>
    <n v="74462"/>
    <n v="70148"/>
    <n v="65951"/>
    <n v="76839"/>
    <n v="74140"/>
    <n v="75366"/>
    <n v="74580"/>
    <n v="66660"/>
  </r>
  <r>
    <s v="7.5.2. 지역별 소비유형별 개인 신용카드"/>
    <x v="14"/>
    <x v="22"/>
    <s v="월간 일평균"/>
    <s v="백만원 "/>
    <s v="원자료"/>
    <x v="1175"/>
    <n v="26748"/>
    <n v="27986"/>
    <x v="1097"/>
    <x v="1094"/>
    <n v="2193"/>
    <n v="2221"/>
    <n v="2236"/>
    <n v="2172"/>
    <n v="2184"/>
    <n v="2225"/>
    <n v="2055"/>
    <n v="2354"/>
    <n v="2387"/>
    <n v="2326"/>
    <n v="2307"/>
    <n v="2348"/>
    <n v="1839"/>
    <n v="2182"/>
    <n v="2275"/>
    <n v="2295"/>
    <n v="2316"/>
    <n v="2128"/>
    <n v="2388"/>
    <n v="2144"/>
    <n v="2233"/>
    <n v="2293"/>
    <n v="2230"/>
    <n v="2196"/>
    <n v="2295"/>
    <n v="2371"/>
    <n v="2221"/>
    <n v="2429"/>
    <n v="2402"/>
    <n v="2263"/>
    <n v="2198"/>
    <n v="2479"/>
    <n v="2471"/>
    <n v="2431"/>
    <n v="2406"/>
    <n v="2381"/>
  </r>
  <r>
    <s v="7.5.2. 지역별 소비유형별 개인 신용카드"/>
    <x v="14"/>
    <x v="23"/>
    <s v="총액"/>
    <s v="백만원 "/>
    <s v="원자료"/>
    <x v="1176"/>
    <n v="441137"/>
    <n v="494310"/>
    <x v="1098"/>
    <x v="1095"/>
    <n v="35423"/>
    <n v="34204"/>
    <n v="39020"/>
    <n v="37227"/>
    <n v="37912"/>
    <n v="38717"/>
    <n v="33338"/>
    <n v="38238"/>
    <n v="39026"/>
    <n v="38312"/>
    <n v="32545"/>
    <n v="31393"/>
    <n v="31980"/>
    <n v="34740"/>
    <n v="39999"/>
    <n v="38911"/>
    <n v="37525"/>
    <n v="38823"/>
    <n v="39402"/>
    <n v="36842"/>
    <n v="37488"/>
    <n v="41489"/>
    <n v="39446"/>
    <n v="31855"/>
    <n v="38866"/>
    <n v="41128"/>
    <n v="40170"/>
    <n v="42980"/>
    <n v="45402"/>
    <n v="39980"/>
    <n v="39443"/>
    <n v="45780"/>
    <n v="43755"/>
    <n v="45505"/>
    <n v="41084"/>
    <n v="31687"/>
  </r>
  <r>
    <s v="7.5.2. 지역별 소비유형별 개인 신용카드"/>
    <x v="14"/>
    <x v="23"/>
    <s v="월간 일평균"/>
    <s v="백만원 "/>
    <s v="원자료"/>
    <x v="1177"/>
    <n v="14461"/>
    <n v="16238"/>
    <x v="1099"/>
    <x v="1096"/>
    <n v="1143"/>
    <n v="1140"/>
    <n v="1259"/>
    <n v="1241"/>
    <n v="1223"/>
    <n v="1249"/>
    <n v="1111"/>
    <n v="1233"/>
    <n v="1301"/>
    <n v="1236"/>
    <n v="1050"/>
    <n v="1083"/>
    <n v="1032"/>
    <n v="1158"/>
    <n v="1290"/>
    <n v="1297"/>
    <n v="1210"/>
    <n v="1252"/>
    <n v="1313"/>
    <n v="1188"/>
    <n v="1250"/>
    <n v="1338"/>
    <n v="1272"/>
    <n v="1138"/>
    <n v="1254"/>
    <n v="1371"/>
    <n v="1296"/>
    <n v="1433"/>
    <n v="1465"/>
    <n v="1290"/>
    <n v="1315"/>
    <n v="1477"/>
    <n v="1459"/>
    <n v="1468"/>
    <n v="1325"/>
    <n v="1132"/>
  </r>
  <r>
    <s v="7.5.2. 지역별 소비유형별 개인 신용카드"/>
    <x v="14"/>
    <x v="24"/>
    <s v="총액"/>
    <s v="백만원 "/>
    <s v="원자료"/>
    <x v="1178"/>
    <n v="1036"/>
    <n v="432"/>
    <x v="1100"/>
    <x v="465"/>
    <n v="38"/>
    <n v="30"/>
    <n v="28"/>
    <n v="61"/>
    <n v="36"/>
    <n v="44"/>
    <n v="50"/>
    <n v="34"/>
    <n v="43"/>
    <n v="48"/>
    <n v="35"/>
    <n v="62"/>
    <n v="18"/>
    <n v="83"/>
    <n v="261"/>
    <n v="368"/>
    <n v="34"/>
    <n v="25"/>
    <n v="38"/>
    <n v="32"/>
    <n v="23"/>
    <n v="57"/>
    <n v="59"/>
    <n v="20"/>
    <n v="47"/>
    <n v="16"/>
    <n v="23"/>
    <n v="38"/>
    <n v="30"/>
    <n v="33"/>
    <n v="28"/>
    <n v="37"/>
    <n v="56"/>
    <n v="45"/>
    <n v="15"/>
    <n v="10"/>
  </r>
  <r>
    <s v="7.5.2. 지역별 소비유형별 개인 신용카드"/>
    <x v="14"/>
    <x v="24"/>
    <s v="월간 일평균"/>
    <s v="백만원 "/>
    <s v="원자료"/>
    <x v="745"/>
    <n v="34"/>
    <n v="15"/>
    <x v="467"/>
    <x v="609"/>
    <n v="1"/>
    <n v="1"/>
    <n v="1"/>
    <n v="2"/>
    <n v="1"/>
    <n v="1"/>
    <n v="2"/>
    <n v="1"/>
    <n v="1"/>
    <n v="2"/>
    <n v="1"/>
    <n v="2"/>
    <n v="1"/>
    <n v="3"/>
    <n v="8"/>
    <n v="12"/>
    <n v="1"/>
    <n v="1"/>
    <n v="1"/>
    <n v="1"/>
    <n v="1"/>
    <n v="2"/>
    <n v="2"/>
    <n v="1"/>
    <n v="2"/>
    <n v="1"/>
    <n v="1"/>
    <n v="1"/>
    <n v="1"/>
    <n v="1"/>
    <n v="1"/>
    <n v="1"/>
    <n v="2"/>
    <n v="1"/>
    <n v="0"/>
    <n v="0"/>
  </r>
  <r>
    <s v="7.5.2. 지역별 소비유형별 개인 신용카드"/>
    <x v="14"/>
    <x v="25"/>
    <s v="총액"/>
    <s v="백만원 "/>
    <s v="원자료"/>
    <x v="1179"/>
    <n v="29311"/>
    <n v="31546"/>
    <x v="1101"/>
    <x v="724"/>
    <n v="2230"/>
    <n v="2190"/>
    <n v="2533"/>
    <n v="2289"/>
    <n v="2329"/>
    <n v="2116"/>
    <n v="1890"/>
    <n v="2009"/>
    <n v="1985"/>
    <n v="1888"/>
    <n v="1633"/>
    <n v="2155"/>
    <n v="2325"/>
    <n v="2688"/>
    <n v="3400"/>
    <n v="3043"/>
    <n v="2363"/>
    <n v="2450"/>
    <n v="2558"/>
    <n v="2623"/>
    <n v="2152"/>
    <n v="1921"/>
    <n v="1946"/>
    <n v="2081"/>
    <n v="2776"/>
    <n v="2780"/>
    <n v="2910"/>
    <n v="3054"/>
    <n v="2960"/>
    <n v="2642"/>
    <n v="2626"/>
    <n v="2904"/>
    <n v="2708"/>
    <n v="2159"/>
    <n v="2380"/>
    <n v="2039"/>
  </r>
  <r>
    <s v="7.5.2. 지역별 소비유형별 개인 신용카드"/>
    <x v="14"/>
    <x v="25"/>
    <s v="월간 일평균"/>
    <s v="백만원 "/>
    <s v="원자료"/>
    <x v="1127"/>
    <n v="962"/>
    <n v="1038"/>
    <x v="469"/>
    <x v="576"/>
    <n v="72"/>
    <n v="73"/>
    <n v="82"/>
    <n v="76"/>
    <n v="75"/>
    <n v="68"/>
    <n v="63"/>
    <n v="65"/>
    <n v="66"/>
    <n v="61"/>
    <n v="53"/>
    <n v="74"/>
    <n v="75"/>
    <n v="90"/>
    <n v="110"/>
    <n v="101"/>
    <n v="76"/>
    <n v="79"/>
    <n v="85"/>
    <n v="85"/>
    <n v="72"/>
    <n v="62"/>
    <n v="63"/>
    <n v="74"/>
    <n v="90"/>
    <n v="93"/>
    <n v="94"/>
    <n v="102"/>
    <n v="95"/>
    <n v="85"/>
    <n v="88"/>
    <n v="94"/>
    <n v="90"/>
    <n v="70"/>
    <n v="77"/>
    <n v="73"/>
  </r>
  <r>
    <s v="7.5.2. 지역별 소비유형별 개인 신용카드"/>
    <x v="14"/>
    <x v="26"/>
    <s v="총액"/>
    <s v="백만원 "/>
    <s v="원자료"/>
    <x v="1180"/>
    <n v="410792"/>
    <n v="462332"/>
    <x v="1102"/>
    <x v="1097"/>
    <n v="33156"/>
    <n v="31984"/>
    <n v="36459"/>
    <n v="34876"/>
    <n v="35546"/>
    <n v="36557"/>
    <n v="31397"/>
    <n v="36195"/>
    <n v="36998"/>
    <n v="36376"/>
    <n v="30877"/>
    <n v="29176"/>
    <n v="29637"/>
    <n v="31970"/>
    <n v="36338"/>
    <n v="35501"/>
    <n v="35128"/>
    <n v="36347"/>
    <n v="36806"/>
    <n v="34187"/>
    <n v="35313"/>
    <n v="39512"/>
    <n v="37441"/>
    <n v="29754"/>
    <n v="36043"/>
    <n v="38333"/>
    <n v="37236"/>
    <n v="39888"/>
    <n v="42412"/>
    <n v="37305"/>
    <n v="36789"/>
    <n v="42839"/>
    <n v="40991"/>
    <n v="43301"/>
    <n v="38689"/>
    <n v="29638"/>
  </r>
  <r>
    <s v="7.5.2. 지역별 소비유형별 개인 신용카드"/>
    <x v="14"/>
    <x v="26"/>
    <s v="월간 일평균"/>
    <s v="백만원 "/>
    <s v="원자료"/>
    <x v="1181"/>
    <n v="13466"/>
    <n v="15185"/>
    <x v="1103"/>
    <x v="1098"/>
    <n v="1070"/>
    <n v="1066"/>
    <n v="1176"/>
    <n v="1163"/>
    <n v="1147"/>
    <n v="1179"/>
    <n v="1047"/>
    <n v="1168"/>
    <n v="1233"/>
    <n v="1173"/>
    <n v="996"/>
    <n v="1006"/>
    <n v="956"/>
    <n v="1066"/>
    <n v="1172"/>
    <n v="1183"/>
    <n v="1133"/>
    <n v="1172"/>
    <n v="1227"/>
    <n v="1103"/>
    <n v="1177"/>
    <n v="1275"/>
    <n v="1208"/>
    <n v="1063"/>
    <n v="1163"/>
    <n v="1278"/>
    <n v="1201"/>
    <n v="1330"/>
    <n v="1368"/>
    <n v="1203"/>
    <n v="1226"/>
    <n v="1382"/>
    <n v="1366"/>
    <n v="1397"/>
    <n v="1248"/>
    <n v="1059"/>
  </r>
  <r>
    <s v="7.5.2. 지역별 소비유형별 개인 신용카드"/>
    <x v="14"/>
    <x v="27"/>
    <s v="총액"/>
    <s v="백만원 "/>
    <s v="원자료"/>
    <x v="1182"/>
    <n v="107367"/>
    <n v="113044"/>
    <x v="1104"/>
    <x v="1099"/>
    <n v="8521"/>
    <n v="8691"/>
    <n v="10100"/>
    <n v="9401"/>
    <n v="9664"/>
    <n v="10866"/>
    <n v="8155"/>
    <n v="10206"/>
    <n v="9503"/>
    <n v="9308"/>
    <n v="8088"/>
    <n v="7394"/>
    <n v="7463"/>
    <n v="8103"/>
    <n v="10035"/>
    <n v="9649"/>
    <n v="9156"/>
    <n v="10417"/>
    <n v="8827"/>
    <n v="10278"/>
    <n v="9486"/>
    <n v="8471"/>
    <n v="7655"/>
    <n v="8132"/>
    <n v="9221"/>
    <n v="9089"/>
    <n v="9998"/>
    <n v="9668"/>
    <n v="9439"/>
    <n v="10244"/>
    <n v="9887"/>
    <n v="10349"/>
    <n v="10470"/>
    <n v="8892"/>
    <n v="8679"/>
    <n v="8094"/>
  </r>
  <r>
    <s v="7.5.2. 지역별 소비유형별 개인 신용카드"/>
    <x v="14"/>
    <x v="27"/>
    <s v="월간 일평균"/>
    <s v="백만원 "/>
    <s v="원자료"/>
    <x v="1183"/>
    <n v="3519"/>
    <n v="3716"/>
    <x v="1105"/>
    <x v="1100"/>
    <n v="275"/>
    <n v="290"/>
    <n v="326"/>
    <n v="313"/>
    <n v="312"/>
    <n v="351"/>
    <n v="272"/>
    <n v="329"/>
    <n v="317"/>
    <n v="300"/>
    <n v="261"/>
    <n v="255"/>
    <n v="241"/>
    <n v="270"/>
    <n v="324"/>
    <n v="322"/>
    <n v="295"/>
    <n v="336"/>
    <n v="294"/>
    <n v="332"/>
    <n v="316"/>
    <n v="273"/>
    <n v="247"/>
    <n v="290"/>
    <n v="297"/>
    <n v="303"/>
    <n v="323"/>
    <n v="322"/>
    <n v="304"/>
    <n v="330"/>
    <n v="330"/>
    <n v="334"/>
    <n v="349"/>
    <n v="287"/>
    <n v="280"/>
    <n v="289"/>
  </r>
  <r>
    <s v="7.5.2. 지역별 소비유형별 개인 신용카드"/>
    <x v="14"/>
    <x v="28"/>
    <s v="총액"/>
    <s v="백만원 "/>
    <s v="원자료"/>
    <x v="1184"/>
    <n v="4661"/>
    <n v="5914"/>
    <x v="1106"/>
    <x v="603"/>
    <n v="601"/>
    <n v="588"/>
    <n v="704"/>
    <n v="581"/>
    <n v="626"/>
    <n v="726"/>
    <n v="487"/>
    <n v="662"/>
    <n v="498"/>
    <n v="415"/>
    <n v="345"/>
    <n v="315"/>
    <n v="238"/>
    <n v="314"/>
    <n v="452"/>
    <n v="437"/>
    <n v="361"/>
    <n v="728"/>
    <n v="339"/>
    <n v="440"/>
    <n v="371"/>
    <n v="321"/>
    <n v="382"/>
    <n v="270"/>
    <n v="377"/>
    <n v="437"/>
    <n v="517"/>
    <n v="528"/>
    <n v="568"/>
    <n v="573"/>
    <n v="537"/>
    <n v="823"/>
    <n v="519"/>
    <n v="383"/>
    <n v="357"/>
    <n v="293"/>
  </r>
  <r>
    <s v="7.5.2. 지역별 소비유형별 개인 신용카드"/>
    <x v="14"/>
    <x v="28"/>
    <s v="월간 일평균"/>
    <s v="백만원 "/>
    <s v="원자료"/>
    <x v="1185"/>
    <n v="152"/>
    <n v="194"/>
    <x v="1107"/>
    <x v="540"/>
    <n v="19"/>
    <n v="20"/>
    <n v="23"/>
    <n v="19"/>
    <n v="20"/>
    <n v="23"/>
    <n v="16"/>
    <n v="21"/>
    <n v="17"/>
    <n v="13"/>
    <n v="11"/>
    <n v="11"/>
    <n v="8"/>
    <n v="10"/>
    <n v="15"/>
    <n v="15"/>
    <n v="12"/>
    <n v="23"/>
    <n v="11"/>
    <n v="14"/>
    <n v="12"/>
    <n v="10"/>
    <n v="12"/>
    <n v="10"/>
    <n v="12"/>
    <n v="15"/>
    <n v="17"/>
    <n v="18"/>
    <n v="18"/>
    <n v="18"/>
    <n v="18"/>
    <n v="27"/>
    <n v="17"/>
    <n v="12"/>
    <n v="12"/>
    <n v="10"/>
  </r>
  <r>
    <s v="7.5.2. 지역별 소비유형별 개인 신용카드"/>
    <x v="14"/>
    <x v="29"/>
    <s v="총액"/>
    <s v="백만원 "/>
    <s v="원자료"/>
    <x v="1186"/>
    <n v="69"/>
    <n v="453"/>
    <x v="587"/>
    <x v="609"/>
    <n v="0"/>
    <n v="0"/>
    <n v="1"/>
    <n v="0"/>
    <n v="0"/>
    <n v="1"/>
    <n v="8"/>
    <n v="0"/>
    <n v="0"/>
    <n v="0"/>
    <n v="0"/>
    <n v="8"/>
    <n v="0"/>
    <n v="0"/>
    <n v="31"/>
    <n v="27"/>
    <n v="0"/>
    <n v="2"/>
    <n v="0"/>
    <n v="0"/>
    <n v="1"/>
    <n v="0"/>
    <n v="0"/>
    <n v="0"/>
    <n v="0"/>
    <n v="0"/>
    <n v="0"/>
    <n v="8"/>
    <n v="1"/>
    <n v="9"/>
    <n v="1"/>
    <n v="131"/>
    <n v="209"/>
    <n v="94"/>
    <n v="0"/>
    <n v="76"/>
  </r>
  <r>
    <s v="7.5.2. 지역별 소비유형별 개인 신용카드"/>
    <x v="14"/>
    <x v="29"/>
    <s v="월간 일평균"/>
    <s v="백만원 "/>
    <s v="원자료"/>
    <x v="469"/>
    <n v="2"/>
    <n v="14"/>
    <x v="467"/>
    <x v="305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4"/>
    <n v="7"/>
    <n v="3"/>
    <n v="0"/>
    <n v="3"/>
  </r>
  <r>
    <s v="7.5.2. 지역별 소비유형별 개인 신용카드"/>
    <x v="14"/>
    <x v="30"/>
    <s v="총액"/>
    <s v="백만원 "/>
    <s v="원자료"/>
    <x v="1187"/>
    <n v="102635"/>
    <n v="106674"/>
    <x v="1108"/>
    <x v="1101"/>
    <n v="7920"/>
    <n v="8103"/>
    <n v="9395"/>
    <n v="8819"/>
    <n v="9038"/>
    <n v="10139"/>
    <n v="7660"/>
    <n v="9544"/>
    <n v="9005"/>
    <n v="8893"/>
    <n v="7743"/>
    <n v="7070"/>
    <n v="7225"/>
    <n v="7789"/>
    <n v="9552"/>
    <n v="9184"/>
    <n v="8795"/>
    <n v="9686"/>
    <n v="8488"/>
    <n v="9838"/>
    <n v="9115"/>
    <n v="8150"/>
    <n v="7273"/>
    <n v="7862"/>
    <n v="8844"/>
    <n v="8652"/>
    <n v="9480"/>
    <n v="9131"/>
    <n v="8870"/>
    <n v="9661"/>
    <n v="9349"/>
    <n v="9396"/>
    <n v="9741"/>
    <n v="8415"/>
    <n v="8322"/>
    <n v="7725"/>
  </r>
  <r>
    <s v="7.5.2. 지역별 소비유형별 개인 신용카드"/>
    <x v="14"/>
    <x v="30"/>
    <s v="월간 일평균"/>
    <s v="백만원 "/>
    <s v="원자료"/>
    <x v="1188"/>
    <n v="3364"/>
    <n v="3508"/>
    <x v="585"/>
    <x v="1102"/>
    <n v="255"/>
    <n v="270"/>
    <n v="303"/>
    <n v="294"/>
    <n v="292"/>
    <n v="327"/>
    <n v="255"/>
    <n v="308"/>
    <n v="300"/>
    <n v="287"/>
    <n v="250"/>
    <n v="244"/>
    <n v="233"/>
    <n v="260"/>
    <n v="308"/>
    <n v="306"/>
    <n v="284"/>
    <n v="312"/>
    <n v="283"/>
    <n v="317"/>
    <n v="304"/>
    <n v="263"/>
    <n v="235"/>
    <n v="281"/>
    <n v="285"/>
    <n v="288"/>
    <n v="306"/>
    <n v="304"/>
    <n v="286"/>
    <n v="312"/>
    <n v="312"/>
    <n v="303"/>
    <n v="325"/>
    <n v="271"/>
    <n v="268"/>
    <n v="276"/>
  </r>
  <r>
    <s v="7.5.2. 지역별 소비유형별 개인 신용카드"/>
    <x v="14"/>
    <x v="31"/>
    <s v="총액"/>
    <s v="백만원 "/>
    <s v="원자료"/>
    <x v="1189"/>
    <n v="607329"/>
    <n v="718913"/>
    <x v="1109"/>
    <x v="1103"/>
    <n v="61214"/>
    <n v="58702"/>
    <n v="64337"/>
    <n v="58776"/>
    <n v="57374"/>
    <n v="53726"/>
    <n v="53997"/>
    <n v="64165"/>
    <n v="62251"/>
    <n v="52545"/>
    <n v="39391"/>
    <n v="34089"/>
    <n v="34683"/>
    <n v="47573"/>
    <n v="65657"/>
    <n v="58052"/>
    <n v="51868"/>
    <n v="53886"/>
    <n v="52296"/>
    <n v="65709"/>
    <n v="60342"/>
    <n v="43783"/>
    <n v="30681"/>
    <n v="40813"/>
    <n v="61651"/>
    <n v="61854"/>
    <n v="68754"/>
    <n v="66468"/>
    <n v="63181"/>
    <n v="57910"/>
    <n v="65292"/>
    <n v="75126"/>
    <n v="72278"/>
    <n v="54905"/>
    <n v="43067"/>
    <n v="42281"/>
  </r>
  <r>
    <s v="7.5.2. 지역별 소비유형별 개인 신용카드"/>
    <x v="14"/>
    <x v="31"/>
    <s v="월간 일평균"/>
    <s v="백만원 "/>
    <s v="원자료"/>
    <x v="1190"/>
    <n v="19901"/>
    <n v="23618"/>
    <x v="1110"/>
    <x v="495"/>
    <n v="1975"/>
    <n v="1957"/>
    <n v="2075"/>
    <n v="1959"/>
    <n v="1851"/>
    <n v="1733"/>
    <n v="1800"/>
    <n v="2070"/>
    <n v="2075"/>
    <n v="1695"/>
    <n v="1271"/>
    <n v="1175"/>
    <n v="1119"/>
    <n v="1586"/>
    <n v="2118"/>
    <n v="1935"/>
    <n v="1673"/>
    <n v="1738"/>
    <n v="1743"/>
    <n v="2120"/>
    <n v="2011"/>
    <n v="1412"/>
    <n v="990"/>
    <n v="1458"/>
    <n v="1989"/>
    <n v="2062"/>
    <n v="2218"/>
    <n v="2216"/>
    <n v="2038"/>
    <n v="1868"/>
    <n v="2176"/>
    <n v="2423"/>
    <n v="2409"/>
    <n v="1771"/>
    <n v="1389"/>
    <n v="1510"/>
  </r>
  <r>
    <s v="7.5.2. 지역별 소비유형별 개인 신용카드"/>
    <x v="14"/>
    <x v="32"/>
    <s v="총액"/>
    <s v="백만원 "/>
    <s v="원자료"/>
    <x v="1191"/>
    <n v="562552"/>
    <n v="670213"/>
    <x v="1111"/>
    <x v="1104"/>
    <n v="51834"/>
    <n v="54200"/>
    <n v="60307"/>
    <n v="54985"/>
    <n v="53016"/>
    <n v="49337"/>
    <n v="48998"/>
    <n v="60342"/>
    <n v="58597"/>
    <n v="47863"/>
    <n v="35366"/>
    <n v="30752"/>
    <n v="30824"/>
    <n v="43981"/>
    <n v="61263"/>
    <n v="54137"/>
    <n v="48398"/>
    <n v="50074"/>
    <n v="48115"/>
    <n v="62537"/>
    <n v="57249"/>
    <n v="39856"/>
    <n v="27125"/>
    <n v="37390"/>
    <n v="54872"/>
    <n v="58124"/>
    <n v="64934"/>
    <n v="63073"/>
    <n v="59167"/>
    <n v="53947"/>
    <n v="60761"/>
    <n v="71513"/>
    <n v="68938"/>
    <n v="50369"/>
    <n v="39047"/>
    <n v="38851"/>
  </r>
  <r>
    <s v="7.5.2. 지역별 소비유형별 개인 신용카드"/>
    <x v="14"/>
    <x v="32"/>
    <s v="월간 일평균"/>
    <s v="백만원 "/>
    <s v="원자료"/>
    <x v="1192"/>
    <n v="18433"/>
    <n v="22018"/>
    <x v="1112"/>
    <x v="1105"/>
    <n v="1672"/>
    <n v="1807"/>
    <n v="1945"/>
    <n v="1833"/>
    <n v="1710"/>
    <n v="1592"/>
    <n v="1633"/>
    <n v="1947"/>
    <n v="1953"/>
    <n v="1544"/>
    <n v="1141"/>
    <n v="1060"/>
    <n v="994"/>
    <n v="1466"/>
    <n v="1976"/>
    <n v="1805"/>
    <n v="1561"/>
    <n v="1615"/>
    <n v="1604"/>
    <n v="2017"/>
    <n v="1908"/>
    <n v="1286"/>
    <n v="875"/>
    <n v="1335"/>
    <n v="1770"/>
    <n v="1937"/>
    <n v="2095"/>
    <n v="2102"/>
    <n v="1909"/>
    <n v="1740"/>
    <n v="2025"/>
    <n v="2307"/>
    <n v="2298"/>
    <n v="1625"/>
    <n v="1260"/>
    <n v="1388"/>
  </r>
  <r>
    <s v="7.5.2. 지역별 소비유형별 개인 신용카드"/>
    <x v="14"/>
    <x v="33"/>
    <s v="총액"/>
    <s v="백만원 "/>
    <s v="원자료"/>
    <x v="1193"/>
    <n v="44779"/>
    <n v="48697"/>
    <x v="1113"/>
    <x v="1106"/>
    <n v="9380"/>
    <n v="4501"/>
    <n v="4030"/>
    <n v="3791"/>
    <n v="4358"/>
    <n v="4389"/>
    <n v="4999"/>
    <n v="3822"/>
    <n v="3654"/>
    <n v="4682"/>
    <n v="4025"/>
    <n v="3337"/>
    <n v="3860"/>
    <n v="3591"/>
    <n v="4395"/>
    <n v="3915"/>
    <n v="3471"/>
    <n v="3812"/>
    <n v="4181"/>
    <n v="3173"/>
    <n v="3093"/>
    <n v="3926"/>
    <n v="3556"/>
    <n v="3423"/>
    <n v="6779"/>
    <n v="3730"/>
    <n v="3819"/>
    <n v="3395"/>
    <n v="4014"/>
    <n v="3963"/>
    <n v="4530"/>
    <n v="3613"/>
    <n v="3339"/>
    <n v="4536"/>
    <n v="4020"/>
    <n v="3430"/>
  </r>
  <r>
    <s v="7.5.2. 지역별 소비유형별 개인 신용카드"/>
    <x v="14"/>
    <x v="33"/>
    <s v="월간 일평균"/>
    <s v="백만원 "/>
    <s v="원자료"/>
    <x v="1194"/>
    <n v="1469"/>
    <n v="1598"/>
    <x v="1114"/>
    <x v="784"/>
    <n v="303"/>
    <n v="150"/>
    <n v="130"/>
    <n v="126"/>
    <n v="141"/>
    <n v="142"/>
    <n v="167"/>
    <n v="123"/>
    <n v="122"/>
    <n v="151"/>
    <n v="130"/>
    <n v="115"/>
    <n v="125"/>
    <n v="120"/>
    <n v="142"/>
    <n v="131"/>
    <n v="112"/>
    <n v="123"/>
    <n v="139"/>
    <n v="102"/>
    <n v="103"/>
    <n v="127"/>
    <n v="115"/>
    <n v="122"/>
    <n v="219"/>
    <n v="124"/>
    <n v="123"/>
    <n v="113"/>
    <n v="129"/>
    <n v="128"/>
    <n v="151"/>
    <n v="117"/>
    <n v="111"/>
    <n v="146"/>
    <n v="130"/>
    <n v="123"/>
  </r>
  <r>
    <s v="7.5.2. 지역별 소비유형별 개인 신용카드"/>
    <x v="14"/>
    <x v="34"/>
    <s v="총액"/>
    <s v="백만원 "/>
    <s v="원자료"/>
    <x v="1195"/>
    <n v="242109"/>
    <n v="293967"/>
    <x v="1115"/>
    <x v="1107"/>
    <n v="24117"/>
    <n v="21499"/>
    <n v="22927"/>
    <n v="22826"/>
    <n v="23501"/>
    <n v="28055"/>
    <n v="21846"/>
    <n v="22824"/>
    <n v="24302"/>
    <n v="23984"/>
    <n v="24596"/>
    <n v="23915"/>
    <n v="8627"/>
    <n v="13203"/>
    <n v="18969"/>
    <n v="19161"/>
    <n v="22346"/>
    <n v="24779"/>
    <n v="21611"/>
    <n v="20773"/>
    <n v="21654"/>
    <n v="22475"/>
    <n v="23331"/>
    <n v="24573"/>
    <n v="23809"/>
    <n v="22504"/>
    <n v="22998"/>
    <n v="24129"/>
    <n v="25077"/>
    <n v="27762"/>
    <n v="23479"/>
    <n v="24897"/>
    <n v="25397"/>
    <n v="26011"/>
    <n v="25718"/>
    <n v="24968"/>
  </r>
  <r>
    <s v="7.5.2. 지역별 소비유형별 개인 신용카드"/>
    <x v="14"/>
    <x v="34"/>
    <s v="월간 일평균"/>
    <s v="백만원 "/>
    <s v="원자료"/>
    <x v="1196"/>
    <n v="7944"/>
    <n v="9672"/>
    <x v="1116"/>
    <x v="1108"/>
    <n v="778"/>
    <n v="717"/>
    <n v="740"/>
    <n v="761"/>
    <n v="758"/>
    <n v="905"/>
    <n v="728"/>
    <n v="736"/>
    <n v="810"/>
    <n v="774"/>
    <n v="793"/>
    <n v="825"/>
    <n v="278"/>
    <n v="440"/>
    <n v="612"/>
    <n v="639"/>
    <n v="721"/>
    <n v="799"/>
    <n v="720"/>
    <n v="670"/>
    <n v="722"/>
    <n v="725"/>
    <n v="753"/>
    <n v="878"/>
    <n v="768"/>
    <n v="750"/>
    <n v="742"/>
    <n v="804"/>
    <n v="809"/>
    <n v="896"/>
    <n v="783"/>
    <n v="803"/>
    <n v="847"/>
    <n v="839"/>
    <n v="830"/>
    <n v="892"/>
  </r>
  <r>
    <s v="7.5.2. 지역별 소비유형별 개인 신용카드"/>
    <x v="14"/>
    <x v="35"/>
    <s v="총액"/>
    <s v="백만원 "/>
    <s v="원자료"/>
    <x v="1197"/>
    <n v="2035322"/>
    <n v="2183811"/>
    <x v="1117"/>
    <x v="1109"/>
    <n v="192248"/>
    <n v="191610"/>
    <n v="208484"/>
    <n v="195222"/>
    <n v="204296"/>
    <n v="230665"/>
    <n v="188248"/>
    <n v="205473"/>
    <n v="196400"/>
    <n v="208940"/>
    <n v="194517"/>
    <n v="142374"/>
    <n v="104621"/>
    <n v="136219"/>
    <n v="192952"/>
    <n v="178220"/>
    <n v="190032"/>
    <n v="225346"/>
    <n v="163010"/>
    <n v="184912"/>
    <n v="186057"/>
    <n v="137062"/>
    <n v="123756"/>
    <n v="133611"/>
    <n v="172987"/>
    <n v="175268"/>
    <n v="200871"/>
    <n v="188141"/>
    <n v="201964"/>
    <n v="201129"/>
    <n v="181193"/>
    <n v="212304"/>
    <n v="211298"/>
    <n v="181289"/>
    <n v="174754"/>
    <n v="143115"/>
  </r>
  <r>
    <s v="7.5.2. 지역별 소비유형별 개인 신용카드"/>
    <x v="14"/>
    <x v="35"/>
    <s v="월간 일평균"/>
    <s v="백만원 "/>
    <s v="원자료"/>
    <x v="1198"/>
    <n v="66686"/>
    <n v="71720"/>
    <x v="1118"/>
    <x v="1110"/>
    <n v="6202"/>
    <n v="6387"/>
    <n v="6725"/>
    <n v="6507"/>
    <n v="6590"/>
    <n v="7441"/>
    <n v="6275"/>
    <n v="6628"/>
    <n v="6547"/>
    <n v="6740"/>
    <n v="6275"/>
    <n v="4909"/>
    <n v="3375"/>
    <n v="4541"/>
    <n v="6224"/>
    <n v="5941"/>
    <n v="6130"/>
    <n v="7269"/>
    <n v="5434"/>
    <n v="5965"/>
    <n v="6202"/>
    <n v="4421"/>
    <n v="3992"/>
    <n v="4772"/>
    <n v="5580"/>
    <n v="5842"/>
    <n v="6480"/>
    <n v="6271"/>
    <n v="6515"/>
    <n v="6488"/>
    <n v="6040"/>
    <n v="6849"/>
    <n v="7043"/>
    <n v="5848"/>
    <n v="5637"/>
    <n v="5111"/>
  </r>
  <r>
    <s v="7.5.2. 지역별 소비유형별 개인 신용카드"/>
    <x v="14"/>
    <x v="36"/>
    <s v="총액"/>
    <s v="백만원 "/>
    <s v="원자료"/>
    <x v="1199"/>
    <n v="94847"/>
    <n v="120949"/>
    <x v="1119"/>
    <x v="1111"/>
    <n v="9408"/>
    <n v="10769"/>
    <n v="11183"/>
    <n v="10177"/>
    <n v="10709"/>
    <n v="16110"/>
    <n v="9542"/>
    <n v="11515"/>
    <n v="11043"/>
    <n v="11082"/>
    <n v="10286"/>
    <n v="6034"/>
    <n v="2773"/>
    <n v="3461"/>
    <n v="6849"/>
    <n v="7308"/>
    <n v="9184"/>
    <n v="15654"/>
    <n v="6637"/>
    <n v="9886"/>
    <n v="10318"/>
    <n v="6457"/>
    <n v="5606"/>
    <n v="6515"/>
    <n v="8026"/>
    <n v="8889"/>
    <n v="10316"/>
    <n v="9687"/>
    <n v="12087"/>
    <n v="15068"/>
    <n v="9916"/>
    <n v="12804"/>
    <n v="11991"/>
    <n v="10044"/>
    <n v="9606"/>
    <n v="8645"/>
  </r>
  <r>
    <s v="7.5.2. 지역별 소비유형별 개인 신용카드"/>
    <x v="14"/>
    <x v="36"/>
    <s v="월간 일평균"/>
    <s v="백만원 "/>
    <s v="원자료"/>
    <x v="1200"/>
    <n v="3102"/>
    <n v="3969"/>
    <x v="1120"/>
    <x v="1112"/>
    <n v="303"/>
    <n v="359"/>
    <n v="361"/>
    <n v="339"/>
    <n v="345"/>
    <n v="520"/>
    <n v="318"/>
    <n v="371"/>
    <n v="368"/>
    <n v="357"/>
    <n v="332"/>
    <n v="208"/>
    <n v="89"/>
    <n v="115"/>
    <n v="221"/>
    <n v="244"/>
    <n v="296"/>
    <n v="505"/>
    <n v="221"/>
    <n v="319"/>
    <n v="344"/>
    <n v="208"/>
    <n v="181"/>
    <n v="233"/>
    <n v="259"/>
    <n v="296"/>
    <n v="333"/>
    <n v="323"/>
    <n v="390"/>
    <n v="486"/>
    <n v="331"/>
    <n v="413"/>
    <n v="400"/>
    <n v="324"/>
    <n v="310"/>
    <n v="309"/>
  </r>
  <r>
    <s v="7.5.2. 지역별 소비유형별 개인 신용카드"/>
    <x v="14"/>
    <x v="37"/>
    <s v="총액"/>
    <s v="백만원 "/>
    <s v="원자료"/>
    <x v="1201"/>
    <n v="1940476"/>
    <n v="2062863"/>
    <x v="1121"/>
    <x v="1113"/>
    <n v="182840"/>
    <n v="180840"/>
    <n v="197302"/>
    <n v="185045"/>
    <n v="193588"/>
    <n v="214555"/>
    <n v="178706"/>
    <n v="193958"/>
    <n v="185357"/>
    <n v="197859"/>
    <n v="184231"/>
    <n v="136340"/>
    <n v="101848"/>
    <n v="132758"/>
    <n v="186104"/>
    <n v="170912"/>
    <n v="180848"/>
    <n v="209692"/>
    <n v="156373"/>
    <n v="175026"/>
    <n v="175739"/>
    <n v="130605"/>
    <n v="118150"/>
    <n v="127097"/>
    <n v="164961"/>
    <n v="166379"/>
    <n v="190555"/>
    <n v="178454"/>
    <n v="189877"/>
    <n v="186061"/>
    <n v="171277"/>
    <n v="199500"/>
    <n v="199307"/>
    <n v="171245"/>
    <n v="165148"/>
    <n v="134470"/>
  </r>
  <r>
    <s v="7.5.2. 지역별 소비유형별 개인 신용카드"/>
    <x v="14"/>
    <x v="37"/>
    <s v="월간 일평균"/>
    <s v="백만원 "/>
    <s v="원자료"/>
    <x v="1202"/>
    <n v="63581"/>
    <n v="67751"/>
    <x v="1122"/>
    <x v="1114"/>
    <n v="5898"/>
    <n v="6028"/>
    <n v="6365"/>
    <n v="6168"/>
    <n v="6245"/>
    <n v="6921"/>
    <n v="5957"/>
    <n v="6257"/>
    <n v="6179"/>
    <n v="6383"/>
    <n v="5943"/>
    <n v="4701"/>
    <n v="3285"/>
    <n v="4425"/>
    <n v="6003"/>
    <n v="5697"/>
    <n v="5834"/>
    <n v="6764"/>
    <n v="5212"/>
    <n v="5646"/>
    <n v="5858"/>
    <n v="4213"/>
    <n v="3811"/>
    <n v="4539"/>
    <n v="5321"/>
    <n v="5546"/>
    <n v="6147"/>
    <n v="5948"/>
    <n v="6125"/>
    <n v="6002"/>
    <n v="5709"/>
    <n v="6435"/>
    <n v="6644"/>
    <n v="5524"/>
    <n v="5327"/>
    <n v="4803"/>
  </r>
  <r>
    <s v="7.5.2. 지역별 소비유형별 개인 신용카드"/>
    <x v="14"/>
    <x v="38"/>
    <s v="총액"/>
    <s v="백만원 "/>
    <s v="원자료"/>
    <x v="1203"/>
    <n v="321354"/>
    <n v="354696"/>
    <x v="1123"/>
    <x v="1115"/>
    <n v="29816"/>
    <n v="30028"/>
    <n v="29892"/>
    <n v="26455"/>
    <n v="26809"/>
    <n v="26619"/>
    <n v="24778"/>
    <n v="27998"/>
    <n v="27758"/>
    <n v="30100"/>
    <n v="31200"/>
    <n v="26466"/>
    <n v="25186"/>
    <n v="26074"/>
    <n v="30532"/>
    <n v="27043"/>
    <n v="25609"/>
    <n v="25775"/>
    <n v="24770"/>
    <n v="25429"/>
    <n v="26715"/>
    <n v="26555"/>
    <n v="28437"/>
    <n v="27792"/>
    <n v="33373"/>
    <n v="29842"/>
    <n v="30782"/>
    <n v="28935"/>
    <n v="29260"/>
    <n v="26832"/>
    <n v="27091"/>
    <n v="30307"/>
    <n v="30431"/>
    <n v="31614"/>
    <n v="33713"/>
    <n v="29731"/>
  </r>
  <r>
    <s v="7.5.2. 지역별 소비유형별 개인 신용카드"/>
    <x v="14"/>
    <x v="38"/>
    <s v="월간 일평균"/>
    <s v="백만원 "/>
    <s v="원자료"/>
    <x v="1204"/>
    <n v="10536"/>
    <n v="11665"/>
    <x v="1124"/>
    <x v="1116"/>
    <n v="962"/>
    <n v="1001"/>
    <n v="964"/>
    <n v="882"/>
    <n v="865"/>
    <n v="859"/>
    <n v="826"/>
    <n v="903"/>
    <n v="925"/>
    <n v="971"/>
    <n v="1006"/>
    <n v="913"/>
    <n v="812"/>
    <n v="869"/>
    <n v="985"/>
    <n v="901"/>
    <n v="826"/>
    <n v="831"/>
    <n v="826"/>
    <n v="820"/>
    <n v="890"/>
    <n v="857"/>
    <n v="917"/>
    <n v="993"/>
    <n v="1077"/>
    <n v="995"/>
    <n v="993"/>
    <n v="965"/>
    <n v="944"/>
    <n v="866"/>
    <n v="903"/>
    <n v="978"/>
    <n v="1014"/>
    <n v="1020"/>
    <n v="1088"/>
    <n v="1062"/>
  </r>
  <r>
    <s v="7.5.2. 지역별 소비유형별 개인 신용카드"/>
    <x v="14"/>
    <x v="39"/>
    <s v="총액"/>
    <s v="백만원 "/>
    <s v="원자료"/>
    <x v="1205"/>
    <n v="3264"/>
    <n v="1831"/>
    <x v="1125"/>
    <x v="1117"/>
    <n v="120"/>
    <n v="97"/>
    <n v="135"/>
    <n v="115"/>
    <n v="109"/>
    <n v="95"/>
    <n v="79"/>
    <n v="116"/>
    <n v="120"/>
    <n v="148"/>
    <n v="118"/>
    <n v="232"/>
    <n v="135"/>
    <n v="178"/>
    <n v="927"/>
    <n v="898"/>
    <n v="111"/>
    <n v="114"/>
    <n v="129"/>
    <n v="96"/>
    <n v="125"/>
    <n v="201"/>
    <n v="134"/>
    <n v="96"/>
    <n v="130"/>
    <n v="146"/>
    <n v="99"/>
    <n v="115"/>
    <n v="166"/>
    <n v="136"/>
    <n v="114"/>
    <n v="198"/>
    <n v="226"/>
    <n v="271"/>
    <n v="145"/>
    <n v="124"/>
  </r>
  <r>
    <s v="7.5.2. 지역별 소비유형별 개인 신용카드"/>
    <x v="14"/>
    <x v="39"/>
    <s v="월간 일평균"/>
    <s v="백만원 "/>
    <s v="원자료"/>
    <x v="1206"/>
    <n v="107"/>
    <n v="59"/>
    <x v="1126"/>
    <x v="1118"/>
    <n v="4"/>
    <n v="3"/>
    <n v="4"/>
    <n v="4"/>
    <n v="4"/>
    <n v="3"/>
    <n v="3"/>
    <n v="4"/>
    <n v="4"/>
    <n v="5"/>
    <n v="4"/>
    <n v="8"/>
    <n v="4"/>
    <n v="6"/>
    <n v="30"/>
    <n v="30"/>
    <n v="4"/>
    <n v="4"/>
    <n v="4"/>
    <n v="3"/>
    <n v="4"/>
    <n v="6"/>
    <n v="4"/>
    <n v="3"/>
    <n v="4"/>
    <n v="5"/>
    <n v="3"/>
    <n v="4"/>
    <n v="5"/>
    <n v="4"/>
    <n v="4"/>
    <n v="6"/>
    <n v="8"/>
    <n v="9"/>
    <n v="5"/>
    <n v="4"/>
  </r>
  <r>
    <s v="7.5.2. 지역별 소비유형별 개인 신용카드"/>
    <x v="14"/>
    <x v="40"/>
    <s v="총액"/>
    <s v="백만원 "/>
    <s v="원자료"/>
    <x v="1207"/>
    <n v="565123"/>
    <n v="800002"/>
    <x v="1127"/>
    <x v="1119"/>
    <n v="47605"/>
    <n v="46836"/>
    <n v="52424"/>
    <n v="48260"/>
    <n v="47881"/>
    <n v="49457"/>
    <n v="44552"/>
    <n v="49553"/>
    <n v="49359"/>
    <n v="49020"/>
    <n v="45229"/>
    <n v="40338"/>
    <n v="40930"/>
    <n v="45721"/>
    <n v="54062"/>
    <n v="50789"/>
    <n v="49771"/>
    <n v="50225"/>
    <n v="49606"/>
    <n v="46989"/>
    <n v="47897"/>
    <n v="43566"/>
    <n v="38060"/>
    <n v="38011"/>
    <n v="49908"/>
    <n v="52884"/>
    <n v="55301"/>
    <n v="54573"/>
    <n v="88336"/>
    <n v="82945"/>
    <n v="81903"/>
    <n v="88157"/>
    <n v="87956"/>
    <n v="81968"/>
    <n v="118111"/>
    <n v="104287"/>
  </r>
  <r>
    <s v="7.5.2. 지역별 소비유형별 개인 신용카드"/>
    <x v="14"/>
    <x v="40"/>
    <s v="월간 일평균"/>
    <s v="백만원 "/>
    <s v="원자료"/>
    <x v="1208"/>
    <n v="18529"/>
    <n v="26238"/>
    <x v="1128"/>
    <x v="1120"/>
    <n v="1536"/>
    <n v="1561"/>
    <n v="1691"/>
    <n v="1609"/>
    <n v="1545"/>
    <n v="1595"/>
    <n v="1485"/>
    <n v="1598"/>
    <n v="1645"/>
    <n v="1581"/>
    <n v="1459"/>
    <n v="1391"/>
    <n v="1320"/>
    <n v="1524"/>
    <n v="1744"/>
    <n v="1693"/>
    <n v="1606"/>
    <n v="1620"/>
    <n v="1654"/>
    <n v="1516"/>
    <n v="1597"/>
    <n v="1405"/>
    <n v="1228"/>
    <n v="1358"/>
    <n v="1610"/>
    <n v="1763"/>
    <n v="1784"/>
    <n v="1819"/>
    <n v="2850"/>
    <n v="2676"/>
    <n v="2730"/>
    <n v="2844"/>
    <n v="2932"/>
    <n v="2644"/>
    <n v="3810"/>
    <n v="3725"/>
  </r>
  <r>
    <s v="7.5.2. 지역별 소비유형별 개인 신용카드"/>
    <x v="15"/>
    <x v="0"/>
    <s v="총액"/>
    <s v="백만원 "/>
    <s v="원자료"/>
    <x v="1209"/>
    <n v="15739697"/>
    <n v="16500969"/>
    <x v="1129"/>
    <x v="1121"/>
    <n v="1376966"/>
    <n v="1339066"/>
    <n v="1456266"/>
    <n v="1366786"/>
    <n v="1403724"/>
    <n v="1458649"/>
    <n v="1340691"/>
    <n v="1423984"/>
    <n v="1410908"/>
    <n v="1453350"/>
    <n v="1408542"/>
    <n v="1221501"/>
    <n v="1188881"/>
    <n v="1226800"/>
    <n v="1416645"/>
    <n v="1347557"/>
    <n v="1333627"/>
    <n v="1414710"/>
    <n v="1329030"/>
    <n v="1329529"/>
    <n v="1296731"/>
    <n v="1226144"/>
    <n v="1229991"/>
    <n v="1169213"/>
    <n v="1331122"/>
    <n v="1319545"/>
    <n v="1421338"/>
    <n v="1380041"/>
    <n v="1426705"/>
    <n v="1388027"/>
    <n v="1393833"/>
    <n v="1508832"/>
    <n v="1492008"/>
    <n v="1440314"/>
    <n v="1454188"/>
    <n v="1216272"/>
  </r>
  <r>
    <s v="7.5.2. 지역별 소비유형별 개인 신용카드"/>
    <x v="15"/>
    <x v="0"/>
    <s v="월간 일평균"/>
    <s v="백만원 "/>
    <s v="원자료"/>
    <x v="1210"/>
    <n v="516041"/>
    <n v="542337"/>
    <x v="1130"/>
    <x v="1122"/>
    <n v="44418"/>
    <n v="44636"/>
    <n v="46976"/>
    <n v="45560"/>
    <n v="45281"/>
    <n v="47053"/>
    <n v="44690"/>
    <n v="45935"/>
    <n v="47030"/>
    <n v="46882"/>
    <n v="45437"/>
    <n v="42121"/>
    <n v="38351"/>
    <n v="40893"/>
    <n v="45698"/>
    <n v="44919"/>
    <n v="43020"/>
    <n v="45636"/>
    <n v="44301"/>
    <n v="42888"/>
    <n v="43224"/>
    <n v="39553"/>
    <n v="39677"/>
    <n v="41758"/>
    <n v="42939"/>
    <n v="43985"/>
    <n v="45850"/>
    <n v="46001"/>
    <n v="46023"/>
    <n v="44775"/>
    <n v="46461"/>
    <n v="48672"/>
    <n v="49734"/>
    <n v="46462"/>
    <n v="46909"/>
    <n v="43438"/>
  </r>
  <r>
    <s v="7.5.2. 지역별 소비유형별 개인 신용카드"/>
    <x v="15"/>
    <x v="1"/>
    <s v="총액"/>
    <s v="백만원 "/>
    <s v="원자료"/>
    <x v="1211"/>
    <n v="3773887"/>
    <n v="3913580"/>
    <x v="1131"/>
    <x v="1123"/>
    <n v="298585"/>
    <n v="297257"/>
    <n v="324656"/>
    <n v="302836"/>
    <n v="317090"/>
    <n v="321953"/>
    <n v="333991"/>
    <n v="317445"/>
    <n v="310094"/>
    <n v="321355"/>
    <n v="330081"/>
    <n v="275122"/>
    <n v="296657"/>
    <n v="294433"/>
    <n v="329181"/>
    <n v="315164"/>
    <n v="302490"/>
    <n v="340420"/>
    <n v="340836"/>
    <n v="323970"/>
    <n v="312034"/>
    <n v="313499"/>
    <n v="314322"/>
    <n v="301481"/>
    <n v="313715"/>
    <n v="306352"/>
    <n v="345691"/>
    <n v="317726"/>
    <n v="329862"/>
    <n v="343439"/>
    <n v="346749"/>
    <n v="334052"/>
    <n v="335708"/>
    <n v="324483"/>
    <n v="351009"/>
    <n v="284533"/>
  </r>
  <r>
    <s v="7.5.2. 지역별 소비유형별 개인 신용카드"/>
    <x v="15"/>
    <x v="1"/>
    <s v="월간 일평균"/>
    <s v="백만원 "/>
    <s v="원자료"/>
    <x v="1212"/>
    <n v="123708"/>
    <n v="128691"/>
    <x v="1132"/>
    <x v="1124"/>
    <n v="9632"/>
    <n v="9909"/>
    <n v="10473"/>
    <n v="10095"/>
    <n v="10229"/>
    <n v="10386"/>
    <n v="11133"/>
    <n v="10240"/>
    <n v="10336"/>
    <n v="10366"/>
    <n v="10648"/>
    <n v="9487"/>
    <n v="9570"/>
    <n v="9814"/>
    <n v="10619"/>
    <n v="10505"/>
    <n v="9758"/>
    <n v="10981"/>
    <n v="11361"/>
    <n v="10451"/>
    <n v="10401"/>
    <n v="10113"/>
    <n v="10139"/>
    <n v="10767"/>
    <n v="10120"/>
    <n v="10212"/>
    <n v="11151"/>
    <n v="10591"/>
    <n v="10641"/>
    <n v="11079"/>
    <n v="11558"/>
    <n v="10776"/>
    <n v="11190"/>
    <n v="10467"/>
    <n v="11323"/>
    <n v="10162"/>
  </r>
  <r>
    <s v="7.5.2. 지역별 소비유형별 개인 신용카드"/>
    <x v="15"/>
    <x v="2"/>
    <s v="총액"/>
    <s v="백만원 "/>
    <s v="원자료"/>
    <x v="1213"/>
    <n v="503484"/>
    <n v="544805"/>
    <x v="1133"/>
    <x v="1125"/>
    <n v="54889"/>
    <n v="52086"/>
    <n v="56695"/>
    <n v="48117"/>
    <n v="45356"/>
    <n v="41085"/>
    <n v="53466"/>
    <n v="57420"/>
    <n v="60614"/>
    <n v="60271"/>
    <n v="48009"/>
    <n v="32085"/>
    <n v="27926"/>
    <n v="36553"/>
    <n v="51609"/>
    <n v="47179"/>
    <n v="37669"/>
    <n v="35706"/>
    <n v="43400"/>
    <n v="53888"/>
    <n v="52276"/>
    <n v="37184"/>
    <n v="37544"/>
    <n v="40081"/>
    <n v="47535"/>
    <n v="42893"/>
    <n v="53899"/>
    <n v="42203"/>
    <n v="37824"/>
    <n v="32256"/>
    <n v="46563"/>
    <n v="55766"/>
    <n v="59359"/>
    <n v="48882"/>
    <n v="50513"/>
    <n v="37478"/>
  </r>
  <r>
    <s v="7.5.2. 지역별 소비유형별 개인 신용카드"/>
    <x v="15"/>
    <x v="2"/>
    <s v="월간 일평균"/>
    <s v="백만원 "/>
    <s v="원자료"/>
    <x v="1214"/>
    <n v="16506"/>
    <n v="17919"/>
    <x v="1134"/>
    <x v="1126"/>
    <n v="1771"/>
    <n v="1736"/>
    <n v="1829"/>
    <n v="1604"/>
    <n v="1463"/>
    <n v="1325"/>
    <n v="1782"/>
    <n v="1852"/>
    <n v="2020"/>
    <n v="1944"/>
    <n v="1549"/>
    <n v="1106"/>
    <n v="901"/>
    <n v="1218"/>
    <n v="1665"/>
    <n v="1573"/>
    <n v="1215"/>
    <n v="1152"/>
    <n v="1447"/>
    <n v="1738"/>
    <n v="1743"/>
    <n v="1199"/>
    <n v="1211"/>
    <n v="1431"/>
    <n v="1533"/>
    <n v="1430"/>
    <n v="1739"/>
    <n v="1407"/>
    <n v="1220"/>
    <n v="1041"/>
    <n v="1552"/>
    <n v="1799"/>
    <n v="1979"/>
    <n v="1577"/>
    <n v="1629"/>
    <n v="1338"/>
  </r>
  <r>
    <s v="7.5.2. 지역별 소비유형별 개인 신용카드"/>
    <x v="15"/>
    <x v="3"/>
    <s v="총액"/>
    <s v="백만원 "/>
    <s v="원자료"/>
    <x v="1215"/>
    <n v="1615970"/>
    <n v="1658640"/>
    <x v="1135"/>
    <x v="1127"/>
    <n v="126900"/>
    <n v="127348"/>
    <n v="139558"/>
    <n v="128629"/>
    <n v="138337"/>
    <n v="142165"/>
    <n v="148456"/>
    <n v="132081"/>
    <n v="129089"/>
    <n v="137178"/>
    <n v="145951"/>
    <n v="115856"/>
    <n v="128387"/>
    <n v="124740"/>
    <n v="140341"/>
    <n v="134098"/>
    <n v="129255"/>
    <n v="149574"/>
    <n v="148378"/>
    <n v="133739"/>
    <n v="129762"/>
    <n v="135889"/>
    <n v="136723"/>
    <n v="134439"/>
    <n v="132376"/>
    <n v="129440"/>
    <n v="146765"/>
    <n v="134081"/>
    <n v="140777"/>
    <n v="150159"/>
    <n v="146402"/>
    <n v="135075"/>
    <n v="137906"/>
    <n v="134497"/>
    <n v="149014"/>
    <n v="119799"/>
  </r>
  <r>
    <s v="7.5.2. 지역별 소비유형별 개인 신용카드"/>
    <x v="15"/>
    <x v="3"/>
    <s v="월간 일평균"/>
    <s v="백만원 "/>
    <s v="원자료"/>
    <x v="1216"/>
    <n v="52964"/>
    <n v="54557"/>
    <x v="1136"/>
    <x v="1128"/>
    <n v="4094"/>
    <n v="4245"/>
    <n v="4502"/>
    <n v="4288"/>
    <n v="4462"/>
    <n v="4586"/>
    <n v="4949"/>
    <n v="4261"/>
    <n v="4303"/>
    <n v="4425"/>
    <n v="4708"/>
    <n v="3995"/>
    <n v="4142"/>
    <n v="4158"/>
    <n v="4527"/>
    <n v="4470"/>
    <n v="4170"/>
    <n v="4825"/>
    <n v="4946"/>
    <n v="4314"/>
    <n v="4325"/>
    <n v="4384"/>
    <n v="4410"/>
    <n v="4801"/>
    <n v="4270"/>
    <n v="4315"/>
    <n v="4734"/>
    <n v="4469"/>
    <n v="4541"/>
    <n v="4844"/>
    <n v="4880"/>
    <n v="4357"/>
    <n v="4597"/>
    <n v="4339"/>
    <n v="4807"/>
    <n v="4279"/>
  </r>
  <r>
    <s v="7.5.2. 지역별 소비유형별 개인 신용카드"/>
    <x v="15"/>
    <x v="4"/>
    <s v="총액"/>
    <s v="백만원 "/>
    <s v="원자료"/>
    <x v="1217"/>
    <n v="1148470"/>
    <n v="1159150"/>
    <x v="1137"/>
    <x v="1129"/>
    <n v="80222"/>
    <n v="79866"/>
    <n v="87582"/>
    <n v="86246"/>
    <n v="90064"/>
    <n v="95324"/>
    <n v="90644"/>
    <n v="85537"/>
    <n v="81068"/>
    <n v="84146"/>
    <n v="97482"/>
    <n v="90989"/>
    <n v="100749"/>
    <n v="94640"/>
    <n v="95308"/>
    <n v="90082"/>
    <n v="91164"/>
    <n v="107278"/>
    <n v="104014"/>
    <n v="91168"/>
    <n v="87428"/>
    <n v="98168"/>
    <n v="99830"/>
    <n v="89290"/>
    <n v="90229"/>
    <n v="91149"/>
    <n v="98849"/>
    <n v="94916"/>
    <n v="102244"/>
    <n v="109676"/>
    <n v="103734"/>
    <n v="94161"/>
    <n v="90521"/>
    <n v="94551"/>
    <n v="105789"/>
    <n v="84955"/>
  </r>
  <r>
    <s v="7.5.2. 지역별 소비유형별 개인 신용카드"/>
    <x v="15"/>
    <x v="4"/>
    <s v="월간 일평균"/>
    <s v="백만원 "/>
    <s v="원자료"/>
    <x v="1218"/>
    <n v="37656"/>
    <n v="38109"/>
    <x v="1138"/>
    <x v="1130"/>
    <n v="2588"/>
    <n v="2662"/>
    <n v="2825"/>
    <n v="2875"/>
    <n v="2905"/>
    <n v="3075"/>
    <n v="3021"/>
    <n v="2759"/>
    <n v="2702"/>
    <n v="2714"/>
    <n v="3145"/>
    <n v="3138"/>
    <n v="3250"/>
    <n v="3155"/>
    <n v="3074"/>
    <n v="3003"/>
    <n v="2941"/>
    <n v="3461"/>
    <n v="3467"/>
    <n v="2941"/>
    <n v="2914"/>
    <n v="3167"/>
    <n v="3220"/>
    <n v="3189"/>
    <n v="2911"/>
    <n v="3038"/>
    <n v="3189"/>
    <n v="3164"/>
    <n v="3298"/>
    <n v="3538"/>
    <n v="3458"/>
    <n v="3037"/>
    <n v="3017"/>
    <n v="3050"/>
    <n v="3413"/>
    <n v="3034"/>
  </r>
  <r>
    <s v="7.5.2. 지역별 소비유형별 개인 신용카드"/>
    <x v="15"/>
    <x v="5"/>
    <s v="총액"/>
    <s v="백만원 "/>
    <s v="원자료"/>
    <x v="1219"/>
    <n v="504650"/>
    <n v="549818"/>
    <x v="1139"/>
    <x v="1131"/>
    <n v="36366"/>
    <n v="37721"/>
    <n v="40571"/>
    <n v="39617"/>
    <n v="43123"/>
    <n v="43203"/>
    <n v="41249"/>
    <n v="42192"/>
    <n v="39116"/>
    <n v="39571"/>
    <n v="38456"/>
    <n v="36086"/>
    <n v="39545"/>
    <n v="38431"/>
    <n v="41764"/>
    <n v="43646"/>
    <n v="44280"/>
    <n v="47769"/>
    <n v="44982"/>
    <n v="45051"/>
    <n v="42445"/>
    <n v="42195"/>
    <n v="40165"/>
    <n v="37568"/>
    <n v="43436"/>
    <n v="42759"/>
    <n v="46072"/>
    <n v="46430"/>
    <n v="48945"/>
    <n v="51283"/>
    <n v="49949"/>
    <n v="48973"/>
    <n v="47806"/>
    <n v="46432"/>
    <n v="45673"/>
    <n v="42202"/>
  </r>
  <r>
    <s v="7.5.2. 지역별 소비유형별 개인 신용카드"/>
    <x v="15"/>
    <x v="5"/>
    <s v="월간 일평균"/>
    <s v="백만원 "/>
    <s v="원자료"/>
    <x v="1220"/>
    <n v="16541"/>
    <n v="18068"/>
    <x v="1140"/>
    <x v="1132"/>
    <n v="1173"/>
    <n v="1257"/>
    <n v="1309"/>
    <n v="1321"/>
    <n v="1391"/>
    <n v="1394"/>
    <n v="1375"/>
    <n v="1361"/>
    <n v="1304"/>
    <n v="1276"/>
    <n v="1241"/>
    <n v="1244"/>
    <n v="1276"/>
    <n v="1281"/>
    <n v="1347"/>
    <n v="1455"/>
    <n v="1428"/>
    <n v="1541"/>
    <n v="1499"/>
    <n v="1453"/>
    <n v="1415"/>
    <n v="1361"/>
    <n v="1296"/>
    <n v="1342"/>
    <n v="1401"/>
    <n v="1425"/>
    <n v="1486"/>
    <n v="1548"/>
    <n v="1579"/>
    <n v="1654"/>
    <n v="1665"/>
    <n v="1580"/>
    <n v="1594"/>
    <n v="1498"/>
    <n v="1473"/>
    <n v="1507"/>
  </r>
  <r>
    <s v="7.5.2. 지역별 소비유형별 개인 신용카드"/>
    <x v="15"/>
    <x v="6"/>
    <s v="총액"/>
    <s v="백만원 "/>
    <s v="원자료"/>
    <x v="1221"/>
    <n v="1310"/>
    <n v="1169"/>
    <x v="1141"/>
    <x v="1133"/>
    <n v="207"/>
    <n v="237"/>
    <n v="251"/>
    <n v="227"/>
    <n v="209"/>
    <n v="176"/>
    <n v="176"/>
    <n v="216"/>
    <n v="208"/>
    <n v="189"/>
    <n v="182"/>
    <n v="106"/>
    <n v="49"/>
    <n v="68"/>
    <n v="159"/>
    <n v="158"/>
    <n v="122"/>
    <n v="93"/>
    <n v="63"/>
    <n v="125"/>
    <n v="122"/>
    <n v="63"/>
    <n v="60"/>
    <n v="103"/>
    <n v="139"/>
    <n v="110"/>
    <n v="106"/>
    <n v="96"/>
    <n v="73"/>
    <n v="65"/>
    <n v="101"/>
    <n v="78"/>
    <n v="116"/>
    <n v="122"/>
    <n v="20"/>
    <n v="99"/>
  </r>
  <r>
    <s v="7.5.2. 지역별 소비유형별 개인 신용카드"/>
    <x v="15"/>
    <x v="6"/>
    <s v="월간 일평균"/>
    <s v="백만원 "/>
    <s v="원자료"/>
    <x v="1222"/>
    <n v="43"/>
    <n v="38"/>
    <x v="780"/>
    <x v="304"/>
    <n v="7"/>
    <n v="8"/>
    <n v="8"/>
    <n v="8"/>
    <n v="7"/>
    <n v="6"/>
    <n v="6"/>
    <n v="7"/>
    <n v="7"/>
    <n v="6"/>
    <n v="6"/>
    <n v="4"/>
    <n v="2"/>
    <n v="2"/>
    <n v="5"/>
    <n v="5"/>
    <n v="4"/>
    <n v="3"/>
    <n v="2"/>
    <n v="4"/>
    <n v="4"/>
    <n v="2"/>
    <n v="2"/>
    <n v="4"/>
    <n v="4"/>
    <n v="4"/>
    <n v="3"/>
    <n v="3"/>
    <n v="2"/>
    <n v="2"/>
    <n v="3"/>
    <n v="3"/>
    <n v="4"/>
    <n v="4"/>
    <n v="1"/>
    <n v="4"/>
  </r>
  <r>
    <s v="7.5.2. 지역별 소비유형별 개인 신용카드"/>
    <x v="15"/>
    <x v="7"/>
    <s v="총액"/>
    <s v="백만원 "/>
    <s v="원자료"/>
    <x v="1223"/>
    <n v="67350"/>
    <n v="22420"/>
    <x v="184"/>
    <x v="1134"/>
    <n v="3897"/>
    <n v="3758"/>
    <n v="3921"/>
    <n v="3397"/>
    <n v="4205"/>
    <n v="4761"/>
    <n v="3989"/>
    <n v="3967"/>
    <n v="3834"/>
    <n v="3919"/>
    <n v="4394"/>
    <n v="5917"/>
    <n v="4774"/>
    <n v="4471"/>
    <n v="11437"/>
    <n v="11247"/>
    <n v="4138"/>
    <n v="4576"/>
    <n v="4170"/>
    <n v="3846"/>
    <n v="4021"/>
    <n v="4359"/>
    <n v="3981"/>
    <n v="3181"/>
    <n v="1613"/>
    <n v="1721"/>
    <n v="1294"/>
    <n v="1271"/>
    <n v="1294"/>
    <n v="1831"/>
    <n v="1509"/>
    <n v="1646"/>
    <n v="1511"/>
    <n v="1568"/>
    <n v="2236"/>
    <n v="1405"/>
  </r>
  <r>
    <s v="7.5.2. 지역별 소비유형별 개인 신용카드"/>
    <x v="15"/>
    <x v="7"/>
    <s v="월간 일평균"/>
    <s v="백만원 "/>
    <s v="원자료"/>
    <x v="1224"/>
    <n v="2212"/>
    <n v="740"/>
    <x v="185"/>
    <x v="784"/>
    <n v="126"/>
    <n v="125"/>
    <n v="126"/>
    <n v="113"/>
    <n v="136"/>
    <n v="154"/>
    <n v="133"/>
    <n v="128"/>
    <n v="128"/>
    <n v="126"/>
    <n v="142"/>
    <n v="204"/>
    <n v="154"/>
    <n v="149"/>
    <n v="369"/>
    <n v="375"/>
    <n v="133"/>
    <n v="148"/>
    <n v="139"/>
    <n v="124"/>
    <n v="134"/>
    <n v="141"/>
    <n v="128"/>
    <n v="114"/>
    <n v="52"/>
    <n v="57"/>
    <n v="42"/>
    <n v="42"/>
    <n v="42"/>
    <n v="59"/>
    <n v="50"/>
    <n v="53"/>
    <n v="50"/>
    <n v="51"/>
    <n v="72"/>
    <n v="50"/>
  </r>
  <r>
    <s v="7.5.2. 지역별 소비유형별 개인 신용카드"/>
    <x v="15"/>
    <x v="8"/>
    <s v="총액"/>
    <s v="백만원 "/>
    <s v="원자료"/>
    <x v="1225"/>
    <n v="573114"/>
    <n v="639821"/>
    <x v="1142"/>
    <x v="1135"/>
    <n v="40825"/>
    <n v="39785"/>
    <n v="43682"/>
    <n v="39838"/>
    <n v="39326"/>
    <n v="44648"/>
    <n v="52578"/>
    <n v="42756"/>
    <n v="43153"/>
    <n v="46231"/>
    <n v="57808"/>
    <n v="38686"/>
    <n v="44288"/>
    <n v="43746"/>
    <n v="50723"/>
    <n v="41778"/>
    <n v="42805"/>
    <n v="49065"/>
    <n v="59788"/>
    <n v="47279"/>
    <n v="46086"/>
    <n v="51062"/>
    <n v="51924"/>
    <n v="54419"/>
    <n v="46616"/>
    <n v="47071"/>
    <n v="53856"/>
    <n v="46915"/>
    <n v="48517"/>
    <n v="54643"/>
    <n v="70785"/>
    <n v="54107"/>
    <n v="53992"/>
    <n v="56976"/>
    <n v="74096"/>
    <n v="45912"/>
  </r>
  <r>
    <s v="7.5.2. 지역별 소비유형별 개인 신용카드"/>
    <x v="15"/>
    <x v="8"/>
    <s v="월간 일평균"/>
    <s v="백만원 "/>
    <s v="원자료"/>
    <x v="1226"/>
    <n v="18780"/>
    <n v="21063"/>
    <x v="1143"/>
    <x v="1136"/>
    <n v="1317"/>
    <n v="1326"/>
    <n v="1409"/>
    <n v="1328"/>
    <n v="1269"/>
    <n v="1440"/>
    <n v="1753"/>
    <n v="1379"/>
    <n v="1438"/>
    <n v="1491"/>
    <n v="1865"/>
    <n v="1334"/>
    <n v="1429"/>
    <n v="1458"/>
    <n v="1636"/>
    <n v="1393"/>
    <n v="1381"/>
    <n v="1583"/>
    <n v="1993"/>
    <n v="1525"/>
    <n v="1536"/>
    <n v="1647"/>
    <n v="1675"/>
    <n v="1944"/>
    <n v="1504"/>
    <n v="1569"/>
    <n v="1737"/>
    <n v="1564"/>
    <n v="1565"/>
    <n v="1763"/>
    <n v="2359"/>
    <n v="1745"/>
    <n v="1800"/>
    <n v="1838"/>
    <n v="2390"/>
    <n v="1640"/>
  </r>
  <r>
    <s v="7.5.2. 지역별 소비유형별 개인 신용카드"/>
    <x v="15"/>
    <x v="9"/>
    <s v="총액"/>
    <s v="백만원 "/>
    <s v="원자료"/>
    <x v="1227"/>
    <n v="538473"/>
    <n v="601948"/>
    <x v="1144"/>
    <x v="1137"/>
    <n v="38189"/>
    <n v="37278"/>
    <n v="40378"/>
    <n v="37283"/>
    <n v="36869"/>
    <n v="41914"/>
    <n v="48177"/>
    <n v="39976"/>
    <n v="40480"/>
    <n v="43693"/>
    <n v="53421"/>
    <n v="36172"/>
    <n v="41905"/>
    <n v="41319"/>
    <n v="47252"/>
    <n v="39102"/>
    <n v="40243"/>
    <n v="46620"/>
    <n v="55536"/>
    <n v="44538"/>
    <n v="43799"/>
    <n v="48566"/>
    <n v="49020"/>
    <n v="50635"/>
    <n v="43926"/>
    <n v="44227"/>
    <n v="50394"/>
    <n v="43978"/>
    <n v="45481"/>
    <n v="51832"/>
    <n v="65591"/>
    <n v="51044"/>
    <n v="51401"/>
    <n v="54419"/>
    <n v="69732"/>
    <n v="43420"/>
  </r>
  <r>
    <s v="7.5.2. 지역별 소비유형별 개인 신용카드"/>
    <x v="15"/>
    <x v="9"/>
    <s v="월간 일평균"/>
    <s v="백만원 "/>
    <s v="원자료"/>
    <x v="1228"/>
    <n v="17643"/>
    <n v="19812"/>
    <x v="323"/>
    <x v="495"/>
    <n v="1232"/>
    <n v="1243"/>
    <n v="1303"/>
    <n v="1243"/>
    <n v="1189"/>
    <n v="1352"/>
    <n v="1606"/>
    <n v="1290"/>
    <n v="1349"/>
    <n v="1409"/>
    <n v="1723"/>
    <n v="1247"/>
    <n v="1352"/>
    <n v="1377"/>
    <n v="1524"/>
    <n v="1303"/>
    <n v="1298"/>
    <n v="1504"/>
    <n v="1851"/>
    <n v="1437"/>
    <n v="1460"/>
    <n v="1567"/>
    <n v="1581"/>
    <n v="1808"/>
    <n v="1417"/>
    <n v="1474"/>
    <n v="1626"/>
    <n v="1466"/>
    <n v="1467"/>
    <n v="1672"/>
    <n v="2186"/>
    <n v="1647"/>
    <n v="1713"/>
    <n v="1755"/>
    <n v="2249"/>
    <n v="1551"/>
  </r>
  <r>
    <s v="7.5.2. 지역별 소비유형별 개인 신용카드"/>
    <x v="15"/>
    <x v="10"/>
    <s v="총액"/>
    <s v="백만원 "/>
    <s v="원자료"/>
    <x v="1229"/>
    <n v="34639"/>
    <n v="37872"/>
    <x v="1145"/>
    <x v="1138"/>
    <n v="2636"/>
    <n v="2507"/>
    <n v="3305"/>
    <n v="2555"/>
    <n v="2457"/>
    <n v="2734"/>
    <n v="4401"/>
    <n v="2780"/>
    <n v="2673"/>
    <n v="2539"/>
    <n v="4386"/>
    <n v="2514"/>
    <n v="2383"/>
    <n v="2427"/>
    <n v="3471"/>
    <n v="2676"/>
    <n v="2562"/>
    <n v="2444"/>
    <n v="4252"/>
    <n v="2741"/>
    <n v="2286"/>
    <n v="2497"/>
    <n v="2904"/>
    <n v="3784"/>
    <n v="2691"/>
    <n v="2844"/>
    <n v="3462"/>
    <n v="2937"/>
    <n v="3036"/>
    <n v="2810"/>
    <n v="5193"/>
    <n v="3063"/>
    <n v="2591"/>
    <n v="2557"/>
    <n v="4365"/>
    <n v="2493"/>
  </r>
  <r>
    <s v="7.5.2. 지역별 소비유형별 개인 신용카드"/>
    <x v="15"/>
    <x v="10"/>
    <s v="월간 일평균"/>
    <s v="백만원 "/>
    <s v="원자료"/>
    <x v="1230"/>
    <n v="1136"/>
    <n v="1250"/>
    <x v="1146"/>
    <x v="1139"/>
    <n v="85"/>
    <n v="84"/>
    <n v="107"/>
    <n v="85"/>
    <n v="79"/>
    <n v="88"/>
    <n v="147"/>
    <n v="90"/>
    <n v="89"/>
    <n v="82"/>
    <n v="141"/>
    <n v="87"/>
    <n v="77"/>
    <n v="81"/>
    <n v="112"/>
    <n v="89"/>
    <n v="83"/>
    <n v="79"/>
    <n v="142"/>
    <n v="88"/>
    <n v="76"/>
    <n v="81"/>
    <n v="94"/>
    <n v="135"/>
    <n v="87"/>
    <n v="95"/>
    <n v="112"/>
    <n v="98"/>
    <n v="98"/>
    <n v="91"/>
    <n v="173"/>
    <n v="99"/>
    <n v="86"/>
    <n v="82"/>
    <n v="141"/>
    <n v="89"/>
  </r>
  <r>
    <s v="7.5.2. 지역별 소비유형별 개인 신용카드"/>
    <x v="15"/>
    <x v="11"/>
    <s v="총액"/>
    <s v="백만원 "/>
    <s v="원자료"/>
    <x v="1231"/>
    <n v="543282"/>
    <n v="547530"/>
    <x v="1147"/>
    <x v="1140"/>
    <n v="59773"/>
    <n v="56924"/>
    <n v="61062"/>
    <n v="54173"/>
    <n v="51285"/>
    <n v="44738"/>
    <n v="48130"/>
    <n v="57924"/>
    <n v="59715"/>
    <n v="56543"/>
    <n v="48872"/>
    <n v="39498"/>
    <n v="37545"/>
    <n v="42200"/>
    <n v="60625"/>
    <n v="49913"/>
    <n v="42934"/>
    <n v="38320"/>
    <n v="42067"/>
    <n v="50027"/>
    <n v="48998"/>
    <n v="42283"/>
    <n v="39630"/>
    <n v="36203"/>
    <n v="45876"/>
    <n v="46128"/>
    <n v="48727"/>
    <n v="45473"/>
    <n v="43855"/>
    <n v="36737"/>
    <n v="46895"/>
    <n v="54519"/>
    <n v="54430"/>
    <n v="49057"/>
    <n v="45561"/>
    <n v="35239"/>
  </r>
  <r>
    <s v="7.5.2. 지역별 소비유형별 개인 신용카드"/>
    <x v="15"/>
    <x v="11"/>
    <s v="월간 일평균"/>
    <s v="백만원 "/>
    <s v="원자료"/>
    <x v="1232"/>
    <n v="17811"/>
    <n v="17995"/>
    <x v="1148"/>
    <x v="1141"/>
    <n v="1928"/>
    <n v="1897"/>
    <n v="1970"/>
    <n v="1806"/>
    <n v="1654"/>
    <n v="1443"/>
    <n v="1604"/>
    <n v="1869"/>
    <n v="1990"/>
    <n v="1824"/>
    <n v="1577"/>
    <n v="1362"/>
    <n v="1211"/>
    <n v="1407"/>
    <n v="1956"/>
    <n v="1664"/>
    <n v="1385"/>
    <n v="1236"/>
    <n v="1402"/>
    <n v="1614"/>
    <n v="1633"/>
    <n v="1364"/>
    <n v="1278"/>
    <n v="1293"/>
    <n v="1480"/>
    <n v="1538"/>
    <n v="1572"/>
    <n v="1516"/>
    <n v="1415"/>
    <n v="1185"/>
    <n v="1563"/>
    <n v="1759"/>
    <n v="1814"/>
    <n v="1582"/>
    <n v="1470"/>
    <n v="1259"/>
  </r>
  <r>
    <s v="7.5.2. 지역별 소비유형별 개인 신용카드"/>
    <x v="15"/>
    <x v="12"/>
    <s v="총액"/>
    <s v="백만원 "/>
    <s v="원자료"/>
    <x v="1233"/>
    <n v="299313"/>
    <n v="299438"/>
    <x v="1149"/>
    <x v="1142"/>
    <n v="33524"/>
    <n v="32295"/>
    <n v="34711"/>
    <n v="29121"/>
    <n v="26920"/>
    <n v="21113"/>
    <n v="26480"/>
    <n v="34304"/>
    <n v="36652"/>
    <n v="33240"/>
    <n v="26598"/>
    <n v="19353"/>
    <n v="18343"/>
    <n v="22703"/>
    <n v="36093"/>
    <n v="28584"/>
    <n v="22247"/>
    <n v="18708"/>
    <n v="22274"/>
    <n v="30584"/>
    <n v="30466"/>
    <n v="23360"/>
    <n v="20390"/>
    <n v="18340"/>
    <n v="25201"/>
    <n v="25791"/>
    <n v="27310"/>
    <n v="24593"/>
    <n v="22102"/>
    <n v="16265"/>
    <n v="25056"/>
    <n v="32494"/>
    <n v="33931"/>
    <n v="27965"/>
    <n v="24907"/>
    <n v="17812"/>
  </r>
  <r>
    <s v="7.5.2. 지역별 소비유형별 개인 신용카드"/>
    <x v="15"/>
    <x v="12"/>
    <s v="월간 일평균"/>
    <s v="백만원 "/>
    <s v="원자료"/>
    <x v="1234"/>
    <n v="9811"/>
    <n v="9841"/>
    <x v="1150"/>
    <x v="1143"/>
    <n v="1081"/>
    <n v="1077"/>
    <n v="1120"/>
    <n v="971"/>
    <n v="868"/>
    <n v="681"/>
    <n v="883"/>
    <n v="1107"/>
    <n v="1222"/>
    <n v="1072"/>
    <n v="858"/>
    <n v="667"/>
    <n v="592"/>
    <n v="757"/>
    <n v="1164"/>
    <n v="953"/>
    <n v="718"/>
    <n v="603"/>
    <n v="742"/>
    <n v="987"/>
    <n v="1016"/>
    <n v="754"/>
    <n v="658"/>
    <n v="655"/>
    <n v="813"/>
    <n v="860"/>
    <n v="881"/>
    <n v="820"/>
    <n v="713"/>
    <n v="525"/>
    <n v="835"/>
    <n v="1048"/>
    <n v="1131"/>
    <n v="902"/>
    <n v="803"/>
    <n v="636"/>
  </r>
  <r>
    <s v="7.5.2. 지역별 소비유형별 개인 신용카드"/>
    <x v="15"/>
    <x v="13"/>
    <s v="총액"/>
    <s v="백만원 "/>
    <s v="원자료"/>
    <x v="1235"/>
    <n v="47994"/>
    <n v="48939"/>
    <x v="1151"/>
    <x v="1144"/>
    <n v="4722"/>
    <n v="4395"/>
    <n v="5055"/>
    <n v="4735"/>
    <n v="4619"/>
    <n v="4110"/>
    <n v="4137"/>
    <n v="4785"/>
    <n v="4532"/>
    <n v="4637"/>
    <n v="3788"/>
    <n v="3450"/>
    <n v="3661"/>
    <n v="3789"/>
    <n v="5135"/>
    <n v="4629"/>
    <n v="4159"/>
    <n v="3899"/>
    <n v="3772"/>
    <n v="4029"/>
    <n v="3914"/>
    <n v="3769"/>
    <n v="3422"/>
    <n v="3243"/>
    <n v="4048"/>
    <n v="3930"/>
    <n v="4408"/>
    <n v="4260"/>
    <n v="4251"/>
    <n v="3843"/>
    <n v="4318"/>
    <n v="4682"/>
    <n v="4270"/>
    <n v="4264"/>
    <n v="3786"/>
    <n v="3076"/>
  </r>
  <r>
    <s v="7.5.2. 지역별 소비유형별 개인 신용카드"/>
    <x v="15"/>
    <x v="13"/>
    <s v="월간 일평균"/>
    <s v="백만원 "/>
    <s v="원자료"/>
    <x v="1236"/>
    <n v="1573"/>
    <n v="1608"/>
    <x v="838"/>
    <x v="1145"/>
    <n v="152"/>
    <n v="147"/>
    <n v="163"/>
    <n v="158"/>
    <n v="149"/>
    <n v="133"/>
    <n v="138"/>
    <n v="154"/>
    <n v="151"/>
    <n v="150"/>
    <n v="122"/>
    <n v="119"/>
    <n v="118"/>
    <n v="126"/>
    <n v="166"/>
    <n v="154"/>
    <n v="134"/>
    <n v="126"/>
    <n v="126"/>
    <n v="130"/>
    <n v="130"/>
    <n v="122"/>
    <n v="110"/>
    <n v="116"/>
    <n v="131"/>
    <n v="131"/>
    <n v="142"/>
    <n v="142"/>
    <n v="137"/>
    <n v="124"/>
    <n v="144"/>
    <n v="151"/>
    <n v="142"/>
    <n v="138"/>
    <n v="122"/>
    <n v="110"/>
  </r>
  <r>
    <s v="7.5.2. 지역별 소비유형별 개인 신용카드"/>
    <x v="15"/>
    <x v="14"/>
    <s v="총액"/>
    <s v="백만원 "/>
    <s v="원자료"/>
    <x v="1237"/>
    <n v="96953"/>
    <n v="106924"/>
    <x v="1152"/>
    <x v="1146"/>
    <n v="10516"/>
    <n v="9871"/>
    <n v="10750"/>
    <n v="9804"/>
    <n v="9906"/>
    <n v="9991"/>
    <n v="8449"/>
    <n v="9038"/>
    <n v="8545"/>
    <n v="8968"/>
    <n v="9189"/>
    <n v="8115"/>
    <n v="7728"/>
    <n v="7619"/>
    <n v="10509"/>
    <n v="8491"/>
    <n v="8166"/>
    <n v="7954"/>
    <n v="7284"/>
    <n v="7460"/>
    <n v="7154"/>
    <n v="7284"/>
    <n v="8110"/>
    <n v="7636"/>
    <n v="8915"/>
    <n v="8636"/>
    <n v="9376"/>
    <n v="8768"/>
    <n v="9523"/>
    <n v="9777"/>
    <n v="9503"/>
    <n v="9368"/>
    <n v="8435"/>
    <n v="8877"/>
    <n v="9106"/>
    <n v="8023"/>
  </r>
  <r>
    <s v="7.5.2. 지역별 소비유형별 개인 신용카드"/>
    <x v="15"/>
    <x v="14"/>
    <s v="월간 일평균"/>
    <s v="백만원 "/>
    <s v="원자료"/>
    <x v="1238"/>
    <n v="3178"/>
    <n v="3513"/>
    <x v="1153"/>
    <x v="1147"/>
    <n v="339"/>
    <n v="329"/>
    <n v="347"/>
    <n v="327"/>
    <n v="320"/>
    <n v="322"/>
    <n v="282"/>
    <n v="292"/>
    <n v="285"/>
    <n v="289"/>
    <n v="296"/>
    <n v="280"/>
    <n v="249"/>
    <n v="254"/>
    <n v="339"/>
    <n v="283"/>
    <n v="263"/>
    <n v="257"/>
    <n v="243"/>
    <n v="241"/>
    <n v="238"/>
    <n v="235"/>
    <n v="262"/>
    <n v="273"/>
    <n v="288"/>
    <n v="288"/>
    <n v="302"/>
    <n v="292"/>
    <n v="307"/>
    <n v="315"/>
    <n v="317"/>
    <n v="302"/>
    <n v="281"/>
    <n v="286"/>
    <n v="294"/>
    <n v="287"/>
  </r>
  <r>
    <s v="7.5.2. 지역별 소비유형별 개인 신용카드"/>
    <x v="15"/>
    <x v="15"/>
    <s v="총액"/>
    <s v="백만원 "/>
    <s v="원자료"/>
    <x v="1239"/>
    <n v="99026"/>
    <n v="92234"/>
    <x v="1154"/>
    <x v="1148"/>
    <n v="11011"/>
    <n v="10363"/>
    <n v="10546"/>
    <n v="10514"/>
    <n v="9842"/>
    <n v="9525"/>
    <n v="9064"/>
    <n v="9797"/>
    <n v="9986"/>
    <n v="9697"/>
    <n v="9298"/>
    <n v="8581"/>
    <n v="7813"/>
    <n v="8089"/>
    <n v="8889"/>
    <n v="8209"/>
    <n v="8363"/>
    <n v="7759"/>
    <n v="8736"/>
    <n v="7953"/>
    <n v="7465"/>
    <n v="7871"/>
    <n v="7707"/>
    <n v="6984"/>
    <n v="7712"/>
    <n v="7772"/>
    <n v="7635"/>
    <n v="7852"/>
    <n v="7979"/>
    <n v="6853"/>
    <n v="8019"/>
    <n v="7976"/>
    <n v="7794"/>
    <n v="7951"/>
    <n v="7761"/>
    <n v="6328"/>
  </r>
  <r>
    <s v="7.5.2. 지역별 소비유형별 개인 신용카드"/>
    <x v="15"/>
    <x v="15"/>
    <s v="월간 일평균"/>
    <s v="백만원 "/>
    <s v="원자료"/>
    <x v="1240"/>
    <n v="3250"/>
    <n v="3032"/>
    <x v="1155"/>
    <x v="1149"/>
    <n v="355"/>
    <n v="345"/>
    <n v="340"/>
    <n v="350"/>
    <n v="317"/>
    <n v="307"/>
    <n v="302"/>
    <n v="316"/>
    <n v="333"/>
    <n v="313"/>
    <n v="300"/>
    <n v="296"/>
    <n v="252"/>
    <n v="270"/>
    <n v="287"/>
    <n v="274"/>
    <n v="270"/>
    <n v="250"/>
    <n v="291"/>
    <n v="257"/>
    <n v="249"/>
    <n v="254"/>
    <n v="249"/>
    <n v="249"/>
    <n v="249"/>
    <n v="259"/>
    <n v="246"/>
    <n v="262"/>
    <n v="257"/>
    <n v="221"/>
    <n v="267"/>
    <n v="257"/>
    <n v="260"/>
    <n v="256"/>
    <n v="250"/>
    <n v="226"/>
  </r>
  <r>
    <s v="7.5.2. 지역별 소비유형별 개인 신용카드"/>
    <x v="15"/>
    <x v="16"/>
    <s v="총액"/>
    <s v="백만원 "/>
    <s v="원자료"/>
    <x v="1241"/>
    <n v="2014609"/>
    <n v="2449049"/>
    <x v="1156"/>
    <x v="1150"/>
    <n v="190969"/>
    <n v="189041"/>
    <n v="208399"/>
    <n v="198130"/>
    <n v="196455"/>
    <n v="208675"/>
    <n v="188562"/>
    <n v="203721"/>
    <n v="206740"/>
    <n v="212944"/>
    <n v="205562"/>
    <n v="180722"/>
    <n v="172952"/>
    <n v="153974"/>
    <n v="148172"/>
    <n v="153772"/>
    <n v="163032"/>
    <n v="173655"/>
    <n v="162879"/>
    <n v="163818"/>
    <n v="162025"/>
    <n v="174046"/>
    <n v="178924"/>
    <n v="166287"/>
    <n v="193971"/>
    <n v="192901"/>
    <n v="198097"/>
    <n v="200058"/>
    <n v="216171"/>
    <n v="209450"/>
    <n v="201678"/>
    <n v="228260"/>
    <n v="233121"/>
    <n v="230131"/>
    <n v="223527"/>
    <n v="199487"/>
  </r>
  <r>
    <s v="7.5.2. 지역별 소비유형별 개인 신용카드"/>
    <x v="15"/>
    <x v="16"/>
    <s v="월간 일평균"/>
    <s v="백만원 "/>
    <s v="원자료"/>
    <x v="1242"/>
    <n v="66069"/>
    <n v="80467"/>
    <x v="1157"/>
    <x v="1151"/>
    <n v="6160"/>
    <n v="6301"/>
    <n v="6723"/>
    <n v="6604"/>
    <n v="6337"/>
    <n v="6731"/>
    <n v="6285"/>
    <n v="6572"/>
    <n v="6891"/>
    <n v="6869"/>
    <n v="6631"/>
    <n v="6232"/>
    <n v="5579"/>
    <n v="5132"/>
    <n v="4780"/>
    <n v="5126"/>
    <n v="5259"/>
    <n v="5602"/>
    <n v="5429"/>
    <n v="5284"/>
    <n v="5401"/>
    <n v="5614"/>
    <n v="5772"/>
    <n v="5939"/>
    <n v="6257"/>
    <n v="6430"/>
    <n v="6390"/>
    <n v="6669"/>
    <n v="6973"/>
    <n v="6756"/>
    <n v="6723"/>
    <n v="7363"/>
    <n v="7771"/>
    <n v="7424"/>
    <n v="7211"/>
    <n v="7125"/>
  </r>
  <r>
    <s v="7.5.2. 지역별 소비유형별 개인 신용카드"/>
    <x v="15"/>
    <x v="17"/>
    <s v="총액"/>
    <s v="백만원 "/>
    <s v="원자료"/>
    <x v="1243"/>
    <n v="472000"/>
    <n v="434835"/>
    <x v="1158"/>
    <x v="1152"/>
    <n v="42665"/>
    <n v="37220"/>
    <n v="43867"/>
    <n v="38034"/>
    <n v="42137"/>
    <n v="46581"/>
    <n v="32899"/>
    <n v="35615"/>
    <n v="38541"/>
    <n v="38416"/>
    <n v="38038"/>
    <n v="36212"/>
    <n v="36648"/>
    <n v="36056"/>
    <n v="46855"/>
    <n v="45178"/>
    <n v="38564"/>
    <n v="53445"/>
    <n v="37680"/>
    <n v="33750"/>
    <n v="36362"/>
    <n v="33212"/>
    <n v="43179"/>
    <n v="33490"/>
    <n v="39770"/>
    <n v="31892"/>
    <n v="39348"/>
    <n v="35799"/>
    <n v="39961"/>
    <n v="39410"/>
    <n v="31044"/>
    <n v="35859"/>
    <n v="34985"/>
    <n v="30098"/>
    <n v="36369"/>
    <n v="33343"/>
  </r>
  <r>
    <s v="7.5.2. 지역별 소비유형별 개인 신용카드"/>
    <x v="15"/>
    <x v="17"/>
    <s v="월간 일평균"/>
    <s v="백만원 "/>
    <s v="원자료"/>
    <x v="1244"/>
    <n v="15473"/>
    <n v="14286"/>
    <x v="1159"/>
    <x v="1153"/>
    <n v="1376"/>
    <n v="1241"/>
    <n v="1415"/>
    <n v="1268"/>
    <n v="1359"/>
    <n v="1503"/>
    <n v="1097"/>
    <n v="1149"/>
    <n v="1285"/>
    <n v="1239"/>
    <n v="1227"/>
    <n v="1249"/>
    <n v="1182"/>
    <n v="1202"/>
    <n v="1511"/>
    <n v="1506"/>
    <n v="1244"/>
    <n v="1724"/>
    <n v="1256"/>
    <n v="1089"/>
    <n v="1212"/>
    <n v="1071"/>
    <n v="1393"/>
    <n v="1196"/>
    <n v="1283"/>
    <n v="1063"/>
    <n v="1269"/>
    <n v="1193"/>
    <n v="1289"/>
    <n v="1271"/>
    <n v="1035"/>
    <n v="1157"/>
    <n v="1166"/>
    <n v="971"/>
    <n v="1173"/>
    <n v="1191"/>
  </r>
  <r>
    <s v="7.5.2. 지역별 소비유형별 개인 신용카드"/>
    <x v="15"/>
    <x v="18"/>
    <s v="총액"/>
    <s v="백만원 "/>
    <s v="원자료"/>
    <x v="1245"/>
    <n v="92525"/>
    <n v="80961"/>
    <x v="1160"/>
    <x v="1154"/>
    <n v="9435"/>
    <n v="8384"/>
    <n v="8157"/>
    <n v="7663"/>
    <n v="8011"/>
    <n v="7664"/>
    <n v="7163"/>
    <n v="8363"/>
    <n v="7587"/>
    <n v="8687"/>
    <n v="8138"/>
    <n v="8224"/>
    <n v="7375"/>
    <n v="6883"/>
    <n v="9540"/>
    <n v="8107"/>
    <n v="6991"/>
    <n v="8077"/>
    <n v="7833"/>
    <n v="7372"/>
    <n v="7075"/>
    <n v="6910"/>
    <n v="7171"/>
    <n v="5843"/>
    <n v="7183"/>
    <n v="6579"/>
    <n v="7187"/>
    <n v="6446"/>
    <n v="6023"/>
    <n v="6107"/>
    <n v="6601"/>
    <n v="8063"/>
    <n v="6971"/>
    <n v="6787"/>
    <n v="7141"/>
    <n v="5871"/>
  </r>
  <r>
    <s v="7.5.2. 지역별 소비유형별 개인 신용카드"/>
    <x v="15"/>
    <x v="18"/>
    <s v="월간 일평균"/>
    <s v="백만원 "/>
    <s v="원자료"/>
    <x v="1246"/>
    <n v="3037"/>
    <n v="2660"/>
    <x v="1161"/>
    <x v="1155"/>
    <n v="304"/>
    <n v="279"/>
    <n v="263"/>
    <n v="255"/>
    <n v="258"/>
    <n v="247"/>
    <n v="239"/>
    <n v="270"/>
    <n v="253"/>
    <n v="280"/>
    <n v="263"/>
    <n v="284"/>
    <n v="238"/>
    <n v="229"/>
    <n v="308"/>
    <n v="270"/>
    <n v="226"/>
    <n v="261"/>
    <n v="261"/>
    <n v="238"/>
    <n v="236"/>
    <n v="223"/>
    <n v="231"/>
    <n v="209"/>
    <n v="232"/>
    <n v="219"/>
    <n v="232"/>
    <n v="215"/>
    <n v="194"/>
    <n v="197"/>
    <n v="220"/>
    <n v="260"/>
    <n v="232"/>
    <n v="219"/>
    <n v="230"/>
    <n v="210"/>
  </r>
  <r>
    <s v="7.5.2. 지역별 소비유형별 개인 신용카드"/>
    <x v="15"/>
    <x v="19"/>
    <s v="총액"/>
    <s v="백만원 "/>
    <s v="원자료"/>
    <x v="1247"/>
    <n v="379476"/>
    <n v="353870"/>
    <x v="1162"/>
    <x v="1156"/>
    <n v="33229"/>
    <n v="28836"/>
    <n v="35710"/>
    <n v="30371"/>
    <n v="34127"/>
    <n v="38917"/>
    <n v="25737"/>
    <n v="27252"/>
    <n v="30955"/>
    <n v="29729"/>
    <n v="29900"/>
    <n v="27988"/>
    <n v="29273"/>
    <n v="29173"/>
    <n v="37315"/>
    <n v="37071"/>
    <n v="31573"/>
    <n v="45368"/>
    <n v="29847"/>
    <n v="26378"/>
    <n v="29287"/>
    <n v="26303"/>
    <n v="36007"/>
    <n v="27646"/>
    <n v="32588"/>
    <n v="25313"/>
    <n v="32161"/>
    <n v="29352"/>
    <n v="33937"/>
    <n v="33303"/>
    <n v="24443"/>
    <n v="27795"/>
    <n v="28014"/>
    <n v="23311"/>
    <n v="29228"/>
    <n v="27472"/>
  </r>
  <r>
    <s v="7.5.2. 지역별 소비유형별 개인 신용카드"/>
    <x v="15"/>
    <x v="19"/>
    <s v="월간 일평균"/>
    <s v="백만원 "/>
    <s v="원자료"/>
    <x v="1248"/>
    <n v="12437"/>
    <n v="11626"/>
    <x v="1163"/>
    <x v="1157"/>
    <n v="1072"/>
    <n v="961"/>
    <n v="1152"/>
    <n v="1012"/>
    <n v="1101"/>
    <n v="1255"/>
    <n v="858"/>
    <n v="879"/>
    <n v="1032"/>
    <n v="959"/>
    <n v="965"/>
    <n v="965"/>
    <n v="944"/>
    <n v="972"/>
    <n v="1204"/>
    <n v="1236"/>
    <n v="1018"/>
    <n v="1463"/>
    <n v="995"/>
    <n v="851"/>
    <n v="976"/>
    <n v="848"/>
    <n v="1162"/>
    <n v="987"/>
    <n v="1051"/>
    <n v="844"/>
    <n v="1037"/>
    <n v="978"/>
    <n v="1095"/>
    <n v="1074"/>
    <n v="815"/>
    <n v="897"/>
    <n v="934"/>
    <n v="752"/>
    <n v="943"/>
    <n v="981"/>
  </r>
  <r>
    <s v="7.5.2. 지역별 소비유형별 개인 신용카드"/>
    <x v="15"/>
    <x v="20"/>
    <s v="총액"/>
    <s v="백만원 "/>
    <s v="원자료"/>
    <x v="1249"/>
    <n v="2044707"/>
    <n v="2207337"/>
    <x v="1164"/>
    <x v="1158"/>
    <n v="168098"/>
    <n v="164171"/>
    <n v="173126"/>
    <n v="166018"/>
    <n v="173465"/>
    <n v="178593"/>
    <n v="155929"/>
    <n v="179940"/>
    <n v="178050"/>
    <n v="180456"/>
    <n v="180433"/>
    <n v="169774"/>
    <n v="152301"/>
    <n v="164443"/>
    <n v="169979"/>
    <n v="170782"/>
    <n v="179773"/>
    <n v="172778"/>
    <n v="176946"/>
    <n v="165096"/>
    <n v="167582"/>
    <n v="174820"/>
    <n v="176513"/>
    <n v="156922"/>
    <n v="178719"/>
    <n v="181827"/>
    <n v="176102"/>
    <n v="186849"/>
    <n v="194237"/>
    <n v="187004"/>
    <n v="174547"/>
    <n v="202660"/>
    <n v="192333"/>
    <n v="199624"/>
    <n v="201496"/>
    <n v="174745"/>
  </r>
  <r>
    <s v="7.5.2. 지역별 소비유형별 개인 신용카드"/>
    <x v="15"/>
    <x v="20"/>
    <s v="월간 일평균"/>
    <s v="백만원 "/>
    <s v="원자료"/>
    <x v="1250"/>
    <n v="67065"/>
    <n v="72536"/>
    <x v="1165"/>
    <x v="1159"/>
    <n v="5423"/>
    <n v="5472"/>
    <n v="5585"/>
    <n v="5534"/>
    <n v="5596"/>
    <n v="5761"/>
    <n v="5198"/>
    <n v="5805"/>
    <n v="5935"/>
    <n v="5821"/>
    <n v="5820"/>
    <n v="5854"/>
    <n v="4913"/>
    <n v="5481"/>
    <n v="5483"/>
    <n v="5693"/>
    <n v="5799"/>
    <n v="5573"/>
    <n v="5898"/>
    <n v="5326"/>
    <n v="5586"/>
    <n v="5639"/>
    <n v="5694"/>
    <n v="5604"/>
    <n v="5765"/>
    <n v="6061"/>
    <n v="5681"/>
    <n v="6228"/>
    <n v="6266"/>
    <n v="6032"/>
    <n v="5818"/>
    <n v="6537"/>
    <n v="6411"/>
    <n v="6439"/>
    <n v="6500"/>
    <n v="6241"/>
  </r>
  <r>
    <s v="7.5.2. 지역별 소비유형별 개인 신용카드"/>
    <x v="15"/>
    <x v="21"/>
    <s v="총액"/>
    <s v="백만원 "/>
    <s v="원자료"/>
    <x v="1251"/>
    <n v="406287"/>
    <n v="460564"/>
    <x v="1166"/>
    <x v="1160"/>
    <n v="35555"/>
    <n v="35316"/>
    <n v="37551"/>
    <n v="35734"/>
    <n v="38276"/>
    <n v="39667"/>
    <n v="33755"/>
    <n v="37508"/>
    <n v="38210"/>
    <n v="38922"/>
    <n v="37489"/>
    <n v="32375"/>
    <n v="27208"/>
    <n v="31016"/>
    <n v="32945"/>
    <n v="34104"/>
    <n v="37453"/>
    <n v="35729"/>
    <n v="35012"/>
    <n v="33272"/>
    <n v="34387"/>
    <n v="35297"/>
    <n v="35847"/>
    <n v="31563"/>
    <n v="36519"/>
    <n v="38369"/>
    <n v="36480"/>
    <n v="40469"/>
    <n v="42415"/>
    <n v="40418"/>
    <n v="36653"/>
    <n v="41033"/>
    <n v="39568"/>
    <n v="41230"/>
    <n v="40493"/>
    <n v="33209"/>
  </r>
  <r>
    <s v="7.5.2. 지역별 소비유형별 개인 신용카드"/>
    <x v="15"/>
    <x v="21"/>
    <s v="월간 일평균"/>
    <s v="백만원 "/>
    <s v="원자료"/>
    <x v="1252"/>
    <n v="13323"/>
    <n v="15133"/>
    <x v="1167"/>
    <x v="1161"/>
    <n v="1147"/>
    <n v="1177"/>
    <n v="1211"/>
    <n v="1191"/>
    <n v="1235"/>
    <n v="1280"/>
    <n v="1125"/>
    <n v="1210"/>
    <n v="1274"/>
    <n v="1256"/>
    <n v="1209"/>
    <n v="1116"/>
    <n v="878"/>
    <n v="1034"/>
    <n v="1063"/>
    <n v="1137"/>
    <n v="1208"/>
    <n v="1153"/>
    <n v="1167"/>
    <n v="1073"/>
    <n v="1146"/>
    <n v="1139"/>
    <n v="1156"/>
    <n v="1127"/>
    <n v="1178"/>
    <n v="1279"/>
    <n v="1177"/>
    <n v="1349"/>
    <n v="1368"/>
    <n v="1304"/>
    <n v="1222"/>
    <n v="1324"/>
    <n v="1319"/>
    <n v="1330"/>
    <n v="1306"/>
    <n v="1186"/>
  </r>
  <r>
    <s v="7.5.2. 지역별 소비유형별 개인 신용카드"/>
    <x v="15"/>
    <x v="22"/>
    <s v="총액"/>
    <s v="백만원 "/>
    <s v="원자료"/>
    <x v="1253"/>
    <n v="1638421"/>
    <n v="1746772"/>
    <x v="1168"/>
    <x v="1162"/>
    <n v="132543"/>
    <n v="128855"/>
    <n v="135575"/>
    <n v="130284"/>
    <n v="135188"/>
    <n v="138926"/>
    <n v="122174"/>
    <n v="142432"/>
    <n v="139840"/>
    <n v="141535"/>
    <n v="142945"/>
    <n v="137399"/>
    <n v="125093"/>
    <n v="133426"/>
    <n v="137034"/>
    <n v="136679"/>
    <n v="142320"/>
    <n v="137049"/>
    <n v="141934"/>
    <n v="131824"/>
    <n v="133195"/>
    <n v="139523"/>
    <n v="140666"/>
    <n v="125359"/>
    <n v="142200"/>
    <n v="143458"/>
    <n v="139622"/>
    <n v="146380"/>
    <n v="151821"/>
    <n v="146586"/>
    <n v="137894"/>
    <n v="161627"/>
    <n v="152765"/>
    <n v="158394"/>
    <n v="161003"/>
    <n v="141535"/>
  </r>
  <r>
    <s v="7.5.2. 지역별 소비유형별 개인 신용카드"/>
    <x v="15"/>
    <x v="22"/>
    <s v="월간 일평균"/>
    <s v="백만원 "/>
    <s v="원자료"/>
    <x v="1254"/>
    <n v="53744"/>
    <n v="57404"/>
    <x v="1169"/>
    <x v="1163"/>
    <n v="4276"/>
    <n v="4295"/>
    <n v="4373"/>
    <n v="4343"/>
    <n v="4361"/>
    <n v="4481"/>
    <n v="4072"/>
    <n v="4595"/>
    <n v="4661"/>
    <n v="4566"/>
    <n v="4611"/>
    <n v="4738"/>
    <n v="4035"/>
    <n v="4448"/>
    <n v="4420"/>
    <n v="4556"/>
    <n v="4591"/>
    <n v="4421"/>
    <n v="4731"/>
    <n v="4252"/>
    <n v="4440"/>
    <n v="4501"/>
    <n v="4538"/>
    <n v="4477"/>
    <n v="4587"/>
    <n v="4782"/>
    <n v="4504"/>
    <n v="4879"/>
    <n v="4897"/>
    <n v="4729"/>
    <n v="4596"/>
    <n v="5214"/>
    <n v="5092"/>
    <n v="5109"/>
    <n v="5194"/>
    <n v="5055"/>
  </r>
  <r>
    <s v="7.5.2. 지역별 소비유형별 개인 신용카드"/>
    <x v="15"/>
    <x v="23"/>
    <s v="총액"/>
    <s v="백만원 "/>
    <s v="원자료"/>
    <x v="1255"/>
    <n v="572933"/>
    <n v="632702"/>
    <x v="1170"/>
    <x v="1164"/>
    <n v="46391"/>
    <n v="43554"/>
    <n v="49575"/>
    <n v="47070"/>
    <n v="48404"/>
    <n v="49453"/>
    <n v="42438"/>
    <n v="49319"/>
    <n v="48691"/>
    <n v="47348"/>
    <n v="42577"/>
    <n v="41704"/>
    <n v="42939"/>
    <n v="45734"/>
    <n v="51158"/>
    <n v="49215"/>
    <n v="49478"/>
    <n v="51230"/>
    <n v="50811"/>
    <n v="48053"/>
    <n v="48155"/>
    <n v="51879"/>
    <n v="50468"/>
    <n v="41852"/>
    <n v="49933"/>
    <n v="52402"/>
    <n v="52016"/>
    <n v="54802"/>
    <n v="59180"/>
    <n v="52830"/>
    <n v="49801"/>
    <n v="59213"/>
    <n v="53785"/>
    <n v="56420"/>
    <n v="53331"/>
    <n v="42514"/>
  </r>
  <r>
    <s v="7.5.2. 지역별 소비유형별 개인 신용카드"/>
    <x v="15"/>
    <x v="23"/>
    <s v="월간 일평균"/>
    <s v="백만원 "/>
    <s v="원자료"/>
    <x v="1256"/>
    <n v="18782"/>
    <n v="20782"/>
    <x v="1171"/>
    <x v="1165"/>
    <n v="1496"/>
    <n v="1452"/>
    <n v="1599"/>
    <n v="1569"/>
    <n v="1561"/>
    <n v="1595"/>
    <n v="1415"/>
    <n v="1591"/>
    <n v="1623"/>
    <n v="1527"/>
    <n v="1373"/>
    <n v="1438"/>
    <n v="1385"/>
    <n v="1524"/>
    <n v="1650"/>
    <n v="1640"/>
    <n v="1596"/>
    <n v="1653"/>
    <n v="1694"/>
    <n v="1550"/>
    <n v="1605"/>
    <n v="1674"/>
    <n v="1628"/>
    <n v="1495"/>
    <n v="1611"/>
    <n v="1747"/>
    <n v="1678"/>
    <n v="1827"/>
    <n v="1909"/>
    <n v="1704"/>
    <n v="1660"/>
    <n v="1910"/>
    <n v="1793"/>
    <n v="1820"/>
    <n v="1720"/>
    <n v="1518"/>
  </r>
  <r>
    <s v="7.5.2. 지역별 소비유형별 개인 신용카드"/>
    <x v="15"/>
    <x v="24"/>
    <s v="총액"/>
    <s v="백만원 "/>
    <s v="원자료"/>
    <x v="1257"/>
    <n v="2067"/>
    <n v="2270"/>
    <x v="1089"/>
    <x v="1166"/>
    <n v="167"/>
    <n v="150"/>
    <n v="204"/>
    <n v="182"/>
    <n v="173"/>
    <n v="174"/>
    <n v="155"/>
    <n v="150"/>
    <n v="152"/>
    <n v="205"/>
    <n v="139"/>
    <n v="201"/>
    <n v="117"/>
    <n v="152"/>
    <n v="302"/>
    <n v="349"/>
    <n v="146"/>
    <n v="142"/>
    <n v="159"/>
    <n v="112"/>
    <n v="136"/>
    <n v="112"/>
    <n v="148"/>
    <n v="131"/>
    <n v="138"/>
    <n v="143"/>
    <n v="169"/>
    <n v="172"/>
    <n v="282"/>
    <n v="128"/>
    <n v="131"/>
    <n v="329"/>
    <n v="204"/>
    <n v="295"/>
    <n v="174"/>
    <n v="108"/>
  </r>
  <r>
    <s v="7.5.2. 지역별 소비유형별 개인 신용카드"/>
    <x v="15"/>
    <x v="24"/>
    <s v="월간 일평균"/>
    <s v="백만원 "/>
    <s v="원자료"/>
    <x v="1258"/>
    <n v="70"/>
    <n v="75"/>
    <x v="629"/>
    <x v="634"/>
    <n v="5"/>
    <n v="5"/>
    <n v="7"/>
    <n v="6"/>
    <n v="6"/>
    <n v="6"/>
    <n v="5"/>
    <n v="5"/>
    <n v="5"/>
    <n v="7"/>
    <n v="4"/>
    <n v="7"/>
    <n v="4"/>
    <n v="5"/>
    <n v="10"/>
    <n v="12"/>
    <n v="5"/>
    <n v="5"/>
    <n v="5"/>
    <n v="4"/>
    <n v="5"/>
    <n v="4"/>
    <n v="5"/>
    <n v="5"/>
    <n v="4"/>
    <n v="5"/>
    <n v="5"/>
    <n v="6"/>
    <n v="9"/>
    <n v="4"/>
    <n v="4"/>
    <n v="11"/>
    <n v="7"/>
    <n v="10"/>
    <n v="6"/>
    <n v="4"/>
  </r>
  <r>
    <s v="7.5.2. 지역별 소비유형별 개인 신용카드"/>
    <x v="15"/>
    <x v="25"/>
    <s v="총액"/>
    <s v="백만원 "/>
    <s v="원자료"/>
    <x v="1259"/>
    <n v="51964"/>
    <n v="62002"/>
    <x v="1172"/>
    <x v="1167"/>
    <n v="3668"/>
    <n v="3065"/>
    <n v="3901"/>
    <n v="3658"/>
    <n v="3305"/>
    <n v="3379"/>
    <n v="3128"/>
    <n v="3803"/>
    <n v="3610"/>
    <n v="3113"/>
    <n v="2654"/>
    <n v="3452"/>
    <n v="4066"/>
    <n v="4680"/>
    <n v="5196"/>
    <n v="4730"/>
    <n v="4590"/>
    <n v="4536"/>
    <n v="4873"/>
    <n v="4736"/>
    <n v="4622"/>
    <n v="3829"/>
    <n v="4363"/>
    <n v="3929"/>
    <n v="5336"/>
    <n v="5811"/>
    <n v="5860"/>
    <n v="5592"/>
    <n v="6152"/>
    <n v="6377"/>
    <n v="4616"/>
    <n v="6023"/>
    <n v="4080"/>
    <n v="3863"/>
    <n v="4820"/>
    <n v="3985"/>
  </r>
  <r>
    <s v="7.5.2. 지역별 소비유형별 개인 신용카드"/>
    <x v="15"/>
    <x v="25"/>
    <s v="월간 일평균"/>
    <s v="백만원 "/>
    <s v="원자료"/>
    <x v="1260"/>
    <n v="1705"/>
    <n v="2035"/>
    <x v="536"/>
    <x v="1168"/>
    <n v="118"/>
    <n v="102"/>
    <n v="126"/>
    <n v="122"/>
    <n v="107"/>
    <n v="109"/>
    <n v="104"/>
    <n v="123"/>
    <n v="120"/>
    <n v="100"/>
    <n v="86"/>
    <n v="119"/>
    <n v="131"/>
    <n v="156"/>
    <n v="168"/>
    <n v="158"/>
    <n v="148"/>
    <n v="146"/>
    <n v="162"/>
    <n v="153"/>
    <n v="154"/>
    <n v="124"/>
    <n v="141"/>
    <n v="140"/>
    <n v="172"/>
    <n v="194"/>
    <n v="189"/>
    <n v="186"/>
    <n v="198"/>
    <n v="206"/>
    <n v="154"/>
    <n v="194"/>
    <n v="136"/>
    <n v="125"/>
    <n v="155"/>
    <n v="142"/>
  </r>
  <r>
    <s v="7.5.2. 지역별 소비유형별 개인 신용카드"/>
    <x v="15"/>
    <x v="26"/>
    <s v="총액"/>
    <s v="백만원 "/>
    <s v="원자료"/>
    <x v="1261"/>
    <n v="518901"/>
    <n v="568432"/>
    <x v="1173"/>
    <x v="1169"/>
    <n v="42556"/>
    <n v="40339"/>
    <n v="45470"/>
    <n v="43230"/>
    <n v="44925"/>
    <n v="45900"/>
    <n v="39155"/>
    <n v="45366"/>
    <n v="44930"/>
    <n v="44031"/>
    <n v="39784"/>
    <n v="38051"/>
    <n v="38756"/>
    <n v="40903"/>
    <n v="45660"/>
    <n v="44135"/>
    <n v="44742"/>
    <n v="46552"/>
    <n v="45779"/>
    <n v="43204"/>
    <n v="43398"/>
    <n v="47937"/>
    <n v="45957"/>
    <n v="37792"/>
    <n v="44459"/>
    <n v="46448"/>
    <n v="45987"/>
    <n v="49038"/>
    <n v="52746"/>
    <n v="46326"/>
    <n v="45054"/>
    <n v="52861"/>
    <n v="49502"/>
    <n v="52262"/>
    <n v="48337"/>
    <n v="38421"/>
  </r>
  <r>
    <s v="7.5.2. 지역별 소비유형별 개인 신용카드"/>
    <x v="15"/>
    <x v="26"/>
    <s v="월간 일평균"/>
    <s v="백만원 "/>
    <s v="원자료"/>
    <x v="1262"/>
    <n v="17010"/>
    <n v="18670"/>
    <x v="1174"/>
    <x v="1170"/>
    <n v="1373"/>
    <n v="1345"/>
    <n v="1467"/>
    <n v="1441"/>
    <n v="1449"/>
    <n v="1481"/>
    <n v="1305"/>
    <n v="1463"/>
    <n v="1498"/>
    <n v="1420"/>
    <n v="1283"/>
    <n v="1312"/>
    <n v="1250"/>
    <n v="1363"/>
    <n v="1473"/>
    <n v="1471"/>
    <n v="1443"/>
    <n v="1502"/>
    <n v="1526"/>
    <n v="1394"/>
    <n v="1447"/>
    <n v="1546"/>
    <n v="1482"/>
    <n v="1350"/>
    <n v="1434"/>
    <n v="1548"/>
    <n v="1483"/>
    <n v="1635"/>
    <n v="1701"/>
    <n v="1494"/>
    <n v="1502"/>
    <n v="1705"/>
    <n v="1650"/>
    <n v="1686"/>
    <n v="1559"/>
    <n v="1372"/>
  </r>
  <r>
    <s v="7.5.2. 지역별 소비유형별 개인 신용카드"/>
    <x v="15"/>
    <x v="27"/>
    <s v="총액"/>
    <s v="백만원 "/>
    <s v="원자료"/>
    <x v="1263"/>
    <n v="20189"/>
    <n v="19248"/>
    <x v="1175"/>
    <x v="1171"/>
    <n v="2051"/>
    <n v="2075"/>
    <n v="2096"/>
    <n v="2137"/>
    <n v="2002"/>
    <n v="2117"/>
    <n v="1799"/>
    <n v="2131"/>
    <n v="1949"/>
    <n v="1836"/>
    <n v="1686"/>
    <n v="1541"/>
    <n v="1298"/>
    <n v="1400"/>
    <n v="2006"/>
    <n v="1919"/>
    <n v="1722"/>
    <n v="1882"/>
    <n v="1619"/>
    <n v="1824"/>
    <n v="1717"/>
    <n v="1575"/>
    <n v="1289"/>
    <n v="1326"/>
    <n v="1595"/>
    <n v="1567"/>
    <n v="1634"/>
    <n v="1551"/>
    <n v="1677"/>
    <n v="1743"/>
    <n v="1641"/>
    <n v="1799"/>
    <n v="1918"/>
    <n v="1508"/>
    <n v="1499"/>
    <n v="1317"/>
  </r>
  <r>
    <s v="7.5.2. 지역별 소비유형별 개인 신용카드"/>
    <x v="15"/>
    <x v="27"/>
    <s v="월간 일평균"/>
    <s v="백만원 "/>
    <s v="원자료"/>
    <x v="1264"/>
    <n v="663"/>
    <n v="633"/>
    <x v="304"/>
    <x v="1172"/>
    <n v="66"/>
    <n v="69"/>
    <n v="68"/>
    <n v="71"/>
    <n v="65"/>
    <n v="68"/>
    <n v="60"/>
    <n v="69"/>
    <n v="65"/>
    <n v="59"/>
    <n v="54"/>
    <n v="53"/>
    <n v="42"/>
    <n v="47"/>
    <n v="65"/>
    <n v="64"/>
    <n v="56"/>
    <n v="61"/>
    <n v="54"/>
    <n v="59"/>
    <n v="57"/>
    <n v="51"/>
    <n v="42"/>
    <n v="47"/>
    <n v="51"/>
    <n v="52"/>
    <n v="53"/>
    <n v="52"/>
    <n v="54"/>
    <n v="56"/>
    <n v="55"/>
    <n v="58"/>
    <n v="64"/>
    <n v="49"/>
    <n v="48"/>
    <n v="47"/>
  </r>
  <r>
    <s v="7.5.2. 지역별 소비유형별 개인 신용카드"/>
    <x v="15"/>
    <x v="28"/>
    <s v="총액"/>
    <s v="백만원 "/>
    <s v="원자료"/>
    <x v="1265"/>
    <n v="6211"/>
    <n v="5899"/>
    <x v="1176"/>
    <x v="1173"/>
    <n v="762"/>
    <n v="712"/>
    <n v="736"/>
    <n v="835"/>
    <n v="724"/>
    <n v="699"/>
    <n v="650"/>
    <n v="799"/>
    <n v="677"/>
    <n v="671"/>
    <n v="596"/>
    <n v="532"/>
    <n v="406"/>
    <n v="425"/>
    <n v="599"/>
    <n v="566"/>
    <n v="575"/>
    <n v="560"/>
    <n v="505"/>
    <n v="495"/>
    <n v="465"/>
    <n v="487"/>
    <n v="451"/>
    <n v="385"/>
    <n v="469"/>
    <n v="444"/>
    <n v="497"/>
    <n v="404"/>
    <n v="566"/>
    <n v="567"/>
    <n v="530"/>
    <n v="497"/>
    <n v="639"/>
    <n v="450"/>
    <n v="471"/>
    <n v="391"/>
  </r>
  <r>
    <s v="7.5.2. 지역별 소비유형별 개인 신용카드"/>
    <x v="15"/>
    <x v="28"/>
    <s v="월간 일평균"/>
    <s v="백만원 "/>
    <s v="원자료"/>
    <x v="1266"/>
    <n v="204"/>
    <n v="194"/>
    <x v="1177"/>
    <x v="1034"/>
    <n v="25"/>
    <n v="24"/>
    <n v="24"/>
    <n v="28"/>
    <n v="23"/>
    <n v="23"/>
    <n v="22"/>
    <n v="26"/>
    <n v="23"/>
    <n v="22"/>
    <n v="19"/>
    <n v="18"/>
    <n v="13"/>
    <n v="14"/>
    <n v="19"/>
    <n v="19"/>
    <n v="19"/>
    <n v="18"/>
    <n v="17"/>
    <n v="16"/>
    <n v="16"/>
    <n v="16"/>
    <n v="15"/>
    <n v="14"/>
    <n v="15"/>
    <n v="15"/>
    <n v="16"/>
    <n v="13"/>
    <n v="18"/>
    <n v="18"/>
    <n v="18"/>
    <n v="16"/>
    <n v="21"/>
    <n v="15"/>
    <n v="15"/>
    <n v="14"/>
  </r>
  <r>
    <s v="7.5.2. 지역별 소비유형별 개인 신용카드"/>
    <x v="15"/>
    <x v="29"/>
    <s v="총액"/>
    <s v="백만원 "/>
    <s v="원자료"/>
    <x v="1267"/>
    <n v="242"/>
    <n v="224"/>
    <x v="431"/>
    <x v="576"/>
    <n v="44"/>
    <n v="56"/>
    <n v="45"/>
    <n v="40"/>
    <n v="53"/>
    <n v="45"/>
    <n v="34"/>
    <n v="41"/>
    <n v="35"/>
    <n v="35"/>
    <n v="31"/>
    <n v="16"/>
    <n v="6"/>
    <n v="9"/>
    <n v="82"/>
    <n v="13"/>
    <n v="21"/>
    <n v="16"/>
    <n v="6"/>
    <n v="18"/>
    <n v="20"/>
    <n v="4"/>
    <n v="10"/>
    <n v="13"/>
    <n v="16"/>
    <n v="15"/>
    <n v="15"/>
    <n v="20"/>
    <n v="15"/>
    <n v="14"/>
    <n v="15"/>
    <n v="21"/>
    <n v="50"/>
    <n v="20"/>
    <n v="41"/>
    <n v="18"/>
  </r>
  <r>
    <s v="7.5.2. 지역별 소비유형별 개인 신용카드"/>
    <x v="15"/>
    <x v="29"/>
    <s v="월간 일평균"/>
    <s v="백만원 "/>
    <s v="원자료"/>
    <x v="825"/>
    <n v="9"/>
    <n v="7"/>
    <x v="295"/>
    <x v="533"/>
    <n v="1"/>
    <n v="2"/>
    <n v="1"/>
    <n v="1"/>
    <n v="2"/>
    <n v="1"/>
    <n v="1"/>
    <n v="1"/>
    <n v="1"/>
    <n v="1"/>
    <n v="1"/>
    <n v="1"/>
    <n v="0"/>
    <n v="0"/>
    <n v="3"/>
    <n v="0"/>
    <n v="1"/>
    <n v="1"/>
    <n v="0"/>
    <n v="1"/>
    <n v="1"/>
    <n v="0"/>
    <n v="0"/>
    <n v="0"/>
    <n v="1"/>
    <n v="0"/>
    <n v="0"/>
    <n v="1"/>
    <n v="0"/>
    <n v="0"/>
    <n v="1"/>
    <n v="1"/>
    <n v="2"/>
    <n v="1"/>
    <n v="1"/>
    <n v="1"/>
  </r>
  <r>
    <s v="7.5.2. 지역별 소비유형별 개인 신용카드"/>
    <x v="15"/>
    <x v="30"/>
    <s v="총액"/>
    <s v="백만원 "/>
    <s v="원자료"/>
    <x v="1268"/>
    <n v="13735"/>
    <n v="13125"/>
    <x v="1178"/>
    <x v="1174"/>
    <n v="1245"/>
    <n v="1307"/>
    <n v="1314"/>
    <n v="1262"/>
    <n v="1224"/>
    <n v="1374"/>
    <n v="1114"/>
    <n v="1291"/>
    <n v="1236"/>
    <n v="1131"/>
    <n v="1059"/>
    <n v="992"/>
    <n v="886"/>
    <n v="967"/>
    <n v="1325"/>
    <n v="1340"/>
    <n v="1126"/>
    <n v="1306"/>
    <n v="1107"/>
    <n v="1311"/>
    <n v="1232"/>
    <n v="1084"/>
    <n v="829"/>
    <n v="928"/>
    <n v="1110"/>
    <n v="1109"/>
    <n v="1122"/>
    <n v="1127"/>
    <n v="1096"/>
    <n v="1161"/>
    <n v="1096"/>
    <n v="1281"/>
    <n v="1228"/>
    <n v="1038"/>
    <n v="988"/>
    <n v="908"/>
  </r>
  <r>
    <s v="7.5.2. 지역별 소비유형별 개인 신용카드"/>
    <x v="15"/>
    <x v="30"/>
    <s v="월간 일평균"/>
    <s v="백만원 "/>
    <s v="원자료"/>
    <x v="1269"/>
    <n v="450"/>
    <n v="431"/>
    <x v="891"/>
    <x v="727"/>
    <n v="40"/>
    <n v="44"/>
    <n v="42"/>
    <n v="42"/>
    <n v="39"/>
    <n v="44"/>
    <n v="37"/>
    <n v="42"/>
    <n v="41"/>
    <n v="36"/>
    <n v="34"/>
    <n v="34"/>
    <n v="29"/>
    <n v="32"/>
    <n v="43"/>
    <n v="45"/>
    <n v="36"/>
    <n v="42"/>
    <n v="37"/>
    <n v="42"/>
    <n v="41"/>
    <n v="35"/>
    <n v="27"/>
    <n v="33"/>
    <n v="36"/>
    <n v="37"/>
    <n v="36"/>
    <n v="38"/>
    <n v="35"/>
    <n v="37"/>
    <n v="37"/>
    <n v="41"/>
    <n v="41"/>
    <n v="33"/>
    <n v="32"/>
    <n v="32"/>
  </r>
  <r>
    <s v="7.5.2. 지역별 소비유형별 개인 신용카드"/>
    <x v="15"/>
    <x v="31"/>
    <s v="총액"/>
    <s v="백만원 "/>
    <s v="원자료"/>
    <x v="1270"/>
    <n v="726525"/>
    <n v="811393"/>
    <x v="1179"/>
    <x v="1175"/>
    <n v="69024"/>
    <n v="65552"/>
    <n v="71890"/>
    <n v="66080"/>
    <n v="65254"/>
    <n v="64097"/>
    <n v="59797"/>
    <n v="70017"/>
    <n v="69406"/>
    <n v="64465"/>
    <n v="53474"/>
    <n v="47382"/>
    <n v="48760"/>
    <n v="57302"/>
    <n v="76015"/>
    <n v="66919"/>
    <n v="61526"/>
    <n v="62641"/>
    <n v="57990"/>
    <n v="73871"/>
    <n v="67555"/>
    <n v="53090"/>
    <n v="44289"/>
    <n v="49821"/>
    <n v="67808"/>
    <n v="67856"/>
    <n v="75610"/>
    <n v="72141"/>
    <n v="69332"/>
    <n v="63824"/>
    <n v="72374"/>
    <n v="83163"/>
    <n v="78271"/>
    <n v="66904"/>
    <n v="59524"/>
    <n v="54837"/>
  </r>
  <r>
    <s v="7.5.2. 지역별 소비유형별 개인 신용카드"/>
    <x v="15"/>
    <x v="31"/>
    <s v="월간 일평균"/>
    <s v="백만원 "/>
    <s v="원자료"/>
    <x v="1271"/>
    <n v="23812"/>
    <n v="26659"/>
    <x v="1180"/>
    <x v="1176"/>
    <n v="2227"/>
    <n v="2185"/>
    <n v="2319"/>
    <n v="2203"/>
    <n v="2105"/>
    <n v="2068"/>
    <n v="1993"/>
    <n v="2259"/>
    <n v="2314"/>
    <n v="2080"/>
    <n v="1725"/>
    <n v="1634"/>
    <n v="1573"/>
    <n v="1910"/>
    <n v="2452"/>
    <n v="2231"/>
    <n v="1985"/>
    <n v="2021"/>
    <n v="1933"/>
    <n v="2383"/>
    <n v="2252"/>
    <n v="1713"/>
    <n v="1429"/>
    <n v="1779"/>
    <n v="2187"/>
    <n v="2262"/>
    <n v="2439"/>
    <n v="2405"/>
    <n v="2237"/>
    <n v="2059"/>
    <n v="2412"/>
    <n v="2683"/>
    <n v="2609"/>
    <n v="2158"/>
    <n v="1920"/>
    <n v="1958"/>
  </r>
  <r>
    <s v="7.5.2. 지역별 소비유형별 개인 신용카드"/>
    <x v="15"/>
    <x v="32"/>
    <s v="총액"/>
    <s v="백만원 "/>
    <s v="원자료"/>
    <x v="1272"/>
    <n v="653989"/>
    <n v="740311"/>
    <x v="1181"/>
    <x v="1177"/>
    <n v="57342"/>
    <n v="58917"/>
    <n v="65371"/>
    <n v="60161"/>
    <n v="58412"/>
    <n v="57186"/>
    <n v="53188"/>
    <n v="64171"/>
    <n v="63418"/>
    <n v="57500"/>
    <n v="47303"/>
    <n v="41360"/>
    <n v="42058"/>
    <n v="51200"/>
    <n v="68730"/>
    <n v="60726"/>
    <n v="55848"/>
    <n v="56700"/>
    <n v="51635"/>
    <n v="68673"/>
    <n v="62639"/>
    <n v="47117"/>
    <n v="38457"/>
    <n v="44640"/>
    <n v="59309"/>
    <n v="62358"/>
    <n v="69842"/>
    <n v="67161"/>
    <n v="63363"/>
    <n v="58044"/>
    <n v="66121"/>
    <n v="77480"/>
    <n v="73110"/>
    <n v="60426"/>
    <n v="53321"/>
    <n v="49545"/>
  </r>
  <r>
    <s v="7.5.2. 지역별 소비유형별 개인 신용카드"/>
    <x v="15"/>
    <x v="32"/>
    <s v="월간 일평균"/>
    <s v="백만원 "/>
    <s v="원자료"/>
    <x v="1273"/>
    <n v="21432"/>
    <n v="24324"/>
    <x v="928"/>
    <x v="1178"/>
    <n v="1850"/>
    <n v="1964"/>
    <n v="2109"/>
    <n v="2005"/>
    <n v="1884"/>
    <n v="1845"/>
    <n v="1773"/>
    <n v="2070"/>
    <n v="2114"/>
    <n v="1855"/>
    <n v="1526"/>
    <n v="1426"/>
    <n v="1357"/>
    <n v="1707"/>
    <n v="2217"/>
    <n v="2024"/>
    <n v="1802"/>
    <n v="1829"/>
    <n v="1721"/>
    <n v="2215"/>
    <n v="2088"/>
    <n v="1520"/>
    <n v="1241"/>
    <n v="1594"/>
    <n v="1913"/>
    <n v="2079"/>
    <n v="2253"/>
    <n v="2239"/>
    <n v="2044"/>
    <n v="1872"/>
    <n v="2204"/>
    <n v="2499"/>
    <n v="2437"/>
    <n v="1949"/>
    <n v="1720"/>
    <n v="1769"/>
  </r>
  <r>
    <s v="7.5.2. 지역별 소비유형별 개인 신용카드"/>
    <x v="15"/>
    <x v="33"/>
    <s v="총액"/>
    <s v="백만원 "/>
    <s v="원자료"/>
    <x v="1274"/>
    <n v="72535"/>
    <n v="71084"/>
    <x v="1182"/>
    <x v="1179"/>
    <n v="11683"/>
    <n v="6636"/>
    <n v="6519"/>
    <n v="5919"/>
    <n v="6841"/>
    <n v="6910"/>
    <n v="6610"/>
    <n v="5846"/>
    <n v="5989"/>
    <n v="6965"/>
    <n v="6172"/>
    <n v="6022"/>
    <n v="6702"/>
    <n v="6101"/>
    <n v="7284"/>
    <n v="6193"/>
    <n v="5678"/>
    <n v="5941"/>
    <n v="6355"/>
    <n v="5198"/>
    <n v="4916"/>
    <n v="5973"/>
    <n v="5832"/>
    <n v="5181"/>
    <n v="8499"/>
    <n v="5499"/>
    <n v="5768"/>
    <n v="4980"/>
    <n v="5969"/>
    <n v="5781"/>
    <n v="6254"/>
    <n v="5682"/>
    <n v="5161"/>
    <n v="6478"/>
    <n v="6203"/>
    <n v="5292"/>
  </r>
  <r>
    <s v="7.5.2. 지역별 소비유형별 개인 신용카드"/>
    <x v="15"/>
    <x v="33"/>
    <s v="월간 일평균"/>
    <s v="백만원 "/>
    <s v="원자료"/>
    <x v="1275"/>
    <n v="2379"/>
    <n v="2333"/>
    <x v="1183"/>
    <x v="1180"/>
    <n v="377"/>
    <n v="221"/>
    <n v="210"/>
    <n v="197"/>
    <n v="221"/>
    <n v="223"/>
    <n v="220"/>
    <n v="189"/>
    <n v="200"/>
    <n v="225"/>
    <n v="199"/>
    <n v="208"/>
    <n v="216"/>
    <n v="203"/>
    <n v="235"/>
    <n v="206"/>
    <n v="183"/>
    <n v="192"/>
    <n v="212"/>
    <n v="168"/>
    <n v="164"/>
    <n v="193"/>
    <n v="188"/>
    <n v="185"/>
    <n v="274"/>
    <n v="183"/>
    <n v="186"/>
    <n v="166"/>
    <n v="193"/>
    <n v="186"/>
    <n v="208"/>
    <n v="183"/>
    <n v="172"/>
    <n v="209"/>
    <n v="200"/>
    <n v="189"/>
  </r>
  <r>
    <s v="7.5.2. 지역별 소비유형별 개인 신용카드"/>
    <x v="15"/>
    <x v="34"/>
    <s v="총액"/>
    <s v="백만원 "/>
    <s v="원자료"/>
    <x v="1276"/>
    <n v="457343"/>
    <n v="492832"/>
    <x v="1184"/>
    <x v="1181"/>
    <n v="44696"/>
    <n v="39788"/>
    <n v="43591"/>
    <n v="42789"/>
    <n v="44959"/>
    <n v="46894"/>
    <n v="40685"/>
    <n v="42963"/>
    <n v="44278"/>
    <n v="44569"/>
    <n v="46024"/>
    <n v="41222"/>
    <n v="24235"/>
    <n v="30945"/>
    <n v="38033"/>
    <n v="37171"/>
    <n v="41372"/>
    <n v="41683"/>
    <n v="39893"/>
    <n v="38502"/>
    <n v="37950"/>
    <n v="40313"/>
    <n v="41447"/>
    <n v="38658"/>
    <n v="39762"/>
    <n v="37027"/>
    <n v="38545"/>
    <n v="40850"/>
    <n v="43709"/>
    <n v="43761"/>
    <n v="40847"/>
    <n v="42573"/>
    <n v="41529"/>
    <n v="44124"/>
    <n v="44357"/>
    <n v="39477"/>
  </r>
  <r>
    <s v="7.5.2. 지역별 소비유형별 개인 신용카드"/>
    <x v="15"/>
    <x v="34"/>
    <s v="월간 일평균"/>
    <s v="백만원 "/>
    <s v="원자료"/>
    <x v="1277"/>
    <n v="15003"/>
    <n v="16204"/>
    <x v="1185"/>
    <x v="1182"/>
    <n v="1442"/>
    <n v="1326"/>
    <n v="1406"/>
    <n v="1426"/>
    <n v="1450"/>
    <n v="1513"/>
    <n v="1356"/>
    <n v="1386"/>
    <n v="1476"/>
    <n v="1438"/>
    <n v="1485"/>
    <n v="1421"/>
    <n v="782"/>
    <n v="1032"/>
    <n v="1227"/>
    <n v="1239"/>
    <n v="1335"/>
    <n v="1345"/>
    <n v="1330"/>
    <n v="1242"/>
    <n v="1265"/>
    <n v="1300"/>
    <n v="1337"/>
    <n v="1381"/>
    <n v="1283"/>
    <n v="1234"/>
    <n v="1243"/>
    <n v="1362"/>
    <n v="1410"/>
    <n v="1412"/>
    <n v="1362"/>
    <n v="1373"/>
    <n v="1384"/>
    <n v="1423"/>
    <n v="1431"/>
    <n v="1410"/>
  </r>
  <r>
    <s v="7.5.2. 지역별 소비유형별 개인 신용카드"/>
    <x v="15"/>
    <x v="35"/>
    <s v="총액"/>
    <s v="백만원 "/>
    <s v="원자료"/>
    <x v="1278"/>
    <n v="2939958"/>
    <n v="2839225"/>
    <x v="1186"/>
    <x v="1183"/>
    <n v="271009"/>
    <n v="265050"/>
    <n v="286529"/>
    <n v="270518"/>
    <n v="283559"/>
    <n v="308150"/>
    <n v="252666"/>
    <n v="278409"/>
    <n v="268650"/>
    <n v="293934"/>
    <n v="267618"/>
    <n v="221096"/>
    <n v="204282"/>
    <n v="223474"/>
    <n v="285879"/>
    <n v="262440"/>
    <n v="272678"/>
    <n v="300132"/>
    <n v="228433"/>
    <n v="256208"/>
    <n v="241714"/>
    <n v="176004"/>
    <n v="179208"/>
    <n v="185265"/>
    <n v="229166"/>
    <n v="225802"/>
    <n v="258761"/>
    <n v="244644"/>
    <n v="248537"/>
    <n v="239048"/>
    <n v="234925"/>
    <n v="273344"/>
    <n v="274361"/>
    <n v="246164"/>
    <n v="236795"/>
    <n v="196249"/>
  </r>
  <r>
    <s v="7.5.2. 지역별 소비유형별 개인 신용카드"/>
    <x v="15"/>
    <x v="35"/>
    <s v="월간 일평균"/>
    <s v="백만원 "/>
    <s v="원자료"/>
    <x v="1279"/>
    <n v="96358"/>
    <n v="93282"/>
    <x v="1187"/>
    <x v="1184"/>
    <n v="8742"/>
    <n v="8835"/>
    <n v="9243"/>
    <n v="9017"/>
    <n v="9147"/>
    <n v="9940"/>
    <n v="8422"/>
    <n v="8981"/>
    <n v="8955"/>
    <n v="9482"/>
    <n v="8633"/>
    <n v="7624"/>
    <n v="6590"/>
    <n v="7449"/>
    <n v="9222"/>
    <n v="8748"/>
    <n v="8796"/>
    <n v="9682"/>
    <n v="7614"/>
    <n v="8265"/>
    <n v="8057"/>
    <n v="5678"/>
    <n v="5781"/>
    <n v="6617"/>
    <n v="7392"/>
    <n v="7527"/>
    <n v="8347"/>
    <n v="8155"/>
    <n v="8017"/>
    <n v="7711"/>
    <n v="7831"/>
    <n v="8818"/>
    <n v="9145"/>
    <n v="7941"/>
    <n v="7639"/>
    <n v="7009"/>
  </r>
  <r>
    <s v="7.5.2. 지역별 소비유형별 개인 신용카드"/>
    <x v="15"/>
    <x v="36"/>
    <s v="총액"/>
    <s v="백만원 "/>
    <s v="원자료"/>
    <x v="1280"/>
    <n v="109579"/>
    <n v="113984"/>
    <x v="1188"/>
    <x v="1185"/>
    <n v="10377"/>
    <n v="11254"/>
    <n v="11476"/>
    <n v="11217"/>
    <n v="12898"/>
    <n v="17155"/>
    <n v="9570"/>
    <n v="11605"/>
    <n v="10424"/>
    <n v="11152"/>
    <n v="11063"/>
    <n v="7828"/>
    <n v="5531"/>
    <n v="6061"/>
    <n v="9240"/>
    <n v="9266"/>
    <n v="10991"/>
    <n v="15643"/>
    <n v="7454"/>
    <n v="10091"/>
    <n v="9416"/>
    <n v="6995"/>
    <n v="6338"/>
    <n v="6842"/>
    <n v="7982"/>
    <n v="8179"/>
    <n v="9729"/>
    <n v="9803"/>
    <n v="11206"/>
    <n v="13279"/>
    <n v="9040"/>
    <n v="10826"/>
    <n v="10878"/>
    <n v="9882"/>
    <n v="9755"/>
    <n v="8423"/>
  </r>
  <r>
    <s v="7.5.2. 지역별 소비유형별 개인 신용카드"/>
    <x v="15"/>
    <x v="36"/>
    <s v="월간 일평균"/>
    <s v="백만원 "/>
    <s v="원자료"/>
    <x v="1281"/>
    <n v="3588"/>
    <n v="3740"/>
    <x v="1189"/>
    <x v="1186"/>
    <n v="335"/>
    <n v="375"/>
    <n v="370"/>
    <n v="374"/>
    <n v="416"/>
    <n v="553"/>
    <n v="319"/>
    <n v="374"/>
    <n v="347"/>
    <n v="360"/>
    <n v="357"/>
    <n v="270"/>
    <n v="178"/>
    <n v="202"/>
    <n v="298"/>
    <n v="309"/>
    <n v="355"/>
    <n v="505"/>
    <n v="248"/>
    <n v="326"/>
    <n v="314"/>
    <n v="226"/>
    <n v="204"/>
    <n v="244"/>
    <n v="257"/>
    <n v="273"/>
    <n v="314"/>
    <n v="327"/>
    <n v="361"/>
    <n v="428"/>
    <n v="301"/>
    <n v="349"/>
    <n v="363"/>
    <n v="319"/>
    <n v="315"/>
    <n v="301"/>
  </r>
  <r>
    <s v="7.5.2. 지역별 소비유형별 개인 신용카드"/>
    <x v="15"/>
    <x v="37"/>
    <s v="총액"/>
    <s v="백만원 "/>
    <s v="원자료"/>
    <x v="1282"/>
    <n v="2830378"/>
    <n v="2725238"/>
    <x v="1190"/>
    <x v="1187"/>
    <n v="260632"/>
    <n v="253796"/>
    <n v="275053"/>
    <n v="259301"/>
    <n v="270661"/>
    <n v="290994"/>
    <n v="243096"/>
    <n v="266804"/>
    <n v="258226"/>
    <n v="282782"/>
    <n v="256555"/>
    <n v="213268"/>
    <n v="198751"/>
    <n v="217413"/>
    <n v="276638"/>
    <n v="253174"/>
    <n v="261687"/>
    <n v="284489"/>
    <n v="220980"/>
    <n v="246116"/>
    <n v="232298"/>
    <n v="169009"/>
    <n v="172869"/>
    <n v="178423"/>
    <n v="221184"/>
    <n v="217623"/>
    <n v="249032"/>
    <n v="234841"/>
    <n v="237331"/>
    <n v="225768"/>
    <n v="225884"/>
    <n v="262518"/>
    <n v="263483"/>
    <n v="236282"/>
    <n v="227040"/>
    <n v="187826"/>
  </r>
  <r>
    <s v="7.5.2. 지역별 소비유형별 개인 신용카드"/>
    <x v="15"/>
    <x v="37"/>
    <s v="월간 일평균"/>
    <s v="백만원 "/>
    <s v="원자료"/>
    <x v="1283"/>
    <n v="92770"/>
    <n v="89539"/>
    <x v="1191"/>
    <x v="1188"/>
    <n v="8407"/>
    <n v="8460"/>
    <n v="8873"/>
    <n v="8643"/>
    <n v="8731"/>
    <n v="9387"/>
    <n v="8103"/>
    <n v="8607"/>
    <n v="8608"/>
    <n v="9122"/>
    <n v="8276"/>
    <n v="7354"/>
    <n v="6411"/>
    <n v="7247"/>
    <n v="8924"/>
    <n v="8439"/>
    <n v="8442"/>
    <n v="9177"/>
    <n v="7366"/>
    <n v="7939"/>
    <n v="7743"/>
    <n v="5452"/>
    <n v="5576"/>
    <n v="6372"/>
    <n v="7135"/>
    <n v="7254"/>
    <n v="8033"/>
    <n v="7828"/>
    <n v="7656"/>
    <n v="7283"/>
    <n v="7529"/>
    <n v="8468"/>
    <n v="8783"/>
    <n v="7622"/>
    <n v="7324"/>
    <n v="6708"/>
  </r>
  <r>
    <s v="7.5.2. 지역별 소비유형별 개인 신용카드"/>
    <x v="15"/>
    <x v="38"/>
    <s v="총액"/>
    <s v="백만원 "/>
    <s v="원자료"/>
    <x v="1284"/>
    <n v="480160"/>
    <n v="512227"/>
    <x v="1192"/>
    <x v="1189"/>
    <n v="42386"/>
    <n v="41885"/>
    <n v="42974"/>
    <n v="41009"/>
    <n v="41222"/>
    <n v="40106"/>
    <n v="39132"/>
    <n v="43981"/>
    <n v="43338"/>
    <n v="44446"/>
    <n v="42082"/>
    <n v="36651"/>
    <n v="35387"/>
    <n v="37289"/>
    <n v="45166"/>
    <n v="41992"/>
    <n v="41809"/>
    <n v="41500"/>
    <n v="39747"/>
    <n v="40604"/>
    <n v="40712"/>
    <n v="37221"/>
    <n v="38156"/>
    <n v="35857"/>
    <n v="41430"/>
    <n v="41365"/>
    <n v="44126"/>
    <n v="43104"/>
    <n v="43972"/>
    <n v="40521"/>
    <n v="42098"/>
    <n v="48939"/>
    <n v="47158"/>
    <n v="45501"/>
    <n v="45557"/>
    <n v="37536"/>
  </r>
  <r>
    <s v="7.5.2. 지역별 소비유형별 개인 신용카드"/>
    <x v="15"/>
    <x v="38"/>
    <s v="월간 일평균"/>
    <s v="백만원 "/>
    <s v="원자료"/>
    <x v="1285"/>
    <n v="15744"/>
    <n v="16834"/>
    <x v="1193"/>
    <x v="263"/>
    <n v="1367"/>
    <n v="1396"/>
    <n v="1386"/>
    <n v="1367"/>
    <n v="1330"/>
    <n v="1294"/>
    <n v="1304"/>
    <n v="1419"/>
    <n v="1445"/>
    <n v="1434"/>
    <n v="1357"/>
    <n v="1264"/>
    <n v="1142"/>
    <n v="1243"/>
    <n v="1457"/>
    <n v="1400"/>
    <n v="1349"/>
    <n v="1339"/>
    <n v="1325"/>
    <n v="1310"/>
    <n v="1357"/>
    <n v="1201"/>
    <n v="1231"/>
    <n v="1281"/>
    <n v="1336"/>
    <n v="1379"/>
    <n v="1423"/>
    <n v="1437"/>
    <n v="1418"/>
    <n v="1307"/>
    <n v="1403"/>
    <n v="1579"/>
    <n v="1572"/>
    <n v="1468"/>
    <n v="1470"/>
    <n v="1341"/>
  </r>
  <r>
    <s v="7.5.2. 지역별 소비유형별 개인 신용카드"/>
    <x v="15"/>
    <x v="39"/>
    <s v="총액"/>
    <s v="백만원 "/>
    <s v="원자료"/>
    <x v="1286"/>
    <n v="8999"/>
    <n v="7397"/>
    <x v="1194"/>
    <x v="1190"/>
    <n v="575"/>
    <n v="476"/>
    <n v="441"/>
    <n v="418"/>
    <n v="522"/>
    <n v="501"/>
    <n v="431"/>
    <n v="500"/>
    <n v="436"/>
    <n v="500"/>
    <n v="418"/>
    <n v="705"/>
    <n v="614"/>
    <n v="664"/>
    <n v="1727"/>
    <n v="1579"/>
    <n v="563"/>
    <n v="546"/>
    <n v="556"/>
    <n v="481"/>
    <n v="536"/>
    <n v="610"/>
    <n v="534"/>
    <n v="597"/>
    <n v="683"/>
    <n v="546"/>
    <n v="507"/>
    <n v="503"/>
    <n v="566"/>
    <n v="563"/>
    <n v="496"/>
    <n v="713"/>
    <n v="781"/>
    <n v="908"/>
    <n v="681"/>
    <n v="628"/>
  </r>
  <r>
    <s v="7.5.2. 지역별 소비유형별 개인 신용카드"/>
    <x v="15"/>
    <x v="39"/>
    <s v="월간 일평균"/>
    <s v="백만원 "/>
    <s v="원자료"/>
    <x v="1287"/>
    <n v="297"/>
    <n v="242"/>
    <x v="1195"/>
    <x v="1191"/>
    <n v="19"/>
    <n v="16"/>
    <n v="14"/>
    <n v="14"/>
    <n v="17"/>
    <n v="16"/>
    <n v="14"/>
    <n v="16"/>
    <n v="15"/>
    <n v="16"/>
    <n v="13"/>
    <n v="24"/>
    <n v="20"/>
    <n v="22"/>
    <n v="56"/>
    <n v="53"/>
    <n v="18"/>
    <n v="18"/>
    <n v="19"/>
    <n v="16"/>
    <n v="18"/>
    <n v="20"/>
    <n v="17"/>
    <n v="21"/>
    <n v="22"/>
    <n v="18"/>
    <n v="16"/>
    <n v="17"/>
    <n v="18"/>
    <n v="18"/>
    <n v="17"/>
    <n v="23"/>
    <n v="26"/>
    <n v="29"/>
    <n v="22"/>
    <n v="22"/>
  </r>
  <r>
    <s v="7.5.2. 지역별 소비유형별 개인 신용카드"/>
    <x v="15"/>
    <x v="40"/>
    <s v="총액"/>
    <s v="백만원 "/>
    <s v="원자료"/>
    <x v="1288"/>
    <n v="1044636"/>
    <n v="971377"/>
    <x v="1196"/>
    <x v="1192"/>
    <n v="96022"/>
    <n v="92529"/>
    <n v="100457"/>
    <n v="94339"/>
    <n v="93840"/>
    <n v="97381"/>
    <n v="87666"/>
    <n v="95297"/>
    <n v="94033"/>
    <n v="96386"/>
    <n v="89473"/>
    <n v="85268"/>
    <n v="86201"/>
    <n v="90670"/>
    <n v="99688"/>
    <n v="98488"/>
    <n v="90742"/>
    <n v="82838"/>
    <n v="85614"/>
    <n v="82201"/>
    <n v="81283"/>
    <n v="72170"/>
    <n v="66128"/>
    <n v="63857"/>
    <n v="80464"/>
    <n v="85085"/>
    <n v="87024"/>
    <n v="88356"/>
    <n v="85837"/>
    <n v="73225"/>
    <n v="78444"/>
    <n v="87985"/>
    <n v="88124"/>
    <n v="86848"/>
    <n v="78150"/>
    <n v="69049"/>
  </r>
  <r>
    <s v="7.5.2. 지역별 소비유형별 개인 신용카드"/>
    <x v="15"/>
    <x v="40"/>
    <s v="월간 일평균"/>
    <s v="백만원 "/>
    <s v="원자료"/>
    <x v="1289"/>
    <n v="34270"/>
    <n v="31921"/>
    <x v="1197"/>
    <x v="1193"/>
    <n v="3097"/>
    <n v="3084"/>
    <n v="3241"/>
    <n v="3145"/>
    <n v="3027"/>
    <n v="3141"/>
    <n v="2922"/>
    <n v="3074"/>
    <n v="3134"/>
    <n v="3109"/>
    <n v="2886"/>
    <n v="2940"/>
    <n v="2781"/>
    <n v="3022"/>
    <n v="3216"/>
    <n v="3283"/>
    <n v="2927"/>
    <n v="2672"/>
    <n v="2854"/>
    <n v="2652"/>
    <n v="2709"/>
    <n v="2328"/>
    <n v="2133"/>
    <n v="2281"/>
    <n v="2596"/>
    <n v="2836"/>
    <n v="2807"/>
    <n v="2945"/>
    <n v="2769"/>
    <n v="2362"/>
    <n v="2615"/>
    <n v="2838"/>
    <n v="2937"/>
    <n v="2802"/>
    <n v="2521"/>
    <n v="2466"/>
  </r>
  <r>
    <s v="7.5.2. 지역별 소비유형별 개인 신용카드"/>
    <x v="16"/>
    <x v="0"/>
    <s v="총액"/>
    <s v="백만원 "/>
    <s v="원자료"/>
    <x v="1290"/>
    <n v="5267060"/>
    <n v="6035626"/>
    <x v="1198"/>
    <x v="1194"/>
    <n v="463746"/>
    <n v="470736"/>
    <n v="502654"/>
    <n v="485459"/>
    <n v="515089"/>
    <n v="545572"/>
    <n v="453715"/>
    <n v="504102"/>
    <n v="490304"/>
    <n v="504173"/>
    <n v="509740"/>
    <n v="340359"/>
    <n v="338992"/>
    <n v="352703"/>
    <n v="444064"/>
    <n v="436334"/>
    <n v="469512"/>
    <n v="532899"/>
    <n v="440091"/>
    <n v="494816"/>
    <n v="503641"/>
    <n v="403909"/>
    <n v="361747"/>
    <n v="407914"/>
    <n v="495575"/>
    <n v="524360"/>
    <n v="549340"/>
    <n v="528294"/>
    <n v="522516"/>
    <n v="505849"/>
    <n v="470684"/>
    <n v="575968"/>
    <n v="570701"/>
    <n v="522678"/>
    <n v="559867"/>
    <n v="463786"/>
  </r>
  <r>
    <s v="7.5.2. 지역별 소비유형별 개인 신용카드"/>
    <x v="16"/>
    <x v="0"/>
    <s v="월간 일평균"/>
    <s v="백만원 "/>
    <s v="원자료"/>
    <x v="1291"/>
    <n v="172526"/>
    <n v="198359"/>
    <x v="1199"/>
    <x v="1195"/>
    <n v="14960"/>
    <n v="15691"/>
    <n v="16215"/>
    <n v="16182"/>
    <n v="16616"/>
    <n v="17599"/>
    <n v="15124"/>
    <n v="16261"/>
    <n v="16343"/>
    <n v="16264"/>
    <n v="16443"/>
    <n v="11737"/>
    <n v="10935"/>
    <n v="11757"/>
    <n v="14325"/>
    <n v="14544"/>
    <n v="15146"/>
    <n v="17190"/>
    <n v="14670"/>
    <n v="15962"/>
    <n v="16788"/>
    <n v="13029"/>
    <n v="11669"/>
    <n v="14568"/>
    <n v="15986"/>
    <n v="17479"/>
    <n v="17721"/>
    <n v="17610"/>
    <n v="16855"/>
    <n v="16318"/>
    <n v="15689"/>
    <n v="18580"/>
    <n v="19023"/>
    <n v="16861"/>
    <n v="18060"/>
    <n v="16564"/>
  </r>
  <r>
    <s v="7.5.2. 지역별 소비유형별 개인 신용카드"/>
    <x v="16"/>
    <x v="1"/>
    <s v="총액"/>
    <s v="백만원 "/>
    <s v="원자료"/>
    <x v="1292"/>
    <n v="1373828"/>
    <n v="1575521"/>
    <x v="1200"/>
    <x v="1196"/>
    <n v="102383"/>
    <n v="108353"/>
    <n v="115468"/>
    <n v="112990"/>
    <n v="117394"/>
    <n v="127892"/>
    <n v="112696"/>
    <n v="117452"/>
    <n v="109858"/>
    <n v="111009"/>
    <n v="117218"/>
    <n v="87651"/>
    <n v="94858"/>
    <n v="93664"/>
    <n v="112762"/>
    <n v="111684"/>
    <n v="117352"/>
    <n v="138820"/>
    <n v="124829"/>
    <n v="127019"/>
    <n v="129410"/>
    <n v="118561"/>
    <n v="106087"/>
    <n v="112557"/>
    <n v="126505"/>
    <n v="133835"/>
    <n v="141428"/>
    <n v="134531"/>
    <n v="130415"/>
    <n v="137191"/>
    <n v="130241"/>
    <n v="141447"/>
    <n v="145117"/>
    <n v="136167"/>
    <n v="147341"/>
    <n v="119892"/>
  </r>
  <r>
    <s v="7.5.2. 지역별 소비유형별 개인 신용카드"/>
    <x v="16"/>
    <x v="1"/>
    <s v="월간 일평균"/>
    <s v="백만원 "/>
    <s v="원자료"/>
    <x v="1293"/>
    <n v="45006"/>
    <n v="51796"/>
    <x v="1201"/>
    <x v="1197"/>
    <n v="3303"/>
    <n v="3612"/>
    <n v="3725"/>
    <n v="3766"/>
    <n v="3787"/>
    <n v="4126"/>
    <n v="3757"/>
    <n v="3789"/>
    <n v="3662"/>
    <n v="3581"/>
    <n v="3781"/>
    <n v="3022"/>
    <n v="3060"/>
    <n v="3122"/>
    <n v="3637"/>
    <n v="3723"/>
    <n v="3786"/>
    <n v="4478"/>
    <n v="4161"/>
    <n v="4097"/>
    <n v="4314"/>
    <n v="3825"/>
    <n v="3422"/>
    <n v="4020"/>
    <n v="4081"/>
    <n v="4461"/>
    <n v="4562"/>
    <n v="4484"/>
    <n v="4207"/>
    <n v="4426"/>
    <n v="4341"/>
    <n v="4563"/>
    <n v="4837"/>
    <n v="4392"/>
    <n v="4753"/>
    <n v="4282"/>
  </r>
  <r>
    <s v="7.5.2. 지역별 소비유형별 개인 신용카드"/>
    <x v="16"/>
    <x v="2"/>
    <s v="총액"/>
    <s v="백만원 "/>
    <s v="원자료"/>
    <x v="504"/>
    <n v="84"/>
    <n v="0"/>
    <x v="500"/>
    <x v="305"/>
    <n v="0"/>
    <n v="0"/>
    <n v="0"/>
    <n v="0"/>
    <n v="0"/>
    <n v="0"/>
    <n v="0"/>
    <n v="0"/>
    <n v="0"/>
    <n v="0"/>
    <n v="0"/>
    <n v="7"/>
    <n v="0"/>
    <n v="0"/>
    <n v="46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0"/>
  </r>
  <r>
    <s v="7.5.2. 지역별 소비유형별 개인 신용카드"/>
    <x v="16"/>
    <x v="2"/>
    <s v="월간 일평균"/>
    <s v="백만원 "/>
    <s v="원자료"/>
    <x v="423"/>
    <n v="2"/>
    <n v="0"/>
    <x v="423"/>
    <x v="305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</r>
  <r>
    <s v="7.5.2. 지역별 소비유형별 개인 신용카드"/>
    <x v="16"/>
    <x v="3"/>
    <s v="총액"/>
    <s v="백만원 "/>
    <s v="원자료"/>
    <x v="1294"/>
    <n v="532566"/>
    <n v="574916"/>
    <x v="1202"/>
    <x v="1198"/>
    <n v="38828"/>
    <n v="39031"/>
    <n v="42575"/>
    <n v="41818"/>
    <n v="45053"/>
    <n v="48646"/>
    <n v="46262"/>
    <n v="41704"/>
    <n v="40008"/>
    <n v="42055"/>
    <n v="46521"/>
    <n v="35533"/>
    <n v="42024"/>
    <n v="40981"/>
    <n v="45281"/>
    <n v="42104"/>
    <n v="43910"/>
    <n v="51439"/>
    <n v="50785"/>
    <n v="43888"/>
    <n v="44200"/>
    <n v="45900"/>
    <n v="44781"/>
    <n v="43766"/>
    <n v="44295"/>
    <n v="45231"/>
    <n v="50041"/>
    <n v="47478"/>
    <n v="51640"/>
    <n v="52224"/>
    <n v="49992"/>
    <n v="48867"/>
    <n v="48276"/>
    <n v="48325"/>
    <n v="55431"/>
    <n v="41811"/>
  </r>
  <r>
    <s v="7.5.2. 지역별 소비유형별 개인 신용카드"/>
    <x v="16"/>
    <x v="3"/>
    <s v="월간 일평균"/>
    <s v="백만원 "/>
    <s v="원자료"/>
    <x v="1295"/>
    <n v="17450"/>
    <n v="18903"/>
    <x v="866"/>
    <x v="1199"/>
    <n v="1253"/>
    <n v="1301"/>
    <n v="1373"/>
    <n v="1394"/>
    <n v="1453"/>
    <n v="1569"/>
    <n v="1542"/>
    <n v="1345"/>
    <n v="1334"/>
    <n v="1357"/>
    <n v="1501"/>
    <n v="1225"/>
    <n v="1356"/>
    <n v="1366"/>
    <n v="1461"/>
    <n v="1403"/>
    <n v="1416"/>
    <n v="1659"/>
    <n v="1693"/>
    <n v="1416"/>
    <n v="1473"/>
    <n v="1481"/>
    <n v="1445"/>
    <n v="1563"/>
    <n v="1429"/>
    <n v="1508"/>
    <n v="1614"/>
    <n v="1583"/>
    <n v="1666"/>
    <n v="1685"/>
    <n v="1666"/>
    <n v="1576"/>
    <n v="1609"/>
    <n v="1559"/>
    <n v="1788"/>
    <n v="1493"/>
  </r>
  <r>
    <s v="7.5.2. 지역별 소비유형별 개인 신용카드"/>
    <x v="16"/>
    <x v="4"/>
    <s v="총액"/>
    <s v="백만원 "/>
    <s v="원자료"/>
    <x v="1296"/>
    <n v="352554"/>
    <n v="369076"/>
    <x v="1203"/>
    <x v="1200"/>
    <n v="24807"/>
    <n v="25296"/>
    <n v="27017"/>
    <n v="26879"/>
    <n v="27890"/>
    <n v="30130"/>
    <n v="28175"/>
    <n v="27626"/>
    <n v="25303"/>
    <n v="26182"/>
    <n v="28816"/>
    <n v="25774"/>
    <n v="28496"/>
    <n v="27145"/>
    <n v="29206"/>
    <n v="26682"/>
    <n v="28330"/>
    <n v="33633"/>
    <n v="33724"/>
    <n v="30556"/>
    <n v="29031"/>
    <n v="31161"/>
    <n v="31525"/>
    <n v="28016"/>
    <n v="28852"/>
    <n v="29530"/>
    <n v="32097"/>
    <n v="30978"/>
    <n v="32363"/>
    <n v="33114"/>
    <n v="31522"/>
    <n v="30964"/>
    <n v="29602"/>
    <n v="30513"/>
    <n v="34215"/>
    <n v="26768"/>
  </r>
  <r>
    <s v="7.5.2. 지역별 소비유형별 개인 신용카드"/>
    <x v="16"/>
    <x v="4"/>
    <s v="월간 일평균"/>
    <s v="백만원 "/>
    <s v="원자료"/>
    <x v="1297"/>
    <n v="11556"/>
    <n v="12134"/>
    <x v="103"/>
    <x v="1201"/>
    <n v="800"/>
    <n v="843"/>
    <n v="872"/>
    <n v="896"/>
    <n v="900"/>
    <n v="972"/>
    <n v="939"/>
    <n v="891"/>
    <n v="843"/>
    <n v="845"/>
    <n v="930"/>
    <n v="889"/>
    <n v="919"/>
    <n v="905"/>
    <n v="942"/>
    <n v="889"/>
    <n v="914"/>
    <n v="1085"/>
    <n v="1124"/>
    <n v="986"/>
    <n v="968"/>
    <n v="1005"/>
    <n v="1017"/>
    <n v="1001"/>
    <n v="931"/>
    <n v="984"/>
    <n v="1035"/>
    <n v="1033"/>
    <n v="1044"/>
    <n v="1068"/>
    <n v="1051"/>
    <n v="999"/>
    <n v="987"/>
    <n v="984"/>
    <n v="1104"/>
    <n v="956"/>
  </r>
  <r>
    <s v="7.5.2. 지역별 소비유형별 개인 신용카드"/>
    <x v="16"/>
    <x v="5"/>
    <s v="총액"/>
    <s v="백만원 "/>
    <s v="원자료"/>
    <x v="1298"/>
    <n v="193478"/>
    <n v="225479"/>
    <x v="1204"/>
    <x v="1202"/>
    <n v="12886"/>
    <n v="13985"/>
    <n v="15179"/>
    <n v="15382"/>
    <n v="17079"/>
    <n v="18593"/>
    <n v="15510"/>
    <n v="16367"/>
    <n v="14787"/>
    <n v="15119"/>
    <n v="14673"/>
    <n v="12406"/>
    <n v="13643"/>
    <n v="12969"/>
    <n v="15496"/>
    <n v="16546"/>
    <n v="17689"/>
    <n v="21531"/>
    <n v="17127"/>
    <n v="18293"/>
    <n v="17684"/>
    <n v="15421"/>
    <n v="14216"/>
    <n v="14440"/>
    <n v="16905"/>
    <n v="17522"/>
    <n v="19543"/>
    <n v="20666"/>
    <n v="21045"/>
    <n v="22340"/>
    <n v="19252"/>
    <n v="20854"/>
    <n v="19985"/>
    <n v="18711"/>
    <n v="19838"/>
    <n v="17436"/>
  </r>
  <r>
    <s v="7.5.2. 지역별 소비유형별 개인 신용카드"/>
    <x v="16"/>
    <x v="5"/>
    <s v="월간 일평균"/>
    <s v="백만원 "/>
    <s v="원자료"/>
    <x v="1299"/>
    <n v="6338"/>
    <n v="7408"/>
    <x v="1205"/>
    <x v="1203"/>
    <n v="416"/>
    <n v="466"/>
    <n v="490"/>
    <n v="513"/>
    <n v="551"/>
    <n v="600"/>
    <n v="517"/>
    <n v="528"/>
    <n v="493"/>
    <n v="488"/>
    <n v="473"/>
    <n v="428"/>
    <n v="440"/>
    <n v="432"/>
    <n v="500"/>
    <n v="552"/>
    <n v="571"/>
    <n v="695"/>
    <n v="571"/>
    <n v="590"/>
    <n v="589"/>
    <n v="497"/>
    <n v="459"/>
    <n v="516"/>
    <n v="545"/>
    <n v="584"/>
    <n v="630"/>
    <n v="689"/>
    <n v="679"/>
    <n v="721"/>
    <n v="642"/>
    <n v="673"/>
    <n v="666"/>
    <n v="604"/>
    <n v="640"/>
    <n v="623"/>
  </r>
  <r>
    <s v="7.5.2. 지역별 소비유형별 개인 신용카드"/>
    <x v="16"/>
    <x v="6"/>
    <s v="총액"/>
    <s v="백만원 "/>
    <s v="원자료"/>
    <x v="1300"/>
    <n v="295144"/>
    <n v="406050"/>
    <x v="1206"/>
    <x v="1204"/>
    <n v="25863"/>
    <n v="30041"/>
    <n v="30698"/>
    <n v="28913"/>
    <n v="27372"/>
    <n v="30523"/>
    <n v="22748"/>
    <n v="31754"/>
    <n v="29760"/>
    <n v="27654"/>
    <n v="27208"/>
    <n v="13931"/>
    <n v="10695"/>
    <n v="12569"/>
    <n v="22732"/>
    <n v="26322"/>
    <n v="27423"/>
    <n v="32217"/>
    <n v="23193"/>
    <n v="34281"/>
    <n v="38494"/>
    <n v="26079"/>
    <n v="15565"/>
    <n v="26336"/>
    <n v="36453"/>
    <n v="41552"/>
    <n v="39746"/>
    <n v="35409"/>
    <n v="25367"/>
    <n v="29513"/>
    <n v="29474"/>
    <n v="40763"/>
    <n v="47255"/>
    <n v="38617"/>
    <n v="37773"/>
    <n v="33878"/>
  </r>
  <r>
    <s v="7.5.2. 지역별 소비유형별 개인 신용카드"/>
    <x v="16"/>
    <x v="6"/>
    <s v="월간 일평균"/>
    <s v="백만원 "/>
    <s v="원자료"/>
    <x v="1301"/>
    <n v="9659"/>
    <n v="13354"/>
    <x v="1207"/>
    <x v="523"/>
    <n v="834"/>
    <n v="1001"/>
    <n v="990"/>
    <n v="964"/>
    <n v="883"/>
    <n v="985"/>
    <n v="758"/>
    <n v="1024"/>
    <n v="992"/>
    <n v="892"/>
    <n v="878"/>
    <n v="480"/>
    <n v="345"/>
    <n v="419"/>
    <n v="733"/>
    <n v="877"/>
    <n v="885"/>
    <n v="1039"/>
    <n v="773"/>
    <n v="1106"/>
    <n v="1283"/>
    <n v="841"/>
    <n v="502"/>
    <n v="941"/>
    <n v="1176"/>
    <n v="1385"/>
    <n v="1282"/>
    <n v="1180"/>
    <n v="818"/>
    <n v="952"/>
    <n v="982"/>
    <n v="1315"/>
    <n v="1575"/>
    <n v="1246"/>
    <n v="1218"/>
    <n v="1210"/>
  </r>
  <r>
    <s v="7.5.2. 지역별 소비유형별 개인 신용카드"/>
    <x v="16"/>
    <x v="7"/>
    <s v="총액"/>
    <s v="백만원 "/>
    <s v="원자료"/>
    <x v="1302"/>
    <n v="42517"/>
    <n v="37145"/>
    <x v="1208"/>
    <x v="1205"/>
    <n v="11464"/>
    <n v="11553"/>
    <n v="12031"/>
    <n v="12021"/>
    <n v="18805"/>
    <n v="11993"/>
    <n v="11867"/>
    <n v="11743"/>
    <n v="12008"/>
    <n v="15107"/>
    <n v="18268"/>
    <n v="-1229"/>
    <n v="-2237"/>
    <n v="453"/>
    <n v="4671"/>
    <n v="5841"/>
    <n v="5356"/>
    <n v="2157"/>
    <n v="1012"/>
    <n v="3935"/>
    <n v="3627"/>
    <n v="663"/>
    <n v="2049"/>
    <n v="3435"/>
    <n v="5570"/>
    <n v="4438"/>
    <n v="3468"/>
    <n v="5172"/>
    <n v="2443"/>
    <n v="2320"/>
    <n v="3577"/>
    <n v="4621"/>
    <n v="-28"/>
    <n v="80"/>
    <n v="2630"/>
    <n v="137"/>
  </r>
  <r>
    <s v="7.5.2. 지역별 소비유형별 개인 신용카드"/>
    <x v="16"/>
    <x v="7"/>
    <s v="월간 일평균"/>
    <s v="백만원 "/>
    <s v="원자료"/>
    <x v="1303"/>
    <n v="1382"/>
    <n v="1225"/>
    <x v="1209"/>
    <x v="419"/>
    <n v="370"/>
    <n v="385"/>
    <n v="388"/>
    <n v="401"/>
    <n v="607"/>
    <n v="387"/>
    <n v="396"/>
    <n v="379"/>
    <n v="400"/>
    <n v="487"/>
    <n v="589"/>
    <n v="-42"/>
    <n v="-72"/>
    <n v="15"/>
    <n v="151"/>
    <n v="195"/>
    <n v="173"/>
    <n v="70"/>
    <n v="34"/>
    <n v="127"/>
    <n v="121"/>
    <n v="21"/>
    <n v="66"/>
    <n v="123"/>
    <n v="180"/>
    <n v="148"/>
    <n v="112"/>
    <n v="172"/>
    <n v="79"/>
    <n v="75"/>
    <n v="119"/>
    <n v="149"/>
    <n v="-1"/>
    <n v="3"/>
    <n v="85"/>
    <n v="5"/>
  </r>
  <r>
    <s v="7.5.2. 지역별 소비유형별 개인 신용카드"/>
    <x v="16"/>
    <x v="8"/>
    <s v="총액"/>
    <s v="백만원 "/>
    <s v="원자료"/>
    <x v="1304"/>
    <n v="220407"/>
    <n v="273394"/>
    <x v="1210"/>
    <x v="1206"/>
    <n v="19487"/>
    <n v="20038"/>
    <n v="19347"/>
    <n v="18649"/>
    <n v="15758"/>
    <n v="18826"/>
    <n v="20225"/>
    <n v="21302"/>
    <n v="21717"/>
    <n v="19524"/>
    <n v="23000"/>
    <n v="12761"/>
    <n v="12524"/>
    <n v="12706"/>
    <n v="17310"/>
    <n v="16217"/>
    <n v="18225"/>
    <n v="20311"/>
    <n v="23151"/>
    <n v="21391"/>
    <n v="24040"/>
    <n v="18771"/>
    <n v="16486"/>
    <n v="19869"/>
    <n v="19738"/>
    <n v="23599"/>
    <n v="24078"/>
    <n v="22469"/>
    <n v="21219"/>
    <n v="19754"/>
    <n v="24122"/>
    <n v="26338"/>
    <n v="28797"/>
    <n v="26925"/>
    <n v="31202"/>
    <n v="20496"/>
  </r>
  <r>
    <s v="7.5.2. 지역별 소비유형별 개인 신용카드"/>
    <x v="16"/>
    <x v="8"/>
    <s v="월간 일평균"/>
    <s v="백만원 "/>
    <s v="원자료"/>
    <x v="1305"/>
    <n v="7221"/>
    <n v="8996"/>
    <x v="1211"/>
    <x v="1207"/>
    <n v="629"/>
    <n v="668"/>
    <n v="624"/>
    <n v="622"/>
    <n v="508"/>
    <n v="607"/>
    <n v="674"/>
    <n v="687"/>
    <n v="724"/>
    <n v="630"/>
    <n v="742"/>
    <n v="440"/>
    <n v="404"/>
    <n v="424"/>
    <n v="558"/>
    <n v="541"/>
    <n v="588"/>
    <n v="655"/>
    <n v="772"/>
    <n v="690"/>
    <n v="801"/>
    <n v="606"/>
    <n v="532"/>
    <n v="710"/>
    <n v="637"/>
    <n v="787"/>
    <n v="777"/>
    <n v="749"/>
    <n v="684"/>
    <n v="637"/>
    <n v="804"/>
    <n v="850"/>
    <n v="960"/>
    <n v="869"/>
    <n v="1007"/>
    <n v="732"/>
  </r>
  <r>
    <s v="7.5.2. 지역별 소비유형별 개인 신용카드"/>
    <x v="16"/>
    <x v="9"/>
    <s v="총액"/>
    <s v="백만원 "/>
    <s v="원자료"/>
    <x v="1306"/>
    <n v="213132"/>
    <n v="266207"/>
    <x v="1212"/>
    <x v="1208"/>
    <n v="18642"/>
    <n v="19119"/>
    <n v="18399"/>
    <n v="18011"/>
    <n v="15246"/>
    <n v="18231"/>
    <n v="19171"/>
    <n v="20376"/>
    <n v="20879"/>
    <n v="18893"/>
    <n v="22030"/>
    <n v="12282"/>
    <n v="12142"/>
    <n v="12265"/>
    <n v="16651"/>
    <n v="15729"/>
    <n v="17674"/>
    <n v="19740"/>
    <n v="22285"/>
    <n v="20776"/>
    <n v="23328"/>
    <n v="18230"/>
    <n v="16059"/>
    <n v="19218"/>
    <n v="19249"/>
    <n v="23058"/>
    <n v="23377"/>
    <n v="21921"/>
    <n v="20718"/>
    <n v="19273"/>
    <n v="23303"/>
    <n v="25754"/>
    <n v="28009"/>
    <n v="26268"/>
    <n v="30379"/>
    <n v="20001"/>
  </r>
  <r>
    <s v="7.5.2. 지역별 소비유형별 개인 신용카드"/>
    <x v="16"/>
    <x v="9"/>
    <s v="월간 일평균"/>
    <s v="백만원 "/>
    <s v="원자료"/>
    <x v="1307"/>
    <n v="6983"/>
    <n v="8758"/>
    <x v="1213"/>
    <x v="1209"/>
    <n v="601"/>
    <n v="637"/>
    <n v="594"/>
    <n v="600"/>
    <n v="492"/>
    <n v="588"/>
    <n v="639"/>
    <n v="657"/>
    <n v="696"/>
    <n v="609"/>
    <n v="711"/>
    <n v="424"/>
    <n v="392"/>
    <n v="409"/>
    <n v="537"/>
    <n v="524"/>
    <n v="570"/>
    <n v="637"/>
    <n v="743"/>
    <n v="670"/>
    <n v="778"/>
    <n v="588"/>
    <n v="518"/>
    <n v="686"/>
    <n v="621"/>
    <n v="769"/>
    <n v="754"/>
    <n v="731"/>
    <n v="668"/>
    <n v="622"/>
    <n v="777"/>
    <n v="831"/>
    <n v="934"/>
    <n v="847"/>
    <n v="980"/>
    <n v="714"/>
  </r>
  <r>
    <s v="7.5.2. 지역별 소비유형별 개인 신용카드"/>
    <x v="16"/>
    <x v="10"/>
    <s v="총액"/>
    <s v="백만원 "/>
    <s v="원자료"/>
    <x v="1308"/>
    <n v="7274"/>
    <n v="7184"/>
    <x v="1214"/>
    <x v="445"/>
    <n v="845"/>
    <n v="919"/>
    <n v="948"/>
    <n v="638"/>
    <n v="512"/>
    <n v="595"/>
    <n v="1054"/>
    <n v="926"/>
    <n v="839"/>
    <n v="631"/>
    <n v="971"/>
    <n v="479"/>
    <n v="381"/>
    <n v="441"/>
    <n v="658"/>
    <n v="488"/>
    <n v="551"/>
    <n v="571"/>
    <n v="866"/>
    <n v="615"/>
    <n v="712"/>
    <n v="541"/>
    <n v="427"/>
    <n v="651"/>
    <n v="488"/>
    <n v="541"/>
    <n v="701"/>
    <n v="548"/>
    <n v="500"/>
    <n v="481"/>
    <n v="818"/>
    <n v="584"/>
    <n v="788"/>
    <n v="657"/>
    <n v="823"/>
    <n v="495"/>
  </r>
  <r>
    <s v="7.5.2. 지역별 소비유형별 개인 신용카드"/>
    <x v="16"/>
    <x v="10"/>
    <s v="월간 일평균"/>
    <s v="백만원 "/>
    <s v="원자료"/>
    <x v="1309"/>
    <n v="238"/>
    <n v="237"/>
    <x v="466"/>
    <x v="1210"/>
    <n v="27"/>
    <n v="31"/>
    <n v="31"/>
    <n v="21"/>
    <n v="17"/>
    <n v="19"/>
    <n v="35"/>
    <n v="30"/>
    <n v="28"/>
    <n v="20"/>
    <n v="31"/>
    <n v="17"/>
    <n v="12"/>
    <n v="15"/>
    <n v="21"/>
    <n v="16"/>
    <n v="18"/>
    <n v="18"/>
    <n v="29"/>
    <n v="20"/>
    <n v="24"/>
    <n v="17"/>
    <n v="14"/>
    <n v="23"/>
    <n v="16"/>
    <n v="18"/>
    <n v="23"/>
    <n v="18"/>
    <n v="16"/>
    <n v="16"/>
    <n v="27"/>
    <n v="19"/>
    <n v="26"/>
    <n v="21"/>
    <n v="27"/>
    <n v="18"/>
  </r>
  <r>
    <s v="7.5.2. 지역별 소비유형별 개인 신용카드"/>
    <x v="16"/>
    <x v="11"/>
    <s v="총액"/>
    <s v="백만원 "/>
    <s v="원자료"/>
    <x v="1310"/>
    <n v="178264"/>
    <n v="192995"/>
    <x v="1215"/>
    <x v="1211"/>
    <n v="16465"/>
    <n v="16414"/>
    <n v="18189"/>
    <n v="15405"/>
    <n v="14352"/>
    <n v="13674"/>
    <n v="14473"/>
    <n v="17622"/>
    <n v="17514"/>
    <n v="17082"/>
    <n v="14755"/>
    <n v="11264"/>
    <n v="12277"/>
    <n v="13177"/>
    <n v="18024"/>
    <n v="15503"/>
    <n v="14159"/>
    <n v="13573"/>
    <n v="15184"/>
    <n v="18058"/>
    <n v="18086"/>
    <n v="14204"/>
    <n v="11979"/>
    <n v="12440"/>
    <n v="16338"/>
    <n v="16828"/>
    <n v="17611"/>
    <n v="16129"/>
    <n v="14928"/>
    <n v="12868"/>
    <n v="14787"/>
    <n v="20247"/>
    <n v="20345"/>
    <n v="18495"/>
    <n v="17614"/>
    <n v="13306"/>
  </r>
  <r>
    <s v="7.5.2. 지역별 소비유형별 개인 신용카드"/>
    <x v="16"/>
    <x v="11"/>
    <s v="월간 일평균"/>
    <s v="백만원 "/>
    <s v="원자료"/>
    <x v="1311"/>
    <n v="5842"/>
    <n v="6342"/>
    <x v="968"/>
    <x v="1212"/>
    <n v="531"/>
    <n v="547"/>
    <n v="587"/>
    <n v="514"/>
    <n v="463"/>
    <n v="441"/>
    <n v="482"/>
    <n v="568"/>
    <n v="584"/>
    <n v="551"/>
    <n v="476"/>
    <n v="388"/>
    <n v="396"/>
    <n v="439"/>
    <n v="581"/>
    <n v="517"/>
    <n v="457"/>
    <n v="438"/>
    <n v="506"/>
    <n v="583"/>
    <n v="603"/>
    <n v="458"/>
    <n v="386"/>
    <n v="444"/>
    <n v="527"/>
    <n v="561"/>
    <n v="568"/>
    <n v="538"/>
    <n v="482"/>
    <n v="415"/>
    <n v="493"/>
    <n v="653"/>
    <n v="678"/>
    <n v="597"/>
    <n v="568"/>
    <n v="475"/>
  </r>
  <r>
    <s v="7.5.2. 지역별 소비유형별 개인 신용카드"/>
    <x v="16"/>
    <x v="12"/>
    <s v="총액"/>
    <s v="백만원 "/>
    <s v="원자료"/>
    <x v="1312"/>
    <n v="101049"/>
    <n v="107628"/>
    <x v="1216"/>
    <x v="1213"/>
    <n v="9567"/>
    <n v="9471"/>
    <n v="10698"/>
    <n v="8436"/>
    <n v="7687"/>
    <n v="6566"/>
    <n v="8259"/>
    <n v="10592"/>
    <n v="10797"/>
    <n v="10227"/>
    <n v="8267"/>
    <n v="5744"/>
    <n v="6691"/>
    <n v="7424"/>
    <n v="10692"/>
    <n v="8959"/>
    <n v="7406"/>
    <n v="6592"/>
    <n v="8719"/>
    <n v="11147"/>
    <n v="11247"/>
    <n v="8161"/>
    <n v="6461"/>
    <n v="6692"/>
    <n v="9231"/>
    <n v="9387"/>
    <n v="9947"/>
    <n v="8636"/>
    <n v="7554"/>
    <n v="5892"/>
    <n v="7926"/>
    <n v="12148"/>
    <n v="12789"/>
    <n v="10965"/>
    <n v="10218"/>
    <n v="7414"/>
  </r>
  <r>
    <s v="7.5.2. 지역별 소비유형별 개인 신용카드"/>
    <x v="16"/>
    <x v="12"/>
    <s v="월간 일평균"/>
    <s v="백만원 "/>
    <s v="원자료"/>
    <x v="1313"/>
    <n v="3313"/>
    <n v="3537"/>
    <x v="1217"/>
    <x v="1214"/>
    <n v="309"/>
    <n v="316"/>
    <n v="345"/>
    <n v="281"/>
    <n v="248"/>
    <n v="212"/>
    <n v="275"/>
    <n v="342"/>
    <n v="360"/>
    <n v="330"/>
    <n v="267"/>
    <n v="198"/>
    <n v="216"/>
    <n v="247"/>
    <n v="345"/>
    <n v="299"/>
    <n v="239"/>
    <n v="213"/>
    <n v="291"/>
    <n v="360"/>
    <n v="375"/>
    <n v="263"/>
    <n v="208"/>
    <n v="239"/>
    <n v="298"/>
    <n v="313"/>
    <n v="321"/>
    <n v="288"/>
    <n v="244"/>
    <n v="190"/>
    <n v="264"/>
    <n v="392"/>
    <n v="426"/>
    <n v="354"/>
    <n v="330"/>
    <n v="265"/>
  </r>
  <r>
    <s v="7.5.2. 지역별 소비유형별 개인 신용카드"/>
    <x v="16"/>
    <x v="13"/>
    <s v="총액"/>
    <s v="백만원 "/>
    <s v="원자료"/>
    <x v="1314"/>
    <n v="26376"/>
    <n v="33726"/>
    <x v="1218"/>
    <x v="1215"/>
    <n v="1942"/>
    <n v="2134"/>
    <n v="2327"/>
    <n v="2276"/>
    <n v="2195"/>
    <n v="2181"/>
    <n v="2072"/>
    <n v="2374"/>
    <n v="2215"/>
    <n v="2364"/>
    <n v="2023"/>
    <n v="1468"/>
    <n v="1600"/>
    <n v="1756"/>
    <n v="2443"/>
    <n v="2274"/>
    <n v="2329"/>
    <n v="2639"/>
    <n v="2269"/>
    <n v="2739"/>
    <n v="2647"/>
    <n v="2189"/>
    <n v="1876"/>
    <n v="2081"/>
    <n v="2765"/>
    <n v="3078"/>
    <n v="3256"/>
    <n v="3031"/>
    <n v="2835"/>
    <n v="2755"/>
    <n v="2576"/>
    <n v="3369"/>
    <n v="3169"/>
    <n v="2935"/>
    <n v="2965"/>
    <n v="2287"/>
  </r>
  <r>
    <s v="7.5.2. 지역별 소비유형별 개인 신용카드"/>
    <x v="16"/>
    <x v="13"/>
    <s v="월간 일평균"/>
    <s v="백만원 "/>
    <s v="원자료"/>
    <x v="1315"/>
    <n v="865"/>
    <n v="1109"/>
    <x v="1007"/>
    <x v="936"/>
    <n v="63"/>
    <n v="71"/>
    <n v="75"/>
    <n v="76"/>
    <n v="71"/>
    <n v="70"/>
    <n v="69"/>
    <n v="77"/>
    <n v="74"/>
    <n v="76"/>
    <n v="65"/>
    <n v="51"/>
    <n v="52"/>
    <n v="59"/>
    <n v="79"/>
    <n v="76"/>
    <n v="75"/>
    <n v="85"/>
    <n v="76"/>
    <n v="88"/>
    <n v="88"/>
    <n v="71"/>
    <n v="61"/>
    <n v="74"/>
    <n v="89"/>
    <n v="103"/>
    <n v="105"/>
    <n v="101"/>
    <n v="91"/>
    <n v="89"/>
    <n v="86"/>
    <n v="109"/>
    <n v="106"/>
    <n v="95"/>
    <n v="96"/>
    <n v="82"/>
  </r>
  <r>
    <s v="7.5.2. 지역별 소비유형별 개인 신용카드"/>
    <x v="16"/>
    <x v="14"/>
    <s v="총액"/>
    <s v="백만원 "/>
    <s v="원자료"/>
    <x v="1316"/>
    <n v="21622"/>
    <n v="22948"/>
    <x v="1219"/>
    <x v="1216"/>
    <n v="2136"/>
    <n v="2104"/>
    <n v="2324"/>
    <n v="1998"/>
    <n v="2041"/>
    <n v="2184"/>
    <n v="1778"/>
    <n v="1966"/>
    <n v="1862"/>
    <n v="1911"/>
    <n v="1838"/>
    <n v="1743"/>
    <n v="1760"/>
    <n v="1698"/>
    <n v="2293"/>
    <n v="1846"/>
    <n v="1852"/>
    <n v="1881"/>
    <n v="1703"/>
    <n v="1714"/>
    <n v="1707"/>
    <n v="1587"/>
    <n v="1588"/>
    <n v="1650"/>
    <n v="2022"/>
    <n v="1953"/>
    <n v="1944"/>
    <n v="1912"/>
    <n v="2004"/>
    <n v="2040"/>
    <n v="1879"/>
    <n v="2120"/>
    <n v="1898"/>
    <n v="1938"/>
    <n v="1894"/>
    <n v="1669"/>
  </r>
  <r>
    <s v="7.5.2. 지역별 소비유형별 개인 신용카드"/>
    <x v="16"/>
    <x v="14"/>
    <s v="월간 일평균"/>
    <s v="백만원 "/>
    <s v="원자료"/>
    <x v="1317"/>
    <n v="710"/>
    <n v="755"/>
    <x v="1220"/>
    <x v="433"/>
    <n v="69"/>
    <n v="70"/>
    <n v="75"/>
    <n v="67"/>
    <n v="66"/>
    <n v="70"/>
    <n v="59"/>
    <n v="63"/>
    <n v="62"/>
    <n v="62"/>
    <n v="59"/>
    <n v="60"/>
    <n v="57"/>
    <n v="57"/>
    <n v="74"/>
    <n v="62"/>
    <n v="60"/>
    <n v="61"/>
    <n v="57"/>
    <n v="55"/>
    <n v="57"/>
    <n v="51"/>
    <n v="51"/>
    <n v="59"/>
    <n v="65"/>
    <n v="65"/>
    <n v="63"/>
    <n v="64"/>
    <n v="65"/>
    <n v="66"/>
    <n v="63"/>
    <n v="68"/>
    <n v="63"/>
    <n v="63"/>
    <n v="61"/>
    <n v="60"/>
  </r>
  <r>
    <s v="7.5.2. 지역별 소비유형별 개인 신용카드"/>
    <x v="16"/>
    <x v="15"/>
    <s v="총액"/>
    <s v="백만원 "/>
    <s v="원자료"/>
    <x v="1318"/>
    <n v="29220"/>
    <n v="28693"/>
    <x v="1221"/>
    <x v="1217"/>
    <n v="2820"/>
    <n v="2705"/>
    <n v="2840"/>
    <n v="2695"/>
    <n v="2428"/>
    <n v="2743"/>
    <n v="2363"/>
    <n v="2690"/>
    <n v="2640"/>
    <n v="2580"/>
    <n v="2627"/>
    <n v="2309"/>
    <n v="2227"/>
    <n v="2299"/>
    <n v="2597"/>
    <n v="2424"/>
    <n v="2573"/>
    <n v="2462"/>
    <n v="2492"/>
    <n v="2457"/>
    <n v="2485"/>
    <n v="2268"/>
    <n v="2054"/>
    <n v="2018"/>
    <n v="2321"/>
    <n v="2410"/>
    <n v="2465"/>
    <n v="2549"/>
    <n v="2534"/>
    <n v="2182"/>
    <n v="2406"/>
    <n v="2609"/>
    <n v="2489"/>
    <n v="2656"/>
    <n v="2538"/>
    <n v="1936"/>
  </r>
  <r>
    <s v="7.5.2. 지역별 소비유형별 개인 신용카드"/>
    <x v="16"/>
    <x v="15"/>
    <s v="월간 일평균"/>
    <s v="백만원 "/>
    <s v="원자료"/>
    <x v="1319"/>
    <n v="959"/>
    <n v="943"/>
    <x v="464"/>
    <x v="221"/>
    <n v="91"/>
    <n v="90"/>
    <n v="92"/>
    <n v="90"/>
    <n v="78"/>
    <n v="88"/>
    <n v="79"/>
    <n v="87"/>
    <n v="88"/>
    <n v="83"/>
    <n v="85"/>
    <n v="80"/>
    <n v="72"/>
    <n v="77"/>
    <n v="84"/>
    <n v="81"/>
    <n v="83"/>
    <n v="79"/>
    <n v="83"/>
    <n v="79"/>
    <n v="83"/>
    <n v="73"/>
    <n v="66"/>
    <n v="72"/>
    <n v="75"/>
    <n v="80"/>
    <n v="80"/>
    <n v="85"/>
    <n v="82"/>
    <n v="70"/>
    <n v="80"/>
    <n v="84"/>
    <n v="83"/>
    <n v="86"/>
    <n v="82"/>
    <n v="69"/>
  </r>
  <r>
    <s v="7.5.2. 지역별 소비유형별 개인 신용카드"/>
    <x v="16"/>
    <x v="16"/>
    <s v="총액"/>
    <s v="백만원 "/>
    <s v="원자료"/>
    <x v="1320"/>
    <n v="356668"/>
    <n v="423308"/>
    <x v="1222"/>
    <x v="1218"/>
    <n v="33053"/>
    <n v="32185"/>
    <n v="33674"/>
    <n v="32712"/>
    <n v="32804"/>
    <n v="36770"/>
    <n v="31422"/>
    <n v="34733"/>
    <n v="34517"/>
    <n v="37104"/>
    <n v="37525"/>
    <n v="31393"/>
    <n v="30216"/>
    <n v="27432"/>
    <n v="26405"/>
    <n v="25769"/>
    <n v="28217"/>
    <n v="31834"/>
    <n v="28055"/>
    <n v="29167"/>
    <n v="29853"/>
    <n v="30802"/>
    <n v="29981"/>
    <n v="30651"/>
    <n v="35004"/>
    <n v="35418"/>
    <n v="34567"/>
    <n v="34129"/>
    <n v="36354"/>
    <n v="35920"/>
    <n v="32476"/>
    <n v="39258"/>
    <n v="39473"/>
    <n v="40077"/>
    <n v="43720"/>
    <n v="38263"/>
  </r>
  <r>
    <s v="7.5.2. 지역별 소비유형별 개인 신용카드"/>
    <x v="16"/>
    <x v="16"/>
    <s v="월간 일평균"/>
    <s v="백만원 "/>
    <s v="원자료"/>
    <x v="1321"/>
    <n v="11695"/>
    <n v="13915"/>
    <x v="1223"/>
    <x v="1219"/>
    <n v="1066"/>
    <n v="1073"/>
    <n v="1086"/>
    <n v="1090"/>
    <n v="1058"/>
    <n v="1186"/>
    <n v="1047"/>
    <n v="1120"/>
    <n v="1151"/>
    <n v="1197"/>
    <n v="1210"/>
    <n v="1083"/>
    <n v="975"/>
    <n v="914"/>
    <n v="852"/>
    <n v="859"/>
    <n v="910"/>
    <n v="1027"/>
    <n v="935"/>
    <n v="941"/>
    <n v="995"/>
    <n v="994"/>
    <n v="967"/>
    <n v="1095"/>
    <n v="1129"/>
    <n v="1181"/>
    <n v="1115"/>
    <n v="1138"/>
    <n v="1173"/>
    <n v="1159"/>
    <n v="1083"/>
    <n v="1266"/>
    <n v="1316"/>
    <n v="1293"/>
    <n v="1410"/>
    <n v="1367"/>
  </r>
  <r>
    <s v="7.5.2. 지역별 소비유형별 개인 신용카드"/>
    <x v="16"/>
    <x v="17"/>
    <s v="총액"/>
    <s v="백만원 "/>
    <s v="원자료"/>
    <x v="1322"/>
    <n v="128534"/>
    <n v="128886"/>
    <x v="1224"/>
    <x v="1220"/>
    <n v="10373"/>
    <n v="9837"/>
    <n v="10739"/>
    <n v="9503"/>
    <n v="11060"/>
    <n v="10433"/>
    <n v="8485"/>
    <n v="8905"/>
    <n v="9217"/>
    <n v="9685"/>
    <n v="11410"/>
    <n v="9707"/>
    <n v="10039"/>
    <n v="9480"/>
    <n v="10994"/>
    <n v="11534"/>
    <n v="11305"/>
    <n v="13165"/>
    <n v="10072"/>
    <n v="10297"/>
    <n v="10328"/>
    <n v="10203"/>
    <n v="11748"/>
    <n v="9760"/>
    <n v="14957"/>
    <n v="9365"/>
    <n v="11941"/>
    <n v="10746"/>
    <n v="11564"/>
    <n v="10932"/>
    <n v="9214"/>
    <n v="9835"/>
    <n v="9447"/>
    <n v="9377"/>
    <n v="11999"/>
    <n v="10174"/>
  </r>
  <r>
    <s v="7.5.2. 지역별 소비유형별 개인 신용카드"/>
    <x v="16"/>
    <x v="17"/>
    <s v="월간 일평균"/>
    <s v="백만원 "/>
    <s v="원자료"/>
    <x v="1323"/>
    <n v="4213"/>
    <n v="4232"/>
    <x v="1225"/>
    <x v="1221"/>
    <n v="335"/>
    <n v="328"/>
    <n v="346"/>
    <n v="317"/>
    <n v="357"/>
    <n v="337"/>
    <n v="283"/>
    <n v="287"/>
    <n v="307"/>
    <n v="312"/>
    <n v="368"/>
    <n v="335"/>
    <n v="324"/>
    <n v="316"/>
    <n v="355"/>
    <n v="384"/>
    <n v="365"/>
    <n v="425"/>
    <n v="336"/>
    <n v="332"/>
    <n v="344"/>
    <n v="329"/>
    <n v="379"/>
    <n v="349"/>
    <n v="482"/>
    <n v="312"/>
    <n v="385"/>
    <n v="358"/>
    <n v="373"/>
    <n v="353"/>
    <n v="307"/>
    <n v="317"/>
    <n v="315"/>
    <n v="302"/>
    <n v="387"/>
    <n v="363"/>
  </r>
  <r>
    <s v="7.5.2. 지역별 소비유형별 개인 신용카드"/>
    <x v="16"/>
    <x v="18"/>
    <s v="총액"/>
    <s v="백만원 "/>
    <s v="원자료"/>
    <x v="1324"/>
    <n v="36296"/>
    <n v="31466"/>
    <x v="173"/>
    <x v="1222"/>
    <n v="3082"/>
    <n v="2636"/>
    <n v="2844"/>
    <n v="2716"/>
    <n v="2632"/>
    <n v="2764"/>
    <n v="2584"/>
    <n v="2991"/>
    <n v="2943"/>
    <n v="3207"/>
    <n v="2806"/>
    <n v="2922"/>
    <n v="3063"/>
    <n v="2754"/>
    <n v="3292"/>
    <n v="3022"/>
    <n v="3107"/>
    <n v="3097"/>
    <n v="3063"/>
    <n v="2936"/>
    <n v="3288"/>
    <n v="2946"/>
    <n v="3073"/>
    <n v="2745"/>
    <n v="2794"/>
    <n v="2679"/>
    <n v="2656"/>
    <n v="2432"/>
    <n v="2381"/>
    <n v="2373"/>
    <n v="2421"/>
    <n v="2856"/>
    <n v="2427"/>
    <n v="2629"/>
    <n v="2933"/>
    <n v="2503"/>
  </r>
  <r>
    <s v="7.5.2. 지역별 소비유형별 개인 신용카드"/>
    <x v="16"/>
    <x v="18"/>
    <s v="월간 일평균"/>
    <s v="백만원 "/>
    <s v="원자료"/>
    <x v="1325"/>
    <n v="1192"/>
    <n v="1036"/>
    <x v="1226"/>
    <x v="1223"/>
    <n v="99"/>
    <n v="88"/>
    <n v="92"/>
    <n v="91"/>
    <n v="85"/>
    <n v="89"/>
    <n v="86"/>
    <n v="96"/>
    <n v="98"/>
    <n v="103"/>
    <n v="91"/>
    <n v="101"/>
    <n v="99"/>
    <n v="92"/>
    <n v="106"/>
    <n v="101"/>
    <n v="100"/>
    <n v="100"/>
    <n v="102"/>
    <n v="95"/>
    <n v="110"/>
    <n v="95"/>
    <n v="99"/>
    <n v="98"/>
    <n v="90"/>
    <n v="89"/>
    <n v="86"/>
    <n v="81"/>
    <n v="77"/>
    <n v="77"/>
    <n v="81"/>
    <n v="92"/>
    <n v="81"/>
    <n v="85"/>
    <n v="95"/>
    <n v="89"/>
  </r>
  <r>
    <s v="7.5.2. 지역별 소비유형별 개인 신용카드"/>
    <x v="16"/>
    <x v="19"/>
    <s v="총액"/>
    <s v="백만원 "/>
    <s v="원자료"/>
    <x v="1326"/>
    <n v="92237"/>
    <n v="97423"/>
    <x v="1227"/>
    <x v="1224"/>
    <n v="7291"/>
    <n v="7201"/>
    <n v="7896"/>
    <n v="6787"/>
    <n v="8428"/>
    <n v="7669"/>
    <n v="5901"/>
    <n v="5915"/>
    <n v="6273"/>
    <n v="6478"/>
    <n v="8604"/>
    <n v="6785"/>
    <n v="6976"/>
    <n v="6726"/>
    <n v="7702"/>
    <n v="8512"/>
    <n v="8198"/>
    <n v="10068"/>
    <n v="7009"/>
    <n v="7361"/>
    <n v="7039"/>
    <n v="7257"/>
    <n v="8675"/>
    <n v="7016"/>
    <n v="12163"/>
    <n v="6686"/>
    <n v="9285"/>
    <n v="8314"/>
    <n v="9183"/>
    <n v="8559"/>
    <n v="6793"/>
    <n v="6980"/>
    <n v="7020"/>
    <n v="6749"/>
    <n v="9066"/>
    <n v="7671"/>
  </r>
  <r>
    <s v="7.5.2. 지역별 소비유형별 개인 신용카드"/>
    <x v="16"/>
    <x v="19"/>
    <s v="월간 일평균"/>
    <s v="백만원 "/>
    <s v="원자료"/>
    <x v="283"/>
    <n v="3022"/>
    <n v="3198"/>
    <x v="1228"/>
    <x v="1225"/>
    <n v="235"/>
    <n v="240"/>
    <n v="255"/>
    <n v="226"/>
    <n v="272"/>
    <n v="247"/>
    <n v="197"/>
    <n v="191"/>
    <n v="209"/>
    <n v="209"/>
    <n v="278"/>
    <n v="234"/>
    <n v="225"/>
    <n v="224"/>
    <n v="248"/>
    <n v="284"/>
    <n v="264"/>
    <n v="325"/>
    <n v="234"/>
    <n v="237"/>
    <n v="235"/>
    <n v="234"/>
    <n v="280"/>
    <n v="251"/>
    <n v="392"/>
    <n v="223"/>
    <n v="300"/>
    <n v="277"/>
    <n v="296"/>
    <n v="276"/>
    <n v="226"/>
    <n v="225"/>
    <n v="234"/>
    <n v="218"/>
    <n v="292"/>
    <n v="274"/>
  </r>
  <r>
    <s v="7.5.2. 지역별 소비유형별 개인 신용카드"/>
    <x v="16"/>
    <x v="20"/>
    <s v="총액"/>
    <s v="백만원 "/>
    <s v="원자료"/>
    <x v="1327"/>
    <n v="397835"/>
    <n v="407359"/>
    <x v="1229"/>
    <x v="1226"/>
    <n v="31429"/>
    <n v="30067"/>
    <n v="31403"/>
    <n v="30288"/>
    <n v="31023"/>
    <n v="32553"/>
    <n v="28422"/>
    <n v="33057"/>
    <n v="32850"/>
    <n v="32195"/>
    <n v="32411"/>
    <n v="33022"/>
    <n v="30891"/>
    <n v="33081"/>
    <n v="34120"/>
    <n v="33302"/>
    <n v="35323"/>
    <n v="33353"/>
    <n v="33871"/>
    <n v="32211"/>
    <n v="33337"/>
    <n v="32913"/>
    <n v="33087"/>
    <n v="30732"/>
    <n v="34379"/>
    <n v="34407"/>
    <n v="33391"/>
    <n v="34818"/>
    <n v="35794"/>
    <n v="33386"/>
    <n v="31138"/>
    <n v="36596"/>
    <n v="34528"/>
    <n v="35103"/>
    <n v="37239"/>
    <n v="32253"/>
  </r>
  <r>
    <s v="7.5.2. 지역별 소비유형별 개인 신용카드"/>
    <x v="16"/>
    <x v="20"/>
    <s v="월간 일평균"/>
    <s v="백만원 "/>
    <s v="원자료"/>
    <x v="1328"/>
    <n v="13051"/>
    <n v="13393"/>
    <x v="1230"/>
    <x v="1227"/>
    <n v="1014"/>
    <n v="1002"/>
    <n v="1013"/>
    <n v="1010"/>
    <n v="1001"/>
    <n v="1050"/>
    <n v="947"/>
    <n v="1066"/>
    <n v="1095"/>
    <n v="1039"/>
    <n v="1046"/>
    <n v="1139"/>
    <n v="996"/>
    <n v="1103"/>
    <n v="1101"/>
    <n v="1110"/>
    <n v="1139"/>
    <n v="1076"/>
    <n v="1129"/>
    <n v="1039"/>
    <n v="1111"/>
    <n v="1062"/>
    <n v="1067"/>
    <n v="1098"/>
    <n v="1109"/>
    <n v="1147"/>
    <n v="1077"/>
    <n v="1161"/>
    <n v="1155"/>
    <n v="1077"/>
    <n v="1038"/>
    <n v="1181"/>
    <n v="1151"/>
    <n v="1132"/>
    <n v="1201"/>
    <n v="1152"/>
  </r>
  <r>
    <s v="7.5.2. 지역별 소비유형별 개인 신용카드"/>
    <x v="16"/>
    <x v="21"/>
    <s v="총액"/>
    <s v="백만원 "/>
    <s v="원자료"/>
    <x v="1329"/>
    <n v="69097"/>
    <n v="73416"/>
    <x v="1231"/>
    <x v="1228"/>
    <n v="5734"/>
    <n v="5635"/>
    <n v="5888"/>
    <n v="5718"/>
    <n v="6274"/>
    <n v="6492"/>
    <n v="5487"/>
    <n v="6243"/>
    <n v="6261"/>
    <n v="6271"/>
    <n v="6110"/>
    <n v="5692"/>
    <n v="5072"/>
    <n v="5505"/>
    <n v="5513"/>
    <n v="5835"/>
    <n v="6288"/>
    <n v="6052"/>
    <n v="5964"/>
    <n v="5642"/>
    <n v="5684"/>
    <n v="5740"/>
    <n v="5687"/>
    <n v="5209"/>
    <n v="6327"/>
    <n v="6209"/>
    <n v="5883"/>
    <n v="6099"/>
    <n v="6582"/>
    <n v="6221"/>
    <n v="5920"/>
    <n v="6560"/>
    <n v="6296"/>
    <n v="6423"/>
    <n v="6916"/>
    <n v="5444"/>
  </r>
  <r>
    <s v="7.5.2. 지역별 소비유형별 개인 신용카드"/>
    <x v="16"/>
    <x v="21"/>
    <s v="월간 일평균"/>
    <s v="백만원 "/>
    <s v="원자료"/>
    <x v="1330"/>
    <n v="2266"/>
    <n v="2412"/>
    <x v="1232"/>
    <x v="888"/>
    <n v="185"/>
    <n v="188"/>
    <n v="190"/>
    <n v="191"/>
    <n v="202"/>
    <n v="209"/>
    <n v="183"/>
    <n v="201"/>
    <n v="209"/>
    <n v="202"/>
    <n v="197"/>
    <n v="196"/>
    <n v="164"/>
    <n v="184"/>
    <n v="178"/>
    <n v="194"/>
    <n v="203"/>
    <n v="195"/>
    <n v="199"/>
    <n v="182"/>
    <n v="189"/>
    <n v="185"/>
    <n v="183"/>
    <n v="186"/>
    <n v="204"/>
    <n v="207"/>
    <n v="190"/>
    <n v="203"/>
    <n v="212"/>
    <n v="201"/>
    <n v="197"/>
    <n v="212"/>
    <n v="210"/>
    <n v="207"/>
    <n v="223"/>
    <n v="194"/>
  </r>
  <r>
    <s v="7.5.2. 지역별 소비유형별 개인 신용카드"/>
    <x v="16"/>
    <x v="22"/>
    <s v="총액"/>
    <s v="백만원 "/>
    <s v="원자료"/>
    <x v="1331"/>
    <n v="328738"/>
    <n v="333942"/>
    <x v="1233"/>
    <x v="1229"/>
    <n v="25695"/>
    <n v="24432"/>
    <n v="25515"/>
    <n v="24570"/>
    <n v="24749"/>
    <n v="26061"/>
    <n v="22936"/>
    <n v="26814"/>
    <n v="26589"/>
    <n v="25924"/>
    <n v="26301"/>
    <n v="27330"/>
    <n v="25819"/>
    <n v="27576"/>
    <n v="28607"/>
    <n v="27467"/>
    <n v="29035"/>
    <n v="27301"/>
    <n v="27907"/>
    <n v="26569"/>
    <n v="27653"/>
    <n v="27173"/>
    <n v="27400"/>
    <n v="25523"/>
    <n v="28053"/>
    <n v="28198"/>
    <n v="27507"/>
    <n v="28719"/>
    <n v="29212"/>
    <n v="27165"/>
    <n v="25218"/>
    <n v="30035"/>
    <n v="28232"/>
    <n v="28680"/>
    <n v="30323"/>
    <n v="26809"/>
  </r>
  <r>
    <s v="7.5.2. 지역별 소비유형별 개인 신용카드"/>
    <x v="16"/>
    <x v="22"/>
    <s v="월간 일평균"/>
    <s v="백만원 "/>
    <s v="원자료"/>
    <x v="1332"/>
    <n v="10785"/>
    <n v="10979"/>
    <x v="1234"/>
    <x v="1230"/>
    <n v="829"/>
    <n v="814"/>
    <n v="823"/>
    <n v="819"/>
    <n v="798"/>
    <n v="841"/>
    <n v="765"/>
    <n v="865"/>
    <n v="886"/>
    <n v="836"/>
    <n v="848"/>
    <n v="942"/>
    <n v="833"/>
    <n v="919"/>
    <n v="923"/>
    <n v="916"/>
    <n v="937"/>
    <n v="881"/>
    <n v="930"/>
    <n v="857"/>
    <n v="922"/>
    <n v="877"/>
    <n v="884"/>
    <n v="912"/>
    <n v="905"/>
    <n v="940"/>
    <n v="887"/>
    <n v="957"/>
    <n v="942"/>
    <n v="876"/>
    <n v="841"/>
    <n v="969"/>
    <n v="941"/>
    <n v="925"/>
    <n v="978"/>
    <n v="957"/>
  </r>
  <r>
    <s v="7.5.2. 지역별 소비유형별 개인 신용카드"/>
    <x v="16"/>
    <x v="23"/>
    <s v="총액"/>
    <s v="백만원 "/>
    <s v="원자료"/>
    <x v="1333"/>
    <n v="114480"/>
    <n v="125289"/>
    <x v="1235"/>
    <x v="1231"/>
    <n v="9229"/>
    <n v="8681"/>
    <n v="9514"/>
    <n v="9119"/>
    <n v="9276"/>
    <n v="9953"/>
    <n v="8652"/>
    <n v="9929"/>
    <n v="10115"/>
    <n v="9541"/>
    <n v="8514"/>
    <n v="8334"/>
    <n v="8498"/>
    <n v="8892"/>
    <n v="9673"/>
    <n v="9223"/>
    <n v="10164"/>
    <n v="10060"/>
    <n v="10859"/>
    <n v="9654"/>
    <n v="9642"/>
    <n v="10967"/>
    <n v="9689"/>
    <n v="8233"/>
    <n v="10127"/>
    <n v="10338"/>
    <n v="9952"/>
    <n v="11009"/>
    <n v="11345"/>
    <n v="10076"/>
    <n v="9855"/>
    <n v="11902"/>
    <n v="11155"/>
    <n v="11608"/>
    <n v="10513"/>
    <n v="8146"/>
  </r>
  <r>
    <s v="7.5.2. 지역별 소비유형별 개인 신용카드"/>
    <x v="16"/>
    <x v="23"/>
    <s v="월간 일평균"/>
    <s v="백만원 "/>
    <s v="원자료"/>
    <x v="1334"/>
    <n v="3752"/>
    <n v="4117"/>
    <x v="1236"/>
    <x v="1232"/>
    <n v="298"/>
    <n v="289"/>
    <n v="307"/>
    <n v="304"/>
    <n v="299"/>
    <n v="321"/>
    <n v="288"/>
    <n v="320"/>
    <n v="337"/>
    <n v="308"/>
    <n v="275"/>
    <n v="287"/>
    <n v="274"/>
    <n v="296"/>
    <n v="312"/>
    <n v="307"/>
    <n v="328"/>
    <n v="325"/>
    <n v="362"/>
    <n v="311"/>
    <n v="321"/>
    <n v="354"/>
    <n v="313"/>
    <n v="294"/>
    <n v="327"/>
    <n v="345"/>
    <n v="321"/>
    <n v="367"/>
    <n v="366"/>
    <n v="325"/>
    <n v="329"/>
    <n v="384"/>
    <n v="372"/>
    <n v="374"/>
    <n v="339"/>
    <n v="291"/>
  </r>
  <r>
    <s v="7.5.2. 지역별 소비유형별 개인 신용카드"/>
    <x v="16"/>
    <x v="24"/>
    <s v="총액"/>
    <s v="백만원 "/>
    <s v="원자료"/>
    <x v="1335"/>
    <n v="303"/>
    <n v="421"/>
    <x v="1237"/>
    <x v="463"/>
    <n v="20"/>
    <n v="16"/>
    <n v="34"/>
    <n v="17"/>
    <n v="27"/>
    <n v="19"/>
    <n v="20"/>
    <n v="36"/>
    <n v="41"/>
    <n v="35"/>
    <n v="15"/>
    <n v="33"/>
    <n v="13"/>
    <n v="22"/>
    <n v="24"/>
    <n v="43"/>
    <n v="22"/>
    <n v="18"/>
    <n v="25"/>
    <n v="29"/>
    <n v="36"/>
    <n v="23"/>
    <n v="30"/>
    <n v="48"/>
    <n v="69"/>
    <n v="69"/>
    <n v="42"/>
    <n v="22"/>
    <n v="38"/>
    <n v="27"/>
    <n v="-1"/>
    <n v="44"/>
    <n v="18"/>
    <n v="15"/>
    <n v="67"/>
    <n v="7"/>
  </r>
  <r>
    <s v="7.5.2. 지역별 소비유형별 개인 신용카드"/>
    <x v="16"/>
    <x v="24"/>
    <s v="월간 일평균"/>
    <s v="백만원 "/>
    <s v="원자료"/>
    <x v="504"/>
    <n v="10"/>
    <n v="13"/>
    <x v="423"/>
    <x v="609"/>
    <n v="1"/>
    <n v="1"/>
    <n v="1"/>
    <n v="1"/>
    <n v="1"/>
    <n v="1"/>
    <n v="1"/>
    <n v="1"/>
    <n v="1"/>
    <n v="1"/>
    <n v="0"/>
    <n v="1"/>
    <n v="0"/>
    <n v="1"/>
    <n v="1"/>
    <n v="1"/>
    <n v="1"/>
    <n v="1"/>
    <n v="1"/>
    <n v="1"/>
    <n v="1"/>
    <n v="1"/>
    <n v="1"/>
    <n v="2"/>
    <n v="2"/>
    <n v="2"/>
    <n v="1"/>
    <n v="1"/>
    <n v="1"/>
    <n v="1"/>
    <n v="0"/>
    <n v="1"/>
    <n v="1"/>
    <n v="0"/>
    <n v="2"/>
    <n v="0"/>
  </r>
  <r>
    <s v="7.5.2. 지역별 소비유형별 개인 신용카드"/>
    <x v="16"/>
    <x v="25"/>
    <s v="총액"/>
    <s v="백만원 "/>
    <s v="원자료"/>
    <x v="1336"/>
    <n v="9425"/>
    <n v="12663"/>
    <x v="1238"/>
    <x v="1233"/>
    <n v="750"/>
    <n v="680"/>
    <n v="684"/>
    <n v="640"/>
    <n v="721"/>
    <n v="643"/>
    <n v="555"/>
    <n v="669"/>
    <n v="663"/>
    <n v="508"/>
    <n v="404"/>
    <n v="470"/>
    <n v="658"/>
    <n v="766"/>
    <n v="1075"/>
    <n v="751"/>
    <n v="878"/>
    <n v="970"/>
    <n v="1019"/>
    <n v="878"/>
    <n v="825"/>
    <n v="731"/>
    <n v="687"/>
    <n v="838"/>
    <n v="1224"/>
    <n v="1058"/>
    <n v="1177"/>
    <n v="1305"/>
    <n v="1063"/>
    <n v="1070"/>
    <n v="971"/>
    <n v="1379"/>
    <n v="1063"/>
    <n v="828"/>
    <n v="1004"/>
    <n v="766"/>
  </r>
  <r>
    <s v="7.5.2. 지역별 소비유형별 개인 신용카드"/>
    <x v="16"/>
    <x v="25"/>
    <s v="월간 일평균"/>
    <s v="백만원 "/>
    <s v="원자료"/>
    <x v="1337"/>
    <n v="309"/>
    <n v="415"/>
    <x v="1195"/>
    <x v="1234"/>
    <n v="24"/>
    <n v="23"/>
    <n v="22"/>
    <n v="21"/>
    <n v="23"/>
    <n v="21"/>
    <n v="19"/>
    <n v="22"/>
    <n v="22"/>
    <n v="16"/>
    <n v="13"/>
    <n v="16"/>
    <n v="21"/>
    <n v="26"/>
    <n v="35"/>
    <n v="25"/>
    <n v="28"/>
    <n v="31"/>
    <n v="34"/>
    <n v="28"/>
    <n v="28"/>
    <n v="24"/>
    <n v="22"/>
    <n v="30"/>
    <n v="39"/>
    <n v="35"/>
    <n v="38"/>
    <n v="44"/>
    <n v="34"/>
    <n v="35"/>
    <n v="32"/>
    <n v="44"/>
    <n v="35"/>
    <n v="27"/>
    <n v="32"/>
    <n v="27"/>
  </r>
  <r>
    <s v="7.5.2. 지역별 소비유형별 개인 신용카드"/>
    <x v="16"/>
    <x v="26"/>
    <s v="총액"/>
    <s v="백만원 "/>
    <s v="원자료"/>
    <x v="1338"/>
    <n v="104752"/>
    <n v="112204"/>
    <x v="1239"/>
    <x v="1235"/>
    <n v="8459"/>
    <n v="7985"/>
    <n v="8796"/>
    <n v="8462"/>
    <n v="8528"/>
    <n v="9290"/>
    <n v="8077"/>
    <n v="9225"/>
    <n v="9412"/>
    <n v="8997"/>
    <n v="8095"/>
    <n v="7831"/>
    <n v="7826"/>
    <n v="8104"/>
    <n v="8575"/>
    <n v="8429"/>
    <n v="9265"/>
    <n v="9072"/>
    <n v="9815"/>
    <n v="8747"/>
    <n v="8781"/>
    <n v="10212"/>
    <n v="8972"/>
    <n v="7347"/>
    <n v="8834"/>
    <n v="9210"/>
    <n v="8733"/>
    <n v="9682"/>
    <n v="10244"/>
    <n v="8978"/>
    <n v="8885"/>
    <n v="10480"/>
    <n v="10073"/>
    <n v="10766"/>
    <n v="9442"/>
    <n v="7373"/>
  </r>
  <r>
    <s v="7.5.2. 지역별 소비유형별 개인 신용카드"/>
    <x v="16"/>
    <x v="26"/>
    <s v="월간 일평균"/>
    <s v="백만원 "/>
    <s v="원자료"/>
    <x v="1339"/>
    <n v="3434"/>
    <n v="3685"/>
    <x v="1240"/>
    <x v="1083"/>
    <n v="273"/>
    <n v="266"/>
    <n v="284"/>
    <n v="282"/>
    <n v="275"/>
    <n v="300"/>
    <n v="269"/>
    <n v="298"/>
    <n v="314"/>
    <n v="290"/>
    <n v="261"/>
    <n v="270"/>
    <n v="252"/>
    <n v="270"/>
    <n v="277"/>
    <n v="281"/>
    <n v="299"/>
    <n v="293"/>
    <n v="327"/>
    <n v="282"/>
    <n v="293"/>
    <n v="329"/>
    <n v="289"/>
    <n v="262"/>
    <n v="285"/>
    <n v="307"/>
    <n v="282"/>
    <n v="323"/>
    <n v="330"/>
    <n v="290"/>
    <n v="296"/>
    <n v="338"/>
    <n v="336"/>
    <n v="347"/>
    <n v="305"/>
    <n v="263"/>
  </r>
  <r>
    <s v="7.5.2. 지역별 소비유형별 개인 신용카드"/>
    <x v="16"/>
    <x v="27"/>
    <s v="총액"/>
    <s v="백만원 "/>
    <s v="원자료"/>
    <x v="1340"/>
    <n v="141284"/>
    <n v="206660"/>
    <x v="1241"/>
    <x v="1236"/>
    <n v="40565"/>
    <n v="43155"/>
    <n v="43164"/>
    <n v="42789"/>
    <n v="57290"/>
    <n v="42502"/>
    <n v="33518"/>
    <n v="33450"/>
    <n v="36546"/>
    <n v="42110"/>
    <n v="47239"/>
    <n v="-1951"/>
    <n v="-4947"/>
    <n v="2051"/>
    <n v="9668"/>
    <n v="13041"/>
    <n v="18281"/>
    <n v="15594"/>
    <n v="5676"/>
    <n v="16853"/>
    <n v="16697"/>
    <n v="3082"/>
    <n v="6101"/>
    <n v="12731"/>
    <n v="21500"/>
    <n v="21990"/>
    <n v="20134"/>
    <n v="23756"/>
    <n v="15356"/>
    <n v="13037"/>
    <n v="14910"/>
    <n v="22768"/>
    <n v="21086"/>
    <n v="13291"/>
    <n v="17960"/>
    <n v="14076"/>
  </r>
  <r>
    <s v="7.5.2. 지역별 소비유형별 개인 신용카드"/>
    <x v="16"/>
    <x v="27"/>
    <s v="월간 일평균"/>
    <s v="백만원 "/>
    <s v="원자료"/>
    <x v="1341"/>
    <n v="4594"/>
    <n v="6799"/>
    <x v="1242"/>
    <x v="575"/>
    <n v="1309"/>
    <n v="1438"/>
    <n v="1392"/>
    <n v="1426"/>
    <n v="1848"/>
    <n v="1371"/>
    <n v="1117"/>
    <n v="1079"/>
    <n v="1218"/>
    <n v="1358"/>
    <n v="1524"/>
    <n v="-67"/>
    <n v="-160"/>
    <n v="68"/>
    <n v="312"/>
    <n v="435"/>
    <n v="590"/>
    <n v="503"/>
    <n v="189"/>
    <n v="544"/>
    <n v="557"/>
    <n v="99"/>
    <n v="197"/>
    <n v="455"/>
    <n v="694"/>
    <n v="733"/>
    <n v="649"/>
    <n v="792"/>
    <n v="495"/>
    <n v="421"/>
    <n v="497"/>
    <n v="734"/>
    <n v="703"/>
    <n v="429"/>
    <n v="579"/>
    <n v="503"/>
  </r>
  <r>
    <s v="7.5.2. 지역별 소비유형별 개인 신용카드"/>
    <x v="16"/>
    <x v="28"/>
    <s v="총액"/>
    <s v="백만원 "/>
    <s v="원자료"/>
    <x v="1342"/>
    <n v="56298"/>
    <n v="78884"/>
    <x v="1243"/>
    <x v="1237"/>
    <n v="3945"/>
    <n v="4258"/>
    <n v="5058"/>
    <n v="5148"/>
    <n v="7065"/>
    <n v="9515"/>
    <n v="4876"/>
    <n v="6001"/>
    <n v="5116"/>
    <n v="5736"/>
    <n v="5393"/>
    <n v="2273"/>
    <n v="2084"/>
    <n v="2345"/>
    <n v="3742"/>
    <n v="3943"/>
    <n v="5912"/>
    <n v="9931"/>
    <n v="4001"/>
    <n v="6369"/>
    <n v="7185"/>
    <n v="3120"/>
    <n v="2363"/>
    <n v="3943"/>
    <n v="5298"/>
    <n v="8671"/>
    <n v="9295"/>
    <n v="8137"/>
    <n v="7713"/>
    <n v="6654"/>
    <n v="4994"/>
    <n v="8310"/>
    <n v="7568"/>
    <n v="5938"/>
    <n v="6484"/>
    <n v="5395"/>
  </r>
  <r>
    <s v="7.5.2. 지역별 소비유형별 개인 신용카드"/>
    <x v="16"/>
    <x v="28"/>
    <s v="월간 일평균"/>
    <s v="백만원 "/>
    <s v="원자료"/>
    <x v="1343"/>
    <n v="1839"/>
    <n v="2590"/>
    <x v="827"/>
    <x v="1238"/>
    <n v="127"/>
    <n v="142"/>
    <n v="163"/>
    <n v="172"/>
    <n v="228"/>
    <n v="307"/>
    <n v="163"/>
    <n v="194"/>
    <n v="171"/>
    <n v="185"/>
    <n v="174"/>
    <n v="78"/>
    <n v="67"/>
    <n v="78"/>
    <n v="121"/>
    <n v="131"/>
    <n v="191"/>
    <n v="320"/>
    <n v="133"/>
    <n v="205"/>
    <n v="240"/>
    <n v="101"/>
    <n v="76"/>
    <n v="141"/>
    <n v="171"/>
    <n v="289"/>
    <n v="300"/>
    <n v="271"/>
    <n v="249"/>
    <n v="215"/>
    <n v="166"/>
    <n v="268"/>
    <n v="252"/>
    <n v="192"/>
    <n v="209"/>
    <n v="193"/>
  </r>
  <r>
    <s v="7.5.2. 지역별 소비유형별 개인 신용카드"/>
    <x v="16"/>
    <x v="29"/>
    <s v="총액"/>
    <s v="백만원 "/>
    <s v="원자료"/>
    <x v="1344"/>
    <n v="76318"/>
    <n v="116575"/>
    <x v="1244"/>
    <x v="1239"/>
    <n v="35786"/>
    <n v="37994"/>
    <n v="37183"/>
    <n v="36784"/>
    <n v="49247"/>
    <n v="31658"/>
    <n v="27785"/>
    <n v="26317"/>
    <n v="30532"/>
    <n v="35617"/>
    <n v="41142"/>
    <n v="-4664"/>
    <n v="-7475"/>
    <n v="-778"/>
    <n v="5184"/>
    <n v="8402"/>
    <n v="11599"/>
    <n v="4541"/>
    <n v="978"/>
    <n v="9420"/>
    <n v="8500"/>
    <n v="-531"/>
    <n v="3365"/>
    <n v="8249"/>
    <n v="15396"/>
    <n v="12281"/>
    <n v="9714"/>
    <n v="14548"/>
    <n v="6694"/>
    <n v="5348"/>
    <n v="8928"/>
    <n v="13110"/>
    <n v="12322"/>
    <n v="6620"/>
    <n v="10510"/>
    <n v="7839"/>
  </r>
  <r>
    <s v="7.5.2. 지역별 소비유형별 개인 신용카드"/>
    <x v="16"/>
    <x v="29"/>
    <s v="월간 일평균"/>
    <s v="백만원 "/>
    <s v="원자료"/>
    <x v="1345"/>
    <n v="2469"/>
    <n v="3843"/>
    <x v="1245"/>
    <x v="1240"/>
    <n v="1154"/>
    <n v="1266"/>
    <n v="1199"/>
    <n v="1226"/>
    <n v="1589"/>
    <n v="1021"/>
    <n v="926"/>
    <n v="849"/>
    <n v="1018"/>
    <n v="1149"/>
    <n v="1327"/>
    <n v="-161"/>
    <n v="-241"/>
    <n v="-26"/>
    <n v="167"/>
    <n v="280"/>
    <n v="374"/>
    <n v="146"/>
    <n v="33"/>
    <n v="304"/>
    <n v="283"/>
    <n v="-17"/>
    <n v="109"/>
    <n v="295"/>
    <n v="497"/>
    <n v="409"/>
    <n v="313"/>
    <n v="485"/>
    <n v="216"/>
    <n v="173"/>
    <n v="298"/>
    <n v="423"/>
    <n v="411"/>
    <n v="214"/>
    <n v="339"/>
    <n v="280"/>
  </r>
  <r>
    <s v="7.5.2. 지역별 소비유형별 개인 신용카드"/>
    <x v="16"/>
    <x v="30"/>
    <s v="총액"/>
    <s v="백만원 "/>
    <s v="원자료"/>
    <x v="1097"/>
    <n v="8666"/>
    <n v="11203"/>
    <x v="1246"/>
    <x v="1241"/>
    <n v="834"/>
    <n v="902"/>
    <n v="923"/>
    <n v="857"/>
    <n v="978"/>
    <n v="1330"/>
    <n v="858"/>
    <n v="1132"/>
    <n v="898"/>
    <n v="756"/>
    <n v="704"/>
    <n v="440"/>
    <n v="444"/>
    <n v="484"/>
    <n v="742"/>
    <n v="696"/>
    <n v="770"/>
    <n v="1122"/>
    <n v="697"/>
    <n v="1063"/>
    <n v="1011"/>
    <n v="493"/>
    <n v="374"/>
    <n v="538"/>
    <n v="806"/>
    <n v="1038"/>
    <n v="1125"/>
    <n v="1071"/>
    <n v="950"/>
    <n v="1035"/>
    <n v="988"/>
    <n v="1348"/>
    <n v="1197"/>
    <n v="733"/>
    <n v="967"/>
    <n v="842"/>
  </r>
  <r>
    <s v="7.5.2. 지역별 소비유형별 개인 신용카드"/>
    <x v="16"/>
    <x v="30"/>
    <s v="월간 일평균"/>
    <s v="백만원 "/>
    <s v="원자료"/>
    <x v="1346"/>
    <n v="283"/>
    <n v="368"/>
    <x v="466"/>
    <x v="1210"/>
    <n v="27"/>
    <n v="30"/>
    <n v="30"/>
    <n v="29"/>
    <n v="32"/>
    <n v="43"/>
    <n v="29"/>
    <n v="37"/>
    <n v="30"/>
    <n v="24"/>
    <n v="23"/>
    <n v="15"/>
    <n v="14"/>
    <n v="16"/>
    <n v="24"/>
    <n v="23"/>
    <n v="25"/>
    <n v="36"/>
    <n v="23"/>
    <n v="34"/>
    <n v="34"/>
    <n v="16"/>
    <n v="12"/>
    <n v="19"/>
    <n v="26"/>
    <n v="35"/>
    <n v="36"/>
    <n v="36"/>
    <n v="31"/>
    <n v="33"/>
    <n v="33"/>
    <n v="43"/>
    <n v="40"/>
    <n v="24"/>
    <n v="31"/>
    <n v="30"/>
  </r>
  <r>
    <s v="7.5.2. 지역별 소비유형별 개인 신용카드"/>
    <x v="16"/>
    <x v="31"/>
    <s v="총액"/>
    <s v="백만원 "/>
    <s v="원자료"/>
    <x v="1347"/>
    <n v="312859"/>
    <n v="384654"/>
    <x v="1247"/>
    <x v="1242"/>
    <n v="26620"/>
    <n v="27367"/>
    <n v="30844"/>
    <n v="27413"/>
    <n v="25213"/>
    <n v="27581"/>
    <n v="24399"/>
    <n v="31197"/>
    <n v="30766"/>
    <n v="28372"/>
    <n v="23345"/>
    <n v="17578"/>
    <n v="18817"/>
    <n v="21575"/>
    <n v="30624"/>
    <n v="27396"/>
    <n v="27318"/>
    <n v="30398"/>
    <n v="24923"/>
    <n v="34514"/>
    <n v="32701"/>
    <n v="23670"/>
    <n v="17722"/>
    <n v="23910"/>
    <n v="31924"/>
    <n v="33672"/>
    <n v="37553"/>
    <n v="34891"/>
    <n v="32847"/>
    <n v="30735"/>
    <n v="30367"/>
    <n v="40239"/>
    <n v="38574"/>
    <n v="32220"/>
    <n v="31925"/>
    <n v="28270"/>
  </r>
  <r>
    <s v="7.5.2. 지역별 소비유형별 개인 신용카드"/>
    <x v="16"/>
    <x v="31"/>
    <s v="월간 일평균"/>
    <s v="백만원 "/>
    <s v="원자료"/>
    <x v="1348"/>
    <n v="10246"/>
    <n v="12638"/>
    <x v="1248"/>
    <x v="821"/>
    <n v="859"/>
    <n v="912"/>
    <n v="995"/>
    <n v="914"/>
    <n v="813"/>
    <n v="890"/>
    <n v="813"/>
    <n v="1006"/>
    <n v="1026"/>
    <n v="915"/>
    <n v="753"/>
    <n v="606"/>
    <n v="607"/>
    <n v="719"/>
    <n v="988"/>
    <n v="913"/>
    <n v="881"/>
    <n v="981"/>
    <n v="831"/>
    <n v="1113"/>
    <n v="1090"/>
    <n v="764"/>
    <n v="572"/>
    <n v="854"/>
    <n v="1030"/>
    <n v="1122"/>
    <n v="1211"/>
    <n v="1163"/>
    <n v="1060"/>
    <n v="991"/>
    <n v="1012"/>
    <n v="1298"/>
    <n v="1286"/>
    <n v="1039"/>
    <n v="1030"/>
    <n v="1010"/>
  </r>
  <r>
    <s v="7.5.2. 지역별 소비유형별 개인 신용카드"/>
    <x v="16"/>
    <x v="32"/>
    <s v="총액"/>
    <s v="백만원 "/>
    <s v="원자료"/>
    <x v="1349"/>
    <n v="283942"/>
    <n v="355981"/>
    <x v="1249"/>
    <x v="1243"/>
    <n v="22942"/>
    <n v="25067"/>
    <n v="28369"/>
    <n v="25140"/>
    <n v="22728"/>
    <n v="24901"/>
    <n v="22110"/>
    <n v="28996"/>
    <n v="28687"/>
    <n v="25337"/>
    <n v="20773"/>
    <n v="15463"/>
    <n v="16266"/>
    <n v="19268"/>
    <n v="27867"/>
    <n v="25134"/>
    <n v="25007"/>
    <n v="27836"/>
    <n v="22352"/>
    <n v="32286"/>
    <n v="30513"/>
    <n v="21177"/>
    <n v="15217"/>
    <n v="21752"/>
    <n v="28750"/>
    <n v="31330"/>
    <n v="35081"/>
    <n v="32865"/>
    <n v="30410"/>
    <n v="28489"/>
    <n v="28054"/>
    <n v="38112"/>
    <n v="36563"/>
    <n v="29358"/>
    <n v="29158"/>
    <n v="26129"/>
  </r>
  <r>
    <s v="7.5.2. 지역별 소비유형별 개인 신용카드"/>
    <x v="16"/>
    <x v="32"/>
    <s v="월간 일평균"/>
    <s v="백만원 "/>
    <s v="원자료"/>
    <x v="1350"/>
    <n v="9298"/>
    <n v="11697"/>
    <x v="1250"/>
    <x v="527"/>
    <n v="740"/>
    <n v="836"/>
    <n v="915"/>
    <n v="838"/>
    <n v="733"/>
    <n v="803"/>
    <n v="737"/>
    <n v="935"/>
    <n v="956"/>
    <n v="817"/>
    <n v="670"/>
    <n v="533"/>
    <n v="525"/>
    <n v="642"/>
    <n v="899"/>
    <n v="838"/>
    <n v="807"/>
    <n v="898"/>
    <n v="745"/>
    <n v="1041"/>
    <n v="1017"/>
    <n v="683"/>
    <n v="491"/>
    <n v="777"/>
    <n v="927"/>
    <n v="1044"/>
    <n v="1132"/>
    <n v="1096"/>
    <n v="981"/>
    <n v="919"/>
    <n v="935"/>
    <n v="1229"/>
    <n v="1219"/>
    <n v="947"/>
    <n v="941"/>
    <n v="933"/>
  </r>
  <r>
    <s v="7.5.2. 지역별 소비유형별 개인 신용카드"/>
    <x v="16"/>
    <x v="33"/>
    <s v="총액"/>
    <s v="백만원 "/>
    <s v="원자료"/>
    <x v="1351"/>
    <n v="28917"/>
    <n v="28674"/>
    <x v="1251"/>
    <x v="1244"/>
    <n v="3678"/>
    <n v="2300"/>
    <n v="2474"/>
    <n v="2273"/>
    <n v="2485"/>
    <n v="2680"/>
    <n v="2289"/>
    <n v="2201"/>
    <n v="2079"/>
    <n v="3035"/>
    <n v="2571"/>
    <n v="2115"/>
    <n v="2551"/>
    <n v="2307"/>
    <n v="2757"/>
    <n v="2262"/>
    <n v="2312"/>
    <n v="2562"/>
    <n v="2571"/>
    <n v="2227"/>
    <n v="2189"/>
    <n v="2493"/>
    <n v="2505"/>
    <n v="2158"/>
    <n v="3174"/>
    <n v="2342"/>
    <n v="2473"/>
    <n v="2026"/>
    <n v="2437"/>
    <n v="2246"/>
    <n v="2313"/>
    <n v="2127"/>
    <n v="2011"/>
    <n v="2862"/>
    <n v="2767"/>
    <n v="2141"/>
  </r>
  <r>
    <s v="7.5.2. 지역별 소비유형별 개인 신용카드"/>
    <x v="16"/>
    <x v="33"/>
    <s v="월간 일평균"/>
    <s v="백만원 "/>
    <s v="원자료"/>
    <x v="1352"/>
    <n v="948"/>
    <n v="942"/>
    <x v="1252"/>
    <x v="1245"/>
    <n v="119"/>
    <n v="77"/>
    <n v="80"/>
    <n v="76"/>
    <n v="80"/>
    <n v="86"/>
    <n v="76"/>
    <n v="71"/>
    <n v="69"/>
    <n v="98"/>
    <n v="83"/>
    <n v="73"/>
    <n v="82"/>
    <n v="77"/>
    <n v="89"/>
    <n v="75"/>
    <n v="75"/>
    <n v="83"/>
    <n v="86"/>
    <n v="72"/>
    <n v="73"/>
    <n v="80"/>
    <n v="81"/>
    <n v="77"/>
    <n v="102"/>
    <n v="78"/>
    <n v="80"/>
    <n v="68"/>
    <n v="79"/>
    <n v="72"/>
    <n v="77"/>
    <n v="69"/>
    <n v="67"/>
    <n v="92"/>
    <n v="89"/>
    <n v="76"/>
  </r>
  <r>
    <s v="7.5.2. 지역별 소비유형별 개인 신용카드"/>
    <x v="16"/>
    <x v="34"/>
    <s v="총액"/>
    <s v="백만원 "/>
    <s v="원자료"/>
    <x v="1353"/>
    <n v="117820"/>
    <n v="122880"/>
    <x v="1253"/>
    <x v="1246"/>
    <n v="10540"/>
    <n v="9036"/>
    <n v="9361"/>
    <n v="9742"/>
    <n v="9489"/>
    <n v="11562"/>
    <n v="9280"/>
    <n v="9626"/>
    <n v="9871"/>
    <n v="9561"/>
    <n v="10000"/>
    <n v="10825"/>
    <n v="8371"/>
    <n v="8984"/>
    <n v="10032"/>
    <n v="9223"/>
    <n v="9668"/>
    <n v="10270"/>
    <n v="11109"/>
    <n v="10098"/>
    <n v="10032"/>
    <n v="9208"/>
    <n v="9888"/>
    <n v="10683"/>
    <n v="11336"/>
    <n v="10108"/>
    <n v="10007"/>
    <n v="10597"/>
    <n v="10539"/>
    <n v="10080"/>
    <n v="9818"/>
    <n v="10153"/>
    <n v="9661"/>
    <n v="10010"/>
    <n v="10978"/>
    <n v="9739"/>
  </r>
  <r>
    <s v="7.5.2. 지역별 소비유형별 개인 신용카드"/>
    <x v="16"/>
    <x v="34"/>
    <s v="월간 일평균"/>
    <s v="백만원 "/>
    <s v="원자료"/>
    <x v="1354"/>
    <n v="3866"/>
    <n v="4045"/>
    <x v="1217"/>
    <x v="1247"/>
    <n v="340"/>
    <n v="301"/>
    <n v="302"/>
    <n v="325"/>
    <n v="306"/>
    <n v="373"/>
    <n v="309"/>
    <n v="311"/>
    <n v="329"/>
    <n v="308"/>
    <n v="323"/>
    <n v="373"/>
    <n v="270"/>
    <n v="299"/>
    <n v="324"/>
    <n v="307"/>
    <n v="312"/>
    <n v="331"/>
    <n v="370"/>
    <n v="326"/>
    <n v="334"/>
    <n v="297"/>
    <n v="319"/>
    <n v="382"/>
    <n v="366"/>
    <n v="337"/>
    <n v="323"/>
    <n v="353"/>
    <n v="340"/>
    <n v="325"/>
    <n v="327"/>
    <n v="328"/>
    <n v="322"/>
    <n v="323"/>
    <n v="354"/>
    <n v="348"/>
  </r>
  <r>
    <s v="7.5.2. 지역별 소비유형별 개인 신용카드"/>
    <x v="16"/>
    <x v="35"/>
    <s v="총액"/>
    <s v="백만원 "/>
    <s v="원자료"/>
    <x v="1355"/>
    <n v="1411091"/>
    <n v="1675562"/>
    <x v="1254"/>
    <x v="1248"/>
    <n v="111212"/>
    <n v="114726"/>
    <n v="126142"/>
    <n v="123938"/>
    <n v="132016"/>
    <n v="158827"/>
    <n v="111810"/>
    <n v="131335"/>
    <n v="122365"/>
    <n v="130154"/>
    <n v="125086"/>
    <n v="84929"/>
    <n v="82643"/>
    <n v="84395"/>
    <n v="117878"/>
    <n v="117092"/>
    <n v="134296"/>
    <n v="172319"/>
    <n v="110751"/>
    <n v="142018"/>
    <n v="143913"/>
    <n v="95771"/>
    <n v="78324"/>
    <n v="101608"/>
    <n v="127472"/>
    <n v="145499"/>
    <n v="160711"/>
    <n v="148176"/>
    <n v="157747"/>
    <n v="152896"/>
    <n v="124343"/>
    <n v="166958"/>
    <n v="166245"/>
    <n v="145583"/>
    <n v="150471"/>
    <n v="132784"/>
  </r>
  <r>
    <s v="7.5.2. 지역별 소비유형별 개인 신용카드"/>
    <x v="16"/>
    <x v="35"/>
    <s v="월간 일평균"/>
    <s v="백만원 "/>
    <s v="원자료"/>
    <x v="1356"/>
    <n v="46199"/>
    <n v="55031"/>
    <x v="1255"/>
    <x v="1249"/>
    <n v="3587"/>
    <n v="3824"/>
    <n v="4069"/>
    <n v="4131"/>
    <n v="4259"/>
    <n v="5123"/>
    <n v="3727"/>
    <n v="4237"/>
    <n v="4079"/>
    <n v="4199"/>
    <n v="4035"/>
    <n v="2929"/>
    <n v="2666"/>
    <n v="2813"/>
    <n v="3803"/>
    <n v="3903"/>
    <n v="4332"/>
    <n v="5559"/>
    <n v="3692"/>
    <n v="4581"/>
    <n v="4797"/>
    <n v="3089"/>
    <n v="2527"/>
    <n v="3629"/>
    <n v="4112"/>
    <n v="4850"/>
    <n v="5184"/>
    <n v="4939"/>
    <n v="5089"/>
    <n v="4932"/>
    <n v="4145"/>
    <n v="5386"/>
    <n v="5542"/>
    <n v="4696"/>
    <n v="4854"/>
    <n v="4742"/>
  </r>
  <r>
    <s v="7.5.2. 지역별 소비유형별 개인 신용카드"/>
    <x v="16"/>
    <x v="36"/>
    <s v="총액"/>
    <s v="백만원 "/>
    <s v="원자료"/>
    <x v="1357"/>
    <n v="236449"/>
    <n v="366933"/>
    <x v="1256"/>
    <x v="1250"/>
    <n v="17528"/>
    <n v="19783"/>
    <n v="22921"/>
    <n v="22094"/>
    <n v="26032"/>
    <n v="36117"/>
    <n v="19318"/>
    <n v="23442"/>
    <n v="20449"/>
    <n v="22214"/>
    <n v="22450"/>
    <n v="9654"/>
    <n v="7844"/>
    <n v="8234"/>
    <n v="15837"/>
    <n v="18922"/>
    <n v="25757"/>
    <n v="39265"/>
    <n v="18492"/>
    <n v="27102"/>
    <n v="25874"/>
    <n v="17018"/>
    <n v="11403"/>
    <n v="19335"/>
    <n v="24280"/>
    <n v="29748"/>
    <n v="35115"/>
    <n v="34743"/>
    <n v="38851"/>
    <n v="40611"/>
    <n v="28106"/>
    <n v="36085"/>
    <n v="36238"/>
    <n v="32418"/>
    <n v="31898"/>
    <n v="31553"/>
  </r>
  <r>
    <s v="7.5.2. 지역별 소비유형별 개인 신용카드"/>
    <x v="16"/>
    <x v="36"/>
    <s v="월간 일평균"/>
    <s v="백만원 "/>
    <s v="원자료"/>
    <x v="1358"/>
    <n v="7725"/>
    <n v="12043"/>
    <x v="1257"/>
    <x v="1251"/>
    <n v="565"/>
    <n v="659"/>
    <n v="739"/>
    <n v="736"/>
    <n v="840"/>
    <n v="1165"/>
    <n v="644"/>
    <n v="756"/>
    <n v="682"/>
    <n v="717"/>
    <n v="724"/>
    <n v="333"/>
    <n v="253"/>
    <n v="274"/>
    <n v="511"/>
    <n v="631"/>
    <n v="831"/>
    <n v="1267"/>
    <n v="616"/>
    <n v="874"/>
    <n v="862"/>
    <n v="549"/>
    <n v="368"/>
    <n v="691"/>
    <n v="783"/>
    <n v="992"/>
    <n v="1133"/>
    <n v="1158"/>
    <n v="1253"/>
    <n v="1310"/>
    <n v="937"/>
    <n v="1164"/>
    <n v="1208"/>
    <n v="1046"/>
    <n v="1029"/>
    <n v="1127"/>
  </r>
  <r>
    <s v="7.5.2. 지역별 소비유형별 개인 신용카드"/>
    <x v="16"/>
    <x v="37"/>
    <s v="총액"/>
    <s v="백만원 "/>
    <s v="원자료"/>
    <x v="1359"/>
    <n v="1174643"/>
    <n v="1308630"/>
    <x v="1258"/>
    <x v="1252"/>
    <n v="93684"/>
    <n v="94943"/>
    <n v="103221"/>
    <n v="101844"/>
    <n v="105984"/>
    <n v="122709"/>
    <n v="92492"/>
    <n v="107892"/>
    <n v="101916"/>
    <n v="107940"/>
    <n v="102636"/>
    <n v="75275"/>
    <n v="74799"/>
    <n v="76161"/>
    <n v="102041"/>
    <n v="98170"/>
    <n v="108539"/>
    <n v="133054"/>
    <n v="92259"/>
    <n v="114916"/>
    <n v="118040"/>
    <n v="78753"/>
    <n v="66922"/>
    <n v="82274"/>
    <n v="103191"/>
    <n v="115751"/>
    <n v="125596"/>
    <n v="113433"/>
    <n v="118896"/>
    <n v="112285"/>
    <n v="96237"/>
    <n v="130872"/>
    <n v="130008"/>
    <n v="113165"/>
    <n v="118573"/>
    <n v="101231"/>
  </r>
  <r>
    <s v="7.5.2. 지역별 소비유형별 개인 신용카드"/>
    <x v="16"/>
    <x v="37"/>
    <s v="월간 일평균"/>
    <s v="백만원 "/>
    <s v="원자료"/>
    <x v="1360"/>
    <n v="38473"/>
    <n v="42987"/>
    <x v="1259"/>
    <x v="1253"/>
    <n v="3022"/>
    <n v="3165"/>
    <n v="3330"/>
    <n v="3395"/>
    <n v="3419"/>
    <n v="3958"/>
    <n v="3083"/>
    <n v="3480"/>
    <n v="3397"/>
    <n v="3482"/>
    <n v="3311"/>
    <n v="2596"/>
    <n v="2413"/>
    <n v="2539"/>
    <n v="3292"/>
    <n v="3272"/>
    <n v="3501"/>
    <n v="4292"/>
    <n v="3075"/>
    <n v="3707"/>
    <n v="3935"/>
    <n v="2540"/>
    <n v="2159"/>
    <n v="2938"/>
    <n v="3329"/>
    <n v="3858"/>
    <n v="4051"/>
    <n v="3781"/>
    <n v="3835"/>
    <n v="3622"/>
    <n v="3208"/>
    <n v="4222"/>
    <n v="4334"/>
    <n v="3650"/>
    <n v="3825"/>
    <n v="3615"/>
  </r>
  <r>
    <s v="7.5.2. 지역별 소비유형별 개인 신용카드"/>
    <x v="16"/>
    <x v="38"/>
    <s v="총액"/>
    <s v="백만원 "/>
    <s v="원자료"/>
    <x v="1361"/>
    <n v="151267"/>
    <n v="171033"/>
    <x v="1260"/>
    <x v="1254"/>
    <n v="12410"/>
    <n v="12073"/>
    <n v="13320"/>
    <n v="12752"/>
    <n v="13082"/>
    <n v="14028"/>
    <n v="12059"/>
    <n v="13722"/>
    <n v="13053"/>
    <n v="13002"/>
    <n v="13510"/>
    <n v="11286"/>
    <n v="10973"/>
    <n v="11241"/>
    <n v="13324"/>
    <n v="12866"/>
    <n v="13155"/>
    <n v="14144"/>
    <n v="12805"/>
    <n v="13122"/>
    <n v="13389"/>
    <n v="11452"/>
    <n v="10636"/>
    <n v="11836"/>
    <n v="14179"/>
    <n v="14729"/>
    <n v="15409"/>
    <n v="14914"/>
    <n v="15110"/>
    <n v="14462"/>
    <n v="13249"/>
    <n v="16070"/>
    <n v="15451"/>
    <n v="14988"/>
    <n v="15835"/>
    <n v="12984"/>
  </r>
  <r>
    <s v="7.5.2. 지역별 소비유형별 개인 신용카드"/>
    <x v="16"/>
    <x v="38"/>
    <s v="월간 일평균"/>
    <s v="백만원 "/>
    <s v="원자료"/>
    <x v="1362"/>
    <n v="4958"/>
    <n v="5620"/>
    <x v="1261"/>
    <x v="1255"/>
    <n v="400"/>
    <n v="402"/>
    <n v="430"/>
    <n v="425"/>
    <n v="422"/>
    <n v="453"/>
    <n v="402"/>
    <n v="443"/>
    <n v="435"/>
    <n v="419"/>
    <n v="436"/>
    <n v="389"/>
    <n v="354"/>
    <n v="375"/>
    <n v="430"/>
    <n v="429"/>
    <n v="424"/>
    <n v="456"/>
    <n v="427"/>
    <n v="423"/>
    <n v="446"/>
    <n v="369"/>
    <n v="343"/>
    <n v="423"/>
    <n v="457"/>
    <n v="491"/>
    <n v="497"/>
    <n v="497"/>
    <n v="487"/>
    <n v="467"/>
    <n v="442"/>
    <n v="518"/>
    <n v="515"/>
    <n v="483"/>
    <n v="511"/>
    <n v="464"/>
  </r>
  <r>
    <s v="7.5.2. 지역별 소비유형별 개인 신용카드"/>
    <x v="16"/>
    <x v="39"/>
    <s v="총액"/>
    <s v="백만원 "/>
    <s v="원자료"/>
    <x v="1363"/>
    <n v="2022"/>
    <n v="1684"/>
    <x v="1262"/>
    <x v="729"/>
    <n v="133"/>
    <n v="118"/>
    <n v="86"/>
    <n v="103"/>
    <n v="111"/>
    <n v="119"/>
    <n v="115"/>
    <n v="113"/>
    <n v="85"/>
    <n v="126"/>
    <n v="117"/>
    <n v="142"/>
    <n v="152"/>
    <n v="149"/>
    <n v="336"/>
    <n v="324"/>
    <n v="154"/>
    <n v="99"/>
    <n v="151"/>
    <n v="137"/>
    <n v="100"/>
    <n v="161"/>
    <n v="142"/>
    <n v="119"/>
    <n v="181"/>
    <n v="163"/>
    <n v="102"/>
    <n v="139"/>
    <n v="140"/>
    <n v="123"/>
    <n v="121"/>
    <n v="159"/>
    <n v="118"/>
    <n v="177"/>
    <n v="738"/>
    <n v="126"/>
  </r>
  <r>
    <s v="7.5.2. 지역별 소비유형별 개인 신용카드"/>
    <x v="16"/>
    <x v="39"/>
    <s v="월간 일평균"/>
    <s v="백만원 "/>
    <s v="원자료"/>
    <x v="540"/>
    <n v="66"/>
    <n v="56"/>
    <x v="898"/>
    <x v="295"/>
    <n v="4"/>
    <n v="4"/>
    <n v="3"/>
    <n v="3"/>
    <n v="4"/>
    <n v="4"/>
    <n v="4"/>
    <n v="4"/>
    <n v="3"/>
    <n v="4"/>
    <n v="4"/>
    <n v="5"/>
    <n v="5"/>
    <n v="5"/>
    <n v="11"/>
    <n v="11"/>
    <n v="5"/>
    <n v="3"/>
    <n v="5"/>
    <n v="4"/>
    <n v="3"/>
    <n v="5"/>
    <n v="5"/>
    <n v="4"/>
    <n v="6"/>
    <n v="5"/>
    <n v="3"/>
    <n v="5"/>
    <n v="5"/>
    <n v="4"/>
    <n v="4"/>
    <n v="5"/>
    <n v="4"/>
    <n v="6"/>
    <n v="24"/>
    <n v="5"/>
  </r>
  <r>
    <s v="7.5.2. 지역별 소비유형별 개인 신용카드"/>
    <x v="16"/>
    <x v="40"/>
    <s v="총액"/>
    <s v="백만원 "/>
    <s v="원자료"/>
    <x v="1364"/>
    <n v="318184"/>
    <n v="309255"/>
    <x v="1263"/>
    <x v="1256"/>
    <n v="28383"/>
    <n v="27133"/>
    <n v="29372"/>
    <n v="28034"/>
    <n v="27417"/>
    <n v="28861"/>
    <n v="26291"/>
    <n v="29916"/>
    <n v="29824"/>
    <n v="29601"/>
    <n v="27342"/>
    <n v="24646"/>
    <n v="25919"/>
    <n v="25421"/>
    <n v="28243"/>
    <n v="27318"/>
    <n v="26538"/>
    <n v="26803"/>
    <n v="27643"/>
    <n v="26344"/>
    <n v="28486"/>
    <n v="23481"/>
    <n v="17827"/>
    <n v="19348"/>
    <n v="26364"/>
    <n v="29972"/>
    <n v="28989"/>
    <n v="26817"/>
    <n v="26716"/>
    <n v="22071"/>
    <n v="22466"/>
    <n v="29377"/>
    <n v="30733"/>
    <n v="28575"/>
    <n v="29702"/>
    <n v="23140"/>
  </r>
  <r>
    <s v="7.5.2. 지역별 소비유형별 개인 신용카드"/>
    <x v="16"/>
    <x v="40"/>
    <s v="월간 일평균"/>
    <s v="백만원 "/>
    <s v="원자료"/>
    <x v="1365"/>
    <n v="10436"/>
    <n v="10161"/>
    <x v="1264"/>
    <x v="842"/>
    <n v="916"/>
    <n v="904"/>
    <n v="947"/>
    <n v="934"/>
    <n v="884"/>
    <n v="931"/>
    <n v="876"/>
    <n v="965"/>
    <n v="994"/>
    <n v="955"/>
    <n v="882"/>
    <n v="850"/>
    <n v="836"/>
    <n v="847"/>
    <n v="911"/>
    <n v="911"/>
    <n v="856"/>
    <n v="865"/>
    <n v="921"/>
    <n v="850"/>
    <n v="950"/>
    <n v="757"/>
    <n v="575"/>
    <n v="691"/>
    <n v="850"/>
    <n v="999"/>
    <n v="935"/>
    <n v="894"/>
    <n v="862"/>
    <n v="712"/>
    <n v="749"/>
    <n v="948"/>
    <n v="1024"/>
    <n v="922"/>
    <n v="958"/>
    <n v="826"/>
  </r>
  <r>
    <s v="7.5.2. 지역별 소비유형별 개인 신용카드"/>
    <x v="17"/>
    <x v="0"/>
    <s v="총액"/>
    <s v="백만원 "/>
    <s v="원자료"/>
    <x v="1366"/>
    <n v="2561693"/>
    <n v="2261324"/>
    <x v="1265"/>
    <x v="1257"/>
    <n v="292853"/>
    <n v="276027"/>
    <n v="367652"/>
    <n v="272117"/>
    <n v="275419"/>
    <n v="268684"/>
    <n v="256110"/>
    <n v="267376"/>
    <n v="256767"/>
    <n v="259340"/>
    <n v="253771"/>
    <n v="215769"/>
    <n v="207687"/>
    <n v="209054"/>
    <n v="216756"/>
    <n v="205983"/>
    <n v="224118"/>
    <n v="211378"/>
    <n v="207637"/>
    <n v="213039"/>
    <n v="201362"/>
    <n v="195139"/>
    <n v="192537"/>
    <n v="177665"/>
    <n v="197600"/>
    <n v="192126"/>
    <n v="196831"/>
    <n v="190636"/>
    <n v="198421"/>
    <n v="188243"/>
    <n v="189312"/>
    <n v="181121"/>
    <n v="177774"/>
    <n v="179058"/>
    <n v="185341"/>
    <n v="155942"/>
  </r>
  <r>
    <s v="7.5.2. 지역별 소비유형별 개인 신용카드"/>
    <x v="17"/>
    <x v="0"/>
    <s v="월간 일평균"/>
    <s v="백만원 "/>
    <s v="원자료"/>
    <x v="1367"/>
    <n v="84346"/>
    <n v="74366"/>
    <x v="1266"/>
    <x v="1258"/>
    <n v="9447"/>
    <n v="9201"/>
    <n v="11860"/>
    <n v="9071"/>
    <n v="8884"/>
    <n v="8667"/>
    <n v="8537"/>
    <n v="8625"/>
    <n v="8559"/>
    <n v="8366"/>
    <n v="8186"/>
    <n v="7440"/>
    <n v="6700"/>
    <n v="6968"/>
    <n v="6992"/>
    <n v="7211"/>
    <n v="7230"/>
    <n v="6819"/>
    <n v="6921"/>
    <n v="6872"/>
    <n v="6712"/>
    <n v="6295"/>
    <n v="6211"/>
    <n v="6345"/>
    <n v="6374"/>
    <n v="6404"/>
    <n v="6349"/>
    <n v="6355"/>
    <n v="6401"/>
    <n v="6072"/>
    <n v="6310"/>
    <n v="5843"/>
    <n v="5926"/>
    <n v="5776"/>
    <n v="5979"/>
    <n v="5569"/>
  </r>
  <r>
    <s v="7.5.2. 지역별 소비유형별 개인 신용카드"/>
    <x v="17"/>
    <x v="1"/>
    <s v="총액"/>
    <s v="백만원 "/>
    <s v="원자료"/>
    <x v="1368"/>
    <n v="363944"/>
    <n v="308582"/>
    <x v="1267"/>
    <x v="1259"/>
    <n v="42448"/>
    <n v="40232"/>
    <n v="43315"/>
    <n v="42756"/>
    <n v="39725"/>
    <n v="39220"/>
    <n v="39126"/>
    <n v="37595"/>
    <n v="36230"/>
    <n v="36440"/>
    <n v="37529"/>
    <n v="28943"/>
    <n v="31240"/>
    <n v="30119"/>
    <n v="29414"/>
    <n v="28048"/>
    <n v="28921"/>
    <n v="30305"/>
    <n v="31137"/>
    <n v="30697"/>
    <n v="28722"/>
    <n v="28869"/>
    <n v="27414"/>
    <n v="25912"/>
    <n v="27119"/>
    <n v="25922"/>
    <n v="27227"/>
    <n v="26481"/>
    <n v="26101"/>
    <n v="25909"/>
    <n v="25309"/>
    <n v="23121"/>
    <n v="24126"/>
    <n v="23941"/>
    <n v="24747"/>
    <n v="20974"/>
  </r>
  <r>
    <s v="7.5.2. 지역별 소비유형별 개인 신용카드"/>
    <x v="17"/>
    <x v="1"/>
    <s v="월간 일평균"/>
    <s v="백만원 "/>
    <s v="원자료"/>
    <x v="1369"/>
    <n v="11977"/>
    <n v="10153"/>
    <x v="1268"/>
    <x v="1260"/>
    <n v="1369"/>
    <n v="1341"/>
    <n v="1397"/>
    <n v="1425"/>
    <n v="1281"/>
    <n v="1265"/>
    <n v="1304"/>
    <n v="1213"/>
    <n v="1208"/>
    <n v="1175"/>
    <n v="1211"/>
    <n v="998"/>
    <n v="1008"/>
    <n v="1004"/>
    <n v="949"/>
    <n v="980"/>
    <n v="933"/>
    <n v="978"/>
    <n v="1038"/>
    <n v="990"/>
    <n v="957"/>
    <n v="931"/>
    <n v="884"/>
    <n v="925"/>
    <n v="875"/>
    <n v="864"/>
    <n v="878"/>
    <n v="883"/>
    <n v="842"/>
    <n v="836"/>
    <n v="844"/>
    <n v="746"/>
    <n v="804"/>
    <n v="772"/>
    <n v="798"/>
    <n v="749"/>
  </r>
  <r>
    <s v="7.5.2. 지역별 소비유형별 개인 신용카드"/>
    <x v="17"/>
    <x v="2"/>
    <s v="총액"/>
    <s v="백만원 "/>
    <s v="원자료"/>
    <x v="1370"/>
    <n v="43252"/>
    <n v="39449"/>
    <x v="1269"/>
    <x v="1261"/>
    <n v="6104"/>
    <n v="5684"/>
    <n v="6367"/>
    <n v="5250"/>
    <n v="5423"/>
    <n v="4904"/>
    <n v="5383"/>
    <n v="5887"/>
    <n v="5787"/>
    <n v="6178"/>
    <n v="4851"/>
    <n v="2918"/>
    <n v="2475"/>
    <n v="3188"/>
    <n v="4061"/>
    <n v="3940"/>
    <n v="3524"/>
    <n v="3247"/>
    <n v="3260"/>
    <n v="4186"/>
    <n v="4349"/>
    <n v="3253"/>
    <n v="2754"/>
    <n v="3106"/>
    <n v="3997"/>
    <n v="3374"/>
    <n v="3495"/>
    <n v="3332"/>
    <n v="2844"/>
    <n v="2572"/>
    <n v="3155"/>
    <n v="3486"/>
    <n v="3829"/>
    <n v="3505"/>
    <n v="2976"/>
    <n v="2330"/>
  </r>
  <r>
    <s v="7.5.2. 지역별 소비유형별 개인 신용카드"/>
    <x v="17"/>
    <x v="2"/>
    <s v="월간 일평균"/>
    <s v="백만원 "/>
    <s v="원자료"/>
    <x v="1371"/>
    <n v="1419"/>
    <n v="1298"/>
    <x v="215"/>
    <x v="297"/>
    <n v="197"/>
    <n v="189"/>
    <n v="205"/>
    <n v="175"/>
    <n v="175"/>
    <n v="158"/>
    <n v="179"/>
    <n v="190"/>
    <n v="193"/>
    <n v="199"/>
    <n v="156"/>
    <n v="101"/>
    <n v="80"/>
    <n v="106"/>
    <n v="131"/>
    <n v="132"/>
    <n v="114"/>
    <n v="105"/>
    <n v="109"/>
    <n v="135"/>
    <n v="145"/>
    <n v="105"/>
    <n v="89"/>
    <n v="111"/>
    <n v="129"/>
    <n v="112"/>
    <n v="113"/>
    <n v="111"/>
    <n v="92"/>
    <n v="83"/>
    <n v="105"/>
    <n v="112"/>
    <n v="128"/>
    <n v="113"/>
    <n v="96"/>
    <n v="83"/>
  </r>
  <r>
    <s v="7.5.2. 지역별 소비유형별 개인 신용카드"/>
    <x v="17"/>
    <x v="3"/>
    <s v="총액"/>
    <s v="백만원 "/>
    <s v="원자료"/>
    <x v="1372"/>
    <n v="189765"/>
    <n v="158376"/>
    <x v="1270"/>
    <x v="1262"/>
    <n v="21910"/>
    <n v="20627"/>
    <n v="22122"/>
    <n v="22848"/>
    <n v="20106"/>
    <n v="20193"/>
    <n v="20363"/>
    <n v="18821"/>
    <n v="18187"/>
    <n v="18138"/>
    <n v="19982"/>
    <n v="14939"/>
    <n v="16859"/>
    <n v="15958"/>
    <n v="15139"/>
    <n v="14078"/>
    <n v="14776"/>
    <n v="15858"/>
    <n v="16650"/>
    <n v="15933"/>
    <n v="14315"/>
    <n v="15278"/>
    <n v="14517"/>
    <n v="13812"/>
    <n v="13737"/>
    <n v="13290"/>
    <n v="14049"/>
    <n v="13521"/>
    <n v="13544"/>
    <n v="13644"/>
    <n v="13059"/>
    <n v="11367"/>
    <n v="11931"/>
    <n v="11905"/>
    <n v="12876"/>
    <n v="10620"/>
  </r>
  <r>
    <s v="7.5.2. 지역별 소비유형별 개인 신용카드"/>
    <x v="17"/>
    <x v="3"/>
    <s v="월간 일평균"/>
    <s v="백만원 "/>
    <s v="원자료"/>
    <x v="1373"/>
    <n v="6245"/>
    <n v="5212"/>
    <x v="384"/>
    <x v="766"/>
    <n v="707"/>
    <n v="688"/>
    <n v="714"/>
    <n v="762"/>
    <n v="649"/>
    <n v="651"/>
    <n v="679"/>
    <n v="607"/>
    <n v="606"/>
    <n v="585"/>
    <n v="645"/>
    <n v="515"/>
    <n v="544"/>
    <n v="532"/>
    <n v="488"/>
    <n v="493"/>
    <n v="477"/>
    <n v="512"/>
    <n v="555"/>
    <n v="514"/>
    <n v="477"/>
    <n v="493"/>
    <n v="468"/>
    <n v="493"/>
    <n v="443"/>
    <n v="443"/>
    <n v="453"/>
    <n v="451"/>
    <n v="437"/>
    <n v="440"/>
    <n v="435"/>
    <n v="367"/>
    <n v="398"/>
    <n v="384"/>
    <n v="415"/>
    <n v="379"/>
  </r>
  <r>
    <s v="7.5.2. 지역별 소비유형별 개인 신용카드"/>
    <x v="17"/>
    <x v="4"/>
    <s v="총액"/>
    <s v="백만원 "/>
    <s v="원자료"/>
    <x v="1374"/>
    <n v="80700"/>
    <n v="66445"/>
    <x v="1271"/>
    <x v="1263"/>
    <n v="8401"/>
    <n v="8273"/>
    <n v="8513"/>
    <n v="8318"/>
    <n v="8119"/>
    <n v="8005"/>
    <n v="7892"/>
    <n v="7221"/>
    <n v="7048"/>
    <n v="6979"/>
    <n v="7653"/>
    <n v="6952"/>
    <n v="7909"/>
    <n v="6957"/>
    <n v="6254"/>
    <n v="6041"/>
    <n v="6194"/>
    <n v="6782"/>
    <n v="7019"/>
    <n v="6367"/>
    <n v="6092"/>
    <n v="6480"/>
    <n v="6482"/>
    <n v="5733"/>
    <n v="5644"/>
    <n v="5524"/>
    <n v="5807"/>
    <n v="5601"/>
    <n v="5748"/>
    <n v="5832"/>
    <n v="5374"/>
    <n v="4745"/>
    <n v="4950"/>
    <n v="5005"/>
    <n v="5605"/>
    <n v="5005"/>
  </r>
  <r>
    <s v="7.5.2. 지역별 소비유형별 개인 신용카드"/>
    <x v="17"/>
    <x v="4"/>
    <s v="월간 일평균"/>
    <s v="백만원 "/>
    <s v="원자료"/>
    <x v="1375"/>
    <n v="2659"/>
    <n v="2185"/>
    <x v="1272"/>
    <x v="1264"/>
    <n v="271"/>
    <n v="276"/>
    <n v="275"/>
    <n v="277"/>
    <n v="262"/>
    <n v="258"/>
    <n v="263"/>
    <n v="233"/>
    <n v="235"/>
    <n v="225"/>
    <n v="247"/>
    <n v="240"/>
    <n v="255"/>
    <n v="232"/>
    <n v="202"/>
    <n v="213"/>
    <n v="200"/>
    <n v="219"/>
    <n v="234"/>
    <n v="205"/>
    <n v="203"/>
    <n v="209"/>
    <n v="209"/>
    <n v="205"/>
    <n v="182"/>
    <n v="184"/>
    <n v="187"/>
    <n v="187"/>
    <n v="185"/>
    <n v="188"/>
    <n v="179"/>
    <n v="153"/>
    <n v="165"/>
    <n v="161"/>
    <n v="181"/>
    <n v="179"/>
  </r>
  <r>
    <s v="7.5.2. 지역별 소비유형별 개인 신용카드"/>
    <x v="17"/>
    <x v="5"/>
    <s v="총액"/>
    <s v="백만원 "/>
    <s v="원자료"/>
    <x v="1376"/>
    <n v="47925"/>
    <n v="42342"/>
    <x v="1273"/>
    <x v="1265"/>
    <n v="5204"/>
    <n v="4954"/>
    <n v="5528"/>
    <n v="5482"/>
    <n v="5338"/>
    <n v="5375"/>
    <n v="4944"/>
    <n v="5003"/>
    <n v="4540"/>
    <n v="4466"/>
    <n v="4281"/>
    <n v="3867"/>
    <n v="3930"/>
    <n v="3963"/>
    <n v="3840"/>
    <n v="3873"/>
    <n v="4290"/>
    <n v="4257"/>
    <n v="4099"/>
    <n v="4047"/>
    <n v="3757"/>
    <n v="3721"/>
    <n v="3498"/>
    <n v="3109"/>
    <n v="3567"/>
    <n v="3551"/>
    <n v="3680"/>
    <n v="3837"/>
    <n v="3841"/>
    <n v="3739"/>
    <n v="3590"/>
    <n v="3367"/>
    <n v="3216"/>
    <n v="3347"/>
    <n v="3119"/>
    <n v="2842"/>
  </r>
  <r>
    <s v="7.5.2. 지역별 소비유형별 개인 신용카드"/>
    <x v="17"/>
    <x v="5"/>
    <s v="월간 일평균"/>
    <s v="백만원 "/>
    <s v="원자료"/>
    <x v="1377"/>
    <n v="1581"/>
    <n v="1393"/>
    <x v="1274"/>
    <x v="1266"/>
    <n v="168"/>
    <n v="165"/>
    <n v="178"/>
    <n v="183"/>
    <n v="172"/>
    <n v="173"/>
    <n v="165"/>
    <n v="161"/>
    <n v="151"/>
    <n v="144"/>
    <n v="138"/>
    <n v="133"/>
    <n v="127"/>
    <n v="132"/>
    <n v="124"/>
    <n v="139"/>
    <n v="138"/>
    <n v="137"/>
    <n v="137"/>
    <n v="131"/>
    <n v="125"/>
    <n v="120"/>
    <n v="113"/>
    <n v="111"/>
    <n v="115"/>
    <n v="118"/>
    <n v="119"/>
    <n v="128"/>
    <n v="124"/>
    <n v="121"/>
    <n v="120"/>
    <n v="109"/>
    <n v="107"/>
    <n v="108"/>
    <n v="101"/>
    <n v="102"/>
  </r>
  <r>
    <s v="7.5.2. 지역별 소비유형별 개인 신용카드"/>
    <x v="17"/>
    <x v="6"/>
    <s v="총액"/>
    <s v="백만원 "/>
    <s v="원자료"/>
    <x v="1378"/>
    <n v="2302"/>
    <n v="1969"/>
    <x v="1275"/>
    <x v="1267"/>
    <n v="828"/>
    <n v="694"/>
    <n v="785"/>
    <n v="858"/>
    <n v="738"/>
    <n v="743"/>
    <n v="544"/>
    <n v="662"/>
    <n v="668"/>
    <n v="679"/>
    <n v="763"/>
    <n v="267"/>
    <n v="67"/>
    <n v="54"/>
    <n v="119"/>
    <n v="115"/>
    <n v="138"/>
    <n v="161"/>
    <n v="109"/>
    <n v="164"/>
    <n v="209"/>
    <n v="136"/>
    <n v="163"/>
    <n v="152"/>
    <n v="174"/>
    <n v="182"/>
    <n v="196"/>
    <n v="190"/>
    <n v="124"/>
    <n v="122"/>
    <n v="131"/>
    <n v="156"/>
    <n v="200"/>
    <n v="179"/>
    <n v="171"/>
    <n v="178"/>
  </r>
  <r>
    <s v="7.5.2. 지역별 소비유형별 개인 신용카드"/>
    <x v="17"/>
    <x v="6"/>
    <s v="월간 일평균"/>
    <s v="백만원 "/>
    <s v="원자료"/>
    <x v="1379"/>
    <n v="75"/>
    <n v="64"/>
    <x v="828"/>
    <x v="832"/>
    <n v="27"/>
    <n v="23"/>
    <n v="25"/>
    <n v="29"/>
    <n v="24"/>
    <n v="24"/>
    <n v="18"/>
    <n v="21"/>
    <n v="22"/>
    <n v="22"/>
    <n v="25"/>
    <n v="9"/>
    <n v="2"/>
    <n v="2"/>
    <n v="4"/>
    <n v="4"/>
    <n v="4"/>
    <n v="5"/>
    <n v="4"/>
    <n v="5"/>
    <n v="7"/>
    <n v="4"/>
    <n v="5"/>
    <n v="5"/>
    <n v="6"/>
    <n v="6"/>
    <n v="6"/>
    <n v="6"/>
    <n v="4"/>
    <n v="4"/>
    <n v="4"/>
    <n v="5"/>
    <n v="7"/>
    <n v="6"/>
    <n v="6"/>
    <n v="6"/>
  </r>
  <r>
    <s v="7.5.2. 지역별 소비유형별 개인 신용카드"/>
    <x v="17"/>
    <x v="7"/>
    <s v="총액"/>
    <s v="백만원 "/>
    <s v="원자료"/>
    <x v="1380"/>
    <n v="737458"/>
    <n v="656485"/>
    <x v="1276"/>
    <x v="1268"/>
    <n v="74752"/>
    <n v="69022"/>
    <n v="70901"/>
    <n v="67727"/>
    <n v="66439"/>
    <n v="65938"/>
    <n v="63669"/>
    <n v="68302"/>
    <n v="67615"/>
    <n v="66834"/>
    <n v="66522"/>
    <n v="63490"/>
    <n v="63302"/>
    <n v="62471"/>
    <n v="62158"/>
    <n v="58025"/>
    <n v="61392"/>
    <n v="58137"/>
    <n v="62538"/>
    <n v="58674"/>
    <n v="57938"/>
    <n v="62811"/>
    <n v="60917"/>
    <n v="55348"/>
    <n v="57549"/>
    <n v="55814"/>
    <n v="55570"/>
    <n v="54082"/>
    <n v="55779"/>
    <n v="52209"/>
    <n v="52809"/>
    <n v="52098"/>
    <n v="51009"/>
    <n v="53301"/>
    <n v="52541"/>
    <n v="45925"/>
  </r>
  <r>
    <s v="7.5.2. 지역별 소비유형별 개인 신용카드"/>
    <x v="17"/>
    <x v="7"/>
    <s v="월간 일평균"/>
    <s v="백만원 "/>
    <s v="원자료"/>
    <x v="1381"/>
    <n v="24189"/>
    <n v="21597"/>
    <x v="1277"/>
    <x v="1269"/>
    <n v="2411"/>
    <n v="2301"/>
    <n v="2287"/>
    <n v="2258"/>
    <n v="2143"/>
    <n v="2127"/>
    <n v="2122"/>
    <n v="2203"/>
    <n v="2254"/>
    <n v="2156"/>
    <n v="2146"/>
    <n v="2189"/>
    <n v="2042"/>
    <n v="2082"/>
    <n v="2005"/>
    <n v="1935"/>
    <n v="1980"/>
    <n v="1875"/>
    <n v="2085"/>
    <n v="1893"/>
    <n v="1931"/>
    <n v="2026"/>
    <n v="1965"/>
    <n v="1977"/>
    <n v="1856"/>
    <n v="1860"/>
    <n v="1793"/>
    <n v="1803"/>
    <n v="1799"/>
    <n v="1684"/>
    <n v="1760"/>
    <n v="1681"/>
    <n v="1700"/>
    <n v="1719"/>
    <n v="1695"/>
    <n v="1640"/>
  </r>
  <r>
    <s v="7.5.2. 지역별 소비유형별 개인 신용카드"/>
    <x v="17"/>
    <x v="8"/>
    <s v="총액"/>
    <s v="백만원 "/>
    <s v="원자료"/>
    <x v="1382"/>
    <n v="63345"/>
    <n v="60768"/>
    <x v="1278"/>
    <x v="1270"/>
    <n v="4959"/>
    <n v="5023"/>
    <n v="5226"/>
    <n v="4729"/>
    <n v="4485"/>
    <n v="4781"/>
    <n v="6562"/>
    <n v="5423"/>
    <n v="5709"/>
    <n v="5600"/>
    <n v="7371"/>
    <n v="4498"/>
    <n v="5039"/>
    <n v="4826"/>
    <n v="5012"/>
    <n v="4375"/>
    <n v="4692"/>
    <n v="4907"/>
    <n v="6308"/>
    <n v="5744"/>
    <n v="5262"/>
    <n v="5311"/>
    <n v="5270"/>
    <n v="5797"/>
    <n v="4683"/>
    <n v="4726"/>
    <n v="5242"/>
    <n v="4603"/>
    <n v="4564"/>
    <n v="4904"/>
    <n v="6309"/>
    <n v="4670"/>
    <n v="4995"/>
    <n v="5005"/>
    <n v="6591"/>
    <n v="4369"/>
  </r>
  <r>
    <s v="7.5.2. 지역별 소비유형별 개인 신용카드"/>
    <x v="17"/>
    <x v="8"/>
    <s v="월간 일평균"/>
    <s v="백만원 "/>
    <s v="원자료"/>
    <x v="1383"/>
    <n v="2083"/>
    <n v="2001"/>
    <x v="191"/>
    <x v="515"/>
    <n v="160"/>
    <n v="167"/>
    <n v="169"/>
    <n v="158"/>
    <n v="145"/>
    <n v="154"/>
    <n v="219"/>
    <n v="175"/>
    <n v="190"/>
    <n v="181"/>
    <n v="238"/>
    <n v="155"/>
    <n v="163"/>
    <n v="161"/>
    <n v="162"/>
    <n v="154"/>
    <n v="151"/>
    <n v="158"/>
    <n v="210"/>
    <n v="185"/>
    <n v="175"/>
    <n v="171"/>
    <n v="170"/>
    <n v="207"/>
    <n v="151"/>
    <n v="158"/>
    <n v="169"/>
    <n v="153"/>
    <n v="147"/>
    <n v="158"/>
    <n v="210"/>
    <n v="151"/>
    <n v="166"/>
    <n v="161"/>
    <n v="213"/>
    <n v="156"/>
  </r>
  <r>
    <s v="7.5.2. 지역별 소비유형별 개인 신용카드"/>
    <x v="17"/>
    <x v="9"/>
    <s v="총액"/>
    <s v="백만원 "/>
    <s v="원자료"/>
    <x v="1384"/>
    <n v="52136"/>
    <n v="50123"/>
    <x v="1279"/>
    <x v="1271"/>
    <n v="4468"/>
    <n v="4529"/>
    <n v="4636"/>
    <n v="4266"/>
    <n v="4070"/>
    <n v="4325"/>
    <n v="5930"/>
    <n v="4316"/>
    <n v="4584"/>
    <n v="4591"/>
    <n v="6232"/>
    <n v="3533"/>
    <n v="4215"/>
    <n v="3959"/>
    <n v="4025"/>
    <n v="3496"/>
    <n v="3741"/>
    <n v="4011"/>
    <n v="5228"/>
    <n v="4786"/>
    <n v="4421"/>
    <n v="4489"/>
    <n v="4398"/>
    <n v="4954"/>
    <n v="3806"/>
    <n v="3832"/>
    <n v="4290"/>
    <n v="3709"/>
    <n v="3685"/>
    <n v="4072"/>
    <n v="5305"/>
    <n v="3735"/>
    <n v="4247"/>
    <n v="4090"/>
    <n v="5899"/>
    <n v="4116"/>
  </r>
  <r>
    <s v="7.5.2. 지역별 소비유형별 개인 신용카드"/>
    <x v="17"/>
    <x v="9"/>
    <s v="월간 일평균"/>
    <s v="백만원 "/>
    <s v="원자료"/>
    <x v="1385"/>
    <n v="1716"/>
    <n v="1653"/>
    <x v="446"/>
    <x v="215"/>
    <n v="144"/>
    <n v="151"/>
    <n v="150"/>
    <n v="142"/>
    <n v="131"/>
    <n v="140"/>
    <n v="198"/>
    <n v="139"/>
    <n v="153"/>
    <n v="148"/>
    <n v="201"/>
    <n v="122"/>
    <n v="136"/>
    <n v="132"/>
    <n v="130"/>
    <n v="125"/>
    <n v="121"/>
    <n v="129"/>
    <n v="174"/>
    <n v="154"/>
    <n v="147"/>
    <n v="145"/>
    <n v="142"/>
    <n v="177"/>
    <n v="123"/>
    <n v="128"/>
    <n v="138"/>
    <n v="124"/>
    <n v="119"/>
    <n v="131"/>
    <n v="177"/>
    <n v="120"/>
    <n v="142"/>
    <n v="132"/>
    <n v="190"/>
    <n v="147"/>
  </r>
  <r>
    <s v="7.5.2. 지역별 소비유형별 개인 신용카드"/>
    <x v="17"/>
    <x v="10"/>
    <s v="총액"/>
    <s v="백만원 "/>
    <s v="원자료"/>
    <x v="1386"/>
    <n v="11208"/>
    <n v="10643"/>
    <x v="1280"/>
    <x v="1272"/>
    <n v="490"/>
    <n v="495"/>
    <n v="590"/>
    <n v="462"/>
    <n v="415"/>
    <n v="456"/>
    <n v="632"/>
    <n v="1107"/>
    <n v="1125"/>
    <n v="1009"/>
    <n v="1140"/>
    <n v="964"/>
    <n v="823"/>
    <n v="867"/>
    <n v="987"/>
    <n v="880"/>
    <n v="951"/>
    <n v="896"/>
    <n v="1080"/>
    <n v="957"/>
    <n v="841"/>
    <n v="822"/>
    <n v="872"/>
    <n v="843"/>
    <n v="877"/>
    <n v="894"/>
    <n v="952"/>
    <n v="894"/>
    <n v="878"/>
    <n v="831"/>
    <n v="1004"/>
    <n v="935"/>
    <n v="748"/>
    <n v="915"/>
    <n v="693"/>
    <n v="253"/>
  </r>
  <r>
    <s v="7.5.2. 지역별 소비유형별 개인 신용카드"/>
    <x v="17"/>
    <x v="10"/>
    <s v="월간 일평균"/>
    <s v="백만원 "/>
    <s v="원자료"/>
    <x v="1387"/>
    <n v="369"/>
    <n v="350"/>
    <x v="1281"/>
    <x v="1234"/>
    <n v="16"/>
    <n v="16"/>
    <n v="19"/>
    <n v="15"/>
    <n v="13"/>
    <n v="15"/>
    <n v="21"/>
    <n v="36"/>
    <n v="38"/>
    <n v="33"/>
    <n v="37"/>
    <n v="33"/>
    <n v="27"/>
    <n v="29"/>
    <n v="32"/>
    <n v="29"/>
    <n v="31"/>
    <n v="29"/>
    <n v="36"/>
    <n v="31"/>
    <n v="28"/>
    <n v="27"/>
    <n v="28"/>
    <n v="30"/>
    <n v="28"/>
    <n v="30"/>
    <n v="31"/>
    <n v="30"/>
    <n v="28"/>
    <n v="27"/>
    <n v="33"/>
    <n v="30"/>
    <n v="25"/>
    <n v="30"/>
    <n v="22"/>
    <n v="9"/>
  </r>
  <r>
    <s v="7.5.2. 지역별 소비유형별 개인 신용카드"/>
    <x v="17"/>
    <x v="11"/>
    <s v="총액"/>
    <s v="백만원 "/>
    <s v="원자료"/>
    <x v="1388"/>
    <n v="62481"/>
    <n v="52418"/>
    <x v="1282"/>
    <x v="1273"/>
    <n v="9374"/>
    <n v="8816"/>
    <n v="46787"/>
    <n v="8272"/>
    <n v="7815"/>
    <n v="6966"/>
    <n v="6865"/>
    <n v="8100"/>
    <n v="7726"/>
    <n v="7296"/>
    <n v="6079"/>
    <n v="5231"/>
    <n v="4722"/>
    <n v="5010"/>
    <n v="6120"/>
    <n v="5671"/>
    <n v="5173"/>
    <n v="4636"/>
    <n v="4519"/>
    <n v="5563"/>
    <n v="5248"/>
    <n v="4509"/>
    <n v="3991"/>
    <n v="3758"/>
    <n v="4753"/>
    <n v="4730"/>
    <n v="4907"/>
    <n v="4651"/>
    <n v="4392"/>
    <n v="3801"/>
    <n v="4090"/>
    <n v="4714"/>
    <n v="4438"/>
    <n v="4193"/>
    <n v="4364"/>
    <n v="3461"/>
  </r>
  <r>
    <s v="7.5.2. 지역별 소비유형별 개인 신용카드"/>
    <x v="17"/>
    <x v="11"/>
    <s v="월간 일평균"/>
    <s v="백만원 "/>
    <s v="원자료"/>
    <x v="1389"/>
    <n v="2058"/>
    <n v="1723"/>
    <x v="1283"/>
    <x v="1274"/>
    <n v="302"/>
    <n v="294"/>
    <n v="1509"/>
    <n v="276"/>
    <n v="252"/>
    <n v="225"/>
    <n v="229"/>
    <n v="261"/>
    <n v="258"/>
    <n v="235"/>
    <n v="196"/>
    <n v="180"/>
    <n v="152"/>
    <n v="167"/>
    <n v="197"/>
    <n v="199"/>
    <n v="167"/>
    <n v="150"/>
    <n v="151"/>
    <n v="179"/>
    <n v="175"/>
    <n v="145"/>
    <n v="129"/>
    <n v="134"/>
    <n v="153"/>
    <n v="158"/>
    <n v="158"/>
    <n v="155"/>
    <n v="142"/>
    <n v="123"/>
    <n v="136"/>
    <n v="152"/>
    <n v="148"/>
    <n v="135"/>
    <n v="141"/>
    <n v="124"/>
  </r>
  <r>
    <s v="7.5.2. 지역별 소비유형별 개인 신용카드"/>
    <x v="17"/>
    <x v="12"/>
    <s v="총액"/>
    <s v="백만원 "/>
    <s v="원자료"/>
    <x v="1390"/>
    <n v="28283"/>
    <n v="24081"/>
    <x v="1284"/>
    <x v="1275"/>
    <n v="4357"/>
    <n v="4173"/>
    <n v="41889"/>
    <n v="3815"/>
    <n v="3550"/>
    <n v="2906"/>
    <n v="3157"/>
    <n v="3986"/>
    <n v="3905"/>
    <n v="3586"/>
    <n v="2665"/>
    <n v="2091"/>
    <n v="1814"/>
    <n v="2164"/>
    <n v="3010"/>
    <n v="2815"/>
    <n v="2273"/>
    <n v="1927"/>
    <n v="1912"/>
    <n v="2879"/>
    <n v="2665"/>
    <n v="2068"/>
    <n v="1630"/>
    <n v="1555"/>
    <n v="2212"/>
    <n v="2251"/>
    <n v="2327"/>
    <n v="2222"/>
    <n v="1917"/>
    <n v="1478"/>
    <n v="1791"/>
    <n v="2361"/>
    <n v="2307"/>
    <n v="2030"/>
    <n v="2033"/>
    <n v="1468"/>
  </r>
  <r>
    <s v="7.5.2. 지역별 소비유형별 개인 신용카드"/>
    <x v="17"/>
    <x v="12"/>
    <s v="월간 일평균"/>
    <s v="백만원 "/>
    <s v="원자료"/>
    <x v="1391"/>
    <n v="932"/>
    <n v="792"/>
    <x v="1285"/>
    <x v="598"/>
    <n v="141"/>
    <n v="139"/>
    <n v="1351"/>
    <n v="127"/>
    <n v="115"/>
    <n v="94"/>
    <n v="105"/>
    <n v="129"/>
    <n v="130"/>
    <n v="116"/>
    <n v="86"/>
    <n v="72"/>
    <n v="59"/>
    <n v="72"/>
    <n v="97"/>
    <n v="98"/>
    <n v="73"/>
    <n v="62"/>
    <n v="64"/>
    <n v="93"/>
    <n v="89"/>
    <n v="67"/>
    <n v="53"/>
    <n v="56"/>
    <n v="71"/>
    <n v="75"/>
    <n v="75"/>
    <n v="74"/>
    <n v="62"/>
    <n v="48"/>
    <n v="60"/>
    <n v="76"/>
    <n v="77"/>
    <n v="65"/>
    <n v="66"/>
    <n v="52"/>
  </r>
  <r>
    <s v="7.5.2. 지역별 소비유형별 개인 신용카드"/>
    <x v="17"/>
    <x v="13"/>
    <s v="총액"/>
    <s v="백만원 "/>
    <s v="원자료"/>
    <x v="1392"/>
    <n v="8018"/>
    <n v="6991"/>
    <x v="1286"/>
    <x v="1276"/>
    <n v="984"/>
    <n v="969"/>
    <n v="1037"/>
    <n v="1007"/>
    <n v="928"/>
    <n v="854"/>
    <n v="814"/>
    <n v="959"/>
    <n v="891"/>
    <n v="881"/>
    <n v="686"/>
    <n v="640"/>
    <n v="691"/>
    <n v="644"/>
    <n v="736"/>
    <n v="741"/>
    <n v="686"/>
    <n v="669"/>
    <n v="624"/>
    <n v="670"/>
    <n v="627"/>
    <n v="604"/>
    <n v="557"/>
    <n v="485"/>
    <n v="612"/>
    <n v="606"/>
    <n v="647"/>
    <n v="613"/>
    <n v="612"/>
    <n v="562"/>
    <n v="535"/>
    <n v="625"/>
    <n v="562"/>
    <n v="575"/>
    <n v="534"/>
    <n v="456"/>
  </r>
  <r>
    <s v="7.5.2. 지역별 소비유형별 개인 신용카드"/>
    <x v="17"/>
    <x v="13"/>
    <s v="월간 일평균"/>
    <s v="백만원 "/>
    <s v="원자료"/>
    <x v="1393"/>
    <n v="266"/>
    <n v="230"/>
    <x v="325"/>
    <x v="303"/>
    <n v="32"/>
    <n v="32"/>
    <n v="33"/>
    <n v="34"/>
    <n v="30"/>
    <n v="28"/>
    <n v="27"/>
    <n v="31"/>
    <n v="30"/>
    <n v="28"/>
    <n v="22"/>
    <n v="22"/>
    <n v="22"/>
    <n v="21"/>
    <n v="24"/>
    <n v="28"/>
    <n v="22"/>
    <n v="22"/>
    <n v="21"/>
    <n v="22"/>
    <n v="21"/>
    <n v="19"/>
    <n v="18"/>
    <n v="17"/>
    <n v="20"/>
    <n v="20"/>
    <n v="21"/>
    <n v="20"/>
    <n v="20"/>
    <n v="18"/>
    <n v="18"/>
    <n v="20"/>
    <n v="19"/>
    <n v="19"/>
    <n v="17"/>
    <n v="16"/>
  </r>
  <r>
    <s v="7.5.2. 지역별 소비유형별 개인 신용카드"/>
    <x v="17"/>
    <x v="14"/>
    <s v="총액"/>
    <s v="백만원 "/>
    <s v="원자료"/>
    <x v="1394"/>
    <n v="10953"/>
    <n v="10068"/>
    <x v="1287"/>
    <x v="1277"/>
    <n v="1642"/>
    <n v="1550"/>
    <n v="1701"/>
    <n v="1458"/>
    <n v="1440"/>
    <n v="1453"/>
    <n v="1173"/>
    <n v="1281"/>
    <n v="1124"/>
    <n v="1194"/>
    <n v="1131"/>
    <n v="1042"/>
    <n v="896"/>
    <n v="913"/>
    <n v="1011"/>
    <n v="937"/>
    <n v="966"/>
    <n v="855"/>
    <n v="799"/>
    <n v="832"/>
    <n v="778"/>
    <n v="793"/>
    <n v="770"/>
    <n v="768"/>
    <n v="932"/>
    <n v="874"/>
    <n v="957"/>
    <n v="857"/>
    <n v="889"/>
    <n v="908"/>
    <n v="793"/>
    <n v="842"/>
    <n v="754"/>
    <n v="724"/>
    <n v="879"/>
    <n v="787"/>
  </r>
  <r>
    <s v="7.5.2. 지역별 소비유형별 개인 신용카드"/>
    <x v="17"/>
    <x v="14"/>
    <s v="월간 일평균"/>
    <s v="백만원 "/>
    <s v="원자료"/>
    <x v="1395"/>
    <n v="362"/>
    <n v="330"/>
    <x v="645"/>
    <x v="1278"/>
    <n v="53"/>
    <n v="52"/>
    <n v="55"/>
    <n v="49"/>
    <n v="46"/>
    <n v="47"/>
    <n v="39"/>
    <n v="41"/>
    <n v="37"/>
    <n v="39"/>
    <n v="36"/>
    <n v="36"/>
    <n v="29"/>
    <n v="30"/>
    <n v="33"/>
    <n v="33"/>
    <n v="31"/>
    <n v="28"/>
    <n v="27"/>
    <n v="27"/>
    <n v="26"/>
    <n v="26"/>
    <n v="25"/>
    <n v="27"/>
    <n v="30"/>
    <n v="29"/>
    <n v="31"/>
    <n v="29"/>
    <n v="29"/>
    <n v="29"/>
    <n v="26"/>
    <n v="27"/>
    <n v="25"/>
    <n v="23"/>
    <n v="28"/>
    <n v="28"/>
  </r>
  <r>
    <s v="7.5.2. 지역별 소비유형별 개인 신용카드"/>
    <x v="17"/>
    <x v="15"/>
    <s v="총액"/>
    <s v="백만원 "/>
    <s v="원자료"/>
    <x v="1396"/>
    <n v="15228"/>
    <n v="11274"/>
    <x v="1288"/>
    <x v="1279"/>
    <n v="2391"/>
    <n v="2123"/>
    <n v="2160"/>
    <n v="1993"/>
    <n v="1897"/>
    <n v="1754"/>
    <n v="1720"/>
    <n v="1875"/>
    <n v="1806"/>
    <n v="1634"/>
    <n v="1598"/>
    <n v="1457"/>
    <n v="1322"/>
    <n v="1289"/>
    <n v="1362"/>
    <n v="1177"/>
    <n v="1247"/>
    <n v="1186"/>
    <n v="1184"/>
    <n v="1182"/>
    <n v="1179"/>
    <n v="1045"/>
    <n v="1034"/>
    <n v="949"/>
    <n v="997"/>
    <n v="998"/>
    <n v="976"/>
    <n v="959"/>
    <n v="973"/>
    <n v="853"/>
    <n v="970"/>
    <n v="885"/>
    <n v="816"/>
    <n v="864"/>
    <n v="917"/>
    <n v="750"/>
  </r>
  <r>
    <s v="7.5.2. 지역별 소비유형별 개인 신용카드"/>
    <x v="17"/>
    <x v="15"/>
    <s v="월간 일평균"/>
    <s v="백만원 "/>
    <s v="원자료"/>
    <x v="1397"/>
    <n v="500"/>
    <n v="370"/>
    <x v="1289"/>
    <x v="1280"/>
    <n v="77"/>
    <n v="71"/>
    <n v="70"/>
    <n v="66"/>
    <n v="61"/>
    <n v="57"/>
    <n v="57"/>
    <n v="60"/>
    <n v="60"/>
    <n v="53"/>
    <n v="52"/>
    <n v="50"/>
    <n v="43"/>
    <n v="43"/>
    <n v="44"/>
    <n v="40"/>
    <n v="40"/>
    <n v="38"/>
    <n v="39"/>
    <n v="38"/>
    <n v="39"/>
    <n v="34"/>
    <n v="33"/>
    <n v="34"/>
    <n v="32"/>
    <n v="33"/>
    <n v="31"/>
    <n v="32"/>
    <n v="31"/>
    <n v="28"/>
    <n v="32"/>
    <n v="29"/>
    <n v="27"/>
    <n v="28"/>
    <n v="30"/>
    <n v="27"/>
  </r>
  <r>
    <s v="7.5.2. 지역별 소비유형별 개인 신용카드"/>
    <x v="17"/>
    <x v="16"/>
    <s v="총액"/>
    <s v="백만원 "/>
    <s v="원자료"/>
    <x v="1398"/>
    <n v="94159"/>
    <n v="92242"/>
    <x v="1290"/>
    <x v="1281"/>
    <n v="11950"/>
    <n v="11937"/>
    <n v="15920"/>
    <n v="12218"/>
    <n v="11654"/>
    <n v="12486"/>
    <n v="11848"/>
    <n v="12163"/>
    <n v="11836"/>
    <n v="11720"/>
    <n v="10705"/>
    <n v="8788"/>
    <n v="8227"/>
    <n v="7435"/>
    <n v="6998"/>
    <n v="7177"/>
    <n v="7687"/>
    <n v="7887"/>
    <n v="7146"/>
    <n v="7542"/>
    <n v="7378"/>
    <n v="7189"/>
    <n v="7055"/>
    <n v="6730"/>
    <n v="7692"/>
    <n v="7612"/>
    <n v="7732"/>
    <n v="7618"/>
    <n v="8106"/>
    <n v="8111"/>
    <n v="7541"/>
    <n v="7942"/>
    <n v="8279"/>
    <n v="7824"/>
    <n v="7735"/>
    <n v="6781"/>
  </r>
  <r>
    <s v="7.5.2. 지역별 소비유형별 개인 신용카드"/>
    <x v="17"/>
    <x v="16"/>
    <s v="월간 일평균"/>
    <s v="백만원 "/>
    <s v="원자료"/>
    <x v="1399"/>
    <n v="3165"/>
    <n v="3031"/>
    <x v="1261"/>
    <x v="1282"/>
    <n v="385"/>
    <n v="398"/>
    <n v="514"/>
    <n v="407"/>
    <n v="376"/>
    <n v="403"/>
    <n v="395"/>
    <n v="392"/>
    <n v="395"/>
    <n v="378"/>
    <n v="345"/>
    <n v="303"/>
    <n v="265"/>
    <n v="248"/>
    <n v="226"/>
    <n v="317"/>
    <n v="248"/>
    <n v="254"/>
    <n v="238"/>
    <n v="243"/>
    <n v="246"/>
    <n v="232"/>
    <n v="228"/>
    <n v="240"/>
    <n v="248"/>
    <n v="254"/>
    <n v="249"/>
    <n v="254"/>
    <n v="261"/>
    <n v="262"/>
    <n v="251"/>
    <n v="256"/>
    <n v="276"/>
    <n v="252"/>
    <n v="250"/>
    <n v="242"/>
  </r>
  <r>
    <s v="7.5.2. 지역별 소비유형별 개인 신용카드"/>
    <x v="17"/>
    <x v="17"/>
    <s v="총액"/>
    <s v="백만원 "/>
    <s v="원자료"/>
    <x v="1400"/>
    <n v="40597"/>
    <n v="31076"/>
    <x v="1291"/>
    <x v="1283"/>
    <n v="5156"/>
    <n v="4402"/>
    <n v="5081"/>
    <n v="3963"/>
    <n v="4269"/>
    <n v="4404"/>
    <n v="3531"/>
    <n v="3723"/>
    <n v="3824"/>
    <n v="3498"/>
    <n v="3374"/>
    <n v="3143"/>
    <n v="3345"/>
    <n v="3300"/>
    <n v="3828"/>
    <n v="4180"/>
    <n v="3404"/>
    <n v="3685"/>
    <n v="3324"/>
    <n v="2998"/>
    <n v="3052"/>
    <n v="2964"/>
    <n v="2881"/>
    <n v="2364"/>
    <n v="2885"/>
    <n v="2562"/>
    <n v="2808"/>
    <n v="2717"/>
    <n v="3422"/>
    <n v="2756"/>
    <n v="2365"/>
    <n v="2271"/>
    <n v="2154"/>
    <n v="1891"/>
    <n v="2023"/>
    <n v="1860"/>
  </r>
  <r>
    <s v="7.5.2. 지역별 소비유형별 개인 신용카드"/>
    <x v="17"/>
    <x v="17"/>
    <s v="월간 일평균"/>
    <s v="백만원 "/>
    <s v="원자료"/>
    <x v="1401"/>
    <n v="1347"/>
    <n v="1021"/>
    <x v="1292"/>
    <x v="1284"/>
    <n v="166"/>
    <n v="147"/>
    <n v="164"/>
    <n v="132"/>
    <n v="138"/>
    <n v="142"/>
    <n v="118"/>
    <n v="120"/>
    <n v="127"/>
    <n v="113"/>
    <n v="109"/>
    <n v="108"/>
    <n v="108"/>
    <n v="110"/>
    <n v="123"/>
    <n v="154"/>
    <n v="110"/>
    <n v="119"/>
    <n v="111"/>
    <n v="97"/>
    <n v="102"/>
    <n v="96"/>
    <n v="93"/>
    <n v="84"/>
    <n v="93"/>
    <n v="85"/>
    <n v="91"/>
    <n v="91"/>
    <n v="110"/>
    <n v="89"/>
    <n v="79"/>
    <n v="73"/>
    <n v="72"/>
    <n v="61"/>
    <n v="65"/>
    <n v="66"/>
  </r>
  <r>
    <s v="7.5.2. 지역별 소비유형별 개인 신용카드"/>
    <x v="17"/>
    <x v="18"/>
    <s v="총액"/>
    <s v="백만원 "/>
    <s v="원자료"/>
    <x v="1402"/>
    <n v="10352"/>
    <n v="7422"/>
    <x v="1293"/>
    <x v="890"/>
    <n v="1294"/>
    <n v="1177"/>
    <n v="1225"/>
    <n v="1001"/>
    <n v="1010"/>
    <n v="1014"/>
    <n v="912"/>
    <n v="1008"/>
    <n v="871"/>
    <n v="951"/>
    <n v="831"/>
    <n v="822"/>
    <n v="862"/>
    <n v="918"/>
    <n v="1075"/>
    <n v="998"/>
    <n v="914"/>
    <n v="838"/>
    <n v="821"/>
    <n v="813"/>
    <n v="712"/>
    <n v="748"/>
    <n v="693"/>
    <n v="535"/>
    <n v="733"/>
    <n v="581"/>
    <n v="710"/>
    <n v="624"/>
    <n v="565"/>
    <n v="714"/>
    <n v="565"/>
    <n v="624"/>
    <n v="564"/>
    <n v="514"/>
    <n v="555"/>
    <n v="450"/>
  </r>
  <r>
    <s v="7.5.2. 지역별 소비유형별 개인 신용카드"/>
    <x v="17"/>
    <x v="18"/>
    <s v="월간 일평균"/>
    <s v="백만원 "/>
    <s v="원자료"/>
    <x v="1403"/>
    <n v="340"/>
    <n v="244"/>
    <x v="897"/>
    <x v="727"/>
    <n v="42"/>
    <n v="39"/>
    <n v="40"/>
    <n v="33"/>
    <n v="33"/>
    <n v="33"/>
    <n v="30"/>
    <n v="33"/>
    <n v="29"/>
    <n v="31"/>
    <n v="27"/>
    <n v="28"/>
    <n v="28"/>
    <n v="31"/>
    <n v="35"/>
    <n v="34"/>
    <n v="29"/>
    <n v="27"/>
    <n v="27"/>
    <n v="26"/>
    <n v="24"/>
    <n v="24"/>
    <n v="22"/>
    <n v="19"/>
    <n v="24"/>
    <n v="19"/>
    <n v="23"/>
    <n v="21"/>
    <n v="18"/>
    <n v="23"/>
    <n v="19"/>
    <n v="20"/>
    <n v="19"/>
    <n v="17"/>
    <n v="18"/>
    <n v="16"/>
  </r>
  <r>
    <s v="7.5.2. 지역별 소비유형별 개인 신용카드"/>
    <x v="17"/>
    <x v="19"/>
    <s v="총액"/>
    <s v="백만원 "/>
    <s v="원자료"/>
    <x v="1404"/>
    <n v="30244"/>
    <n v="23654"/>
    <x v="1294"/>
    <x v="1285"/>
    <n v="3861"/>
    <n v="3225"/>
    <n v="3857"/>
    <n v="2963"/>
    <n v="3259"/>
    <n v="3390"/>
    <n v="2619"/>
    <n v="2715"/>
    <n v="2953"/>
    <n v="2548"/>
    <n v="2544"/>
    <n v="2321"/>
    <n v="2483"/>
    <n v="2382"/>
    <n v="2753"/>
    <n v="3182"/>
    <n v="2489"/>
    <n v="2847"/>
    <n v="2502"/>
    <n v="2185"/>
    <n v="2340"/>
    <n v="2216"/>
    <n v="2188"/>
    <n v="1829"/>
    <n v="2152"/>
    <n v="1981"/>
    <n v="2098"/>
    <n v="2094"/>
    <n v="2857"/>
    <n v="2041"/>
    <n v="1800"/>
    <n v="1647"/>
    <n v="1591"/>
    <n v="1376"/>
    <n v="1469"/>
    <n v="1410"/>
  </r>
  <r>
    <s v="7.5.2. 지역별 소비유형별 개인 신용카드"/>
    <x v="17"/>
    <x v="19"/>
    <s v="월간 일평균"/>
    <s v="백만원 "/>
    <s v="원자료"/>
    <x v="1405"/>
    <n v="1004"/>
    <n v="777"/>
    <x v="273"/>
    <x v="457"/>
    <n v="125"/>
    <n v="107"/>
    <n v="124"/>
    <n v="99"/>
    <n v="105"/>
    <n v="109"/>
    <n v="87"/>
    <n v="88"/>
    <n v="98"/>
    <n v="82"/>
    <n v="82"/>
    <n v="80"/>
    <n v="80"/>
    <n v="79"/>
    <n v="89"/>
    <n v="120"/>
    <n v="80"/>
    <n v="92"/>
    <n v="83"/>
    <n v="70"/>
    <n v="78"/>
    <n v="71"/>
    <n v="71"/>
    <n v="65"/>
    <n v="69"/>
    <n v="66"/>
    <n v="68"/>
    <n v="70"/>
    <n v="92"/>
    <n v="66"/>
    <n v="60"/>
    <n v="53"/>
    <n v="53"/>
    <n v="44"/>
    <n v="47"/>
    <n v="50"/>
  </r>
  <r>
    <s v="7.5.2. 지역별 소비유형별 개인 신용카드"/>
    <x v="17"/>
    <x v="20"/>
    <s v="총액"/>
    <s v="백만원 "/>
    <s v="원자료"/>
    <x v="1406"/>
    <n v="240194"/>
    <n v="223947"/>
    <x v="1295"/>
    <x v="1286"/>
    <n v="27390"/>
    <n v="25564"/>
    <n v="57706"/>
    <n v="24470"/>
    <n v="24997"/>
    <n v="24315"/>
    <n v="22492"/>
    <n v="23711"/>
    <n v="23764"/>
    <n v="23496"/>
    <n v="23546"/>
    <n v="21617"/>
    <n v="19035"/>
    <n v="19230"/>
    <n v="19982"/>
    <n v="19326"/>
    <n v="21509"/>
    <n v="19616"/>
    <n v="18877"/>
    <n v="19404"/>
    <n v="19188"/>
    <n v="18864"/>
    <n v="19927"/>
    <n v="17415"/>
    <n v="20074"/>
    <n v="19591"/>
    <n v="19350"/>
    <n v="18645"/>
    <n v="19731"/>
    <n v="18027"/>
    <n v="16709"/>
    <n v="18359"/>
    <n v="17350"/>
    <n v="18769"/>
    <n v="19578"/>
    <n v="17453"/>
  </r>
  <r>
    <s v="7.5.2. 지역별 소비유형별 개인 신용카드"/>
    <x v="17"/>
    <x v="20"/>
    <s v="월간 일평균"/>
    <s v="백만원 "/>
    <s v="원자료"/>
    <x v="1407"/>
    <n v="7902"/>
    <n v="7362"/>
    <x v="1296"/>
    <x v="1287"/>
    <n v="884"/>
    <n v="852"/>
    <n v="1861"/>
    <n v="816"/>
    <n v="806"/>
    <n v="784"/>
    <n v="750"/>
    <n v="765"/>
    <n v="792"/>
    <n v="758"/>
    <n v="760"/>
    <n v="745"/>
    <n v="614"/>
    <n v="641"/>
    <n v="645"/>
    <n v="666"/>
    <n v="694"/>
    <n v="633"/>
    <n v="629"/>
    <n v="626"/>
    <n v="640"/>
    <n v="609"/>
    <n v="643"/>
    <n v="622"/>
    <n v="648"/>
    <n v="653"/>
    <n v="624"/>
    <n v="622"/>
    <n v="636"/>
    <n v="582"/>
    <n v="557"/>
    <n v="592"/>
    <n v="578"/>
    <n v="605"/>
    <n v="632"/>
    <n v="623"/>
  </r>
  <r>
    <s v="7.5.2. 지역별 소비유형별 개인 신용카드"/>
    <x v="17"/>
    <x v="21"/>
    <s v="총액"/>
    <s v="백만원 "/>
    <s v="원자료"/>
    <x v="1408"/>
    <n v="55988"/>
    <n v="53941"/>
    <x v="1297"/>
    <x v="1288"/>
    <n v="6610"/>
    <n v="6119"/>
    <n v="6253"/>
    <n v="5969"/>
    <n v="6148"/>
    <n v="6007"/>
    <n v="5429"/>
    <n v="5632"/>
    <n v="5862"/>
    <n v="5648"/>
    <n v="5634"/>
    <n v="4952"/>
    <n v="4108"/>
    <n v="4285"/>
    <n v="4629"/>
    <n v="4715"/>
    <n v="5194"/>
    <n v="4652"/>
    <n v="4105"/>
    <n v="4657"/>
    <n v="4579"/>
    <n v="4478"/>
    <n v="4825"/>
    <n v="4174"/>
    <n v="4719"/>
    <n v="4832"/>
    <n v="4640"/>
    <n v="4513"/>
    <n v="4840"/>
    <n v="4480"/>
    <n v="4018"/>
    <n v="4382"/>
    <n v="4081"/>
    <n v="4437"/>
    <n v="4274"/>
    <n v="3617"/>
  </r>
  <r>
    <s v="7.5.2. 지역별 소비유형별 개인 신용카드"/>
    <x v="17"/>
    <x v="21"/>
    <s v="월간 일평균"/>
    <s v="백만원 "/>
    <s v="원자료"/>
    <x v="1409"/>
    <n v="1837"/>
    <n v="1773"/>
    <x v="1298"/>
    <x v="1289"/>
    <n v="213"/>
    <n v="204"/>
    <n v="202"/>
    <n v="199"/>
    <n v="198"/>
    <n v="194"/>
    <n v="181"/>
    <n v="182"/>
    <n v="195"/>
    <n v="182"/>
    <n v="182"/>
    <n v="171"/>
    <n v="133"/>
    <n v="143"/>
    <n v="149"/>
    <n v="157"/>
    <n v="168"/>
    <n v="150"/>
    <n v="137"/>
    <n v="150"/>
    <n v="153"/>
    <n v="144"/>
    <n v="156"/>
    <n v="149"/>
    <n v="152"/>
    <n v="161"/>
    <n v="150"/>
    <n v="150"/>
    <n v="156"/>
    <n v="145"/>
    <n v="134"/>
    <n v="141"/>
    <n v="136"/>
    <n v="143"/>
    <n v="138"/>
    <n v="129"/>
  </r>
  <r>
    <s v="7.5.2. 지역별 소비유형별 개인 신용카드"/>
    <x v="17"/>
    <x v="22"/>
    <s v="총액"/>
    <s v="백만원 "/>
    <s v="원자료"/>
    <x v="1410"/>
    <n v="184208"/>
    <n v="170003"/>
    <x v="1299"/>
    <x v="1290"/>
    <n v="20780"/>
    <n v="19445"/>
    <n v="51453"/>
    <n v="18502"/>
    <n v="18849"/>
    <n v="18309"/>
    <n v="17063"/>
    <n v="18079"/>
    <n v="17903"/>
    <n v="17848"/>
    <n v="17912"/>
    <n v="16665"/>
    <n v="14928"/>
    <n v="14945"/>
    <n v="15353"/>
    <n v="14611"/>
    <n v="16315"/>
    <n v="14964"/>
    <n v="14773"/>
    <n v="14747"/>
    <n v="14609"/>
    <n v="14386"/>
    <n v="15102"/>
    <n v="13241"/>
    <n v="15354"/>
    <n v="14759"/>
    <n v="14710"/>
    <n v="14132"/>
    <n v="14891"/>
    <n v="13546"/>
    <n v="12691"/>
    <n v="13977"/>
    <n v="13269"/>
    <n v="14331"/>
    <n v="15304"/>
    <n v="13836"/>
  </r>
  <r>
    <s v="7.5.2. 지역별 소비유형별 개인 신용카드"/>
    <x v="17"/>
    <x v="22"/>
    <s v="월간 일평균"/>
    <s v="백만원 "/>
    <s v="원자료"/>
    <x v="1411"/>
    <n v="6065"/>
    <n v="5588"/>
    <x v="1300"/>
    <x v="1291"/>
    <n v="670"/>
    <n v="648"/>
    <n v="1660"/>
    <n v="617"/>
    <n v="608"/>
    <n v="591"/>
    <n v="569"/>
    <n v="583"/>
    <n v="597"/>
    <n v="576"/>
    <n v="578"/>
    <n v="575"/>
    <n v="482"/>
    <n v="498"/>
    <n v="495"/>
    <n v="509"/>
    <n v="526"/>
    <n v="483"/>
    <n v="492"/>
    <n v="476"/>
    <n v="487"/>
    <n v="464"/>
    <n v="487"/>
    <n v="473"/>
    <n v="495"/>
    <n v="492"/>
    <n v="475"/>
    <n v="471"/>
    <n v="480"/>
    <n v="437"/>
    <n v="423"/>
    <n v="451"/>
    <n v="442"/>
    <n v="462"/>
    <n v="494"/>
    <n v="494"/>
  </r>
  <r>
    <s v="7.5.2. 지역별 소비유형별 개인 신용카드"/>
    <x v="17"/>
    <x v="23"/>
    <s v="총액"/>
    <s v="백만원 "/>
    <s v="원자료"/>
    <x v="1412"/>
    <n v="65083"/>
    <n v="66904"/>
    <x v="1301"/>
    <x v="1292"/>
    <n v="6397"/>
    <n v="5985"/>
    <n v="6210"/>
    <n v="5830"/>
    <n v="6020"/>
    <n v="6055"/>
    <n v="5230"/>
    <n v="5575"/>
    <n v="5826"/>
    <n v="6230"/>
    <n v="4680"/>
    <n v="4368"/>
    <n v="5437"/>
    <n v="5314"/>
    <n v="5941"/>
    <n v="6241"/>
    <n v="5774"/>
    <n v="5813"/>
    <n v="5365"/>
    <n v="5340"/>
    <n v="5311"/>
    <n v="5499"/>
    <n v="5006"/>
    <n v="4345"/>
    <n v="4684"/>
    <n v="4671"/>
    <n v="5800"/>
    <n v="5226"/>
    <n v="4497"/>
    <n v="9948"/>
    <n v="9830"/>
    <n v="4364"/>
    <n v="4795"/>
    <n v="3738"/>
    <n v="3493"/>
    <n v="3022"/>
  </r>
  <r>
    <s v="7.5.2. 지역별 소비유형별 개인 신용카드"/>
    <x v="17"/>
    <x v="23"/>
    <s v="월간 일평균"/>
    <s v="백만원 "/>
    <s v="원자료"/>
    <x v="1413"/>
    <n v="2195"/>
    <n v="2200"/>
    <x v="550"/>
    <x v="471"/>
    <n v="206"/>
    <n v="200"/>
    <n v="200"/>
    <n v="194"/>
    <n v="194"/>
    <n v="195"/>
    <n v="174"/>
    <n v="180"/>
    <n v="194"/>
    <n v="201"/>
    <n v="151"/>
    <n v="151"/>
    <n v="175"/>
    <n v="177"/>
    <n v="192"/>
    <n v="270"/>
    <n v="186"/>
    <n v="188"/>
    <n v="179"/>
    <n v="172"/>
    <n v="177"/>
    <n v="177"/>
    <n v="161"/>
    <n v="155"/>
    <n v="151"/>
    <n v="156"/>
    <n v="187"/>
    <n v="174"/>
    <n v="145"/>
    <n v="321"/>
    <n v="328"/>
    <n v="141"/>
    <n v="160"/>
    <n v="121"/>
    <n v="113"/>
    <n v="108"/>
  </r>
  <r>
    <s v="7.5.2. 지역별 소비유형별 개인 신용카드"/>
    <x v="17"/>
    <x v="24"/>
    <s v="총액"/>
    <s v="백만원 "/>
    <s v="원자료"/>
    <x v="1414"/>
    <n v="15986"/>
    <n v="8616"/>
    <x v="1302"/>
    <x v="1293"/>
    <n v="1714"/>
    <n v="1425"/>
    <n v="1223"/>
    <n v="1263"/>
    <n v="1289"/>
    <n v="1392"/>
    <n v="1030"/>
    <n v="1297"/>
    <n v="1358"/>
    <n v="1332"/>
    <n v="717"/>
    <n v="601"/>
    <n v="1331"/>
    <n v="1227"/>
    <n v="1739"/>
    <n v="2073"/>
    <n v="1686"/>
    <n v="1361"/>
    <n v="1499"/>
    <n v="1325"/>
    <n v="1151"/>
    <n v="1276"/>
    <n v="1397"/>
    <n v="1371"/>
    <n v="1120"/>
    <n v="1071"/>
    <n v="1435"/>
    <n v="590"/>
    <n v="466"/>
    <n v="246"/>
    <n v="213"/>
    <n v="343"/>
    <n v="125"/>
    <n v="239"/>
    <n v="161"/>
    <n v="228"/>
  </r>
  <r>
    <s v="7.5.2. 지역별 소비유형별 개인 신용카드"/>
    <x v="17"/>
    <x v="24"/>
    <s v="월간 일평균"/>
    <s v="백만원 "/>
    <s v="원자료"/>
    <x v="1415"/>
    <n v="523"/>
    <n v="285"/>
    <x v="587"/>
    <x v="325"/>
    <n v="55"/>
    <n v="48"/>
    <n v="39"/>
    <n v="42"/>
    <n v="42"/>
    <n v="45"/>
    <n v="34"/>
    <n v="42"/>
    <n v="45"/>
    <n v="43"/>
    <n v="23"/>
    <n v="21"/>
    <n v="43"/>
    <n v="41"/>
    <n v="56"/>
    <n v="69"/>
    <n v="54"/>
    <n v="44"/>
    <n v="50"/>
    <n v="43"/>
    <n v="38"/>
    <n v="41"/>
    <n v="45"/>
    <n v="49"/>
    <n v="36"/>
    <n v="36"/>
    <n v="46"/>
    <n v="20"/>
    <n v="15"/>
    <n v="8"/>
    <n v="7"/>
    <n v="11"/>
    <n v="4"/>
    <n v="8"/>
    <n v="5"/>
    <n v="8"/>
  </r>
  <r>
    <s v="7.5.2. 지역별 소비유형별 개인 신용카드"/>
    <x v="17"/>
    <x v="25"/>
    <s v="총액"/>
    <s v="백만원 "/>
    <s v="원자료"/>
    <x v="1416"/>
    <n v="8939"/>
    <n v="22034"/>
    <x v="1303"/>
    <x v="1294"/>
    <n v="402"/>
    <n v="392"/>
    <n v="546"/>
    <n v="466"/>
    <n v="501"/>
    <n v="364"/>
    <n v="364"/>
    <n v="430"/>
    <n v="441"/>
    <n v="937"/>
    <n v="456"/>
    <n v="587"/>
    <n v="934"/>
    <n v="946"/>
    <n v="810"/>
    <n v="720"/>
    <n v="623"/>
    <n v="858"/>
    <n v="610"/>
    <n v="720"/>
    <n v="773"/>
    <n v="902"/>
    <n v="500"/>
    <n v="573"/>
    <n v="506"/>
    <n v="558"/>
    <n v="1350"/>
    <n v="1537"/>
    <n v="608"/>
    <n v="6791"/>
    <n v="6835"/>
    <n v="876"/>
    <n v="1588"/>
    <n v="312"/>
    <n v="312"/>
    <n v="339"/>
  </r>
  <r>
    <s v="7.5.2. 지역별 소비유형별 개인 신용카드"/>
    <x v="17"/>
    <x v="25"/>
    <s v="월간 일평균"/>
    <s v="백만원 "/>
    <s v="원자료"/>
    <x v="1417"/>
    <n v="293"/>
    <n v="724"/>
    <x v="1304"/>
    <x v="540"/>
    <n v="13"/>
    <n v="13"/>
    <n v="18"/>
    <n v="16"/>
    <n v="16"/>
    <n v="12"/>
    <n v="12"/>
    <n v="14"/>
    <n v="15"/>
    <n v="30"/>
    <n v="15"/>
    <n v="20"/>
    <n v="30"/>
    <n v="32"/>
    <n v="26"/>
    <n v="24"/>
    <n v="20"/>
    <n v="28"/>
    <n v="20"/>
    <n v="23"/>
    <n v="26"/>
    <n v="29"/>
    <n v="16"/>
    <n v="20"/>
    <n v="16"/>
    <n v="19"/>
    <n v="44"/>
    <n v="51"/>
    <n v="20"/>
    <n v="219"/>
    <n v="228"/>
    <n v="28"/>
    <n v="53"/>
    <n v="10"/>
    <n v="10"/>
    <n v="12"/>
  </r>
  <r>
    <s v="7.5.2. 지역별 소비유형별 개인 신용카드"/>
    <x v="17"/>
    <x v="26"/>
    <s v="총액"/>
    <s v="백만원 "/>
    <s v="원자료"/>
    <x v="1418"/>
    <n v="40156"/>
    <n v="36254"/>
    <x v="1305"/>
    <x v="1144"/>
    <n v="4281"/>
    <n v="4168"/>
    <n v="4441"/>
    <n v="4102"/>
    <n v="4231"/>
    <n v="4299"/>
    <n v="3836"/>
    <n v="3848"/>
    <n v="4027"/>
    <n v="3961"/>
    <n v="3507"/>
    <n v="3179"/>
    <n v="3172"/>
    <n v="3141"/>
    <n v="3391"/>
    <n v="3447"/>
    <n v="3465"/>
    <n v="3594"/>
    <n v="3257"/>
    <n v="3295"/>
    <n v="3387"/>
    <n v="3321"/>
    <n v="3109"/>
    <n v="2402"/>
    <n v="3058"/>
    <n v="3041"/>
    <n v="3016"/>
    <n v="3099"/>
    <n v="3422"/>
    <n v="2911"/>
    <n v="2782"/>
    <n v="3145"/>
    <n v="3082"/>
    <n v="3187"/>
    <n v="3020"/>
    <n v="2456"/>
  </r>
  <r>
    <s v="7.5.2. 지역별 소비유형별 개인 신용카드"/>
    <x v="17"/>
    <x v="26"/>
    <s v="월간 일평균"/>
    <s v="백만원 "/>
    <s v="원자료"/>
    <x v="1419"/>
    <n v="1379"/>
    <n v="1190"/>
    <x v="1306"/>
    <x v="1145"/>
    <n v="138"/>
    <n v="139"/>
    <n v="143"/>
    <n v="137"/>
    <n v="136"/>
    <n v="139"/>
    <n v="128"/>
    <n v="124"/>
    <n v="134"/>
    <n v="128"/>
    <n v="113"/>
    <n v="110"/>
    <n v="102"/>
    <n v="105"/>
    <n v="109"/>
    <n v="177"/>
    <n v="112"/>
    <n v="116"/>
    <n v="109"/>
    <n v="106"/>
    <n v="113"/>
    <n v="107"/>
    <n v="100"/>
    <n v="86"/>
    <n v="99"/>
    <n v="101"/>
    <n v="97"/>
    <n v="103"/>
    <n v="110"/>
    <n v="94"/>
    <n v="93"/>
    <n v="101"/>
    <n v="103"/>
    <n v="103"/>
    <n v="97"/>
    <n v="88"/>
  </r>
  <r>
    <s v="7.5.2. 지역별 소비유형별 개인 신용카드"/>
    <x v="17"/>
    <x v="27"/>
    <s v="총액"/>
    <s v="백만원 "/>
    <s v="원자료"/>
    <x v="1420"/>
    <n v="36411"/>
    <n v="26084"/>
    <x v="1307"/>
    <x v="1295"/>
    <n v="6623"/>
    <n v="6559"/>
    <n v="6730"/>
    <n v="5977"/>
    <n v="6492"/>
    <n v="6440"/>
    <n v="5241"/>
    <n v="6048"/>
    <n v="6123"/>
    <n v="6552"/>
    <n v="5615"/>
    <n v="2964"/>
    <n v="1990"/>
    <n v="2815"/>
    <n v="3245"/>
    <n v="3516"/>
    <n v="3919"/>
    <n v="2972"/>
    <n v="2439"/>
    <n v="2599"/>
    <n v="2877"/>
    <n v="1460"/>
    <n v="1640"/>
    <n v="1605"/>
    <n v="2198"/>
    <n v="2267"/>
    <n v="2408"/>
    <n v="2570"/>
    <n v="2221"/>
    <n v="2126"/>
    <n v="2264"/>
    <n v="2317"/>
    <n v="2486"/>
    <n v="1982"/>
    <n v="2318"/>
    <n v="2122"/>
  </r>
  <r>
    <s v="7.5.2. 지역별 소비유형별 개인 신용카드"/>
    <x v="17"/>
    <x v="27"/>
    <s v="월간 일평균"/>
    <s v="백만원 "/>
    <s v="원자료"/>
    <x v="1421"/>
    <n v="1193"/>
    <n v="859"/>
    <x v="971"/>
    <x v="998"/>
    <n v="214"/>
    <n v="219"/>
    <n v="217"/>
    <n v="199"/>
    <n v="209"/>
    <n v="208"/>
    <n v="175"/>
    <n v="195"/>
    <n v="204"/>
    <n v="211"/>
    <n v="181"/>
    <n v="102"/>
    <n v="64"/>
    <n v="94"/>
    <n v="105"/>
    <n v="117"/>
    <n v="126"/>
    <n v="96"/>
    <n v="81"/>
    <n v="84"/>
    <n v="96"/>
    <n v="47"/>
    <n v="53"/>
    <n v="57"/>
    <n v="71"/>
    <n v="76"/>
    <n v="78"/>
    <n v="86"/>
    <n v="72"/>
    <n v="69"/>
    <n v="75"/>
    <n v="75"/>
    <n v="83"/>
    <n v="64"/>
    <n v="75"/>
    <n v="76"/>
  </r>
  <r>
    <s v="7.5.2. 지역별 소비유형별 개인 신용카드"/>
    <x v="17"/>
    <x v="28"/>
    <s v="총액"/>
    <s v="백만원 "/>
    <s v="원자료"/>
    <x v="1422"/>
    <n v="4183"/>
    <n v="4790"/>
    <x v="1308"/>
    <x v="1096"/>
    <n v="903"/>
    <n v="857"/>
    <n v="993"/>
    <n v="705"/>
    <n v="1003"/>
    <n v="1065"/>
    <n v="886"/>
    <n v="757"/>
    <n v="839"/>
    <n v="869"/>
    <n v="832"/>
    <n v="309"/>
    <n v="177"/>
    <n v="201"/>
    <n v="243"/>
    <n v="226"/>
    <n v="342"/>
    <n v="415"/>
    <n v="429"/>
    <n v="297"/>
    <n v="408"/>
    <n v="304"/>
    <n v="257"/>
    <n v="233"/>
    <n v="308"/>
    <n v="317"/>
    <n v="456"/>
    <n v="435"/>
    <n v="471"/>
    <n v="495"/>
    <n v="513"/>
    <n v="443"/>
    <n v="471"/>
    <n v="391"/>
    <n v="520"/>
    <n v="520"/>
  </r>
  <r>
    <s v="7.5.2. 지역별 소비유형별 개인 신용카드"/>
    <x v="17"/>
    <x v="28"/>
    <s v="월간 일평균"/>
    <s v="백만원 "/>
    <s v="원자료"/>
    <x v="1393"/>
    <n v="139"/>
    <n v="157"/>
    <x v="1033"/>
    <x v="582"/>
    <n v="29"/>
    <n v="29"/>
    <n v="32"/>
    <n v="24"/>
    <n v="32"/>
    <n v="34"/>
    <n v="30"/>
    <n v="24"/>
    <n v="28"/>
    <n v="28"/>
    <n v="27"/>
    <n v="11"/>
    <n v="6"/>
    <n v="7"/>
    <n v="8"/>
    <n v="8"/>
    <n v="11"/>
    <n v="13"/>
    <n v="14"/>
    <n v="10"/>
    <n v="14"/>
    <n v="10"/>
    <n v="8"/>
    <n v="8"/>
    <n v="10"/>
    <n v="11"/>
    <n v="15"/>
    <n v="14"/>
    <n v="15"/>
    <n v="16"/>
    <n v="17"/>
    <n v="14"/>
    <n v="16"/>
    <n v="13"/>
    <n v="17"/>
    <n v="19"/>
  </r>
  <r>
    <s v="7.5.2. 지역별 소비유형별 개인 신용카드"/>
    <x v="17"/>
    <x v="29"/>
    <s v="총액"/>
    <s v="백만원 "/>
    <s v="원자료"/>
    <x v="1423"/>
    <n v="9167"/>
    <n v="3302"/>
    <x v="1309"/>
    <x v="1296"/>
    <n v="1957"/>
    <n v="1851"/>
    <n v="1921"/>
    <n v="1750"/>
    <n v="1826"/>
    <n v="1567"/>
    <n v="1266"/>
    <n v="1671"/>
    <n v="1915"/>
    <n v="2290"/>
    <n v="1721"/>
    <n v="568"/>
    <n v="373"/>
    <n v="930"/>
    <n v="965"/>
    <n v="1215"/>
    <n v="1417"/>
    <n v="708"/>
    <n v="397"/>
    <n v="448"/>
    <n v="600"/>
    <n v="-175"/>
    <n v="32"/>
    <n v="117"/>
    <n v="240"/>
    <n v="335"/>
    <n v="323"/>
    <n v="452"/>
    <n v="306"/>
    <n v="258"/>
    <n v="326"/>
    <n v="345"/>
    <n v="383"/>
    <n v="185"/>
    <n v="470"/>
    <n v="598"/>
  </r>
  <r>
    <s v="7.5.2. 지역별 소비유형별 개인 신용카드"/>
    <x v="17"/>
    <x v="29"/>
    <s v="월간 일평균"/>
    <s v="백만원 "/>
    <s v="원자료"/>
    <x v="1424"/>
    <n v="300"/>
    <n v="108"/>
    <x v="437"/>
    <x v="433"/>
    <n v="63"/>
    <n v="62"/>
    <n v="62"/>
    <n v="58"/>
    <n v="59"/>
    <n v="51"/>
    <n v="42"/>
    <n v="54"/>
    <n v="64"/>
    <n v="74"/>
    <n v="56"/>
    <n v="20"/>
    <n v="12"/>
    <n v="31"/>
    <n v="31"/>
    <n v="40"/>
    <n v="46"/>
    <n v="23"/>
    <n v="13"/>
    <n v="14"/>
    <n v="20"/>
    <n v="-6"/>
    <n v="1"/>
    <n v="4"/>
    <n v="8"/>
    <n v="11"/>
    <n v="10"/>
    <n v="15"/>
    <n v="10"/>
    <n v="8"/>
    <n v="11"/>
    <n v="11"/>
    <n v="13"/>
    <n v="6"/>
    <n v="15"/>
    <n v="21"/>
  </r>
  <r>
    <s v="7.5.2. 지역별 소비유형별 개인 신용카드"/>
    <x v="17"/>
    <x v="30"/>
    <s v="총액"/>
    <s v="백만원 "/>
    <s v="원자료"/>
    <x v="1425"/>
    <n v="23062"/>
    <n v="17992"/>
    <x v="1310"/>
    <x v="591"/>
    <n v="3763"/>
    <n v="3851"/>
    <n v="3815"/>
    <n v="3523"/>
    <n v="3663"/>
    <n v="3809"/>
    <n v="3088"/>
    <n v="3620"/>
    <n v="3369"/>
    <n v="3394"/>
    <n v="3062"/>
    <n v="2087"/>
    <n v="1440"/>
    <n v="1684"/>
    <n v="2037"/>
    <n v="2076"/>
    <n v="2160"/>
    <n v="1849"/>
    <n v="1614"/>
    <n v="1854"/>
    <n v="1868"/>
    <n v="1331"/>
    <n v="1351"/>
    <n v="1255"/>
    <n v="1650"/>
    <n v="1615"/>
    <n v="1628"/>
    <n v="1683"/>
    <n v="1444"/>
    <n v="1374"/>
    <n v="1425"/>
    <n v="1529"/>
    <n v="1632"/>
    <n v="1406"/>
    <n v="1329"/>
    <n v="1004"/>
  </r>
  <r>
    <s v="7.5.2. 지역별 소비유형별 개인 신용카드"/>
    <x v="17"/>
    <x v="30"/>
    <s v="월간 일평균"/>
    <s v="백만원 "/>
    <s v="원자료"/>
    <x v="600"/>
    <n v="757"/>
    <n v="592"/>
    <x v="1311"/>
    <x v="592"/>
    <n v="121"/>
    <n v="128"/>
    <n v="123"/>
    <n v="117"/>
    <n v="118"/>
    <n v="123"/>
    <n v="103"/>
    <n v="117"/>
    <n v="112"/>
    <n v="109"/>
    <n v="99"/>
    <n v="72"/>
    <n v="46"/>
    <n v="56"/>
    <n v="66"/>
    <n v="69"/>
    <n v="70"/>
    <n v="60"/>
    <n v="54"/>
    <n v="60"/>
    <n v="62"/>
    <n v="43"/>
    <n v="44"/>
    <n v="45"/>
    <n v="53"/>
    <n v="54"/>
    <n v="53"/>
    <n v="56"/>
    <n v="47"/>
    <n v="44"/>
    <n v="48"/>
    <n v="49"/>
    <n v="54"/>
    <n v="45"/>
    <n v="43"/>
    <n v="36"/>
  </r>
  <r>
    <s v="7.5.2. 지역별 소비유형별 개인 신용카드"/>
    <x v="17"/>
    <x v="31"/>
    <s v="총액"/>
    <s v="백만원 "/>
    <s v="원자료"/>
    <x v="1426"/>
    <n v="75302"/>
    <n v="66989"/>
    <x v="1312"/>
    <x v="1297"/>
    <n v="11037"/>
    <n v="10367"/>
    <n v="13078"/>
    <n v="9903"/>
    <n v="9648"/>
    <n v="8983"/>
    <n v="8378"/>
    <n v="9837"/>
    <n v="9240"/>
    <n v="8264"/>
    <n v="6871"/>
    <n v="5473"/>
    <n v="5475"/>
    <n v="6121"/>
    <n v="7785"/>
    <n v="7056"/>
    <n v="6823"/>
    <n v="6244"/>
    <n v="5405"/>
    <n v="7369"/>
    <n v="6495"/>
    <n v="4185"/>
    <n v="3299"/>
    <n v="4003"/>
    <n v="6407"/>
    <n v="6262"/>
    <n v="6662"/>
    <n v="6408"/>
    <n v="5888"/>
    <n v="5233"/>
    <n v="5657"/>
    <n v="6294"/>
    <n v="6060"/>
    <n v="4816"/>
    <n v="4354"/>
    <n v="3894"/>
  </r>
  <r>
    <s v="7.5.2. 지역별 소비유형별 개인 신용카드"/>
    <x v="17"/>
    <x v="31"/>
    <s v="월간 일평균"/>
    <s v="백만원 "/>
    <s v="원자료"/>
    <x v="1427"/>
    <n v="2482"/>
    <n v="2202"/>
    <x v="1313"/>
    <x v="1298"/>
    <n v="356"/>
    <n v="346"/>
    <n v="422"/>
    <n v="330"/>
    <n v="311"/>
    <n v="290"/>
    <n v="279"/>
    <n v="317"/>
    <n v="308"/>
    <n v="267"/>
    <n v="222"/>
    <n v="189"/>
    <n v="177"/>
    <n v="204"/>
    <n v="251"/>
    <n v="248"/>
    <n v="220"/>
    <n v="201"/>
    <n v="180"/>
    <n v="238"/>
    <n v="217"/>
    <n v="135"/>
    <n v="106"/>
    <n v="143"/>
    <n v="207"/>
    <n v="209"/>
    <n v="215"/>
    <n v="214"/>
    <n v="190"/>
    <n v="169"/>
    <n v="189"/>
    <n v="203"/>
    <n v="202"/>
    <n v="155"/>
    <n v="140"/>
    <n v="139"/>
  </r>
  <r>
    <s v="7.5.2. 지역별 소비유형별 개인 신용카드"/>
    <x v="17"/>
    <x v="32"/>
    <s v="총액"/>
    <s v="백만원 "/>
    <s v="원자료"/>
    <x v="1428"/>
    <n v="61425"/>
    <n v="56013"/>
    <x v="1314"/>
    <x v="1299"/>
    <n v="8501"/>
    <n v="8775"/>
    <n v="11519"/>
    <n v="8465"/>
    <n v="8107"/>
    <n v="7455"/>
    <n v="6927"/>
    <n v="8393"/>
    <n v="7821"/>
    <n v="6636"/>
    <n v="5356"/>
    <n v="4160"/>
    <n v="4240"/>
    <n v="5002"/>
    <n v="6540"/>
    <n v="5999"/>
    <n v="5561"/>
    <n v="5096"/>
    <n v="4427"/>
    <n v="6321"/>
    <n v="5578"/>
    <n v="3145"/>
    <n v="2262"/>
    <n v="3208"/>
    <n v="5086"/>
    <n v="5326"/>
    <n v="5720"/>
    <n v="5556"/>
    <n v="4925"/>
    <n v="4426"/>
    <n v="4797"/>
    <n v="5472"/>
    <n v="5324"/>
    <n v="3911"/>
    <n v="3425"/>
    <n v="3240"/>
  </r>
  <r>
    <s v="7.5.2. 지역별 소비유형별 개인 신용카드"/>
    <x v="17"/>
    <x v="32"/>
    <s v="월간 일평균"/>
    <s v="백만원 "/>
    <s v="원자료"/>
    <x v="1429"/>
    <n v="2024"/>
    <n v="1842"/>
    <x v="1315"/>
    <x v="1300"/>
    <n v="274"/>
    <n v="292"/>
    <n v="372"/>
    <n v="282"/>
    <n v="262"/>
    <n v="240"/>
    <n v="231"/>
    <n v="271"/>
    <n v="261"/>
    <n v="214"/>
    <n v="173"/>
    <n v="143"/>
    <n v="137"/>
    <n v="167"/>
    <n v="211"/>
    <n v="211"/>
    <n v="179"/>
    <n v="164"/>
    <n v="148"/>
    <n v="204"/>
    <n v="186"/>
    <n v="101"/>
    <n v="73"/>
    <n v="115"/>
    <n v="164"/>
    <n v="178"/>
    <n v="185"/>
    <n v="185"/>
    <n v="159"/>
    <n v="143"/>
    <n v="160"/>
    <n v="177"/>
    <n v="177"/>
    <n v="126"/>
    <n v="110"/>
    <n v="116"/>
  </r>
  <r>
    <s v="7.5.2. 지역별 소비유형별 개인 신용카드"/>
    <x v="17"/>
    <x v="33"/>
    <s v="총액"/>
    <s v="백만원 "/>
    <s v="원자료"/>
    <x v="1430"/>
    <n v="13878"/>
    <n v="10976"/>
    <x v="1316"/>
    <x v="1301"/>
    <n v="2536"/>
    <n v="1592"/>
    <n v="1559"/>
    <n v="1438"/>
    <n v="1541"/>
    <n v="1528"/>
    <n v="1450"/>
    <n v="1444"/>
    <n v="1419"/>
    <n v="1628"/>
    <n v="1515"/>
    <n v="1313"/>
    <n v="1235"/>
    <n v="1120"/>
    <n v="1245"/>
    <n v="1057"/>
    <n v="1261"/>
    <n v="1148"/>
    <n v="978"/>
    <n v="1049"/>
    <n v="917"/>
    <n v="1040"/>
    <n v="1038"/>
    <n v="795"/>
    <n v="1320"/>
    <n v="937"/>
    <n v="941"/>
    <n v="852"/>
    <n v="963"/>
    <n v="807"/>
    <n v="860"/>
    <n v="822"/>
    <n v="736"/>
    <n v="905"/>
    <n v="929"/>
    <n v="654"/>
  </r>
  <r>
    <s v="7.5.2. 지역별 소비유형별 개인 신용카드"/>
    <x v="17"/>
    <x v="33"/>
    <s v="월간 일평균"/>
    <s v="백만원 "/>
    <s v="원자료"/>
    <x v="1431"/>
    <n v="458"/>
    <n v="360"/>
    <x v="963"/>
    <x v="1302"/>
    <n v="82"/>
    <n v="53"/>
    <n v="50"/>
    <n v="48"/>
    <n v="50"/>
    <n v="49"/>
    <n v="48"/>
    <n v="47"/>
    <n v="47"/>
    <n v="53"/>
    <n v="49"/>
    <n v="45"/>
    <n v="40"/>
    <n v="37"/>
    <n v="40"/>
    <n v="37"/>
    <n v="41"/>
    <n v="37"/>
    <n v="33"/>
    <n v="34"/>
    <n v="31"/>
    <n v="34"/>
    <n v="33"/>
    <n v="28"/>
    <n v="43"/>
    <n v="31"/>
    <n v="30"/>
    <n v="28"/>
    <n v="31"/>
    <n v="26"/>
    <n v="29"/>
    <n v="27"/>
    <n v="25"/>
    <n v="29"/>
    <n v="30"/>
    <n v="23"/>
  </r>
  <r>
    <s v="7.5.2. 지역별 소비유형별 개인 신용카드"/>
    <x v="17"/>
    <x v="34"/>
    <s v="총액"/>
    <s v="백만원 "/>
    <s v="원자료"/>
    <x v="1432"/>
    <n v="51377"/>
    <n v="43399"/>
    <x v="1317"/>
    <x v="1303"/>
    <n v="8322"/>
    <n v="6819"/>
    <n v="7656"/>
    <n v="7116"/>
    <n v="7640"/>
    <n v="7144"/>
    <n v="6564"/>
    <n v="6225"/>
    <n v="6002"/>
    <n v="6059"/>
    <n v="6037"/>
    <n v="5269"/>
    <n v="3165"/>
    <n v="3914"/>
    <n v="4471"/>
    <n v="4115"/>
    <n v="4825"/>
    <n v="4540"/>
    <n v="3648"/>
    <n v="4108"/>
    <n v="3990"/>
    <n v="3295"/>
    <n v="3943"/>
    <n v="3469"/>
    <n v="4034"/>
    <n v="3504"/>
    <n v="3914"/>
    <n v="3629"/>
    <n v="4073"/>
    <n v="3634"/>
    <n v="3348"/>
    <n v="3449"/>
    <n v="3081"/>
    <n v="3321"/>
    <n v="3570"/>
    <n v="2949"/>
  </r>
  <r>
    <s v="7.5.2. 지역별 소비유형별 개인 신용카드"/>
    <x v="17"/>
    <x v="34"/>
    <s v="월간 일평균"/>
    <s v="백만원 "/>
    <s v="원자료"/>
    <x v="1433"/>
    <n v="1706"/>
    <n v="1426"/>
    <x v="689"/>
    <x v="918"/>
    <n v="268"/>
    <n v="227"/>
    <n v="247"/>
    <n v="237"/>
    <n v="246"/>
    <n v="230"/>
    <n v="219"/>
    <n v="201"/>
    <n v="200"/>
    <n v="195"/>
    <n v="195"/>
    <n v="182"/>
    <n v="102"/>
    <n v="130"/>
    <n v="144"/>
    <n v="157"/>
    <n v="156"/>
    <n v="146"/>
    <n v="122"/>
    <n v="133"/>
    <n v="133"/>
    <n v="106"/>
    <n v="127"/>
    <n v="124"/>
    <n v="130"/>
    <n v="117"/>
    <n v="126"/>
    <n v="121"/>
    <n v="131"/>
    <n v="117"/>
    <n v="112"/>
    <n v="111"/>
    <n v="103"/>
    <n v="107"/>
    <n v="115"/>
    <n v="105"/>
  </r>
  <r>
    <s v="7.5.2. 지역별 소비유형별 개인 신용카드"/>
    <x v="17"/>
    <x v="35"/>
    <s v="총액"/>
    <s v="백만원 "/>
    <s v="원자료"/>
    <x v="1434"/>
    <n v="301396"/>
    <n v="246169"/>
    <x v="1318"/>
    <x v="1304"/>
    <n v="40364"/>
    <n v="39431"/>
    <n v="40982"/>
    <n v="37987"/>
    <n v="39331"/>
    <n v="40299"/>
    <n v="33534"/>
    <n v="36798"/>
    <n v="34187"/>
    <n v="38009"/>
    <n v="32803"/>
    <n v="26071"/>
    <n v="22619"/>
    <n v="23843"/>
    <n v="26888"/>
    <n v="25792"/>
    <n v="27681"/>
    <n v="27633"/>
    <n v="21224"/>
    <n v="24980"/>
    <n v="24122"/>
    <n v="17740"/>
    <n v="17209"/>
    <n v="17192"/>
    <n v="21812"/>
    <n v="21562"/>
    <n v="23086"/>
    <n v="22057"/>
    <n v="20925"/>
    <n v="20658"/>
    <n v="18428"/>
    <n v="20706"/>
    <n v="22037"/>
    <n v="20497"/>
    <n v="20278"/>
    <n v="16696"/>
  </r>
  <r>
    <s v="7.5.2. 지역별 소비유형별 개인 신용카드"/>
    <x v="17"/>
    <x v="35"/>
    <s v="월간 일평균"/>
    <s v="백만원 "/>
    <s v="원자료"/>
    <x v="1435"/>
    <n v="9936"/>
    <n v="8091"/>
    <x v="1319"/>
    <x v="1305"/>
    <n v="1302"/>
    <n v="1314"/>
    <n v="1322"/>
    <n v="1266"/>
    <n v="1269"/>
    <n v="1300"/>
    <n v="1118"/>
    <n v="1187"/>
    <n v="1140"/>
    <n v="1226"/>
    <n v="1058"/>
    <n v="899"/>
    <n v="730"/>
    <n v="795"/>
    <n v="867"/>
    <n v="914"/>
    <n v="893"/>
    <n v="891"/>
    <n v="707"/>
    <n v="806"/>
    <n v="804"/>
    <n v="572"/>
    <n v="555"/>
    <n v="614"/>
    <n v="704"/>
    <n v="719"/>
    <n v="745"/>
    <n v="735"/>
    <n v="675"/>
    <n v="666"/>
    <n v="614"/>
    <n v="668"/>
    <n v="735"/>
    <n v="661"/>
    <n v="654"/>
    <n v="596"/>
  </r>
  <r>
    <s v="7.5.2. 지역별 소비유형별 개인 신용카드"/>
    <x v="17"/>
    <x v="36"/>
    <s v="총액"/>
    <s v="백만원 "/>
    <s v="원자료"/>
    <x v="1436"/>
    <n v="11853"/>
    <n v="11779"/>
    <x v="1320"/>
    <x v="1141"/>
    <n v="1619"/>
    <n v="1474"/>
    <n v="1713"/>
    <n v="1418"/>
    <n v="1522"/>
    <n v="2202"/>
    <n v="1370"/>
    <n v="1626"/>
    <n v="1334"/>
    <n v="1648"/>
    <n v="1642"/>
    <n v="988"/>
    <n v="571"/>
    <n v="619"/>
    <n v="903"/>
    <n v="949"/>
    <n v="1174"/>
    <n v="1474"/>
    <n v="687"/>
    <n v="1047"/>
    <n v="1021"/>
    <n v="778"/>
    <n v="703"/>
    <n v="761"/>
    <n v="817"/>
    <n v="1007"/>
    <n v="1003"/>
    <n v="988"/>
    <n v="1143"/>
    <n v="1240"/>
    <n v="862"/>
    <n v="1032"/>
    <n v="1087"/>
    <n v="1136"/>
    <n v="1285"/>
    <n v="1119"/>
  </r>
  <r>
    <s v="7.5.2. 지역별 소비유형별 개인 신용카드"/>
    <x v="17"/>
    <x v="36"/>
    <s v="월간 일평균"/>
    <s v="백만원 "/>
    <s v="원자료"/>
    <x v="1437"/>
    <n v="389"/>
    <n v="387"/>
    <x v="1321"/>
    <x v="936"/>
    <n v="52"/>
    <n v="49"/>
    <n v="55"/>
    <n v="47"/>
    <n v="49"/>
    <n v="71"/>
    <n v="46"/>
    <n v="52"/>
    <n v="44"/>
    <n v="53"/>
    <n v="53"/>
    <n v="34"/>
    <n v="18"/>
    <n v="21"/>
    <n v="29"/>
    <n v="32"/>
    <n v="38"/>
    <n v="48"/>
    <n v="23"/>
    <n v="34"/>
    <n v="34"/>
    <n v="25"/>
    <n v="23"/>
    <n v="27"/>
    <n v="26"/>
    <n v="34"/>
    <n v="32"/>
    <n v="33"/>
    <n v="37"/>
    <n v="40"/>
    <n v="29"/>
    <n v="33"/>
    <n v="36"/>
    <n v="37"/>
    <n v="41"/>
    <n v="40"/>
  </r>
  <r>
    <s v="7.5.2. 지역별 소비유형별 개인 신용카드"/>
    <x v="17"/>
    <x v="37"/>
    <s v="총액"/>
    <s v="백만원 "/>
    <s v="원자료"/>
    <x v="1438"/>
    <n v="289541"/>
    <n v="234386"/>
    <x v="1322"/>
    <x v="1306"/>
    <n v="38745"/>
    <n v="37957"/>
    <n v="39269"/>
    <n v="36569"/>
    <n v="37809"/>
    <n v="38097"/>
    <n v="32163"/>
    <n v="35172"/>
    <n v="32853"/>
    <n v="36361"/>
    <n v="31161"/>
    <n v="25083"/>
    <n v="22048"/>
    <n v="23224"/>
    <n v="25984"/>
    <n v="24842"/>
    <n v="26507"/>
    <n v="26158"/>
    <n v="20537"/>
    <n v="23933"/>
    <n v="23102"/>
    <n v="16962"/>
    <n v="16505"/>
    <n v="16430"/>
    <n v="20994"/>
    <n v="20555"/>
    <n v="22083"/>
    <n v="21069"/>
    <n v="19782"/>
    <n v="19418"/>
    <n v="17566"/>
    <n v="19674"/>
    <n v="20950"/>
    <n v="19360"/>
    <n v="18993"/>
    <n v="15578"/>
  </r>
  <r>
    <s v="7.5.2. 지역별 소비유형별 개인 신용카드"/>
    <x v="17"/>
    <x v="37"/>
    <s v="월간 일평균"/>
    <s v="백만원 "/>
    <s v="원자료"/>
    <x v="1439"/>
    <n v="9548"/>
    <n v="7703"/>
    <x v="1323"/>
    <x v="1307"/>
    <n v="1250"/>
    <n v="1265"/>
    <n v="1267"/>
    <n v="1219"/>
    <n v="1220"/>
    <n v="1229"/>
    <n v="1072"/>
    <n v="1135"/>
    <n v="1095"/>
    <n v="1173"/>
    <n v="1005"/>
    <n v="865"/>
    <n v="711"/>
    <n v="774"/>
    <n v="838"/>
    <n v="882"/>
    <n v="855"/>
    <n v="844"/>
    <n v="685"/>
    <n v="772"/>
    <n v="770"/>
    <n v="547"/>
    <n v="532"/>
    <n v="587"/>
    <n v="677"/>
    <n v="685"/>
    <n v="712"/>
    <n v="702"/>
    <n v="638"/>
    <n v="626"/>
    <n v="586"/>
    <n v="635"/>
    <n v="698"/>
    <n v="625"/>
    <n v="613"/>
    <n v="556"/>
  </r>
  <r>
    <s v="7.5.2. 지역별 소비유형별 개인 신용카드"/>
    <x v="17"/>
    <x v="38"/>
    <s v="총액"/>
    <s v="백만원 "/>
    <s v="원자료"/>
    <x v="1440"/>
    <n v="134209"/>
    <n v="121953"/>
    <x v="1324"/>
    <x v="1308"/>
    <n v="13200"/>
    <n v="12743"/>
    <n v="17515"/>
    <n v="12107"/>
    <n v="16296"/>
    <n v="12708"/>
    <n v="15693"/>
    <n v="14038"/>
    <n v="10582"/>
    <n v="11673"/>
    <n v="14563"/>
    <n v="10990"/>
    <n v="9849"/>
    <n v="9708"/>
    <n v="9863"/>
    <n v="9172"/>
    <n v="15262"/>
    <n v="11077"/>
    <n v="12884"/>
    <n v="12592"/>
    <n v="8782"/>
    <n v="9467"/>
    <n v="11534"/>
    <n v="9470"/>
    <n v="9833"/>
    <n v="9332"/>
    <n v="9227"/>
    <n v="9173"/>
    <n v="13474"/>
    <n v="10108"/>
    <n v="12633"/>
    <n v="10586"/>
    <n v="7610"/>
    <n v="8973"/>
    <n v="12477"/>
    <n v="8438"/>
  </r>
  <r>
    <s v="7.5.2. 지역별 소비유형별 개인 신용카드"/>
    <x v="17"/>
    <x v="38"/>
    <s v="월간 일평균"/>
    <s v="백만원 "/>
    <s v="원자료"/>
    <x v="1441"/>
    <n v="4407"/>
    <n v="4008"/>
    <x v="1325"/>
    <x v="1309"/>
    <n v="426"/>
    <n v="425"/>
    <n v="565"/>
    <n v="404"/>
    <n v="526"/>
    <n v="410"/>
    <n v="523"/>
    <n v="453"/>
    <n v="353"/>
    <n v="377"/>
    <n v="470"/>
    <n v="379"/>
    <n v="318"/>
    <n v="324"/>
    <n v="318"/>
    <n v="316"/>
    <n v="492"/>
    <n v="357"/>
    <n v="429"/>
    <n v="406"/>
    <n v="293"/>
    <n v="305"/>
    <n v="372"/>
    <n v="338"/>
    <n v="317"/>
    <n v="311"/>
    <n v="298"/>
    <n v="306"/>
    <n v="435"/>
    <n v="326"/>
    <n v="421"/>
    <n v="341"/>
    <n v="254"/>
    <n v="289"/>
    <n v="402"/>
    <n v="301"/>
  </r>
  <r>
    <s v="7.5.2. 지역별 소비유형별 개인 신용카드"/>
    <x v="17"/>
    <x v="39"/>
    <s v="총액"/>
    <s v="백만원 "/>
    <s v="원자료"/>
    <x v="1442"/>
    <n v="150266"/>
    <n v="133858"/>
    <x v="1326"/>
    <x v="1310"/>
    <n v="15079"/>
    <n v="13141"/>
    <n v="14256"/>
    <n v="13391"/>
    <n v="13580"/>
    <n v="13644"/>
    <n v="12690"/>
    <n v="13219"/>
    <n v="13074"/>
    <n v="12990"/>
    <n v="13149"/>
    <n v="12497"/>
    <n v="12969"/>
    <n v="12603"/>
    <n v="13420"/>
    <n v="12103"/>
    <n v="13238"/>
    <n v="12011"/>
    <n v="11480"/>
    <n v="12626"/>
    <n v="11658"/>
    <n v="12512"/>
    <n v="12187"/>
    <n v="10295"/>
    <n v="12548"/>
    <n v="11644"/>
    <n v="11433"/>
    <n v="11404"/>
    <n v="12081"/>
    <n v="10616"/>
    <n v="11013"/>
    <n v="10427"/>
    <n v="9347"/>
    <n v="10863"/>
    <n v="9708"/>
    <n v="9109"/>
  </r>
  <r>
    <s v="7.5.2. 지역별 소비유형별 개인 신용카드"/>
    <x v="17"/>
    <x v="39"/>
    <s v="월간 일평균"/>
    <s v="백만원 "/>
    <s v="원자료"/>
    <x v="1443"/>
    <n v="4927"/>
    <n v="4400"/>
    <x v="1327"/>
    <x v="1190"/>
    <n v="486"/>
    <n v="438"/>
    <n v="460"/>
    <n v="446"/>
    <n v="438"/>
    <n v="440"/>
    <n v="423"/>
    <n v="426"/>
    <n v="436"/>
    <n v="419"/>
    <n v="424"/>
    <n v="431"/>
    <n v="418"/>
    <n v="420"/>
    <n v="433"/>
    <n v="404"/>
    <n v="427"/>
    <n v="387"/>
    <n v="383"/>
    <n v="407"/>
    <n v="389"/>
    <n v="404"/>
    <n v="393"/>
    <n v="368"/>
    <n v="405"/>
    <n v="388"/>
    <n v="369"/>
    <n v="380"/>
    <n v="390"/>
    <n v="342"/>
    <n v="367"/>
    <n v="336"/>
    <n v="312"/>
    <n v="350"/>
    <n v="313"/>
    <n v="325"/>
  </r>
  <r>
    <s v="7.5.2. 지역별 소비유형별 개인 신용카드"/>
    <x v="17"/>
    <x v="40"/>
    <s v="총액"/>
    <s v="백만원 "/>
    <s v="원자료"/>
    <x v="1444"/>
    <n v="145469"/>
    <n v="130455"/>
    <x v="1328"/>
    <x v="1311"/>
    <n v="15801"/>
    <n v="15987"/>
    <n v="16291"/>
    <n v="15670"/>
    <n v="17030"/>
    <n v="15302"/>
    <n v="14686"/>
    <n v="16618"/>
    <n v="15029"/>
    <n v="14679"/>
    <n v="14924"/>
    <n v="12428"/>
    <n v="11272"/>
    <n v="12343"/>
    <n v="11632"/>
    <n v="11187"/>
    <n v="13820"/>
    <n v="11915"/>
    <n v="11343"/>
    <n v="12803"/>
    <n v="11339"/>
    <n v="10463"/>
    <n v="10263"/>
    <n v="9963"/>
    <n v="11332"/>
    <n v="11928"/>
    <n v="11466"/>
    <n v="11373"/>
    <n v="13168"/>
    <n v="10204"/>
    <n v="11005"/>
    <n v="9802"/>
    <n v="10007"/>
    <n v="9944"/>
    <n v="11564"/>
    <n v="8890"/>
  </r>
  <r>
    <s v="7.5.2. 지역별 소비유형별 개인 신용카드"/>
    <x v="17"/>
    <x v="40"/>
    <s v="월간 일평균"/>
    <s v="백만원 "/>
    <s v="원자료"/>
    <x v="1445"/>
    <n v="4776"/>
    <n v="4292"/>
    <x v="1329"/>
    <x v="1312"/>
    <n v="510"/>
    <n v="533"/>
    <n v="526"/>
    <n v="522"/>
    <n v="549"/>
    <n v="494"/>
    <n v="490"/>
    <n v="536"/>
    <n v="501"/>
    <n v="474"/>
    <n v="481"/>
    <n v="429"/>
    <n v="364"/>
    <n v="411"/>
    <n v="375"/>
    <n v="379"/>
    <n v="446"/>
    <n v="384"/>
    <n v="378"/>
    <n v="413"/>
    <n v="378"/>
    <n v="338"/>
    <n v="331"/>
    <n v="356"/>
    <n v="366"/>
    <n v="398"/>
    <n v="370"/>
    <n v="379"/>
    <n v="425"/>
    <n v="329"/>
    <n v="367"/>
    <n v="316"/>
    <n v="334"/>
    <n v="321"/>
    <n v="373"/>
    <n v="3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">
  <r>
    <s v="합계 : 2019/01"/>
    <n v="2607242"/>
    <n v="10976565"/>
    <n v="2350506"/>
    <n v="3579209"/>
    <n v="6784129"/>
    <n v="10609683"/>
    <n v="1731532"/>
    <n v="2574788"/>
    <n v="5175849"/>
    <n v="2457824"/>
    <n v="7502022"/>
    <n v="2338891"/>
    <n v="4533061"/>
    <n v="15680899"/>
    <n v="13869046"/>
    <n v="92771246"/>
  </r>
  <r>
    <s v="합계 : 2019/02"/>
    <n v="2410939"/>
    <n v="7838563"/>
    <n v="2225947"/>
    <n v="3325694"/>
    <n v="6071294"/>
    <n v="9270990"/>
    <n v="1612782"/>
    <n v="2170817"/>
    <n v="4591734"/>
    <n v="2282606"/>
    <n v="6352031"/>
    <n v="2074801"/>
    <n v="4052840"/>
    <n v="13818331"/>
    <n v="12524292"/>
    <n v="80623661"/>
  </r>
  <r>
    <s v="합계 : 2019/03"/>
    <n v="2952837"/>
    <n v="8371463"/>
    <n v="2479357"/>
    <n v="3777360"/>
    <n v="6782001"/>
    <n v="10659108"/>
    <n v="1451780"/>
    <n v="2292691"/>
    <n v="5212603"/>
    <n v="2994958"/>
    <n v="7199009"/>
    <n v="2563677"/>
    <n v="5316550"/>
    <n v="15983185"/>
    <n v="13827947"/>
    <n v="91864526"/>
  </r>
  <r>
    <s v="합계 : 2019/04"/>
    <n v="2621051"/>
    <n v="9174214"/>
    <n v="2050035"/>
    <n v="3668500"/>
    <n v="6619502"/>
    <n v="10391999"/>
    <n v="1441710"/>
    <n v="2414494"/>
    <n v="5176788"/>
    <n v="2830232"/>
    <n v="6962207"/>
    <n v="2482185"/>
    <n v="5090230"/>
    <n v="15491718"/>
    <n v="13673685"/>
    <n v="90088550"/>
  </r>
  <r>
    <s v="합계 : 2019/05"/>
    <n v="2948384"/>
    <n v="9029190"/>
    <n v="2342296"/>
    <n v="3775352"/>
    <n v="7101963"/>
    <n v="11327599"/>
    <n v="1570892"/>
    <n v="2452980"/>
    <n v="5607810"/>
    <n v="3092299"/>
    <n v="7284087"/>
    <n v="2719249"/>
    <n v="5117613"/>
    <n v="16138457"/>
    <n v="14685149"/>
    <n v="95193320"/>
  </r>
  <r>
    <s v="합계 : 2019/06"/>
    <n v="2542163"/>
    <n v="9093265"/>
    <n v="2270655"/>
    <n v="3651656"/>
    <n v="6705077"/>
    <n v="10849940"/>
    <n v="1465773"/>
    <n v="2315444"/>
    <n v="5339955"/>
    <n v="2904939"/>
    <n v="6972906"/>
    <n v="2435200"/>
    <n v="4663372"/>
    <n v="15056001"/>
    <n v="13829044"/>
    <n v="90095390"/>
  </r>
  <r>
    <s v="합계 : 2019/07"/>
    <n v="2711714"/>
    <n v="11468265"/>
    <n v="2395459"/>
    <n v="3928532"/>
    <n v="6846801"/>
    <n v="11210093"/>
    <n v="1402403"/>
    <n v="2568881"/>
    <n v="5299090"/>
    <n v="2863088"/>
    <n v="7209522"/>
    <n v="2287695"/>
    <n v="4792214"/>
    <n v="16179590"/>
    <n v="14241293"/>
    <n v="95404640"/>
  </r>
  <r>
    <s v="합계 : 2019/08"/>
    <n v="2651436"/>
    <n v="9187123"/>
    <n v="2602562"/>
    <n v="3803993"/>
    <n v="7005608"/>
    <n v="11817090"/>
    <n v="1552366"/>
    <n v="2356022"/>
    <n v="5674889"/>
    <n v="2822720"/>
    <n v="7329783"/>
    <n v="2107780"/>
    <n v="4714999"/>
    <n v="15607785"/>
    <n v="14236924"/>
    <n v="93471080"/>
  </r>
  <r>
    <s v="합계 : 2019/09"/>
    <n v="2334715"/>
    <n v="9924648"/>
    <n v="2201915"/>
    <n v="3709393"/>
    <n v="6806737"/>
    <n v="10112672"/>
    <n v="1967675"/>
    <n v="2100358"/>
    <n v="5178023"/>
    <n v="2686172"/>
    <n v="6521675"/>
    <n v="2222055"/>
    <n v="4392036"/>
    <n v="15744849"/>
    <n v="14868102"/>
    <n v="90771025"/>
  </r>
  <r>
    <s v="합계 : 2019/10"/>
    <n v="2430336"/>
    <n v="10550926"/>
    <n v="2230336"/>
    <n v="3970248"/>
    <n v="7153138"/>
    <n v="11141014"/>
    <n v="1592975"/>
    <n v="2368606"/>
    <n v="5539835"/>
    <n v="3037320"/>
    <n v="7494391"/>
    <n v="2609047"/>
    <n v="5052438"/>
    <n v="16912734"/>
    <n v="14121241"/>
    <n v="96204585"/>
  </r>
  <r>
    <s v="합계 : 2019/11"/>
    <n v="2541892"/>
    <n v="9877385"/>
    <n v="2268516"/>
    <n v="3902611"/>
    <n v="7396509"/>
    <n v="10596995"/>
    <n v="1630394"/>
    <n v="2403158"/>
    <n v="5622845"/>
    <n v="2920788"/>
    <n v="7430024"/>
    <n v="2585590"/>
    <n v="5365322"/>
    <n v="17848300"/>
    <n v="14212062"/>
    <n v="96602391"/>
  </r>
  <r>
    <s v="합계 : 2019/12"/>
    <n v="2439472"/>
    <n v="10032577"/>
    <n v="2285486"/>
    <n v="4110882"/>
    <n v="7302136"/>
    <n v="11905964"/>
    <n v="1679489"/>
    <n v="2555416"/>
    <n v="5780341"/>
    <n v="2769743"/>
    <n v="7589151"/>
    <n v="2516566"/>
    <n v="5786308"/>
    <n v="18470568"/>
    <n v="14714110"/>
    <n v="99938209"/>
  </r>
  <r>
    <s v="합계 : 2020/01"/>
    <n v="2506526"/>
    <n v="12046880"/>
    <n v="2323883"/>
    <n v="3993820"/>
    <n v="7144552"/>
    <n v="10573732"/>
    <n v="2179984"/>
    <n v="2409393"/>
    <n v="5630314"/>
    <n v="2448846"/>
    <n v="7692685"/>
    <n v="2115311"/>
    <n v="4167817"/>
    <n v="17979392"/>
    <n v="14507717"/>
    <n v="97720852"/>
  </r>
  <r>
    <s v="합계 : 2020/02"/>
    <n v="2502923"/>
    <n v="9395761"/>
    <n v="2161963"/>
    <n v="3933000"/>
    <n v="6801519"/>
    <n v="8581999"/>
    <n v="1400779"/>
    <n v="1110891"/>
    <n v="4998727"/>
    <n v="2013883"/>
    <n v="7165810"/>
    <n v="1774185"/>
    <n v="3735858"/>
    <n v="18026482"/>
    <n v="11774347"/>
    <n v="85378127"/>
  </r>
  <r>
    <s v="합계 : 2020/03"/>
    <n v="2620506"/>
    <n v="8982123"/>
    <n v="1320161"/>
    <n v="4365250"/>
    <n v="6535017"/>
    <n v="7819015"/>
    <n v="1594295"/>
    <n v="524685"/>
    <n v="4816538"/>
    <n v="2000048"/>
    <n v="6410174"/>
    <n v="1631531"/>
    <n v="5801686"/>
    <n v="19316949"/>
    <n v="12798847"/>
    <n v="86536825"/>
  </r>
  <r>
    <s v="합계 : 2020/04"/>
    <n v="2607404"/>
    <n v="9520543"/>
    <n v="1622976"/>
    <n v="4215223"/>
    <n v="6787429"/>
    <n v="8666485"/>
    <n v="1628068"/>
    <n v="801053"/>
    <n v="4377164"/>
    <n v="2354852"/>
    <n v="6904947"/>
    <n v="1889441"/>
    <n v="6369254"/>
    <n v="18504208"/>
    <n v="12754443"/>
    <n v="89003490"/>
  </r>
  <r>
    <s v="합계 : 2020/05"/>
    <n v="3189816"/>
    <n v="9185795"/>
    <n v="1994531"/>
    <n v="4269134"/>
    <n v="7102874"/>
    <n v="10712424"/>
    <n v="1887186"/>
    <n v="1042338"/>
    <n v="4234384"/>
    <n v="3026493"/>
    <n v="7270629"/>
    <n v="2563238"/>
    <n v="6799565"/>
    <n v="19329148"/>
    <n v="14258460"/>
    <n v="96866015"/>
  </r>
  <r>
    <s v="합계 : 2020/06"/>
    <n v="3209830"/>
    <n v="9526355"/>
    <n v="1911603"/>
    <n v="4357557"/>
    <n v="7018826"/>
    <n v="9844646"/>
    <n v="1537353"/>
    <n v="1126949"/>
    <n v="4350953"/>
    <n v="2724498"/>
    <n v="7211282"/>
    <n v="2233575"/>
    <n v="7355920"/>
    <n v="19657267"/>
    <n v="13810936"/>
    <n v="95877550"/>
  </r>
  <r>
    <s v="합계 : 2020/07"/>
    <n v="2796252"/>
    <n v="12672839"/>
    <n v="2102410"/>
    <n v="4498748"/>
    <n v="7349429"/>
    <n v="10331535"/>
    <n v="1574647"/>
    <n v="1275124"/>
    <n v="4529027"/>
    <n v="2615092"/>
    <n v="7577556"/>
    <n v="1973631"/>
    <n v="6336163"/>
    <n v="19799342"/>
    <n v="13264761"/>
    <n v="98696556"/>
  </r>
  <r>
    <s v="합계 : 2020/08"/>
    <n v="3244151"/>
    <n v="10482194"/>
    <n v="2192778"/>
    <n v="4255348"/>
    <n v="6963911"/>
    <n v="10426542"/>
    <n v="1684891"/>
    <n v="1124575"/>
    <n v="4614197"/>
    <n v="2434174"/>
    <n v="7096284"/>
    <n v="1717142"/>
    <n v="5170767"/>
    <n v="20079530"/>
    <n v="14260065"/>
    <n v="95746549"/>
  </r>
  <r>
    <s v="합계 : 2020/09"/>
    <n v="2692523"/>
    <n v="11452308"/>
    <n v="1805577"/>
    <n v="4323966"/>
    <n v="7343551"/>
    <n v="8188194"/>
    <n v="2259864"/>
    <n v="961909"/>
    <n v="4466496"/>
    <n v="2222025"/>
    <n v="7372769"/>
    <n v="1828922"/>
    <n v="6467144"/>
    <n v="21274799"/>
    <n v="14738515"/>
    <n v="97398562"/>
  </r>
  <r>
    <s v="합계 : 2020/10"/>
    <n v="2538963"/>
    <n v="11307801"/>
    <n v="1938334"/>
    <n v="4391605"/>
    <n v="7191965"/>
    <n v="9641022"/>
    <n v="1813498"/>
    <n v="1171360"/>
    <n v="4508670"/>
    <n v="2874577"/>
    <n v="6941913"/>
    <n v="2225981"/>
    <n v="6107274"/>
    <n v="20725512"/>
    <n v="14281807"/>
    <n v="97660282"/>
  </r>
  <r>
    <s v="합계 : 2020/11"/>
    <n v="2826353"/>
    <n v="10425663"/>
    <n v="1977196"/>
    <n v="4350192"/>
    <n v="7211817"/>
    <n v="9349446"/>
    <n v="1780168"/>
    <n v="1225217"/>
    <n v="4549467"/>
    <n v="2648192"/>
    <n v="7090668"/>
    <n v="2136519"/>
    <n v="6459252"/>
    <n v="22025274"/>
    <n v="14484794"/>
    <n v="98540218"/>
  </r>
  <r>
    <s v="합계 : 2020/12"/>
    <n v="2510914"/>
    <n v="11131416"/>
    <n v="1685901"/>
    <n v="4664684"/>
    <n v="7197778"/>
    <n v="6815609"/>
    <n v="1864544"/>
    <n v="872884"/>
    <n v="4759473"/>
    <n v="1817172"/>
    <n v="7582564"/>
    <n v="1843402"/>
    <n v="6443153"/>
    <n v="23560741"/>
    <n v="14037918"/>
    <n v="96788153"/>
  </r>
  <r>
    <s v="합계 : 2021/01"/>
    <n v="2849763"/>
    <n v="11836917"/>
    <n v="1941391"/>
    <n v="4373597"/>
    <n v="7059038"/>
    <n v="6782207"/>
    <n v="1865685"/>
    <n v="908074"/>
    <n v="4833370"/>
    <n v="1613836"/>
    <n v="7597910"/>
    <n v="1655348"/>
    <n v="5617909"/>
    <n v="22870244"/>
    <n v="13716301"/>
    <n v="95521590"/>
  </r>
  <r>
    <s v="합계 : 2021/02"/>
    <n v="2515526"/>
    <n v="11138396"/>
    <n v="2032583"/>
    <n v="4144442"/>
    <n v="6873277"/>
    <n v="7162725"/>
    <n v="2052562"/>
    <n v="967079"/>
    <n v="4688494"/>
    <n v="1983421"/>
    <n v="6883921"/>
    <n v="1658658"/>
    <n v="4795771"/>
    <n v="20965110"/>
    <n v="13329455"/>
    <n v="91191420"/>
  </r>
  <r>
    <s v="합계 : 2021/03"/>
    <n v="2852127"/>
    <n v="10931509"/>
    <n v="2185304"/>
    <n v="4845091"/>
    <n v="7599930"/>
    <n v="9003045"/>
    <n v="1702853"/>
    <n v="1203614"/>
    <n v="5355518"/>
    <n v="2857939"/>
    <n v="7785171"/>
    <n v="2141441"/>
    <n v="6411137"/>
    <n v="23695305"/>
    <n v="14386357"/>
    <n v="102956341"/>
  </r>
  <r>
    <s v="합계 : 2021/04"/>
    <n v="2564219"/>
    <n v="11375425"/>
    <n v="1974095"/>
    <n v="4563189"/>
    <n v="7572288"/>
    <n v="8997906"/>
    <n v="1753363"/>
    <n v="1251880"/>
    <n v="5297404"/>
    <n v="2817923"/>
    <n v="7776442"/>
    <n v="2119914"/>
    <n v="6360027"/>
    <n v="22841438"/>
    <n v="13940149"/>
    <n v="101205662"/>
  </r>
  <r>
    <s v="합계 : 2021/05"/>
    <n v="2886141"/>
    <n v="11276010"/>
    <n v="2197860"/>
    <n v="4559365"/>
    <n v="7728144"/>
    <n v="10005598"/>
    <n v="1959240"/>
    <n v="1287683"/>
    <n v="5337947"/>
    <n v="3047761"/>
    <n v="7514099"/>
    <n v="2212383"/>
    <n v="6115244"/>
    <n v="24264814"/>
    <n v="15351323"/>
    <n v="105743612"/>
  </r>
  <r>
    <s v="합계 : 2021/06"/>
    <n v="2746369"/>
    <n v="11588460"/>
    <n v="2145229"/>
    <n v="4701915"/>
    <n v="7624600"/>
    <n v="9483758"/>
    <n v="1744113"/>
    <n v="1364767"/>
    <n v="5388046"/>
    <n v="2950152"/>
    <n v="7906880"/>
    <n v="2130832"/>
    <n v="6314702"/>
    <n v="23421276"/>
    <n v="14256044"/>
    <n v="103767143"/>
  </r>
  <r>
    <s v="합계 : 2021/07"/>
    <n v="3132435"/>
    <n v="14312484"/>
    <n v="2300533"/>
    <n v="4782969"/>
    <n v="7975820"/>
    <n v="9153719"/>
    <n v="1759805"/>
    <n v="1192213"/>
    <n v="5783082"/>
    <n v="2777142"/>
    <n v="8137109"/>
    <n v="1966750"/>
    <n v="6215256"/>
    <n v="24612818"/>
    <n v="14456913"/>
    <n v="108559048"/>
  </r>
  <r>
    <s v="합계 : 2021/08"/>
    <n v="2856015"/>
    <n v="11485689"/>
    <n v="2424905"/>
    <n v="4589406"/>
    <n v="7519503"/>
    <n v="9110443"/>
    <n v="1901750"/>
    <n v="1125929"/>
    <n v="5633152"/>
    <n v="2630378"/>
    <n v="7724172"/>
    <n v="1748969"/>
    <n v="5257199"/>
    <n v="24282984"/>
    <n v="15092362"/>
    <n v="103382856"/>
  </r>
  <r>
    <s v="합계 : 2021/09"/>
    <n v="2448822"/>
    <n v="12835439"/>
    <n v="2158455"/>
    <n v="4578547"/>
    <n v="7921263"/>
    <n v="8836738"/>
    <n v="2615787"/>
    <n v="1208671"/>
    <n v="5429424"/>
    <n v="2830593"/>
    <n v="7336509"/>
    <n v="2084150"/>
    <n v="4799174"/>
    <n v="24249702"/>
    <n v="15468356"/>
    <n v="104801630"/>
  </r>
  <r>
    <s v="합계 : 2021/10"/>
    <n v="2698009"/>
    <n v="11950360"/>
    <n v="2252414"/>
    <n v="4687345"/>
    <n v="8052157"/>
    <n v="10383319"/>
    <n v="2018942"/>
    <n v="1441003"/>
    <n v="6044927"/>
    <n v="3250531"/>
    <n v="8327020"/>
    <n v="2498310"/>
    <n v="5693120"/>
    <n v="25803721"/>
    <n v="15287700"/>
    <n v="110388878"/>
  </r>
  <r>
    <s v="합계 : 2021/11"/>
    <n v="2689191"/>
    <n v="11450531"/>
    <n v="2138284"/>
    <n v="4730587"/>
    <n v="8081504"/>
    <n v="10608062"/>
    <n v="2015451"/>
    <n v="1595452"/>
    <n v="6215473"/>
    <n v="3068632"/>
    <n v="8018363"/>
    <n v="2355698"/>
    <n v="5915896"/>
    <n v="26843884"/>
    <n v="15516245"/>
    <n v="111243253"/>
  </r>
  <r>
    <s v="합계 : 2021/12"/>
    <n v="2380250"/>
    <n v="12437122"/>
    <n v="2221941"/>
    <n v="4978064"/>
    <n v="8342896"/>
    <n v="9735567"/>
    <n v="2067486"/>
    <n v="1281802"/>
    <n v="6202349"/>
    <n v="2626873"/>
    <n v="8454254"/>
    <n v="2234360"/>
    <n v="6185323"/>
    <n v="27252915"/>
    <n v="15069258"/>
    <n v="111470460"/>
  </r>
  <r>
    <s v="합계 : 2022/01"/>
    <n v="2650359"/>
    <n v="14874833"/>
    <n v="2293671"/>
    <n v="4631886"/>
    <n v="8192921"/>
    <n v="9157063"/>
    <n v="2654122"/>
    <n v="1326295"/>
    <n v="6083160"/>
    <n v="2340677"/>
    <n v="8637568"/>
    <n v="2017083"/>
    <n v="4802551"/>
    <n v="27173502"/>
    <n v="15761977"/>
    <n v="112597668"/>
  </r>
  <r>
    <s v="합계 : 2022/02"/>
    <n v="2459848"/>
    <n v="11348287"/>
    <n v="2111474"/>
    <n v="4412966"/>
    <n v="7451706"/>
    <n v="7643999"/>
    <n v="1654386"/>
    <n v="1118461"/>
    <n v="5452269"/>
    <n v="2113696"/>
    <n v="7564994"/>
    <n v="1643482"/>
    <n v="4809053"/>
    <n v="24656084"/>
    <n v="12977768"/>
    <n v="974184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2" cacheId="9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4">
  <location ref="A3:AM19" firstHeaderRow="0" firstDataRow="1" firstDataCol="1"/>
  <pivotFields count="47">
    <pivotField showAll="0"/>
    <pivotField showAll="0">
      <items count="19">
        <item x="9"/>
        <item x="8"/>
        <item x="15"/>
        <item x="14"/>
        <item x="5"/>
        <item x="17"/>
        <item x="3"/>
        <item x="6"/>
        <item x="2"/>
        <item x="1"/>
        <item x="7"/>
        <item x="4"/>
        <item x="0"/>
        <item x="13"/>
        <item x="12"/>
        <item x="16"/>
        <item x="11"/>
        <item x="10"/>
        <item t="default"/>
      </items>
    </pivotField>
    <pivotField axis="axisRow" multipleItemSelectionAllowed="1" showAll="0">
      <items count="42">
        <item h="1" x="18"/>
        <item h="1" x="19"/>
        <item h="1" x="10"/>
        <item h="1" x="24"/>
        <item h="1" x="25"/>
        <item h="1" x="30"/>
        <item h="1" x="3"/>
        <item h="1" x="6"/>
        <item h="1" x="2"/>
        <item h="1" x="13"/>
        <item h="1" x="33"/>
        <item h="1" x="36"/>
        <item h="1" x="4"/>
        <item h="1" x="32"/>
        <item h="1" x="14"/>
        <item h="1" x="28"/>
        <item h="1" x="37"/>
        <item h="1" x="12"/>
        <item h="1" x="22"/>
        <item h="1" x="9"/>
        <item h="1" x="26"/>
        <item h="1" x="21"/>
        <item h="1" x="5"/>
        <item h="1" x="29"/>
        <item h="1" x="15"/>
        <item x="17"/>
        <item x="38"/>
        <item x="34"/>
        <item x="39"/>
        <item x="40"/>
        <item x="35"/>
        <item x="8"/>
        <item x="27"/>
        <item x="16"/>
        <item x="31"/>
        <item x="20"/>
        <item x="11"/>
        <item x="23"/>
        <item x="7"/>
        <item x="1"/>
        <item h="1" x="0"/>
        <item t="default"/>
      </items>
    </pivotField>
    <pivotField showAll="0"/>
    <pivotField showAll="0"/>
    <pivotField showAll="0"/>
    <pivotField numFmtId="41" showAll="0">
      <items count="1447">
        <item x="423"/>
        <item x="469"/>
        <item x="305"/>
        <item x="422"/>
        <item x="504"/>
        <item x="1099"/>
        <item x="1143"/>
        <item x="745"/>
        <item x="825"/>
        <item x="1108"/>
        <item x="584"/>
        <item x="619"/>
        <item x="468"/>
        <item x="780"/>
        <item x="628"/>
        <item x="1128"/>
        <item x="984"/>
        <item x="948"/>
        <item x="903"/>
        <item x="790"/>
        <item x="295"/>
        <item x="540"/>
        <item x="1206"/>
        <item x="1186"/>
        <item x="648"/>
        <item x="1064"/>
        <item x="1258"/>
        <item x="810"/>
        <item x="489"/>
        <item x="860"/>
        <item x="888"/>
        <item x="1049"/>
        <item x="1222"/>
        <item x="1031"/>
        <item x="870"/>
        <item x="304"/>
        <item x="968"/>
        <item x="709"/>
        <item x="568"/>
        <item x="627"/>
        <item x="630"/>
        <item x="868"/>
        <item x="946"/>
        <item x="1027"/>
        <item x="471"/>
        <item x="548"/>
        <item x="1417"/>
        <item x="1106"/>
        <item x="1287"/>
        <item x="1185"/>
        <item x="407"/>
        <item x="866"/>
        <item x="1337"/>
        <item x="1387"/>
        <item x="938"/>
        <item x="625"/>
        <item x="1335"/>
        <item x="1266"/>
        <item x="1098"/>
        <item x="467"/>
        <item x="1379"/>
        <item x="1309"/>
        <item x="385"/>
        <item x="788"/>
        <item x="950"/>
        <item x="592"/>
        <item x="303"/>
        <item x="259"/>
        <item x="1346"/>
        <item x="1393"/>
        <item x="1110"/>
        <item x="792"/>
        <item x="1403"/>
        <item x="663"/>
        <item x="1178"/>
        <item x="325"/>
        <item x="425"/>
        <item x="465"/>
        <item x="1269"/>
        <item x="621"/>
        <item x="598"/>
        <item x="1415"/>
        <item x="744"/>
        <item x="944"/>
        <item x="782"/>
        <item x="583"/>
        <item x="862"/>
        <item x="1395"/>
        <item x="753"/>
        <item x="1107"/>
        <item x="1072"/>
        <item x="1267"/>
        <item x="618"/>
        <item x="1104"/>
        <item x="1066"/>
        <item x="1437"/>
        <item x="1431"/>
        <item x="1078"/>
        <item x="586"/>
        <item x="1424"/>
        <item x="1019"/>
        <item x="832"/>
        <item x="786"/>
        <item x="1397"/>
        <item x="779"/>
        <item x="1264"/>
        <item x="1317"/>
        <item x="1127"/>
        <item x="940"/>
        <item x="1315"/>
        <item x="758"/>
        <item x="1151"/>
        <item x="992"/>
        <item x="437"/>
        <item x="1021"/>
        <item x="983"/>
        <item x="636"/>
        <item x="838"/>
        <item x="947"/>
        <item x="267"/>
        <item x="1145"/>
        <item x="1352"/>
        <item x="998"/>
        <item x="431"/>
        <item x="221"/>
        <item x="1319"/>
        <item x="789"/>
        <item x="518"/>
        <item x="1157"/>
        <item x="642"/>
        <item x="483"/>
        <item x="905"/>
        <item x="1325"/>
        <item x="294"/>
        <item x="1230"/>
        <item x="542"/>
        <item x="917"/>
        <item x="461"/>
        <item x="1088"/>
        <item x="1116"/>
        <item x="729"/>
        <item x="1405"/>
        <item x="562"/>
        <item x="1260"/>
        <item x="512"/>
        <item x="607"/>
        <item x="798"/>
        <item x="602"/>
        <item x="1363"/>
        <item x="349"/>
        <item x="600"/>
        <item x="1205"/>
        <item x="647"/>
        <item x="273"/>
        <item x="539"/>
        <item x="911"/>
        <item x="768"/>
        <item x="243"/>
        <item x="1008"/>
        <item x="1224"/>
        <item x="1082"/>
        <item x="1419"/>
        <item x="986"/>
        <item x="747"/>
        <item x="876"/>
        <item x="1401"/>
        <item x="1080"/>
        <item x="1236"/>
        <item x="848"/>
        <item x="1037"/>
        <item x="1063"/>
        <item x="762"/>
        <item x="185"/>
        <item x="882"/>
        <item x="842"/>
        <item x="506"/>
        <item x="379"/>
        <item x="840"/>
        <item x="1194"/>
        <item x="1385"/>
        <item x="760"/>
        <item x="1377"/>
        <item x="528"/>
        <item x="1257"/>
        <item x="1167"/>
        <item x="956"/>
        <item x="927"/>
        <item x="1343"/>
        <item x="1002"/>
        <item x="1383"/>
        <item x="809"/>
        <item x="556"/>
        <item x="1371"/>
        <item x="488"/>
        <item x="297"/>
        <item x="1413"/>
        <item x="859"/>
        <item x="1000"/>
        <item x="1043"/>
        <item x="1330"/>
        <item x="477"/>
        <item x="887"/>
        <item x="439"/>
        <item x="1409"/>
        <item x="447"/>
        <item x="737"/>
        <item x="319"/>
        <item x="1048"/>
        <item x="1421"/>
        <item x="1221"/>
        <item x="191"/>
        <item x="441"/>
        <item x="395"/>
        <item x="522"/>
        <item x="215"/>
        <item x="919"/>
        <item x="1391"/>
        <item x="1030"/>
        <item x="1056"/>
        <item x="1275"/>
        <item x="869"/>
        <item x="283"/>
        <item x="1161"/>
        <item x="1433"/>
        <item x="520"/>
        <item x="1159"/>
        <item x="355"/>
        <item x="179"/>
        <item x="387"/>
        <item x="313"/>
        <item x="343"/>
        <item x="596"/>
        <item x="1375"/>
        <item x="1429"/>
        <item x="967"/>
        <item x="1246"/>
        <item x="1122"/>
        <item x="231"/>
        <item x="365"/>
        <item x="1188"/>
        <item x="1339"/>
        <item x="261"/>
        <item x="962"/>
        <item x="1183"/>
        <item x="1313"/>
        <item x="1334"/>
        <item x="708"/>
        <item x="201"/>
        <item x="1238"/>
        <item x="707"/>
        <item x="1427"/>
        <item x="567"/>
        <item x="626"/>
        <item x="277"/>
        <item x="1354"/>
        <item x="1323"/>
        <item x="357"/>
        <item x="1240"/>
        <item x="359"/>
        <item x="896"/>
        <item x="609"/>
        <item x="1200"/>
        <item x="629"/>
        <item x="1389"/>
        <item x="818"/>
        <item x="867"/>
        <item x="1029"/>
        <item x="1281"/>
        <item x="1136"/>
        <item x="389"/>
        <item x="1025"/>
        <item x="1399"/>
        <item x="275"/>
        <item x="945"/>
        <item x="307"/>
        <item x="1362"/>
        <item x="582"/>
        <item x="854"/>
        <item x="1303"/>
        <item x="1443"/>
        <item x="301"/>
        <item x="401"/>
        <item x="1093"/>
        <item x="177"/>
        <item x="1026"/>
        <item x="613"/>
        <item x="1441"/>
        <item x="470"/>
        <item x="671"/>
        <item x="605"/>
        <item x="193"/>
        <item x="547"/>
        <item x="770"/>
        <item x="1416"/>
        <item x="1105"/>
        <item x="634"/>
        <item x="421"/>
        <item x="774"/>
        <item x="195"/>
        <item x="623"/>
        <item x="1286"/>
        <item x="1118"/>
        <item x="1299"/>
        <item x="1062"/>
        <item x="921"/>
        <item x="1445"/>
        <item x="933"/>
        <item x="590"/>
        <item x="1311"/>
        <item x="756"/>
        <item x="836"/>
        <item x="617"/>
        <item x="594"/>
        <item x="800"/>
        <item x="1076"/>
        <item x="588"/>
        <item x="632"/>
        <item x="406"/>
        <item x="1184"/>
        <item x="1173"/>
        <item x="982"/>
        <item x="1086"/>
        <item x="766"/>
        <item x="646"/>
        <item x="1014"/>
        <item x="503"/>
        <item x="865"/>
        <item x="1307"/>
        <item x="996"/>
        <item x="1010"/>
        <item x="976"/>
        <item x="516"/>
        <item x="1336"/>
        <item x="1305"/>
        <item x="1386"/>
        <item x="383"/>
        <item x="830"/>
        <item x="824"/>
        <item x="534"/>
        <item x="237"/>
        <item x="1039"/>
        <item x="576"/>
        <item x="878"/>
        <item x="638"/>
        <item x="808"/>
        <item x="624"/>
        <item x="1373"/>
        <item x="449"/>
        <item x="784"/>
        <item x="886"/>
        <item x="223"/>
        <item x="677"/>
        <item x="1411"/>
        <item x="1265"/>
        <item x="554"/>
        <item x="828"/>
        <item x="453"/>
        <item x="1358"/>
        <item x="463"/>
        <item x="778"/>
        <item x="103"/>
        <item x="466"/>
        <item x="435"/>
        <item x="1006"/>
        <item x="1378"/>
        <item x="915"/>
        <item x="475"/>
        <item x="1155"/>
        <item x="1308"/>
        <item x="1023"/>
        <item x="1196"/>
        <item x="257"/>
        <item x="850"/>
        <item x="1350"/>
        <item x="1169"/>
        <item x="353"/>
        <item x="377"/>
        <item x="723"/>
        <item x="384"/>
        <item x="1047"/>
        <item x="864"/>
        <item x="787"/>
        <item x="743"/>
        <item x="429"/>
        <item x="530"/>
        <item x="1142"/>
        <item x="949"/>
        <item x="1332"/>
        <item x="544"/>
        <item x="701"/>
        <item x="591"/>
        <item x="510"/>
        <item x="1018"/>
        <item x="1102"/>
        <item x="119"/>
        <item x="302"/>
        <item x="858"/>
        <item x="1297"/>
        <item x="258"/>
        <item x="1348"/>
        <item x="1074"/>
        <item x="445"/>
        <item x="711"/>
        <item x="1097"/>
        <item x="271"/>
        <item x="754"/>
        <item x="1407"/>
        <item x="427"/>
        <item x="552"/>
        <item x="834"/>
        <item x="487"/>
        <item x="1365"/>
        <item x="1204"/>
        <item x="1301"/>
        <item x="1422"/>
        <item x="1392"/>
        <item x="538"/>
        <item x="846"/>
        <item x="566"/>
        <item x="650"/>
        <item x="299"/>
        <item x="580"/>
        <item x="225"/>
        <item x="751"/>
        <item x="473"/>
        <item x="508"/>
        <item x="990"/>
        <item x="558"/>
        <item x="285"/>
        <item x="804"/>
        <item x="1165"/>
        <item x="497"/>
        <item x="526"/>
        <item x="1035"/>
        <item x="1234"/>
        <item x="367"/>
        <item x="749"/>
        <item x="1248"/>
        <item x="1328"/>
        <item x="289"/>
        <item x="265"/>
        <item x="479"/>
        <item x="109"/>
        <item x="988"/>
        <item x="1109"/>
        <item x="1114"/>
        <item x="791"/>
        <item x="994"/>
        <item x="1402"/>
        <item x="1070"/>
        <item x="311"/>
        <item x="263"/>
        <item x="1321"/>
        <item x="1181"/>
        <item x="902"/>
        <item x="1068"/>
        <item x="293"/>
        <item x="1033"/>
        <item x="371"/>
        <item x="1112"/>
        <item x="929"/>
        <item x="662"/>
        <item x="514"/>
        <item x="1177"/>
        <item x="324"/>
        <item x="1345"/>
        <item x="424"/>
        <item x="281"/>
        <item x="1126"/>
        <item x="464"/>
        <item x="1252"/>
        <item x="1439"/>
        <item x="705"/>
        <item x="1268"/>
        <item x="433"/>
        <item x="620"/>
        <item x="826"/>
        <item x="1435"/>
        <item x="183"/>
        <item x="347"/>
        <item x="1100"/>
        <item x="597"/>
        <item x="381"/>
        <item x="874"/>
        <item x="363"/>
        <item x="339"/>
        <item x="1220"/>
        <item x="1244"/>
        <item x="175"/>
        <item x="323"/>
        <item x="1414"/>
        <item x="189"/>
        <item x="943"/>
        <item x="1369"/>
        <item x="1149"/>
        <item x="1153"/>
        <item x="954"/>
        <item x="909"/>
        <item x="925"/>
        <item x="681"/>
        <item x="1228"/>
        <item x="781"/>
        <item x="309"/>
        <item x="890"/>
        <item x="1285"/>
        <item x="1295"/>
        <item x="1130"/>
        <item x="345"/>
        <item x="1341"/>
        <item x="217"/>
        <item x="1147"/>
        <item x="1262"/>
        <item x="1060"/>
        <item x="181"/>
        <item x="872"/>
        <item x="1394"/>
        <item x="822"/>
        <item x="861"/>
        <item x="958"/>
        <item x="752"/>
        <item x="679"/>
        <item x="1277"/>
        <item x="1071"/>
        <item x="1226"/>
        <item x="741"/>
        <item x="907"/>
        <item x="315"/>
        <item x="501"/>
        <item x="203"/>
        <item x="397"/>
        <item x="952"/>
        <item x="333"/>
        <item x="1256"/>
        <item x="1208"/>
        <item x="1103"/>
        <item x="796"/>
        <item x="415"/>
        <item x="578"/>
        <item x="913"/>
        <item x="393"/>
        <item x="1051"/>
        <item x="405"/>
        <item x="419"/>
        <item x="1065"/>
        <item x="980"/>
        <item x="1436"/>
        <item x="615"/>
        <item x="1430"/>
        <item x="966"/>
        <item x="213"/>
        <item x="776"/>
        <item x="1192"/>
        <item x="794"/>
        <item x="351"/>
        <item x="1214"/>
        <item x="219"/>
        <item x="942"/>
        <item x="1077"/>
        <item x="269"/>
        <item x="812"/>
        <item x="585"/>
        <item x="1232"/>
        <item x="199"/>
        <item x="207"/>
        <item x="937"/>
        <item x="233"/>
        <item x="1423"/>
        <item x="391"/>
        <item x="1095"/>
        <item x="856"/>
        <item x="1190"/>
        <item x="229"/>
        <item x="341"/>
        <item x="1273"/>
        <item x="831"/>
        <item x="785"/>
        <item x="1396"/>
        <item x="417"/>
        <item x="1263"/>
        <item x="1316"/>
        <item x="820"/>
        <item x="1179"/>
        <item x="111"/>
        <item x="939"/>
        <item x="491"/>
        <item x="611"/>
        <item x="978"/>
        <item x="1271"/>
        <item x="227"/>
        <item x="1314"/>
        <item x="409"/>
        <item x="757"/>
        <item x="772"/>
        <item x="1150"/>
        <item x="991"/>
        <item x="1175"/>
        <item x="375"/>
        <item x="133"/>
        <item x="852"/>
        <item x="1381"/>
        <item x="1091"/>
        <item x="436"/>
        <item x="900"/>
        <item x="1016"/>
        <item x="1020"/>
        <item x="1140"/>
        <item x="635"/>
        <item x="837"/>
        <item x="21"/>
        <item x="717"/>
        <item x="255"/>
        <item x="1058"/>
        <item x="499"/>
        <item x="266"/>
        <item x="1144"/>
        <item x="739"/>
        <item x="570"/>
        <item x="187"/>
        <item x="443"/>
        <item x="524"/>
        <item x="327"/>
        <item x="1351"/>
        <item x="997"/>
        <item x="430"/>
        <item x="241"/>
        <item x="337"/>
        <item x="687"/>
        <item x="220"/>
        <item x="1318"/>
        <item x="95"/>
        <item x="517"/>
        <item x="1156"/>
        <item x="935"/>
        <item x="459"/>
        <item x="1171"/>
        <item x="641"/>
        <item x="482"/>
        <item x="1218"/>
        <item x="155"/>
        <item x="904"/>
        <item x="1324"/>
        <item x="113"/>
        <item x="1012"/>
        <item x="1229"/>
        <item x="541"/>
        <item x="1138"/>
        <item x="916"/>
        <item x="970"/>
        <item x="460"/>
        <item x="1289"/>
        <item x="1087"/>
        <item x="644"/>
        <item x="728"/>
        <item x="1115"/>
        <item x="1404"/>
        <item x="253"/>
        <item x="640"/>
        <item x="536"/>
        <item x="931"/>
        <item x="455"/>
        <item x="27"/>
        <item x="764"/>
        <item x="173"/>
        <item x="561"/>
        <item x="1259"/>
        <item x="211"/>
        <item x="251"/>
        <item x="1360"/>
        <item x="511"/>
        <item x="139"/>
        <item x="606"/>
        <item x="135"/>
        <item x="797"/>
        <item x="601"/>
        <item x="348"/>
        <item x="457"/>
        <item x="599"/>
        <item x="1425"/>
        <item x="574"/>
        <item x="1293"/>
        <item x="279"/>
        <item x="272"/>
        <item x="910"/>
        <item x="1084"/>
        <item x="373"/>
        <item x="767"/>
        <item x="245"/>
        <item x="101"/>
        <item x="898"/>
        <item x="532"/>
        <item x="242"/>
        <item x="451"/>
        <item x="550"/>
        <item x="546"/>
        <item x="1007"/>
        <item x="1356"/>
        <item x="1223"/>
        <item x="1081"/>
        <item x="1418"/>
        <item x="985"/>
        <item x="335"/>
        <item x="746"/>
        <item x="485"/>
        <item x="875"/>
        <item x="1004"/>
        <item x="57"/>
        <item x="844"/>
        <item x="1400"/>
        <item x="693"/>
        <item x="481"/>
        <item x="884"/>
        <item x="361"/>
        <item x="1079"/>
        <item x="51"/>
        <item x="1254"/>
        <item x="1216"/>
        <item x="880"/>
        <item x="1124"/>
        <item x="847"/>
        <item x="1235"/>
        <item x="816"/>
        <item x="1036"/>
        <item x="761"/>
        <item x="675"/>
        <item x="197"/>
        <item x="184"/>
        <item x="881"/>
        <item x="99"/>
        <item x="378"/>
        <item x="841"/>
        <item x="1045"/>
        <item x="505"/>
        <item x="839"/>
        <item x="564"/>
        <item x="1193"/>
        <item x="1120"/>
        <item x="149"/>
        <item x="1384"/>
        <item x="560"/>
        <item x="291"/>
        <item x="759"/>
        <item x="1041"/>
        <item x="369"/>
        <item x="974"/>
        <item x="735"/>
        <item x="669"/>
        <item x="1376"/>
        <item x="689"/>
        <item x="527"/>
        <item x="1166"/>
        <item x="955"/>
        <item x="169"/>
        <item x="926"/>
        <item x="1001"/>
        <item x="1342"/>
        <item x="1382"/>
        <item x="495"/>
        <item x="667"/>
        <item x="806"/>
        <item x="1250"/>
        <item x="703"/>
        <item x="413"/>
        <item x="923"/>
        <item x="555"/>
        <item x="1370"/>
        <item x="296"/>
        <item x="287"/>
        <item x="1412"/>
        <item x="999"/>
        <item x="1042"/>
        <item x="171"/>
        <item x="1329"/>
        <item x="476"/>
        <item x="13"/>
        <item x="438"/>
        <item x="1408"/>
        <item x="37"/>
        <item x="446"/>
        <item x="736"/>
        <item x="1202"/>
        <item x="107"/>
        <item x="318"/>
        <item x="321"/>
        <item x="1420"/>
        <item x="802"/>
        <item x="317"/>
        <item x="1242"/>
        <item x="93"/>
        <item x="1198"/>
        <item x="1134"/>
        <item x="190"/>
        <item x="440"/>
        <item x="394"/>
        <item x="521"/>
        <item x="214"/>
        <item x="29"/>
        <item x="918"/>
        <item x="209"/>
        <item x="1390"/>
        <item x="1055"/>
        <item x="1274"/>
        <item x="964"/>
        <item x="282"/>
        <item x="1326"/>
        <item x="1163"/>
        <item x="1160"/>
        <item x="1432"/>
        <item x="519"/>
        <item x="960"/>
        <item x="1158"/>
        <item x="354"/>
        <item x="178"/>
        <item x="386"/>
        <item x="312"/>
        <item x="894"/>
        <item x="685"/>
        <item x="342"/>
        <item x="115"/>
        <item x="31"/>
        <item x="403"/>
        <item x="673"/>
        <item x="595"/>
        <item x="1374"/>
        <item x="1428"/>
        <item x="1245"/>
        <item x="147"/>
        <item x="399"/>
        <item x="1121"/>
        <item x="230"/>
        <item x="364"/>
        <item x="1187"/>
        <item x="260"/>
        <item x="1338"/>
        <item x="961"/>
        <item x="1283"/>
        <item x="205"/>
        <item x="73"/>
        <item x="125"/>
        <item x="1279"/>
        <item x="1182"/>
        <item x="1312"/>
        <item x="1333"/>
        <item x="1367"/>
        <item x="656"/>
        <item x="200"/>
        <item x="67"/>
        <item x="1237"/>
        <item x="715"/>
        <item x="706"/>
        <item x="249"/>
        <item x="1426"/>
        <item x="239"/>
        <item x="276"/>
        <item x="1353"/>
        <item x="1322"/>
        <item x="356"/>
        <item x="1239"/>
        <item x="358"/>
        <item x="1212"/>
        <item x="235"/>
        <item x="719"/>
        <item x="895"/>
        <item x="608"/>
        <item x="1199"/>
        <item x="817"/>
        <item x="1388"/>
        <item x="331"/>
        <item x="141"/>
        <item x="1028"/>
        <item x="1280"/>
        <item x="1135"/>
        <item x="388"/>
        <item x="713"/>
        <item x="1024"/>
        <item x="105"/>
        <item x="151"/>
        <item x="1398"/>
        <item x="274"/>
        <item x="143"/>
        <item x="306"/>
        <item x="1361"/>
        <item x="853"/>
        <item x="581"/>
        <item x="145"/>
        <item x="1302"/>
        <item x="1442"/>
        <item x="300"/>
        <item x="400"/>
        <item x="176"/>
        <item x="1092"/>
        <item x="699"/>
        <item x="612"/>
        <item x="1440"/>
        <item x="59"/>
        <item x="670"/>
        <item x="604"/>
        <item x="91"/>
        <item x="192"/>
        <item x="769"/>
        <item x="633"/>
        <item x="420"/>
        <item x="773"/>
        <item x="1089"/>
        <item x="194"/>
        <item x="622"/>
        <item x="1117"/>
        <item x="1298"/>
        <item x="920"/>
        <item x="1061"/>
        <item x="1444"/>
        <item x="932"/>
        <item x="589"/>
        <item x="1310"/>
        <item x="572"/>
        <item x="1291"/>
        <item x="755"/>
        <item x="835"/>
        <item x="616"/>
        <item x="167"/>
        <item x="593"/>
        <item x="799"/>
        <item x="1075"/>
        <item x="587"/>
        <item x="87"/>
        <item x="631"/>
        <item x="1172"/>
        <item x="981"/>
        <item x="660"/>
        <item x="1085"/>
        <item x="765"/>
        <item x="645"/>
        <item x="1013"/>
        <item x="502"/>
        <item x="1306"/>
        <item x="995"/>
        <item x="1009"/>
        <item x="975"/>
        <item x="515"/>
        <item x="1304"/>
        <item x="121"/>
        <item x="89"/>
        <item x="695"/>
        <item x="61"/>
        <item x="382"/>
        <item x="829"/>
        <item x="697"/>
        <item x="117"/>
        <item x="823"/>
        <item x="533"/>
        <item x="236"/>
        <item x="1038"/>
        <item x="25"/>
        <item x="575"/>
        <item x="877"/>
        <item x="637"/>
        <item x="1372"/>
        <item x="807"/>
        <item x="448"/>
        <item x="783"/>
        <item x="727"/>
        <item x="885"/>
        <item x="222"/>
        <item x="676"/>
        <item x="1410"/>
        <item x="683"/>
        <item x="553"/>
        <item x="827"/>
        <item x="452"/>
        <item x="1357"/>
        <item x="462"/>
        <item x="777"/>
        <item x="53"/>
        <item x="731"/>
        <item x="102"/>
        <item x="434"/>
        <item x="1005"/>
        <item x="19"/>
        <item x="814"/>
        <item x="1053"/>
        <item x="914"/>
        <item x="474"/>
        <item x="1154"/>
        <item x="43"/>
        <item x="1022"/>
        <item x="1195"/>
        <item x="256"/>
        <item x="691"/>
        <item x="849"/>
        <item x="1349"/>
        <item x="1168"/>
        <item x="352"/>
        <item x="11"/>
        <item x="376"/>
        <item x="722"/>
        <item x="1046"/>
        <item x="863"/>
        <item x="733"/>
        <item x="742"/>
        <item x="428"/>
        <item x="529"/>
        <item x="1141"/>
        <item x="1331"/>
        <item x="543"/>
        <item x="972"/>
        <item x="700"/>
        <item x="17"/>
        <item x="509"/>
        <item x="1017"/>
        <item x="1101"/>
        <item x="118"/>
        <item x="857"/>
        <item x="1296"/>
        <item x="1347"/>
        <item x="1073"/>
        <item x="444"/>
        <item x="137"/>
        <item x="710"/>
        <item x="1096"/>
        <item x="270"/>
        <item x="426"/>
        <item x="1406"/>
        <item x="551"/>
        <item x="833"/>
        <item x="486"/>
        <item x="1364"/>
        <item x="411"/>
        <item x="1203"/>
        <item x="1300"/>
        <item x="537"/>
        <item x="845"/>
        <item x="565"/>
        <item x="649"/>
        <item x="127"/>
        <item x="298"/>
        <item x="579"/>
        <item x="224"/>
        <item x="750"/>
        <item x="507"/>
        <item x="472"/>
        <item x="989"/>
        <item x="557"/>
        <item x="284"/>
        <item x="1164"/>
        <item x="803"/>
        <item x="496"/>
        <item x="493"/>
        <item x="525"/>
        <item x="1034"/>
        <item x="658"/>
        <item x="1233"/>
        <item x="366"/>
        <item x="748"/>
        <item x="1247"/>
        <item x="1327"/>
        <item x="264"/>
        <item x="288"/>
        <item x="478"/>
        <item x="108"/>
        <item x="987"/>
        <item x="1113"/>
        <item x="131"/>
        <item x="993"/>
        <item x="1069"/>
        <item x="1132"/>
        <item x="310"/>
        <item x="262"/>
        <item x="1320"/>
        <item x="1180"/>
        <item x="901"/>
        <item x="1067"/>
        <item x="292"/>
        <item x="1032"/>
        <item x="370"/>
        <item x="65"/>
        <item x="1111"/>
        <item x="39"/>
        <item x="928"/>
        <item x="513"/>
        <item x="1176"/>
        <item x="1344"/>
        <item x="280"/>
        <item x="1125"/>
        <item x="1251"/>
        <item x="1438"/>
        <item x="69"/>
        <item x="704"/>
        <item x="123"/>
        <item x="432"/>
        <item x="892"/>
        <item x="129"/>
        <item x="55"/>
        <item x="247"/>
        <item x="1434"/>
        <item x="23"/>
        <item x="182"/>
        <item x="346"/>
        <item x="380"/>
        <item x="873"/>
        <item x="362"/>
        <item x="338"/>
        <item x="1219"/>
        <item x="1243"/>
        <item x="174"/>
        <item x="322"/>
        <item x="188"/>
        <item x="725"/>
        <item x="1368"/>
        <item x="1148"/>
        <item x="1152"/>
        <item x="908"/>
        <item x="953"/>
        <item x="721"/>
        <item x="924"/>
        <item x="680"/>
        <item x="1227"/>
        <item x="308"/>
        <item x="889"/>
        <item x="35"/>
        <item x="1284"/>
        <item x="1294"/>
        <item x="344"/>
        <item x="1129"/>
        <item x="1340"/>
        <item x="1146"/>
        <item x="216"/>
        <item x="1059"/>
        <item x="1261"/>
        <item x="157"/>
        <item x="180"/>
        <item x="871"/>
        <item x="821"/>
        <item x="957"/>
        <item x="329"/>
        <item x="5"/>
        <item x="678"/>
        <item x="1276"/>
        <item x="1225"/>
        <item x="740"/>
        <item x="906"/>
        <item x="314"/>
        <item x="500"/>
        <item x="63"/>
        <item x="202"/>
        <item x="396"/>
        <item x="1210"/>
        <item x="153"/>
        <item x="951"/>
        <item x="332"/>
        <item x="1255"/>
        <item x="665"/>
        <item x="1207"/>
        <item x="414"/>
        <item x="795"/>
        <item x="577"/>
        <item x="912"/>
        <item x="392"/>
        <item x="1050"/>
        <item x="404"/>
        <item x="418"/>
        <item x="979"/>
        <item x="614"/>
        <item x="965"/>
        <item x="212"/>
        <item x="775"/>
        <item x="1191"/>
        <item x="49"/>
        <item x="793"/>
        <item x="350"/>
        <item x="1213"/>
        <item x="218"/>
        <item x="941"/>
        <item x="268"/>
        <item x="811"/>
        <item x="1231"/>
        <item x="198"/>
        <item x="206"/>
        <item x="936"/>
        <item x="232"/>
        <item x="390"/>
        <item x="1094"/>
        <item x="855"/>
        <item x="1189"/>
        <item x="228"/>
        <item x="340"/>
        <item x="1272"/>
        <item x="163"/>
        <item x="9"/>
        <item x="161"/>
        <item x="85"/>
        <item x="79"/>
        <item x="416"/>
        <item x="165"/>
        <item x="819"/>
        <item x="110"/>
        <item x="490"/>
        <item x="610"/>
        <item x="977"/>
        <item x="654"/>
        <item x="1270"/>
        <item x="226"/>
        <item x="603"/>
        <item x="408"/>
        <item x="771"/>
        <item x="1174"/>
        <item x="374"/>
        <item x="132"/>
        <item x="851"/>
        <item x="1380"/>
        <item x="1090"/>
        <item x="899"/>
        <item x="1015"/>
        <item x="1139"/>
        <item x="20"/>
        <item x="716"/>
        <item x="254"/>
        <item x="1057"/>
        <item x="498"/>
        <item x="738"/>
        <item x="569"/>
        <item x="186"/>
        <item x="442"/>
        <item x="523"/>
        <item x="326"/>
        <item x="240"/>
        <item x="336"/>
        <item x="47"/>
        <item x="686"/>
        <item x="94"/>
        <item x="934"/>
        <item x="458"/>
        <item x="1170"/>
        <item x="1217"/>
        <item x="33"/>
        <item x="154"/>
        <item x="112"/>
        <item x="1011"/>
        <item x="45"/>
        <item x="7"/>
        <item x="1137"/>
        <item x="969"/>
        <item x="1288"/>
        <item x="643"/>
        <item x="252"/>
        <item x="639"/>
        <item x="535"/>
        <item x="930"/>
        <item x="454"/>
        <item x="26"/>
        <item x="763"/>
        <item x="172"/>
        <item x="210"/>
        <item x="250"/>
        <item x="1359"/>
        <item x="138"/>
        <item x="134"/>
        <item x="456"/>
        <item x="81"/>
        <item x="573"/>
        <item x="1292"/>
        <item x="278"/>
        <item x="1083"/>
        <item x="41"/>
        <item x="372"/>
        <item x="159"/>
        <item x="244"/>
        <item x="100"/>
        <item x="897"/>
        <item x="531"/>
        <item x="450"/>
        <item x="549"/>
        <item x="545"/>
        <item x="1355"/>
        <item x="334"/>
        <item x="484"/>
        <item x="1003"/>
        <item x="56"/>
        <item x="843"/>
        <item x="692"/>
        <item x="480"/>
        <item x="883"/>
        <item x="360"/>
        <item x="50"/>
        <item x="1253"/>
        <item x="1215"/>
        <item x="879"/>
        <item x="1123"/>
        <item x="815"/>
        <item x="674"/>
        <item x="196"/>
        <item x="1054"/>
        <item x="98"/>
        <item x="1044"/>
        <item x="563"/>
        <item x="1119"/>
        <item x="148"/>
        <item x="559"/>
        <item x="290"/>
        <item x="1040"/>
        <item x="368"/>
        <item x="973"/>
        <item x="734"/>
        <item x="668"/>
        <item x="77"/>
        <item x="688"/>
        <item x="168"/>
        <item x="75"/>
        <item x="494"/>
        <item x="666"/>
        <item x="805"/>
        <item x="1249"/>
        <item x="71"/>
        <item x="702"/>
        <item x="412"/>
        <item x="922"/>
        <item x="286"/>
        <item x="170"/>
        <item x="12"/>
        <item x="36"/>
        <item x="1201"/>
        <item x="106"/>
        <item x="320"/>
        <item x="316"/>
        <item x="801"/>
        <item x="1241"/>
        <item x="92"/>
        <item x="1197"/>
        <item x="1133"/>
        <item x="661"/>
        <item x="97"/>
        <item x="28"/>
        <item x="208"/>
        <item x="963"/>
        <item x="1162"/>
        <item x="959"/>
        <item x="3"/>
        <item x="893"/>
        <item x="684"/>
        <item x="114"/>
        <item x="30"/>
        <item x="402"/>
        <item x="672"/>
        <item x="146"/>
        <item x="398"/>
        <item x="15"/>
        <item x="1282"/>
        <item x="204"/>
        <item x="72"/>
        <item x="124"/>
        <item x="1278"/>
        <item x="1366"/>
        <item x="655"/>
        <item x="66"/>
        <item x="714"/>
        <item x="248"/>
        <item x="238"/>
        <item x="652"/>
        <item x="1211"/>
        <item x="234"/>
        <item x="718"/>
        <item x="330"/>
        <item x="140"/>
        <item x="712"/>
        <item x="104"/>
        <item x="150"/>
        <item x="142"/>
        <item x="144"/>
        <item x="698"/>
        <item x="58"/>
        <item x="90"/>
        <item x="571"/>
        <item x="1290"/>
        <item x="166"/>
        <item x="86"/>
        <item x="659"/>
        <item x="120"/>
        <item x="88"/>
        <item x="694"/>
        <item x="60"/>
        <item x="696"/>
        <item x="116"/>
        <item x="24"/>
        <item x="726"/>
        <item x="682"/>
        <item x="52"/>
        <item x="730"/>
        <item x="18"/>
        <item x="813"/>
        <item x="1052"/>
        <item x="83"/>
        <item x="42"/>
        <item x="690"/>
        <item x="10"/>
        <item x="732"/>
        <item x="971"/>
        <item x="16"/>
        <item x="136"/>
        <item x="410"/>
        <item x="126"/>
        <item x="492"/>
        <item x="657"/>
        <item x="130"/>
        <item x="1131"/>
        <item x="64"/>
        <item x="38"/>
        <item x="68"/>
        <item x="122"/>
        <item x="891"/>
        <item x="128"/>
        <item x="54"/>
        <item x="246"/>
        <item x="22"/>
        <item x="724"/>
        <item x="720"/>
        <item x="34"/>
        <item x="156"/>
        <item x="328"/>
        <item x="4"/>
        <item x="62"/>
        <item x="1209"/>
        <item x="152"/>
        <item x="664"/>
        <item x="1"/>
        <item x="48"/>
        <item x="162"/>
        <item x="8"/>
        <item x="160"/>
        <item x="84"/>
        <item x="78"/>
        <item x="164"/>
        <item x="653"/>
        <item x="46"/>
        <item x="32"/>
        <item x="44"/>
        <item x="6"/>
        <item x="80"/>
        <item x="40"/>
        <item x="158"/>
        <item x="76"/>
        <item x="74"/>
        <item x="70"/>
        <item x="96"/>
        <item x="2"/>
        <item x="14"/>
        <item x="651"/>
        <item x="82"/>
        <item x="0"/>
        <item t="default"/>
      </items>
    </pivotField>
    <pivotField numFmtId="41" showAll="0"/>
    <pivotField numFmtId="41" showAll="0"/>
    <pivotField dataField="1" showAll="0">
      <items count="1331">
        <item x="1237"/>
        <item x="423"/>
        <item x="467"/>
        <item x="305"/>
        <item x="295"/>
        <item x="534"/>
        <item x="898"/>
        <item x="629"/>
        <item x="1126"/>
        <item x="780"/>
        <item x="485"/>
        <item x="422"/>
        <item x="500"/>
        <item x="916"/>
        <item x="1035"/>
        <item x="1304"/>
        <item x="613"/>
        <item x="1107"/>
        <item x="542"/>
        <item x="1195"/>
        <item x="1281"/>
        <item x="763"/>
        <item x="1177"/>
        <item x="407"/>
        <item x="466"/>
        <item x="1100"/>
        <item x="385"/>
        <item x="1037"/>
        <item x="758"/>
        <item x="690"/>
        <item x="1029"/>
        <item x="608"/>
        <item x="1027"/>
        <item x="259"/>
        <item x="325"/>
        <item x="828"/>
        <item x="303"/>
        <item x="587"/>
        <item x="891"/>
        <item x="897"/>
        <item x="1033"/>
        <item x="756"/>
        <item x="731"/>
        <item x="645"/>
        <item x="469"/>
        <item x="1007"/>
        <item x="425"/>
        <item x="761"/>
        <item x="1220"/>
        <item x="963"/>
        <item x="893"/>
        <item x="304"/>
        <item x="806"/>
        <item x="1321"/>
        <item x="437"/>
        <item x="944"/>
        <item x="1001"/>
        <item x="1289"/>
        <item x="513"/>
        <item x="576"/>
        <item x="619"/>
        <item x="536"/>
        <item x="1252"/>
        <item x="1074"/>
        <item x="221"/>
        <item x="479"/>
        <item x="938"/>
        <item x="464"/>
        <item x="873"/>
        <item x="294"/>
        <item x="460"/>
        <item x="625"/>
        <item x="431"/>
        <item x="267"/>
        <item x="794"/>
        <item x="1043"/>
        <item x="1068"/>
        <item x="556"/>
        <item x="1226"/>
        <item x="273"/>
        <item x="1146"/>
        <item x="769"/>
        <item x="533"/>
        <item x="589"/>
        <item x="746"/>
        <item x="832"/>
        <item x="597"/>
        <item x="507"/>
        <item x="591"/>
        <item x="379"/>
        <item x="827"/>
        <item x="1285"/>
        <item x="1311"/>
        <item x="710"/>
        <item x="1306"/>
        <item x="838"/>
        <item x="1012"/>
        <item x="816"/>
        <item x="349"/>
        <item x="1114"/>
        <item x="808"/>
        <item x="243"/>
        <item x="975"/>
        <item x="1292"/>
        <item x="740"/>
        <item x="738"/>
        <item x="1262"/>
        <item x="810"/>
        <item x="882"/>
        <item x="1274"/>
        <item x="297"/>
        <item x="905"/>
        <item x="185"/>
        <item x="932"/>
        <item x="502"/>
        <item x="718"/>
        <item x="1089"/>
        <item x="946"/>
        <item x="446"/>
        <item x="550"/>
        <item x="439"/>
        <item x="726"/>
        <item x="319"/>
        <item x="1232"/>
        <item x="191"/>
        <item x="993"/>
        <item x="215"/>
        <item x="1125"/>
        <item x="1049"/>
        <item x="1298"/>
        <item x="441"/>
        <item x="1183"/>
        <item x="313"/>
        <item x="515"/>
        <item x="395"/>
        <item x="517"/>
        <item x="355"/>
        <item x="1315"/>
        <item x="971"/>
        <item x="985"/>
        <item x="1141"/>
        <item x="1083"/>
        <item x="1081"/>
        <item x="585"/>
        <item x="847"/>
        <item x="1228"/>
        <item x="910"/>
        <item x="283"/>
        <item x="1105"/>
        <item x="484"/>
        <item x="689"/>
        <item x="981"/>
        <item x="1240"/>
        <item x="365"/>
        <item x="231"/>
        <item x="1161"/>
        <item x="1283"/>
        <item x="611"/>
        <item x="1236"/>
        <item x="1313"/>
        <item x="855"/>
        <item x="1272"/>
        <item x="1153"/>
        <item x="201"/>
        <item x="561"/>
        <item x="1217"/>
        <item x="179"/>
        <item x="357"/>
        <item x="387"/>
        <item x="277"/>
        <item x="359"/>
        <item x="1120"/>
        <item x="343"/>
        <item x="787"/>
        <item x="599"/>
        <item x="261"/>
        <item x="389"/>
        <item x="1155"/>
        <item x="1225"/>
        <item x="307"/>
        <item x="915"/>
        <item x="574"/>
        <item x="1060"/>
        <item x="275"/>
        <item x="1189"/>
        <item x="1261"/>
        <item x="301"/>
        <item x="1034"/>
        <item x="401"/>
        <item x="1205"/>
        <item x="748"/>
        <item x="999"/>
        <item x="421"/>
        <item x="1303"/>
        <item x="617"/>
        <item x="822"/>
        <item x="1020"/>
        <item x="1327"/>
        <item x="612"/>
        <item x="193"/>
        <item x="595"/>
        <item x="603"/>
        <item x="970"/>
        <item x="831"/>
        <item x="930"/>
        <item x="195"/>
        <item x="607"/>
        <item x="177"/>
        <item x="967"/>
        <item x="1106"/>
        <item x="735"/>
        <item x="615"/>
        <item x="1045"/>
        <item x="968"/>
        <item x="499"/>
        <item x="1209"/>
        <item x="583"/>
        <item x="653"/>
        <item x="1017"/>
        <item x="771"/>
        <item x="744"/>
        <item x="876"/>
        <item x="541"/>
        <item x="1325"/>
        <item x="942"/>
        <item x="804"/>
        <item x="580"/>
        <item x="793"/>
        <item x="1329"/>
        <item x="1238"/>
        <item x="1194"/>
        <item x="1280"/>
        <item x="1095"/>
        <item x="760"/>
        <item x="578"/>
        <item x="924"/>
        <item x="448"/>
        <item x="954"/>
        <item x="1250"/>
        <item x="435"/>
        <item x="1213"/>
        <item x="958"/>
        <item x="755"/>
        <item x="659"/>
        <item x="511"/>
        <item x="1211"/>
        <item x="818"/>
        <item x="977"/>
        <item x="568"/>
        <item x="1176"/>
        <item x="548"/>
        <item x="1257"/>
        <item x="799"/>
        <item x="692"/>
        <item x="840"/>
        <item x="257"/>
        <item x="406"/>
        <item x="779"/>
        <item x="1248"/>
        <item x="621"/>
        <item x="462"/>
        <item x="1300"/>
        <item x="1214"/>
        <item x="1246"/>
        <item x="1066"/>
        <item x="528"/>
        <item x="383"/>
        <item x="524"/>
        <item x="683"/>
        <item x="237"/>
        <item x="965"/>
        <item x="1078"/>
        <item x="830"/>
        <item x="951"/>
        <item x="797"/>
        <item x="836"/>
        <item x="1041"/>
        <item x="724"/>
        <item x="353"/>
        <item x="871"/>
        <item x="899"/>
        <item x="826"/>
        <item x="384"/>
        <item x="452"/>
        <item x="704"/>
        <item x="814"/>
        <item x="444"/>
        <item x="962"/>
        <item x="1091"/>
        <item x="1036"/>
        <item x="1116"/>
        <item x="377"/>
        <item x="271"/>
        <item x="103"/>
        <item x="762"/>
        <item x="1009"/>
        <item x="225"/>
        <item x="546"/>
        <item x="1031"/>
        <item x="1039"/>
        <item x="757"/>
        <item x="1234"/>
        <item x="119"/>
        <item x="834"/>
        <item x="733"/>
        <item x="1207"/>
        <item x="1264"/>
        <item x="471"/>
        <item x="984"/>
        <item x="521"/>
        <item x="631"/>
        <item x="299"/>
        <item x="429"/>
        <item x="483"/>
        <item x="1028"/>
        <item x="1296"/>
        <item x="802"/>
        <item x="109"/>
        <item x="609"/>
        <item x="861"/>
        <item x="572"/>
        <item x="493"/>
        <item x="1124"/>
        <item x="223"/>
        <item x="285"/>
        <item x="560"/>
        <item x="1163"/>
        <item x="687"/>
        <item x="895"/>
        <item x="1087"/>
        <item x="940"/>
        <item x="552"/>
        <item x="764"/>
        <item x="258"/>
        <item x="427"/>
        <item x="903"/>
        <item x="730"/>
        <item x="936"/>
        <item x="1150"/>
        <item x="465"/>
        <item x="367"/>
        <item x="324"/>
        <item x="1103"/>
        <item x="504"/>
        <item x="890"/>
        <item x="289"/>
        <item x="1286"/>
        <item x="311"/>
        <item x="728"/>
        <item x="1230"/>
        <item x="293"/>
        <item x="1275"/>
        <item x="1099"/>
        <item x="265"/>
        <item x="934"/>
        <item x="433"/>
        <item x="475"/>
        <item x="302"/>
        <item x="581"/>
        <item x="1140"/>
        <item x="1223"/>
        <item x="1005"/>
        <item x="849"/>
        <item x="175"/>
        <item x="901"/>
        <item x="509"/>
        <item x="1302"/>
        <item x="263"/>
        <item x="586"/>
        <item x="1112"/>
        <item x="339"/>
        <item x="880"/>
        <item x="189"/>
        <item x="1003"/>
        <item x="1178"/>
        <item x="281"/>
        <item x="1167"/>
        <item x="775"/>
        <item x="371"/>
        <item x="896"/>
        <item x="1159"/>
        <item x="381"/>
        <item x="1293"/>
        <item x="1054"/>
        <item x="1032"/>
        <item x="309"/>
        <item x="1308"/>
        <item x="997"/>
        <item x="363"/>
        <item x="1076"/>
        <item x="866"/>
        <item x="791"/>
        <item x="1323"/>
        <item x="1110"/>
        <item x="538"/>
        <item x="1193"/>
        <item x="1174"/>
        <item x="722"/>
        <item x="213"/>
        <item x="663"/>
        <item x="393"/>
        <item x="661"/>
        <item x="1319"/>
        <item x="1128"/>
        <item x="217"/>
        <item x="766"/>
        <item x="347"/>
        <item x="532"/>
        <item x="864"/>
        <item x="315"/>
        <item x="183"/>
        <item x="323"/>
        <item x="1171"/>
        <item x="1072"/>
        <item x="987"/>
        <item x="415"/>
        <item x="497"/>
        <item x="1268"/>
        <item x="1185"/>
        <item x="203"/>
        <item x="1070"/>
        <item x="1143"/>
        <item x="345"/>
        <item x="333"/>
        <item x="1287"/>
        <item x="644"/>
        <item x="928"/>
        <item x="869"/>
        <item x="181"/>
        <item x="570"/>
        <item x="391"/>
        <item x="1245"/>
        <item x="1134"/>
        <item x="419"/>
        <item x="269"/>
        <item x="351"/>
        <item x="229"/>
        <item x="914"/>
        <item x="605"/>
        <item x="753"/>
        <item x="405"/>
        <item x="1101"/>
        <item x="468"/>
        <item x="397"/>
        <item x="458"/>
        <item x="1218"/>
        <item x="1242"/>
        <item x="1006"/>
        <item x="424"/>
        <item x="1180"/>
        <item x="1148"/>
        <item x="233"/>
        <item x="207"/>
        <item x="795"/>
        <item x="199"/>
        <item x="824"/>
        <item x="1219"/>
        <item x="1025"/>
        <item x="219"/>
        <item x="1316"/>
        <item x="341"/>
        <item x="593"/>
        <item x="133"/>
        <item x="892"/>
        <item x="227"/>
        <item x="111"/>
        <item x="789"/>
        <item x="1175"/>
        <item x="487"/>
        <item x="417"/>
        <item x="805"/>
        <item x="1320"/>
        <item x="409"/>
        <item x="736"/>
        <item x="1309"/>
        <item x="436"/>
        <item x="926"/>
        <item x="943"/>
        <item x="1064"/>
        <item x="601"/>
        <item x="859"/>
        <item x="375"/>
        <item x="1000"/>
        <item x="750"/>
        <item x="995"/>
        <item x="1097"/>
        <item x="1288"/>
        <item x="820"/>
        <item x="255"/>
        <item x="1022"/>
        <item x="512"/>
        <item x="720"/>
        <item x="187"/>
        <item x="698"/>
        <item x="575"/>
        <item x="327"/>
        <item x="495"/>
        <item x="800"/>
        <item x="618"/>
        <item x="1079"/>
        <item x="960"/>
        <item x="1172"/>
        <item x="535"/>
        <item x="95"/>
        <item x="1277"/>
        <item x="1251"/>
        <item x="519"/>
        <item x="456"/>
        <item x="669"/>
        <item x="1073"/>
        <item x="220"/>
        <item x="478"/>
        <item x="21"/>
        <item x="888"/>
        <item x="337"/>
        <item x="1138"/>
        <item x="937"/>
        <item x="1221"/>
        <item x="463"/>
        <item x="872"/>
        <item x="241"/>
        <item x="459"/>
        <item x="1093"/>
        <item x="918"/>
        <item x="624"/>
        <item x="113"/>
        <item x="430"/>
        <item x="266"/>
        <item x="27"/>
        <item x="1197"/>
        <item x="1018"/>
        <item x="1062"/>
        <item x="211"/>
        <item x="956"/>
        <item x="251"/>
        <item x="155"/>
        <item x="627"/>
        <item x="1259"/>
        <item x="742"/>
        <item x="1042"/>
        <item x="623"/>
        <item x="1067"/>
        <item x="885"/>
        <item x="555"/>
        <item x="135"/>
        <item x="530"/>
        <item x="253"/>
        <item x="173"/>
        <item x="1294"/>
        <item x="454"/>
        <item x="272"/>
        <item x="1201"/>
        <item x="1145"/>
        <item x="279"/>
        <item x="768"/>
        <item x="566"/>
        <item x="1015"/>
        <item x="588"/>
        <item x="245"/>
        <item x="745"/>
        <item x="867"/>
        <item x="596"/>
        <item x="51"/>
        <item x="857"/>
        <item x="1255"/>
        <item x="506"/>
        <item x="590"/>
        <item x="378"/>
        <item x="1243"/>
        <item x="862"/>
        <item x="949"/>
        <item x="526"/>
        <item x="812"/>
        <item x="845"/>
        <item x="1051"/>
        <item x="1284"/>
        <item x="373"/>
        <item x="1310"/>
        <item x="481"/>
        <item x="709"/>
        <item x="842"/>
        <item x="657"/>
        <item x="991"/>
        <item x="1305"/>
        <item x="477"/>
        <item x="843"/>
        <item x="837"/>
        <item x="952"/>
        <item x="450"/>
        <item x="1151"/>
        <item x="785"/>
        <item x="1047"/>
        <item x="335"/>
        <item x="1011"/>
        <item x="101"/>
        <item x="1136"/>
        <item x="361"/>
        <item x="815"/>
        <item x="1013"/>
        <item x="675"/>
        <item x="348"/>
        <item x="197"/>
        <item x="1169"/>
        <item x="544"/>
        <item x="540"/>
        <item x="1113"/>
        <item x="558"/>
        <item x="807"/>
        <item x="242"/>
        <item x="974"/>
        <item x="554"/>
        <item x="979"/>
        <item x="1291"/>
        <item x="716"/>
        <item x="671"/>
        <item x="739"/>
        <item x="922"/>
        <item x="737"/>
        <item x="139"/>
        <item x="291"/>
        <item x="149"/>
        <item x="809"/>
        <item x="881"/>
        <item x="169"/>
        <item x="1273"/>
        <item x="99"/>
        <item x="296"/>
        <item x="651"/>
        <item x="904"/>
        <item x="777"/>
        <item x="369"/>
        <item x="878"/>
        <item x="491"/>
        <item x="184"/>
        <item x="685"/>
        <item x="931"/>
        <item x="413"/>
        <item x="522"/>
        <item x="947"/>
        <item x="501"/>
        <item x="717"/>
        <item x="57"/>
        <item x="1088"/>
        <item x="945"/>
        <item x="1165"/>
        <item x="1279"/>
        <item x="649"/>
        <item x="445"/>
        <item x="549"/>
        <item x="1301"/>
        <item x="643"/>
        <item x="1122"/>
        <item x="93"/>
        <item x="287"/>
        <item x="107"/>
        <item x="13"/>
        <item x="171"/>
        <item x="438"/>
        <item x="473"/>
        <item x="725"/>
        <item x="37"/>
        <item x="321"/>
        <item x="318"/>
        <item x="1118"/>
        <item x="1157"/>
        <item x="1058"/>
        <item x="1231"/>
        <item x="317"/>
        <item x="1278"/>
        <item x="190"/>
        <item x="992"/>
        <item x="912"/>
        <item x="1269"/>
        <item x="214"/>
        <item x="874"/>
        <item x="773"/>
        <item x="29"/>
        <item x="908"/>
        <item x="1085"/>
        <item x="1048"/>
        <item x="1297"/>
        <item x="440"/>
        <item x="696"/>
        <item x="1182"/>
        <item x="209"/>
        <item x="312"/>
        <item x="853"/>
        <item x="514"/>
        <item x="667"/>
        <item x="394"/>
        <item x="516"/>
        <item x="354"/>
        <item x="1314"/>
        <item x="1307"/>
        <item x="655"/>
        <item x="1082"/>
        <item x="1080"/>
        <item x="584"/>
        <item x="1108"/>
        <item x="115"/>
        <item x="31"/>
        <item x="147"/>
        <item x="1227"/>
        <item x="403"/>
        <item x="909"/>
        <item x="282"/>
        <item x="1104"/>
        <item x="1191"/>
        <item x="688"/>
        <item x="1317"/>
        <item x="980"/>
        <item x="399"/>
        <item x="1239"/>
        <item x="364"/>
        <item x="637"/>
        <item x="230"/>
        <item x="1187"/>
        <item x="1160"/>
        <item x="1282"/>
        <item x="205"/>
        <item x="73"/>
        <item x="1235"/>
        <item x="1312"/>
        <item x="854"/>
        <item x="694"/>
        <item x="125"/>
        <item x="1271"/>
        <item x="249"/>
        <item x="1152"/>
        <item x="239"/>
        <item x="67"/>
        <item x="200"/>
        <item x="1216"/>
        <item x="1253"/>
        <item x="178"/>
        <item x="1132"/>
        <item x="1266"/>
        <item x="356"/>
        <item x="386"/>
        <item x="235"/>
        <item x="276"/>
        <item x="358"/>
        <item x="700"/>
        <item x="1119"/>
        <item x="342"/>
        <item x="786"/>
        <item x="598"/>
        <item x="260"/>
        <item x="388"/>
        <item x="1154"/>
        <item x="143"/>
        <item x="1224"/>
        <item x="306"/>
        <item x="331"/>
        <item x="573"/>
        <item x="105"/>
        <item x="1059"/>
        <item x="274"/>
        <item x="151"/>
        <item x="1188"/>
        <item x="1290"/>
        <item x="1260"/>
        <item x="300"/>
        <item x="141"/>
        <item x="145"/>
        <item x="400"/>
        <item x="1204"/>
        <item x="747"/>
        <item x="998"/>
        <item x="420"/>
        <item x="616"/>
        <item x="821"/>
        <item x="1019"/>
        <item x="681"/>
        <item x="1326"/>
        <item x="192"/>
        <item x="594"/>
        <item x="610"/>
        <item x="1023"/>
        <item x="602"/>
        <item x="91"/>
        <item x="969"/>
        <item x="929"/>
        <item x="194"/>
        <item x="606"/>
        <item x="751"/>
        <item x="176"/>
        <item x="966"/>
        <item x="1010"/>
        <item x="87"/>
        <item x="734"/>
        <item x="564"/>
        <item x="1199"/>
        <item x="614"/>
        <item x="167"/>
        <item x="1044"/>
        <item x="1215"/>
        <item x="886"/>
        <item x="498"/>
        <item x="1208"/>
        <item x="582"/>
        <item x="59"/>
        <item x="652"/>
        <item x="1016"/>
        <item x="770"/>
        <item x="743"/>
        <item x="875"/>
        <item x="1324"/>
        <item x="941"/>
        <item x="803"/>
        <item x="579"/>
        <item x="792"/>
        <item x="1328"/>
        <item x="1094"/>
        <item x="759"/>
        <item x="577"/>
        <item x="61"/>
        <item x="923"/>
        <item x="447"/>
        <item x="953"/>
        <item x="1249"/>
        <item x="434"/>
        <item x="1212"/>
        <item x="957"/>
        <item x="754"/>
        <item x="25"/>
        <item x="658"/>
        <item x="510"/>
        <item x="121"/>
        <item x="677"/>
        <item x="1210"/>
        <item x="817"/>
        <item x="976"/>
        <item x="89"/>
        <item x="679"/>
        <item x="665"/>
        <item x="567"/>
        <item x="547"/>
        <item x="1256"/>
        <item x="798"/>
        <item x="691"/>
        <item x="117"/>
        <item x="839"/>
        <item x="256"/>
        <item x="846"/>
        <item x="778"/>
        <item x="783"/>
        <item x="53"/>
        <item x="1247"/>
        <item x="11"/>
        <item x="620"/>
        <item x="708"/>
        <item x="472"/>
        <item x="461"/>
        <item x="1299"/>
        <item x="989"/>
        <item x="1065"/>
        <item x="527"/>
        <item x="628"/>
        <item x="382"/>
        <item x="523"/>
        <item x="682"/>
        <item x="236"/>
        <item x="964"/>
        <item x="1077"/>
        <item x="829"/>
        <item x="641"/>
        <item x="950"/>
        <item x="796"/>
        <item x="835"/>
        <item x="1040"/>
        <item x="723"/>
        <item x="352"/>
        <item x="870"/>
        <item x="825"/>
        <item x="1270"/>
        <item x="714"/>
        <item x="451"/>
        <item x="703"/>
        <item x="673"/>
        <item x="813"/>
        <item x="443"/>
        <item x="961"/>
        <item x="43"/>
        <item x="19"/>
        <item x="920"/>
        <item x="1090"/>
        <item x="1115"/>
        <item x="376"/>
        <item x="639"/>
        <item x="270"/>
        <item x="1203"/>
        <item x="973"/>
        <item x="102"/>
        <item x="1008"/>
        <item x="224"/>
        <item x="545"/>
        <item x="1030"/>
        <item x="1038"/>
        <item x="1233"/>
        <item x="411"/>
        <item x="712"/>
        <item x="118"/>
        <item x="833"/>
        <item x="17"/>
        <item x="732"/>
        <item x="1026"/>
        <item x="1206"/>
        <item x="1263"/>
        <item x="470"/>
        <item x="983"/>
        <item x="520"/>
        <item x="630"/>
        <item x="298"/>
        <item x="505"/>
        <item x="428"/>
        <item x="131"/>
        <item x="482"/>
        <item x="1295"/>
        <item x="801"/>
        <item x="108"/>
        <item x="137"/>
        <item x="65"/>
        <item x="860"/>
        <item x="571"/>
        <item x="492"/>
        <item x="1123"/>
        <item x="222"/>
        <item x="284"/>
        <item x="559"/>
        <item x="1162"/>
        <item x="686"/>
        <item x="894"/>
        <item x="1086"/>
        <item x="939"/>
        <item x="972"/>
        <item x="551"/>
        <item x="127"/>
        <item x="489"/>
        <item x="426"/>
        <item x="902"/>
        <item x="729"/>
        <item x="935"/>
        <item x="1149"/>
        <item x="366"/>
        <item x="1056"/>
        <item x="1102"/>
        <item x="503"/>
        <item x="889"/>
        <item x="288"/>
        <item x="883"/>
        <item x="310"/>
        <item x="727"/>
        <item x="1229"/>
        <item x="292"/>
        <item x="129"/>
        <item x="1098"/>
        <item x="264"/>
        <item x="933"/>
        <item x="432"/>
        <item x="474"/>
        <item x="851"/>
        <item x="39"/>
        <item x="1139"/>
        <item x="1222"/>
        <item x="1004"/>
        <item x="848"/>
        <item x="174"/>
        <item x="900"/>
        <item x="508"/>
        <item x="262"/>
        <item x="1111"/>
        <item x="23"/>
        <item x="69"/>
        <item x="338"/>
        <item x="879"/>
        <item x="1052"/>
        <item x="247"/>
        <item x="188"/>
        <item x="1002"/>
        <item x="706"/>
        <item x="280"/>
        <item x="1166"/>
        <item x="774"/>
        <item x="370"/>
        <item x="63"/>
        <item x="1158"/>
        <item x="702"/>
        <item x="380"/>
        <item x="1053"/>
        <item x="308"/>
        <item x="123"/>
        <item x="996"/>
        <item x="362"/>
        <item x="767"/>
        <item x="1075"/>
        <item x="55"/>
        <item x="865"/>
        <item x="1202"/>
        <item x="790"/>
        <item x="5"/>
        <item x="1322"/>
        <item x="35"/>
        <item x="1109"/>
        <item x="537"/>
        <item x="1192"/>
        <item x="157"/>
        <item x="1173"/>
        <item x="721"/>
        <item x="212"/>
        <item x="662"/>
        <item x="392"/>
        <item x="660"/>
        <item x="1318"/>
        <item x="1127"/>
        <item x="216"/>
        <item x="765"/>
        <item x="346"/>
        <item x="906"/>
        <item x="531"/>
        <item x="863"/>
        <item x="1130"/>
        <item x="314"/>
        <item x="182"/>
        <item x="329"/>
        <item x="1144"/>
        <item x="322"/>
        <item x="1170"/>
        <item x="153"/>
        <item x="1071"/>
        <item x="986"/>
        <item x="414"/>
        <item x="496"/>
        <item x="1267"/>
        <item x="49"/>
        <item x="1184"/>
        <item x="202"/>
        <item x="1069"/>
        <item x="1142"/>
        <item x="344"/>
        <item x="332"/>
        <item x="927"/>
        <item x="1181"/>
        <item x="868"/>
        <item x="781"/>
        <item x="180"/>
        <item x="569"/>
        <item x="390"/>
        <item x="1244"/>
        <item x="1133"/>
        <item x="418"/>
        <item x="268"/>
        <item x="350"/>
        <item x="228"/>
        <item x="913"/>
        <item x="163"/>
        <item x="604"/>
        <item x="752"/>
        <item x="404"/>
        <item x="396"/>
        <item x="457"/>
        <item x="1241"/>
        <item x="161"/>
        <item x="1179"/>
        <item x="1147"/>
        <item x="79"/>
        <item x="232"/>
        <item x="206"/>
        <item x="198"/>
        <item x="823"/>
        <item x="1024"/>
        <item x="218"/>
        <item x="85"/>
        <item x="340"/>
        <item x="592"/>
        <item x="132"/>
        <item x="226"/>
        <item x="110"/>
        <item x="788"/>
        <item x="165"/>
        <item x="486"/>
        <item x="416"/>
        <item x="635"/>
        <item x="647"/>
        <item x="408"/>
        <item x="9"/>
        <item x="925"/>
        <item x="1063"/>
        <item x="600"/>
        <item x="858"/>
        <item x="374"/>
        <item x="749"/>
        <item x="994"/>
        <item x="1096"/>
        <item x="819"/>
        <item x="47"/>
        <item x="442"/>
        <item x="254"/>
        <item x="1021"/>
        <item x="719"/>
        <item x="562"/>
        <item x="186"/>
        <item x="697"/>
        <item x="326"/>
        <item x="494"/>
        <item x="959"/>
        <item x="94"/>
        <item x="1276"/>
        <item x="518"/>
        <item x="455"/>
        <item x="668"/>
        <item x="33"/>
        <item x="20"/>
        <item x="887"/>
        <item x="336"/>
        <item x="1137"/>
        <item x="7"/>
        <item x="240"/>
        <item x="1092"/>
        <item x="917"/>
        <item x="112"/>
        <item x="26"/>
        <item x="1196"/>
        <item x="1061"/>
        <item x="210"/>
        <item x="45"/>
        <item x="955"/>
        <item x="250"/>
        <item x="154"/>
        <item x="626"/>
        <item x="1258"/>
        <item x="741"/>
        <item x="622"/>
        <item x="884"/>
        <item x="134"/>
        <item x="529"/>
        <item x="252"/>
        <item x="172"/>
        <item x="453"/>
        <item x="81"/>
        <item x="1200"/>
        <item x="278"/>
        <item x="565"/>
        <item x="1014"/>
        <item x="244"/>
        <item x="50"/>
        <item x="856"/>
        <item x="1254"/>
        <item x="41"/>
        <item x="948"/>
        <item x="525"/>
        <item x="811"/>
        <item x="844"/>
        <item x="1050"/>
        <item x="372"/>
        <item x="480"/>
        <item x="841"/>
        <item x="656"/>
        <item x="990"/>
        <item x="476"/>
        <item x="449"/>
        <item x="784"/>
        <item x="1046"/>
        <item x="334"/>
        <item x="100"/>
        <item x="159"/>
        <item x="1135"/>
        <item x="982"/>
        <item x="360"/>
        <item x="674"/>
        <item x="196"/>
        <item x="1168"/>
        <item x="543"/>
        <item x="539"/>
        <item x="557"/>
        <item x="553"/>
        <item x="978"/>
        <item x="715"/>
        <item x="670"/>
        <item x="921"/>
        <item x="138"/>
        <item x="290"/>
        <item x="148"/>
        <item x="168"/>
        <item x="75"/>
        <item x="98"/>
        <item x="650"/>
        <item x="776"/>
        <item x="368"/>
        <item x="877"/>
        <item x="490"/>
        <item x="684"/>
        <item x="71"/>
        <item x="412"/>
        <item x="77"/>
        <item x="56"/>
        <item x="1164"/>
        <item x="648"/>
        <item x="642"/>
        <item x="1121"/>
        <item x="92"/>
        <item x="97"/>
        <item x="286"/>
        <item x="106"/>
        <item x="12"/>
        <item x="170"/>
        <item x="36"/>
        <item x="320"/>
        <item x="1117"/>
        <item x="1156"/>
        <item x="1057"/>
        <item x="316"/>
        <item x="911"/>
        <item x="772"/>
        <item x="28"/>
        <item x="907"/>
        <item x="1084"/>
        <item x="695"/>
        <item x="3"/>
        <item x="208"/>
        <item x="852"/>
        <item x="666"/>
        <item x="654"/>
        <item x="114"/>
        <item x="15"/>
        <item x="30"/>
        <item x="146"/>
        <item x="402"/>
        <item x="1190"/>
        <item x="398"/>
        <item x="636"/>
        <item x="1186"/>
        <item x="204"/>
        <item x="72"/>
        <item x="693"/>
        <item x="124"/>
        <item x="248"/>
        <item x="238"/>
        <item x="66"/>
        <item x="1131"/>
        <item x="1265"/>
        <item x="633"/>
        <item x="234"/>
        <item x="699"/>
        <item x="142"/>
        <item x="330"/>
        <item x="104"/>
        <item x="150"/>
        <item x="140"/>
        <item x="144"/>
        <item x="680"/>
        <item x="90"/>
        <item x="86"/>
        <item x="563"/>
        <item x="1198"/>
        <item x="166"/>
        <item x="58"/>
        <item x="60"/>
        <item x="24"/>
        <item x="120"/>
        <item x="676"/>
        <item x="88"/>
        <item x="678"/>
        <item x="664"/>
        <item x="116"/>
        <item x="782"/>
        <item x="52"/>
        <item x="10"/>
        <item x="707"/>
        <item x="988"/>
        <item x="83"/>
        <item x="640"/>
        <item x="713"/>
        <item x="672"/>
        <item x="42"/>
        <item x="18"/>
        <item x="919"/>
        <item x="638"/>
        <item x="410"/>
        <item x="711"/>
        <item x="16"/>
        <item x="130"/>
        <item x="136"/>
        <item x="64"/>
        <item x="126"/>
        <item x="488"/>
        <item x="1055"/>
        <item x="128"/>
        <item x="850"/>
        <item x="38"/>
        <item x="22"/>
        <item x="68"/>
        <item x="246"/>
        <item x="705"/>
        <item x="62"/>
        <item x="701"/>
        <item x="122"/>
        <item x="54"/>
        <item x="4"/>
        <item x="34"/>
        <item x="156"/>
        <item x="1129"/>
        <item x="328"/>
        <item x="152"/>
        <item x="48"/>
        <item x="1"/>
        <item x="162"/>
        <item x="160"/>
        <item x="78"/>
        <item x="84"/>
        <item x="164"/>
        <item x="634"/>
        <item x="646"/>
        <item x="8"/>
        <item x="46"/>
        <item x="32"/>
        <item x="6"/>
        <item x="44"/>
        <item x="80"/>
        <item x="40"/>
        <item x="158"/>
        <item x="74"/>
        <item x="70"/>
        <item x="76"/>
        <item x="96"/>
        <item x="2"/>
        <item x="14"/>
        <item x="632"/>
        <item x="82"/>
        <item x="0"/>
        <item t="default"/>
      </items>
    </pivotField>
    <pivotField dataField="1" showAll="0">
      <items count="1314">
        <item x="305"/>
        <item x="609"/>
        <item x="533"/>
        <item x="1118"/>
        <item x="634"/>
        <item x="295"/>
        <item x="483"/>
        <item x="304"/>
        <item x="559"/>
        <item x="906"/>
        <item x="615"/>
        <item x="617"/>
        <item x="405"/>
        <item x="540"/>
        <item x="836"/>
        <item x="1191"/>
        <item x="1234"/>
        <item x="1034"/>
        <item x="463"/>
        <item x="1210"/>
        <item x="384"/>
        <item x="899"/>
        <item x="465"/>
        <item x="767"/>
        <item x="303"/>
        <item x="611"/>
        <item x="832"/>
        <item x="608"/>
        <item x="259"/>
        <item x="761"/>
        <item x="582"/>
        <item x="588"/>
        <item x="325"/>
        <item x="727"/>
        <item x="1054"/>
        <item x="421"/>
        <item x="574"/>
        <item x="461"/>
        <item x="735"/>
        <item x="576"/>
        <item x="1278"/>
        <item x="901"/>
        <item x="765"/>
        <item x="1302"/>
        <item x="936"/>
        <item x="966"/>
        <item x="740"/>
        <item x="1172"/>
        <item x="532"/>
        <item x="433"/>
        <item x="804"/>
        <item x="809"/>
        <item x="968"/>
        <item x="1280"/>
        <item x="511"/>
        <item x="1245"/>
        <item x="944"/>
        <item x="1074"/>
        <item x="867"/>
        <item x="477"/>
        <item x="221"/>
        <item x="1168"/>
        <item x="628"/>
        <item x="713"/>
        <item x="267"/>
        <item x="427"/>
        <item x="1117"/>
        <item x="1223"/>
        <item x="535"/>
        <item x="554"/>
        <item x="633"/>
        <item x="838"/>
        <item x="273"/>
        <item x="873"/>
        <item x="1139"/>
        <item x="505"/>
        <item x="457"/>
        <item x="592"/>
        <item x="590"/>
        <item x="1166"/>
        <item x="598"/>
        <item x="349"/>
        <item x="1145"/>
        <item x="294"/>
        <item x="729"/>
        <item x="1238"/>
        <item x="844"/>
        <item x="990"/>
        <item x="830"/>
        <item x="784"/>
        <item x="980"/>
        <item x="744"/>
        <item x="499"/>
        <item x="1017"/>
        <item x="938"/>
        <item x="1284"/>
        <item x="185"/>
        <item x="813"/>
        <item x="811"/>
        <item x="482"/>
        <item x="1266"/>
        <item x="742"/>
        <item x="957"/>
        <item x="243"/>
        <item x="888"/>
        <item x="1004"/>
        <item x="819"/>
        <item x="548"/>
        <item x="471"/>
        <item x="1087"/>
        <item x="379"/>
        <item x="521"/>
        <item x="319"/>
        <item x="922"/>
        <item x="951"/>
        <item x="297"/>
        <item x="191"/>
        <item x="435"/>
        <item x="215"/>
        <item x="1133"/>
        <item x="1289"/>
        <item x="443"/>
        <item x="998"/>
        <item x="985"/>
        <item x="880"/>
        <item x="515"/>
        <item x="437"/>
        <item x="393"/>
        <item x="1102"/>
        <item x="1225"/>
        <item x="355"/>
        <item x="1180"/>
        <item x="179"/>
        <item x="343"/>
        <item x="1300"/>
        <item x="1100"/>
        <item x="1083"/>
        <item x="1081"/>
        <item x="313"/>
        <item x="513"/>
        <item x="918"/>
        <item x="283"/>
        <item x="1232"/>
        <item x="905"/>
        <item x="586"/>
        <item x="231"/>
        <item x="1274"/>
        <item x="1214"/>
        <item x="614"/>
        <item x="693"/>
        <item x="1298"/>
        <item x="1264"/>
        <item x="386"/>
        <item x="1155"/>
        <item x="365"/>
        <item x="1147"/>
        <item x="837"/>
        <item x="277"/>
        <item x="1112"/>
        <item x="359"/>
        <item x="201"/>
        <item x="1221"/>
        <item x="859"/>
        <item x="616"/>
        <item x="1149"/>
        <item x="357"/>
        <item x="1186"/>
        <item x="1039"/>
        <item x="573"/>
        <item x="404"/>
        <item x="1247"/>
        <item x="1255"/>
        <item x="1062"/>
        <item x="1294"/>
        <item x="1282"/>
        <item x="388"/>
        <item x="973"/>
        <item x="307"/>
        <item x="825"/>
        <item x="603"/>
        <item x="275"/>
        <item x="835"/>
        <item x="1203"/>
        <item x="972"/>
        <item x="1029"/>
        <item x="419"/>
        <item x="301"/>
        <item x="261"/>
        <item x="399"/>
        <item x="621"/>
        <item x="1025"/>
        <item x="1309"/>
        <item x="751"/>
        <item x="1190"/>
        <item x="755"/>
        <item x="607"/>
        <item x="807"/>
        <item x="193"/>
        <item x="195"/>
        <item x="894"/>
        <item x="739"/>
        <item x="1212"/>
        <item x="1312"/>
        <item x="1014"/>
        <item x="935"/>
        <item x="657"/>
        <item x="177"/>
        <item x="1233"/>
        <item x="882"/>
        <item x="1272"/>
        <item x="619"/>
        <item x="497"/>
        <item x="632"/>
        <item x="763"/>
        <item x="1022"/>
        <item x="948"/>
        <item x="584"/>
        <item x="1092"/>
        <item x="596"/>
        <item x="797"/>
        <item x="1209"/>
        <item x="759"/>
        <item x="580"/>
        <item x="748"/>
        <item x="1207"/>
        <item x="509"/>
        <item x="1173"/>
        <item x="578"/>
        <item x="663"/>
        <item x="929"/>
        <item x="613"/>
        <item x="431"/>
        <item x="462"/>
        <item x="1251"/>
        <item x="907"/>
        <item x="459"/>
        <item x="1241"/>
        <item x="527"/>
        <item x="445"/>
        <item x="783"/>
        <item x="970"/>
        <item x="834"/>
        <item x="567"/>
        <item x="546"/>
        <item x="1291"/>
        <item x="257"/>
        <item x="624"/>
        <item x="877"/>
        <item x="775"/>
        <item x="383"/>
        <item x="449"/>
        <item x="829"/>
        <item x="223"/>
        <item x="1078"/>
        <item x="469"/>
        <item x="237"/>
        <item x="382"/>
        <item x="1067"/>
        <item x="821"/>
        <item x="726"/>
        <item x="707"/>
        <item x="965"/>
        <item x="802"/>
        <item x="353"/>
        <item x="464"/>
        <item x="377"/>
        <item x="766"/>
        <item x="989"/>
        <item x="695"/>
        <item x="955"/>
        <item x="687"/>
        <item x="1037"/>
        <item x="302"/>
        <item x="800"/>
        <item x="1276"/>
        <item x="1044"/>
        <item x="610"/>
        <item x="1012"/>
        <item x="103"/>
        <item x="1230"/>
        <item x="1033"/>
        <item x="768"/>
        <item x="481"/>
        <item x="299"/>
        <item x="1201"/>
        <item x="842"/>
        <item x="1040"/>
        <item x="544"/>
        <item x="1267"/>
        <item x="737"/>
        <item x="831"/>
        <item x="441"/>
        <item x="523"/>
        <item x="978"/>
        <item x="271"/>
        <item x="636"/>
        <item x="1287"/>
        <item x="1035"/>
        <item x="817"/>
        <item x="467"/>
        <item x="258"/>
        <item x="1108"/>
        <item x="109"/>
        <item x="903"/>
        <item x="1042"/>
        <item x="119"/>
        <item x="1143"/>
        <item x="571"/>
        <item x="558"/>
        <item x="285"/>
        <item x="425"/>
        <item x="865"/>
        <item x="1098"/>
        <item x="289"/>
        <item x="491"/>
        <item x="225"/>
        <item x="904"/>
        <item x="760"/>
        <item x="898"/>
        <item x="1116"/>
        <item x="840"/>
        <item x="946"/>
        <item x="1096"/>
        <item x="503"/>
        <item x="1227"/>
        <item x="581"/>
        <item x="733"/>
        <item x="1157"/>
        <item x="976"/>
        <item x="423"/>
        <item x="293"/>
        <item x="911"/>
        <item x="367"/>
        <item x="587"/>
        <item x="942"/>
        <item x="779"/>
        <item x="731"/>
        <item x="519"/>
        <item x="550"/>
        <item x="311"/>
        <item x="324"/>
        <item x="1293"/>
        <item x="691"/>
        <item x="1219"/>
        <item x="798"/>
        <item x="1174"/>
        <item x="501"/>
        <item x="429"/>
        <item x="890"/>
        <item x="1161"/>
        <item x="940"/>
        <item x="853"/>
        <item x="473"/>
        <item x="371"/>
        <item x="507"/>
        <item x="1132"/>
        <item x="265"/>
        <item x="175"/>
        <item x="339"/>
        <item x="281"/>
        <item x="909"/>
        <item x="1009"/>
        <item x="189"/>
        <item x="217"/>
        <item x="772"/>
        <item x="420"/>
        <item x="649"/>
        <item x="1307"/>
        <item x="1170"/>
        <item x="263"/>
        <item x="1240"/>
        <item x="1007"/>
        <item x="1038"/>
        <item x="1056"/>
        <item x="1053"/>
        <item x="1076"/>
        <item x="213"/>
        <item x="537"/>
        <item x="886"/>
        <item x="667"/>
        <item x="1305"/>
        <item x="1153"/>
        <item x="309"/>
        <item x="1105"/>
        <item x="770"/>
        <item x="1165"/>
        <item x="363"/>
        <item x="1199"/>
        <item x="460"/>
        <item x="871"/>
        <item x="734"/>
        <item x="531"/>
        <item x="1015"/>
        <item x="1005"/>
        <item x="1002"/>
        <item x="183"/>
        <item x="1120"/>
        <item x="795"/>
        <item x="575"/>
        <item x="665"/>
        <item x="724"/>
        <item x="323"/>
        <item x="1277"/>
        <item x="1260"/>
        <item x="315"/>
        <item x="495"/>
        <item x="992"/>
        <item x="413"/>
        <item x="203"/>
        <item x="869"/>
        <item x="391"/>
        <item x="900"/>
        <item x="333"/>
        <item x="914"/>
        <item x="875"/>
        <item x="1182"/>
        <item x="347"/>
        <item x="1072"/>
        <item x="181"/>
        <item x="1136"/>
        <item x="605"/>
        <item x="757"/>
        <item x="786"/>
        <item x="764"/>
        <item x="1010"/>
        <item x="1070"/>
        <item x="351"/>
        <item x="569"/>
        <item x="417"/>
        <item x="1178"/>
        <item x="345"/>
        <item x="1301"/>
        <item x="933"/>
        <item x="207"/>
        <item x="1215"/>
        <item x="1141"/>
        <item x="403"/>
        <item x="269"/>
        <item x="395"/>
        <item x="1126"/>
        <item x="229"/>
        <item x="219"/>
        <item x="827"/>
        <item x="1031"/>
        <item x="1171"/>
        <item x="199"/>
        <item x="1216"/>
        <item x="1296"/>
        <item x="432"/>
        <item x="803"/>
        <item x="1176"/>
        <item x="808"/>
        <item x="949"/>
        <item x="594"/>
        <item x="233"/>
        <item x="407"/>
        <item x="133"/>
        <item x="967"/>
        <item x="415"/>
        <item x="601"/>
        <item x="485"/>
        <item x="111"/>
        <item x="227"/>
        <item x="341"/>
        <item x="1279"/>
        <item x="753"/>
        <item x="375"/>
        <item x="1094"/>
        <item x="793"/>
        <item x="455"/>
        <item x="622"/>
        <item x="510"/>
        <item x="1244"/>
        <item x="823"/>
        <item x="1027"/>
        <item x="931"/>
        <item x="943"/>
        <item x="1073"/>
        <item x="963"/>
        <item x="1079"/>
        <item x="863"/>
        <item x="866"/>
        <item x="476"/>
        <item x="220"/>
        <item x="1217"/>
        <item x="95"/>
        <item x="255"/>
        <item x="439"/>
        <item x="1167"/>
        <item x="187"/>
        <item x="327"/>
        <item x="701"/>
        <item x="493"/>
        <item x="1269"/>
        <item x="1000"/>
        <item x="561"/>
        <item x="627"/>
        <item x="712"/>
        <item x="878"/>
        <item x="1068"/>
        <item x="722"/>
        <item x="266"/>
        <item x="896"/>
        <item x="517"/>
        <item x="1023"/>
        <item x="426"/>
        <item x="21"/>
        <item x="241"/>
        <item x="1090"/>
        <item x="1222"/>
        <item x="534"/>
        <item x="1045"/>
        <item x="211"/>
        <item x="1130"/>
        <item x="337"/>
        <item x="553"/>
        <item x="673"/>
        <item x="113"/>
        <item x="960"/>
        <item x="924"/>
        <item x="27"/>
        <item x="453"/>
        <item x="155"/>
        <item x="1193"/>
        <item x="272"/>
        <item x="773"/>
        <item x="746"/>
        <item x="630"/>
        <item x="892"/>
        <item x="872"/>
        <item x="626"/>
        <item x="1253"/>
        <item x="1138"/>
        <item x="135"/>
        <item x="529"/>
        <item x="504"/>
        <item x="456"/>
        <item x="1285"/>
        <item x="1064"/>
        <item x="451"/>
        <item x="591"/>
        <item x="251"/>
        <item x="173"/>
        <item x="253"/>
        <item x="589"/>
        <item x="139"/>
        <item x="279"/>
        <item x="597"/>
        <item x="1275"/>
        <item x="749"/>
        <item x="1197"/>
        <item x="1020"/>
        <item x="348"/>
        <item x="565"/>
        <item x="1144"/>
        <item x="542"/>
        <item x="848"/>
        <item x="539"/>
        <item x="1018"/>
        <item x="728"/>
        <item x="245"/>
        <item x="1237"/>
        <item x="1249"/>
        <item x="843"/>
        <item x="525"/>
        <item x="373"/>
        <item x="447"/>
        <item x="1134"/>
        <item x="815"/>
        <item x="1106"/>
        <item x="953"/>
        <item x="850"/>
        <item x="861"/>
        <item x="479"/>
        <item x="979"/>
        <item x="51"/>
        <item x="1051"/>
        <item x="743"/>
        <item x="679"/>
        <item x="475"/>
        <item x="847"/>
        <item x="498"/>
        <item x="1016"/>
        <item x="937"/>
        <item x="1163"/>
        <item x="661"/>
        <item x="335"/>
        <item x="361"/>
        <item x="57"/>
        <item x="1048"/>
        <item x="1283"/>
        <item x="184"/>
        <item x="812"/>
        <item x="810"/>
        <item x="101"/>
        <item x="987"/>
        <item x="556"/>
        <item x="790"/>
        <item x="912"/>
        <item x="1265"/>
        <item x="1128"/>
        <item x="996"/>
        <item x="741"/>
        <item x="197"/>
        <item x="552"/>
        <item x="956"/>
        <item x="291"/>
        <item x="983"/>
        <item x="242"/>
        <item x="887"/>
        <item x="1228"/>
        <item x="719"/>
        <item x="149"/>
        <item x="818"/>
        <item x="689"/>
        <item x="675"/>
        <item x="369"/>
        <item x="547"/>
        <item x="470"/>
        <item x="1292"/>
        <item x="781"/>
        <item x="1086"/>
        <item x="378"/>
        <item x="520"/>
        <item x="169"/>
        <item x="318"/>
        <item x="884"/>
        <item x="99"/>
        <item x="1159"/>
        <item x="489"/>
        <item x="950"/>
        <item x="720"/>
        <item x="296"/>
        <item x="1261"/>
        <item x="655"/>
        <item x="190"/>
        <item x="287"/>
        <item x="411"/>
        <item x="434"/>
        <item x="93"/>
        <item x="648"/>
        <item x="214"/>
        <item x="1271"/>
        <item x="107"/>
        <item x="1114"/>
        <item x="1288"/>
        <item x="13"/>
        <item x="171"/>
        <item x="442"/>
        <item x="1151"/>
        <item x="653"/>
        <item x="1295"/>
        <item x="997"/>
        <item x="1049"/>
        <item x="321"/>
        <item x="984"/>
        <item x="1110"/>
        <item x="879"/>
        <item x="777"/>
        <item x="1270"/>
        <item x="317"/>
        <item x="514"/>
        <item x="436"/>
        <item x="920"/>
        <item x="392"/>
        <item x="1101"/>
        <item x="1224"/>
        <item x="37"/>
        <item x="354"/>
        <item x="1179"/>
        <item x="916"/>
        <item x="1060"/>
        <item x="178"/>
        <item x="342"/>
        <item x="1085"/>
        <item x="1299"/>
        <item x="209"/>
        <item x="1099"/>
        <item x="29"/>
        <item x="1235"/>
        <item x="1082"/>
        <item x="1080"/>
        <item x="312"/>
        <item x="512"/>
        <item x="1303"/>
        <item x="917"/>
        <item x="282"/>
        <item x="699"/>
        <item x="1231"/>
        <item x="659"/>
        <item x="857"/>
        <item x="585"/>
        <item x="31"/>
        <item x="230"/>
        <item x="671"/>
        <item x="1273"/>
        <item x="401"/>
        <item x="1213"/>
        <item x="115"/>
        <item x="1188"/>
        <item x="692"/>
        <item x="147"/>
        <item x="397"/>
        <item x="1297"/>
        <item x="205"/>
        <item x="1263"/>
        <item x="125"/>
        <item x="385"/>
        <item x="73"/>
        <item x="1154"/>
        <item x="364"/>
        <item x="1184"/>
        <item x="1146"/>
        <item x="276"/>
        <item x="642"/>
        <item x="1111"/>
        <item x="358"/>
        <item x="200"/>
        <item x="1220"/>
        <item x="858"/>
        <item x="1148"/>
        <item x="1258"/>
        <item x="356"/>
        <item x="697"/>
        <item x="67"/>
        <item x="249"/>
        <item x="239"/>
        <item x="1124"/>
        <item x="1185"/>
        <item x="235"/>
        <item x="791"/>
        <item x="572"/>
        <item x="1246"/>
        <item x="703"/>
        <item x="1254"/>
        <item x="1061"/>
        <item x="1281"/>
        <item x="387"/>
        <item x="306"/>
        <item x="974"/>
        <item x="824"/>
        <item x="602"/>
        <item x="105"/>
        <item x="274"/>
        <item x="331"/>
        <item x="143"/>
        <item x="1202"/>
        <item x="971"/>
        <item x="1028"/>
        <item x="418"/>
        <item x="1205"/>
        <item x="300"/>
        <item x="260"/>
        <item x="599"/>
        <item x="398"/>
        <item x="612"/>
        <item x="620"/>
        <item x="1003"/>
        <item x="1024"/>
        <item x="1308"/>
        <item x="750"/>
        <item x="141"/>
        <item x="151"/>
        <item x="1310"/>
        <item x="754"/>
        <item x="606"/>
        <item x="145"/>
        <item x="806"/>
        <item x="192"/>
        <item x="194"/>
        <item x="893"/>
        <item x="738"/>
        <item x="1211"/>
        <item x="1311"/>
        <item x="1013"/>
        <item x="934"/>
        <item x="91"/>
        <item x="656"/>
        <item x="176"/>
        <item x="881"/>
        <item x="618"/>
        <item x="496"/>
        <item x="685"/>
        <item x="1046"/>
        <item x="631"/>
        <item x="762"/>
        <item x="1021"/>
        <item x="1195"/>
        <item x="947"/>
        <item x="583"/>
        <item x="1091"/>
        <item x="59"/>
        <item x="563"/>
        <item x="87"/>
        <item x="595"/>
        <item x="796"/>
        <item x="1208"/>
        <item x="758"/>
        <item x="167"/>
        <item x="579"/>
        <item x="961"/>
        <item x="747"/>
        <item x="1206"/>
        <item x="508"/>
        <item x="577"/>
        <item x="662"/>
        <item x="928"/>
        <item x="430"/>
        <item x="958"/>
        <item x="1250"/>
        <item x="458"/>
        <item x="526"/>
        <item x="1243"/>
        <item x="444"/>
        <item x="782"/>
        <item x="61"/>
        <item x="969"/>
        <item x="833"/>
        <item x="566"/>
        <item x="545"/>
        <item x="851"/>
        <item x="1290"/>
        <item x="25"/>
        <item x="681"/>
        <item x="256"/>
        <item x="623"/>
        <item x="876"/>
        <item x="774"/>
        <item x="89"/>
        <item x="669"/>
        <item x="448"/>
        <item x="828"/>
        <item x="222"/>
        <item x="53"/>
        <item x="121"/>
        <item x="1077"/>
        <item x="468"/>
        <item x="236"/>
        <item x="381"/>
        <item x="1066"/>
        <item x="1242"/>
        <item x="820"/>
        <item x="725"/>
        <item x="683"/>
        <item x="706"/>
        <item x="964"/>
        <item x="801"/>
        <item x="117"/>
        <item x="352"/>
        <item x="376"/>
        <item x="11"/>
        <item x="711"/>
        <item x="788"/>
        <item x="1262"/>
        <item x="988"/>
        <item x="694"/>
        <item x="994"/>
        <item x="954"/>
        <item x="686"/>
        <item x="43"/>
        <item x="1036"/>
        <item x="646"/>
        <item x="845"/>
        <item x="799"/>
        <item x="1043"/>
        <item x="677"/>
        <item x="1011"/>
        <item x="102"/>
        <item x="1229"/>
        <item x="1032"/>
        <item x="480"/>
        <item x="298"/>
        <item x="1088"/>
        <item x="1200"/>
        <item x="717"/>
        <item x="841"/>
        <item x="1256"/>
        <item x="543"/>
        <item x="805"/>
        <item x="736"/>
        <item x="981"/>
        <item x="440"/>
        <item x="1204"/>
        <item x="522"/>
        <item x="715"/>
        <item x="977"/>
        <item x="926"/>
        <item x="270"/>
        <item x="635"/>
        <item x="1286"/>
        <item x="816"/>
        <item x="466"/>
        <item x="644"/>
        <item x="1107"/>
        <item x="108"/>
        <item x="902"/>
        <item x="1041"/>
        <item x="118"/>
        <item x="1142"/>
        <item x="19"/>
        <item x="570"/>
        <item x="557"/>
        <item x="284"/>
        <item x="424"/>
        <item x="864"/>
        <item x="1097"/>
        <item x="288"/>
        <item x="409"/>
        <item x="490"/>
        <item x="224"/>
        <item x="897"/>
        <item x="1115"/>
        <item x="839"/>
        <item x="945"/>
        <item x="137"/>
        <item x="1095"/>
        <item x="502"/>
        <item x="1226"/>
        <item x="17"/>
        <item x="131"/>
        <item x="732"/>
        <item x="1156"/>
        <item x="975"/>
        <item x="422"/>
        <item x="127"/>
        <item x="292"/>
        <item x="910"/>
        <item x="366"/>
        <item x="941"/>
        <item x="778"/>
        <item x="730"/>
        <item x="518"/>
        <item x="549"/>
        <item x="310"/>
        <item x="487"/>
        <item x="65"/>
        <item x="690"/>
        <item x="1218"/>
        <item x="500"/>
        <item x="428"/>
        <item x="889"/>
        <item x="1160"/>
        <item x="939"/>
        <item x="852"/>
        <item x="472"/>
        <item x="380"/>
        <item x="370"/>
        <item x="506"/>
        <item x="1058"/>
        <item x="1131"/>
        <item x="264"/>
        <item x="174"/>
        <item x="338"/>
        <item x="129"/>
        <item x="280"/>
        <item x="908"/>
        <item x="1008"/>
        <item x="188"/>
        <item x="216"/>
        <item x="771"/>
        <item x="855"/>
        <item x="1306"/>
        <item x="1169"/>
        <item x="1189"/>
        <item x="262"/>
        <item x="1239"/>
        <item x="1006"/>
        <item x="1055"/>
        <item x="39"/>
        <item x="1052"/>
        <item x="1075"/>
        <item x="212"/>
        <item x="536"/>
        <item x="885"/>
        <item x="23"/>
        <item x="709"/>
        <item x="666"/>
        <item x="1304"/>
        <item x="1152"/>
        <item x="308"/>
        <item x="1104"/>
        <item x="705"/>
        <item x="769"/>
        <item x="123"/>
        <item x="247"/>
        <item x="1164"/>
        <item x="362"/>
        <item x="55"/>
        <item x="1198"/>
        <item x="870"/>
        <item x="530"/>
        <item x="69"/>
        <item x="1001"/>
        <item x="182"/>
        <item x="1119"/>
        <item x="794"/>
        <item x="1236"/>
        <item x="664"/>
        <item x="723"/>
        <item x="63"/>
        <item x="157"/>
        <item x="322"/>
        <item x="1259"/>
        <item x="314"/>
        <item x="494"/>
        <item x="1103"/>
        <item x="1137"/>
        <item x="991"/>
        <item x="412"/>
        <item x="202"/>
        <item x="5"/>
        <item x="921"/>
        <item x="868"/>
        <item x="390"/>
        <item x="332"/>
        <item x="913"/>
        <item x="35"/>
        <item x="874"/>
        <item x="1181"/>
        <item x="346"/>
        <item x="153"/>
        <item x="1071"/>
        <item x="180"/>
        <item x="1122"/>
        <item x="329"/>
        <item x="1135"/>
        <item x="604"/>
        <item x="756"/>
        <item x="785"/>
        <item x="1069"/>
        <item x="350"/>
        <item x="568"/>
        <item x="416"/>
        <item x="1177"/>
        <item x="344"/>
        <item x="932"/>
        <item x="206"/>
        <item x="49"/>
        <item x="1140"/>
        <item x="402"/>
        <item x="389"/>
        <item x="268"/>
        <item x="394"/>
        <item x="1125"/>
        <item x="228"/>
        <item x="218"/>
        <item x="826"/>
        <item x="1030"/>
        <item x="198"/>
        <item x="1175"/>
        <item x="593"/>
        <item x="163"/>
        <item x="232"/>
        <item x="406"/>
        <item x="132"/>
        <item x="414"/>
        <item x="600"/>
        <item x="484"/>
        <item x="110"/>
        <item x="226"/>
        <item x="340"/>
        <item x="85"/>
        <item x="161"/>
        <item x="752"/>
        <item x="374"/>
        <item x="79"/>
        <item x="1093"/>
        <item x="792"/>
        <item x="454"/>
        <item x="165"/>
        <item x="822"/>
        <item x="1026"/>
        <item x="930"/>
        <item x="640"/>
        <item x="962"/>
        <item x="651"/>
        <item x="9"/>
        <item x="862"/>
        <item x="1065"/>
        <item x="94"/>
        <item x="254"/>
        <item x="438"/>
        <item x="186"/>
        <item x="326"/>
        <item x="700"/>
        <item x="492"/>
        <item x="1268"/>
        <item x="999"/>
        <item x="560"/>
        <item x="721"/>
        <item x="895"/>
        <item x="516"/>
        <item x="47"/>
        <item x="20"/>
        <item x="240"/>
        <item x="1089"/>
        <item x="210"/>
        <item x="1129"/>
        <item x="336"/>
        <item x="672"/>
        <item x="112"/>
        <item x="959"/>
        <item x="923"/>
        <item x="33"/>
        <item x="26"/>
        <item x="452"/>
        <item x="154"/>
        <item x="1192"/>
        <item x="745"/>
        <item x="629"/>
        <item x="891"/>
        <item x="625"/>
        <item x="1252"/>
        <item x="134"/>
        <item x="7"/>
        <item x="528"/>
        <item x="1063"/>
        <item x="45"/>
        <item x="450"/>
        <item x="250"/>
        <item x="172"/>
        <item x="252"/>
        <item x="138"/>
        <item x="278"/>
        <item x="1196"/>
        <item x="159"/>
        <item x="1019"/>
        <item x="564"/>
        <item x="541"/>
        <item x="538"/>
        <item x="244"/>
        <item x="1248"/>
        <item x="524"/>
        <item x="81"/>
        <item x="372"/>
        <item x="446"/>
        <item x="814"/>
        <item x="952"/>
        <item x="849"/>
        <item x="860"/>
        <item x="41"/>
        <item x="478"/>
        <item x="50"/>
        <item x="1050"/>
        <item x="678"/>
        <item x="474"/>
        <item x="846"/>
        <item x="1162"/>
        <item x="660"/>
        <item x="334"/>
        <item x="360"/>
        <item x="56"/>
        <item x="1047"/>
        <item x="100"/>
        <item x="986"/>
        <item x="555"/>
        <item x="789"/>
        <item x="1127"/>
        <item x="995"/>
        <item x="196"/>
        <item x="551"/>
        <item x="290"/>
        <item x="982"/>
        <item x="718"/>
        <item x="148"/>
        <item x="77"/>
        <item x="688"/>
        <item x="927"/>
        <item x="674"/>
        <item x="368"/>
        <item x="780"/>
        <item x="168"/>
        <item x="883"/>
        <item x="98"/>
        <item x="1158"/>
        <item x="488"/>
        <item x="75"/>
        <item x="654"/>
        <item x="286"/>
        <item x="410"/>
        <item x="92"/>
        <item x="647"/>
        <item x="71"/>
        <item x="106"/>
        <item x="1113"/>
        <item x="12"/>
        <item x="170"/>
        <item x="1150"/>
        <item x="652"/>
        <item x="320"/>
        <item x="1109"/>
        <item x="776"/>
        <item x="97"/>
        <item x="316"/>
        <item x="919"/>
        <item x="36"/>
        <item x="915"/>
        <item x="1059"/>
        <item x="1084"/>
        <item x="208"/>
        <item x="28"/>
        <item x="698"/>
        <item x="658"/>
        <item x="856"/>
        <item x="30"/>
        <item x="670"/>
        <item x="3"/>
        <item x="400"/>
        <item x="114"/>
        <item x="1187"/>
        <item x="146"/>
        <item x="396"/>
        <item x="204"/>
        <item x="124"/>
        <item x="72"/>
        <item x="1183"/>
        <item x="15"/>
        <item x="641"/>
        <item x="1257"/>
        <item x="696"/>
        <item x="66"/>
        <item x="248"/>
        <item x="238"/>
        <item x="1123"/>
        <item x="234"/>
        <item x="702"/>
        <item x="638"/>
        <item x="104"/>
        <item x="330"/>
        <item x="142"/>
        <item x="140"/>
        <item x="150"/>
        <item x="144"/>
        <item x="90"/>
        <item x="684"/>
        <item x="1194"/>
        <item x="58"/>
        <item x="562"/>
        <item x="86"/>
        <item x="166"/>
        <item x="60"/>
        <item x="24"/>
        <item x="680"/>
        <item x="88"/>
        <item x="668"/>
        <item x="52"/>
        <item x="120"/>
        <item x="682"/>
        <item x="116"/>
        <item x="10"/>
        <item x="710"/>
        <item x="787"/>
        <item x="993"/>
        <item x="42"/>
        <item x="645"/>
        <item x="676"/>
        <item x="83"/>
        <item x="716"/>
        <item x="714"/>
        <item x="925"/>
        <item x="643"/>
        <item x="18"/>
        <item x="408"/>
        <item x="136"/>
        <item x="16"/>
        <item x="130"/>
        <item x="126"/>
        <item x="486"/>
        <item x="64"/>
        <item x="1057"/>
        <item x="128"/>
        <item x="854"/>
        <item x="38"/>
        <item x="22"/>
        <item x="708"/>
        <item x="704"/>
        <item x="122"/>
        <item x="246"/>
        <item x="54"/>
        <item x="68"/>
        <item x="62"/>
        <item x="156"/>
        <item x="4"/>
        <item x="34"/>
        <item x="152"/>
        <item x="1121"/>
        <item x="328"/>
        <item x="48"/>
        <item x="1"/>
        <item x="162"/>
        <item x="84"/>
        <item x="160"/>
        <item x="78"/>
        <item x="164"/>
        <item x="639"/>
        <item x="650"/>
        <item x="8"/>
        <item x="46"/>
        <item x="32"/>
        <item x="6"/>
        <item x="44"/>
        <item x="158"/>
        <item x="80"/>
        <item x="40"/>
        <item x="76"/>
        <item x="74"/>
        <item x="70"/>
        <item x="96"/>
        <item x="2"/>
        <item x="14"/>
        <item x="637"/>
        <item x="82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16"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-2"/>
  </colFields>
  <colItems count="3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</colItems>
  <dataFields count="38">
    <dataField name="합계 : 2019/01" fld="9" baseField="0" baseItem="0"/>
    <dataField name="합계 : 2019/02" fld="10" baseField="0" baseItem="0"/>
    <dataField name="합계 : 2019/03" fld="11" baseField="0" baseItem="0"/>
    <dataField name="합계 : 2019/04" fld="12" baseField="0" baseItem="0"/>
    <dataField name="합계 : 2022/02" fld="46" baseField="0" baseItem="0"/>
    <dataField name="합계 : 2022/01" fld="45" baseField="0" baseItem="0"/>
    <dataField name="합계 : 2021/12" fld="44" baseField="0" baseItem="0"/>
    <dataField name="합계 : 2021/11" fld="43" baseField="0" baseItem="0"/>
    <dataField name="합계 : 2021/10" fld="42" baseField="0" baseItem="0"/>
    <dataField name="합계 : 2021/09" fld="41" baseField="0" baseItem="0"/>
    <dataField name="합계 : 2021/08" fld="40" baseField="0" baseItem="0"/>
    <dataField name="합계 : 2021/07" fld="39" baseField="0" baseItem="0"/>
    <dataField name="합계 : 2021/06" fld="38" baseField="0" baseItem="0"/>
    <dataField name="합계 : 2021/05" fld="37" baseField="0" baseItem="0"/>
    <dataField name="합계 : 2021/04" fld="36" baseField="0" baseItem="0"/>
    <dataField name="합계 : 2021/03" fld="35" baseField="0" baseItem="0"/>
    <dataField name="합계 : 2021/02" fld="34" baseField="0" baseItem="0"/>
    <dataField name="합계 : 2021/01" fld="33" baseField="0" baseItem="0"/>
    <dataField name="합계 : 2020/12" fld="32" baseField="0" baseItem="0"/>
    <dataField name="합계 : 2020/11" fld="31" baseField="0" baseItem="0"/>
    <dataField name="합계 : 2020/10" fld="30" baseField="0" baseItem="0"/>
    <dataField name="합계 : 2020/09" fld="29" baseField="0" baseItem="0"/>
    <dataField name="합계 : 2020/08" fld="28" baseField="0" baseItem="0"/>
    <dataField name="합계 : 2020/07" fld="27" baseField="0" baseItem="0"/>
    <dataField name="합계 : 2020/06" fld="26" baseField="0" baseItem="0"/>
    <dataField name="합계 : 2020/05" fld="25" baseField="0" baseItem="0"/>
    <dataField name="합계 : 2020/04" fld="24" baseField="0" baseItem="0"/>
    <dataField name="합계 : 2020/03" fld="23" baseField="0" baseItem="0"/>
    <dataField name="합계 : 2020/02" fld="22" baseField="0" baseItem="0"/>
    <dataField name="합계 : 2020/01" fld="21" baseField="0" baseItem="0"/>
    <dataField name="합계 : 2019/12" fld="20" baseField="0" baseItem="0"/>
    <dataField name="합계 : 2019/11" fld="19" baseField="0" baseItem="0"/>
    <dataField name="합계 : 2019/10" fld="18" baseField="0" baseItem="0"/>
    <dataField name="합계 : 2019/09" fld="17" baseField="0" baseItem="0"/>
    <dataField name="합계 : 2019/08" fld="16" baseField="0" baseItem="0"/>
    <dataField name="합계 : 2019/07" fld="15" baseField="0" baseItem="0"/>
    <dataField name="합계 : 2019/05" fld="13" baseField="0" baseItem="0"/>
    <dataField name="합계 : 2019/06" fld="14" baseField="0" baseItem="0"/>
  </dataFields>
  <chartFormats count="53">
    <chartFormat chart="0" format="51" series="1">
      <pivotArea type="data" outline="0" fieldPosition="0">
        <references count="1">
          <reference field="2" count="1" selected="0">
            <x v="26"/>
          </reference>
        </references>
      </pivotArea>
    </chartFormat>
    <chartFormat chart="0" format="52" series="1">
      <pivotArea type="data" outline="0" fieldPosition="0">
        <references count="1">
          <reference field="2" count="1" selected="0">
            <x v="27"/>
          </reference>
        </references>
      </pivotArea>
    </chartFormat>
    <chartFormat chart="0" format="53" series="1">
      <pivotArea type="data" outline="0" fieldPosition="0">
        <references count="1">
          <reference field="2" count="1" selected="0">
            <x v="28"/>
          </reference>
        </references>
      </pivotArea>
    </chartFormat>
    <chartFormat chart="0" format="54" series="1">
      <pivotArea type="data" outline="0" fieldPosition="0">
        <references count="1">
          <reference field="2" count="1" selected="0">
            <x v="29"/>
          </reference>
        </references>
      </pivotArea>
    </chartFormat>
    <chartFormat chart="0" format="55" series="1">
      <pivotArea type="data" outline="0" fieldPosition="0">
        <references count="1">
          <reference field="2" count="1" selected="0">
            <x v="30"/>
          </reference>
        </references>
      </pivotArea>
    </chartFormat>
    <chartFormat chart="0" format="56" series="1">
      <pivotArea type="data" outline="0" fieldPosition="0">
        <references count="1">
          <reference field="2" count="1" selected="0">
            <x v="31"/>
          </reference>
        </references>
      </pivotArea>
    </chartFormat>
    <chartFormat chart="0" format="57" series="1">
      <pivotArea type="data" outline="0" fieldPosition="0">
        <references count="1">
          <reference field="2" count="1" selected="0">
            <x v="32"/>
          </reference>
        </references>
      </pivotArea>
    </chartFormat>
    <chartFormat chart="0" format="58" series="1">
      <pivotArea type="data" outline="0" fieldPosition="0">
        <references count="1">
          <reference field="2" count="1" selected="0">
            <x v="33"/>
          </reference>
        </references>
      </pivotArea>
    </chartFormat>
    <chartFormat chart="0" format="59" series="1">
      <pivotArea type="data" outline="0" fieldPosition="0">
        <references count="1">
          <reference field="2" count="1" selected="0">
            <x v="34"/>
          </reference>
        </references>
      </pivotArea>
    </chartFormat>
    <chartFormat chart="0" format="60" series="1">
      <pivotArea type="data" outline="0" fieldPosition="0">
        <references count="1">
          <reference field="2" count="1" selected="0">
            <x v="35"/>
          </reference>
        </references>
      </pivotArea>
    </chartFormat>
    <chartFormat chart="0" format="61" series="1">
      <pivotArea type="data" outline="0" fieldPosition="0">
        <references count="1">
          <reference field="2" count="1" selected="0">
            <x v="36"/>
          </reference>
        </references>
      </pivotArea>
    </chartFormat>
    <chartFormat chart="0" format="62" series="1">
      <pivotArea type="data" outline="0" fieldPosition="0">
        <references count="1">
          <reference field="2" count="1" selected="0">
            <x v="37"/>
          </reference>
        </references>
      </pivotArea>
    </chartFormat>
    <chartFormat chart="0" format="63" series="1">
      <pivotArea type="data" outline="0" fieldPosition="0">
        <references count="1">
          <reference field="2" count="1" selected="0">
            <x v="38"/>
          </reference>
        </references>
      </pivotArea>
    </chartFormat>
    <chartFormat chart="0" format="64" series="1">
      <pivotArea type="data" outline="0" fieldPosition="0">
        <references count="1">
          <reference field="2" count="1" selected="0">
            <x v="39"/>
          </reference>
        </references>
      </pivotArea>
    </chartFormat>
    <chartFormat chart="0" format="65" series="1">
      <pivotArea type="data" outline="0" fieldPosition="0">
        <references count="1">
          <reference field="2" count="1" selected="0">
            <x v="25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6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7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7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75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76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80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81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82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87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88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89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90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91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92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93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94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96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97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98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99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100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101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102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103" series="1">
      <pivotArea type="data" outline="0" fieldPosition="0">
        <references count="1">
          <reference field="4294967294" count="1" selected="0">
            <x v="3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3" cacheId="1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1">
  <location ref="A1:C18" firstHeaderRow="1" firstDataRow="1" firstDataCol="0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irport.co.kr/www/cms/frFlightStatsCon/timeSeriesStats.do?MENU_ID=1250" TargetMode="External"/><Relationship Id="rId2" Type="http://schemas.openxmlformats.org/officeDocument/2006/relationships/hyperlink" Target="https://ecos.bok.or.kr/" TargetMode="External"/><Relationship Id="rId1" Type="http://schemas.openxmlformats.org/officeDocument/2006/relationships/hyperlink" Target="https://ecos.bok.or.kr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B2:E11"/>
  <sheetViews>
    <sheetView tabSelected="1" view="pageBreakPreview" zoomScaleNormal="100" zoomScaleSheetLayoutView="100" workbookViewId="0">
      <selection activeCell="D10" sqref="D10"/>
    </sheetView>
  </sheetViews>
  <sheetFormatPr defaultRowHeight="12.75"/>
  <cols>
    <col min="3" max="3" width="23.5703125" bestFit="1" customWidth="1"/>
    <col min="4" max="4" width="43.85546875" bestFit="1" customWidth="1"/>
    <col min="5" max="5" width="202.5703125" customWidth="1"/>
  </cols>
  <sheetData>
    <row r="2" spans="2:5">
      <c r="B2" s="67" t="s">
        <v>52</v>
      </c>
      <c r="C2" s="67" t="s">
        <v>55</v>
      </c>
      <c r="D2" s="67" t="s">
        <v>56</v>
      </c>
      <c r="E2" s="67" t="s">
        <v>57</v>
      </c>
    </row>
    <row r="3" spans="2:5">
      <c r="B3" s="68" t="s">
        <v>53</v>
      </c>
      <c r="C3" s="68" t="s">
        <v>58</v>
      </c>
      <c r="D3" s="74" t="s">
        <v>59</v>
      </c>
      <c r="E3" s="70" t="s">
        <v>60</v>
      </c>
    </row>
    <row r="4" spans="2:5">
      <c r="B4" s="68"/>
      <c r="C4" s="68"/>
      <c r="D4" s="74" t="s">
        <v>61</v>
      </c>
      <c r="E4" s="70" t="s">
        <v>60</v>
      </c>
    </row>
    <row r="5" spans="2:5">
      <c r="B5" s="68"/>
      <c r="C5" s="71" t="s">
        <v>62</v>
      </c>
      <c r="D5" s="74" t="s">
        <v>63</v>
      </c>
      <c r="E5" s="72" t="s">
        <v>64</v>
      </c>
    </row>
    <row r="6" spans="2:5">
      <c r="B6" s="77" t="s">
        <v>65</v>
      </c>
      <c r="C6" s="75" t="s">
        <v>62</v>
      </c>
      <c r="D6" s="74" t="s">
        <v>66</v>
      </c>
      <c r="E6" s="72" t="s">
        <v>67</v>
      </c>
    </row>
    <row r="7" spans="2:5">
      <c r="B7" s="78"/>
      <c r="C7" s="76"/>
      <c r="D7" s="74" t="s">
        <v>75</v>
      </c>
      <c r="E7" s="70" t="s">
        <v>76</v>
      </c>
    </row>
    <row r="8" spans="2:5">
      <c r="B8" s="68" t="s">
        <v>68</v>
      </c>
      <c r="C8" s="71" t="s">
        <v>62</v>
      </c>
      <c r="D8" s="74" t="s">
        <v>72</v>
      </c>
      <c r="E8" s="73" t="s">
        <v>73</v>
      </c>
    </row>
    <row r="9" spans="2:5">
      <c r="B9" s="68"/>
      <c r="C9" s="71" t="s">
        <v>62</v>
      </c>
      <c r="D9" s="74" t="s">
        <v>74</v>
      </c>
      <c r="E9" s="73" t="s">
        <v>73</v>
      </c>
    </row>
    <row r="10" spans="2:5">
      <c r="B10" s="68" t="s">
        <v>69</v>
      </c>
      <c r="C10" s="71" t="s">
        <v>62</v>
      </c>
      <c r="D10" s="74" t="s">
        <v>70</v>
      </c>
      <c r="E10" s="73" t="s">
        <v>71</v>
      </c>
    </row>
    <row r="11" spans="2:5">
      <c r="B11" s="68"/>
      <c r="C11" s="69" t="s">
        <v>77</v>
      </c>
      <c r="D11" s="74" t="s">
        <v>78</v>
      </c>
      <c r="E11" s="79" t="s">
        <v>79</v>
      </c>
    </row>
  </sheetData>
  <mergeCells count="6">
    <mergeCell ref="C3:C4"/>
    <mergeCell ref="B3:B5"/>
    <mergeCell ref="B8:B9"/>
    <mergeCell ref="C6:C7"/>
    <mergeCell ref="B6:B7"/>
    <mergeCell ref="B10:B11"/>
  </mergeCells>
  <phoneticPr fontId="4" type="noConversion"/>
  <hyperlinks>
    <hyperlink ref="E3" r:id="rId1" location="/SearchStat"/>
    <hyperlink ref="E4" r:id="rId2" location="/SearchStat"/>
    <hyperlink ref="E7" r:id="rId3" location="none"/>
  </hyperlinks>
  <pageMargins left="0.7" right="0.7" top="0.75" bottom="0.75" header="0.3" footer="0.3"/>
  <pageSetup paperSize="9" scale="10" orientation="portrait" horizontalDpi="300" verticalDpi="300" r:id="rId4"/>
  <colBreaks count="1" manualBreakCount="1">
    <brk id="7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E18"/>
  <sheetViews>
    <sheetView topLeftCell="B1" workbookViewId="0">
      <selection activeCell="C14" sqref="C14"/>
    </sheetView>
  </sheetViews>
  <sheetFormatPr defaultRowHeight="16.5"/>
  <cols>
    <col min="1" max="1" width="44"/>
    <col min="2" max="2" width="11"/>
    <col min="3" max="3" width="29"/>
    <col min="4" max="4" width="16"/>
    <col min="5" max="5" width="10"/>
    <col min="6" max="6" width="9"/>
    <col min="7" max="31" width="13"/>
  </cols>
  <sheetData>
    <row r="1" spans="1:31" ht="102">
      <c r="A1" s="66" t="s">
        <v>54</v>
      </c>
    </row>
    <row r="2" spans="1:31" ht="23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ht="23.25" customHeight="1">
      <c r="A3" s="2" t="s">
        <v>31</v>
      </c>
      <c r="B3" s="3" t="s">
        <v>32</v>
      </c>
      <c r="C3" s="4" t="s">
        <v>33</v>
      </c>
      <c r="D3" s="5" t="s">
        <v>34</v>
      </c>
      <c r="E3" s="6" t="s">
        <v>35</v>
      </c>
      <c r="F3" s="7" t="s">
        <v>36</v>
      </c>
      <c r="G3" s="8">
        <v>41266091</v>
      </c>
      <c r="H3" s="9">
        <v>41916271</v>
      </c>
      <c r="I3" s="10">
        <v>43066211</v>
      </c>
      <c r="J3" s="11">
        <v>46919475</v>
      </c>
      <c r="K3" s="12">
        <v>46392367</v>
      </c>
      <c r="L3" s="13">
        <v>47806147</v>
      </c>
      <c r="M3" s="14">
        <v>46377231</v>
      </c>
      <c r="N3" s="15">
        <v>47128339</v>
      </c>
      <c r="O3" s="16">
        <v>47304200</v>
      </c>
      <c r="P3" s="17">
        <v>47680752</v>
      </c>
      <c r="Q3" s="18">
        <v>46881759</v>
      </c>
      <c r="R3" s="19">
        <v>46268277</v>
      </c>
      <c r="S3" s="20">
        <v>44023439</v>
      </c>
      <c r="T3" s="21">
        <v>49869479</v>
      </c>
      <c r="U3" s="22">
        <v>48970480</v>
      </c>
      <c r="V3" s="23">
        <v>51219562</v>
      </c>
      <c r="W3" s="24">
        <v>50209911</v>
      </c>
      <c r="X3" s="25">
        <v>52583282</v>
      </c>
      <c r="Y3" s="26">
        <v>50076065</v>
      </c>
      <c r="Z3" s="27">
        <v>50710469</v>
      </c>
      <c r="AA3" s="28">
        <v>53469616</v>
      </c>
      <c r="AB3" s="29">
        <v>53827378</v>
      </c>
      <c r="AC3" s="30">
        <v>53993508</v>
      </c>
      <c r="AD3" s="31">
        <v>54539492</v>
      </c>
      <c r="AE3" s="32">
        <v>47029608</v>
      </c>
    </row>
    <row r="4" spans="1:31" ht="23.25" customHeight="1">
      <c r="A4" s="33" t="s">
        <v>31</v>
      </c>
      <c r="B4" s="34" t="s">
        <v>32</v>
      </c>
      <c r="C4" s="35" t="s">
        <v>37</v>
      </c>
      <c r="D4" s="36" t="s">
        <v>34</v>
      </c>
      <c r="E4" s="37" t="s">
        <v>35</v>
      </c>
      <c r="F4" s="38" t="s">
        <v>36</v>
      </c>
      <c r="G4" s="39">
        <v>5690934</v>
      </c>
      <c r="H4" s="40">
        <v>6199441</v>
      </c>
      <c r="I4" s="41">
        <v>6171505</v>
      </c>
      <c r="J4" s="42">
        <v>6906442</v>
      </c>
      <c r="K4" s="43">
        <v>6682711</v>
      </c>
      <c r="L4" s="44">
        <v>6425118</v>
      </c>
      <c r="M4" s="45">
        <v>6907219</v>
      </c>
      <c r="N4" s="46">
        <v>7131539</v>
      </c>
      <c r="O4" s="47">
        <v>6917751</v>
      </c>
      <c r="P4" s="48">
        <v>7008770</v>
      </c>
      <c r="Q4" s="49">
        <v>6799615</v>
      </c>
      <c r="R4" s="50">
        <v>6643834</v>
      </c>
      <c r="S4" s="51">
        <v>6434908</v>
      </c>
      <c r="T4" s="52">
        <v>6968391</v>
      </c>
      <c r="U4" s="53">
        <v>6745233</v>
      </c>
      <c r="V4" s="54">
        <v>7435797</v>
      </c>
      <c r="W4" s="55">
        <v>6898086</v>
      </c>
      <c r="X4" s="56">
        <v>7002567</v>
      </c>
      <c r="Y4" s="57">
        <v>7310362</v>
      </c>
      <c r="Z4" s="58">
        <v>7484689</v>
      </c>
      <c r="AA4" s="59">
        <v>7404979</v>
      </c>
      <c r="AB4" s="60">
        <v>7507863</v>
      </c>
      <c r="AC4" s="61">
        <v>7299173</v>
      </c>
      <c r="AD4" s="62">
        <v>7634707</v>
      </c>
      <c r="AE4" s="63">
        <v>6265129</v>
      </c>
    </row>
    <row r="5" spans="1:31" ht="23.25" customHeight="1">
      <c r="A5" s="2" t="s">
        <v>31</v>
      </c>
      <c r="B5" s="3" t="s">
        <v>32</v>
      </c>
      <c r="C5" s="4" t="s">
        <v>38</v>
      </c>
      <c r="D5" s="5" t="s">
        <v>34</v>
      </c>
      <c r="E5" s="6" t="s">
        <v>35</v>
      </c>
      <c r="F5" s="7" t="s">
        <v>36</v>
      </c>
      <c r="G5" s="8">
        <v>8712799</v>
      </c>
      <c r="H5" s="9">
        <v>9356647</v>
      </c>
      <c r="I5" s="10">
        <v>8953650</v>
      </c>
      <c r="J5" s="11">
        <v>9362555</v>
      </c>
      <c r="K5" s="12">
        <v>9511582</v>
      </c>
      <c r="L5" s="13">
        <v>9590306</v>
      </c>
      <c r="M5" s="14">
        <v>9726021</v>
      </c>
      <c r="N5" s="15">
        <v>10294257</v>
      </c>
      <c r="O5" s="16">
        <v>10038920</v>
      </c>
      <c r="P5" s="17">
        <v>10657390</v>
      </c>
      <c r="Q5" s="18">
        <v>11412235</v>
      </c>
      <c r="R5" s="19">
        <v>11077775</v>
      </c>
      <c r="S5" s="20">
        <v>10121087</v>
      </c>
      <c r="T5" s="21">
        <v>11477414</v>
      </c>
      <c r="U5" s="22">
        <v>11052310</v>
      </c>
      <c r="V5" s="23">
        <v>11753268</v>
      </c>
      <c r="W5" s="24">
        <v>11332876</v>
      </c>
      <c r="X5" s="25">
        <v>11921832</v>
      </c>
      <c r="Y5" s="26">
        <v>11762070</v>
      </c>
      <c r="Z5" s="27">
        <v>11733727</v>
      </c>
      <c r="AA5" s="28">
        <v>12498677</v>
      </c>
      <c r="AB5" s="29">
        <v>12988975</v>
      </c>
      <c r="AC5" s="30">
        <v>13200630</v>
      </c>
      <c r="AD5" s="31">
        <v>13162164</v>
      </c>
      <c r="AE5" s="32">
        <v>11902937</v>
      </c>
    </row>
    <row r="6" spans="1:31" ht="23.25" customHeight="1">
      <c r="A6" s="33" t="s">
        <v>31</v>
      </c>
      <c r="B6" s="34" t="s">
        <v>32</v>
      </c>
      <c r="C6" s="35" t="s">
        <v>39</v>
      </c>
      <c r="D6" s="36" t="s">
        <v>34</v>
      </c>
      <c r="E6" s="37" t="s">
        <v>35</v>
      </c>
      <c r="F6" s="38" t="s">
        <v>36</v>
      </c>
      <c r="G6" s="39">
        <v>677043</v>
      </c>
      <c r="H6" s="40">
        <v>772236</v>
      </c>
      <c r="I6" s="41">
        <v>787775</v>
      </c>
      <c r="J6" s="42">
        <v>914105</v>
      </c>
      <c r="K6" s="43">
        <v>743881</v>
      </c>
      <c r="L6" s="44">
        <v>762720</v>
      </c>
      <c r="M6" s="45">
        <v>816118</v>
      </c>
      <c r="N6" s="46">
        <v>1093482</v>
      </c>
      <c r="O6" s="47">
        <v>878412</v>
      </c>
      <c r="P6" s="48">
        <v>861371</v>
      </c>
      <c r="Q6" s="49">
        <v>903139</v>
      </c>
      <c r="R6" s="50">
        <v>903692</v>
      </c>
      <c r="S6" s="51">
        <v>990890</v>
      </c>
      <c r="T6" s="52">
        <v>824819</v>
      </c>
      <c r="U6" s="53">
        <v>848401</v>
      </c>
      <c r="V6" s="54">
        <v>949007</v>
      </c>
      <c r="W6" s="55">
        <v>843926</v>
      </c>
      <c r="X6" s="56">
        <v>852405</v>
      </c>
      <c r="Y6" s="57">
        <v>921161</v>
      </c>
      <c r="Z6" s="58">
        <v>1265704</v>
      </c>
      <c r="AA6" s="59">
        <v>977925</v>
      </c>
      <c r="AB6" s="60">
        <v>975218</v>
      </c>
      <c r="AC6" s="61">
        <v>1001439</v>
      </c>
      <c r="AD6" s="62">
        <v>1285590</v>
      </c>
      <c r="AE6" s="63">
        <v>798669</v>
      </c>
    </row>
    <row r="7" spans="1:31" ht="23.25" customHeight="1">
      <c r="A7" s="2" t="s">
        <v>31</v>
      </c>
      <c r="B7" s="3" t="s">
        <v>32</v>
      </c>
      <c r="C7" s="4" t="s">
        <v>40</v>
      </c>
      <c r="D7" s="5" t="s">
        <v>34</v>
      </c>
      <c r="E7" s="6" t="s">
        <v>35</v>
      </c>
      <c r="F7" s="7" t="s">
        <v>36</v>
      </c>
      <c r="G7" s="8">
        <v>857523</v>
      </c>
      <c r="H7" s="9">
        <v>790272</v>
      </c>
      <c r="I7" s="10">
        <v>914246</v>
      </c>
      <c r="J7" s="11">
        <v>1241568</v>
      </c>
      <c r="K7" s="12">
        <v>1080762</v>
      </c>
      <c r="L7" s="13">
        <v>955978</v>
      </c>
      <c r="M7" s="14">
        <v>831741</v>
      </c>
      <c r="N7" s="15">
        <v>884961</v>
      </c>
      <c r="O7" s="16">
        <v>1078209</v>
      </c>
      <c r="P7" s="17">
        <v>1033801</v>
      </c>
      <c r="Q7" s="18">
        <v>892898</v>
      </c>
      <c r="R7" s="19">
        <v>801810</v>
      </c>
      <c r="S7" s="20">
        <v>800732</v>
      </c>
      <c r="T7" s="21">
        <v>1037262</v>
      </c>
      <c r="U7" s="22">
        <v>1025764</v>
      </c>
      <c r="V7" s="23">
        <v>1071623</v>
      </c>
      <c r="W7" s="24">
        <v>1031048</v>
      </c>
      <c r="X7" s="25">
        <v>952645</v>
      </c>
      <c r="Y7" s="26">
        <v>847157</v>
      </c>
      <c r="Z7" s="27">
        <v>1008459</v>
      </c>
      <c r="AA7" s="28">
        <v>1210118</v>
      </c>
      <c r="AB7" s="29">
        <v>1139854</v>
      </c>
      <c r="AC7" s="30">
        <v>1082268</v>
      </c>
      <c r="AD7" s="31">
        <v>977024</v>
      </c>
      <c r="AE7" s="32">
        <v>793406</v>
      </c>
    </row>
    <row r="8" spans="1:31" ht="23.25" customHeight="1">
      <c r="A8" s="33" t="s">
        <v>31</v>
      </c>
      <c r="B8" s="34" t="s">
        <v>32</v>
      </c>
      <c r="C8" s="35" t="s">
        <v>41</v>
      </c>
      <c r="D8" s="36" t="s">
        <v>34</v>
      </c>
      <c r="E8" s="37" t="s">
        <v>35</v>
      </c>
      <c r="F8" s="38" t="s">
        <v>36</v>
      </c>
      <c r="G8" s="39">
        <v>2416052</v>
      </c>
      <c r="H8" s="40">
        <v>2333011</v>
      </c>
      <c r="I8" s="41">
        <v>2117983</v>
      </c>
      <c r="J8" s="42">
        <v>2051030</v>
      </c>
      <c r="K8" s="43">
        <v>2105299</v>
      </c>
      <c r="L8" s="44">
        <v>2193748</v>
      </c>
      <c r="M8" s="45">
        <v>2235001</v>
      </c>
      <c r="N8" s="46">
        <v>2161210</v>
      </c>
      <c r="O8" s="47">
        <v>2183887</v>
      </c>
      <c r="P8" s="48">
        <v>2201357</v>
      </c>
      <c r="Q8" s="49">
        <v>2305368</v>
      </c>
      <c r="R8" s="50">
        <v>2341164</v>
      </c>
      <c r="S8" s="51">
        <v>2263411</v>
      </c>
      <c r="T8" s="52">
        <v>2594080</v>
      </c>
      <c r="U8" s="53">
        <v>2563259</v>
      </c>
      <c r="V8" s="54">
        <v>2585568</v>
      </c>
      <c r="W8" s="55">
        <v>2607119</v>
      </c>
      <c r="X8" s="56">
        <v>2801180</v>
      </c>
      <c r="Y8" s="57">
        <v>2728556</v>
      </c>
      <c r="Z8" s="58">
        <v>2627140</v>
      </c>
      <c r="AA8" s="59">
        <v>2928012</v>
      </c>
      <c r="AB8" s="60">
        <v>3007486</v>
      </c>
      <c r="AC8" s="61">
        <v>3004262</v>
      </c>
      <c r="AD8" s="62">
        <v>2946530</v>
      </c>
      <c r="AE8" s="63">
        <v>2632130</v>
      </c>
    </row>
    <row r="9" spans="1:31" ht="23.25" customHeight="1">
      <c r="A9" s="2" t="s">
        <v>31</v>
      </c>
      <c r="B9" s="3" t="s">
        <v>32</v>
      </c>
      <c r="C9" s="4" t="s">
        <v>42</v>
      </c>
      <c r="D9" s="5" t="s">
        <v>34</v>
      </c>
      <c r="E9" s="6" t="s">
        <v>35</v>
      </c>
      <c r="F9" s="7" t="s">
        <v>36</v>
      </c>
      <c r="G9" s="8">
        <v>1209746</v>
      </c>
      <c r="H9" s="9">
        <v>1269307</v>
      </c>
      <c r="I9" s="10">
        <v>1261647</v>
      </c>
      <c r="J9" s="11">
        <v>1545067</v>
      </c>
      <c r="K9" s="12">
        <v>1553145</v>
      </c>
      <c r="L9" s="13">
        <v>1354435</v>
      </c>
      <c r="M9" s="14">
        <v>1571385</v>
      </c>
      <c r="N9" s="15">
        <v>1302834</v>
      </c>
      <c r="O9" s="16">
        <v>1229810</v>
      </c>
      <c r="P9" s="17">
        <v>1367591</v>
      </c>
      <c r="Q9" s="18">
        <v>1216225</v>
      </c>
      <c r="R9" s="19">
        <v>1380354</v>
      </c>
      <c r="S9" s="20">
        <v>1214392</v>
      </c>
      <c r="T9" s="21">
        <v>1381500</v>
      </c>
      <c r="U9" s="22">
        <v>1240752</v>
      </c>
      <c r="V9" s="23">
        <v>1397976</v>
      </c>
      <c r="W9" s="24">
        <v>1328889</v>
      </c>
      <c r="X9" s="25">
        <v>1517272</v>
      </c>
      <c r="Y9" s="26">
        <v>1383383</v>
      </c>
      <c r="Z9" s="27">
        <v>1184915</v>
      </c>
      <c r="AA9" s="28">
        <v>1306848</v>
      </c>
      <c r="AB9" s="29">
        <v>1301222</v>
      </c>
      <c r="AC9" s="30">
        <v>1152933</v>
      </c>
      <c r="AD9" s="31">
        <v>1283768</v>
      </c>
      <c r="AE9" s="32">
        <v>1187513</v>
      </c>
    </row>
    <row r="10" spans="1:31" ht="23.25" customHeight="1">
      <c r="A10" s="33" t="s">
        <v>31</v>
      </c>
      <c r="B10" s="34" t="s">
        <v>32</v>
      </c>
      <c r="C10" s="35" t="s">
        <v>43</v>
      </c>
      <c r="D10" s="36" t="s">
        <v>34</v>
      </c>
      <c r="E10" s="37" t="s">
        <v>35</v>
      </c>
      <c r="F10" s="38" t="s">
        <v>36</v>
      </c>
      <c r="G10" s="39">
        <v>3463476</v>
      </c>
      <c r="H10" s="40">
        <v>3104928</v>
      </c>
      <c r="I10" s="41">
        <v>3341103</v>
      </c>
      <c r="J10" s="42">
        <v>3521711</v>
      </c>
      <c r="K10" s="43">
        <v>3489329</v>
      </c>
      <c r="L10" s="44">
        <v>3670380</v>
      </c>
      <c r="M10" s="45">
        <v>3437263</v>
      </c>
      <c r="N10" s="46">
        <v>3567469</v>
      </c>
      <c r="O10" s="47">
        <v>3362489</v>
      </c>
      <c r="P10" s="48">
        <v>3430968</v>
      </c>
      <c r="Q10" s="49">
        <v>3672804</v>
      </c>
      <c r="R10" s="50">
        <v>3680239</v>
      </c>
      <c r="S10" s="51">
        <v>3323271</v>
      </c>
      <c r="T10" s="52">
        <v>3770943</v>
      </c>
      <c r="U10" s="53">
        <v>3762795</v>
      </c>
      <c r="V10" s="54">
        <v>3639642</v>
      </c>
      <c r="W10" s="55">
        <v>3825910</v>
      </c>
      <c r="X10" s="56">
        <v>3941412</v>
      </c>
      <c r="Y10" s="57">
        <v>3741396</v>
      </c>
      <c r="Z10" s="58">
        <v>3549924</v>
      </c>
      <c r="AA10" s="59">
        <v>4033402</v>
      </c>
      <c r="AB10" s="60">
        <v>3879853</v>
      </c>
      <c r="AC10" s="61">
        <v>4095031</v>
      </c>
      <c r="AD10" s="62">
        <v>4183821</v>
      </c>
      <c r="AE10" s="63">
        <v>3652065</v>
      </c>
    </row>
    <row r="11" spans="1:31" ht="23.25" customHeight="1">
      <c r="A11" s="2" t="s">
        <v>31</v>
      </c>
      <c r="B11" s="3" t="s">
        <v>32</v>
      </c>
      <c r="C11" s="4" t="s">
        <v>44</v>
      </c>
      <c r="D11" s="5" t="s">
        <v>34</v>
      </c>
      <c r="E11" s="6" t="s">
        <v>35</v>
      </c>
      <c r="F11" s="7" t="s">
        <v>36</v>
      </c>
      <c r="G11" s="8">
        <v>1805665</v>
      </c>
      <c r="H11" s="9">
        <v>2810192</v>
      </c>
      <c r="I11" s="10">
        <v>3081897</v>
      </c>
      <c r="J11" s="11">
        <v>3293540</v>
      </c>
      <c r="K11" s="12">
        <v>3559317</v>
      </c>
      <c r="L11" s="13">
        <v>3069080</v>
      </c>
      <c r="M11" s="14">
        <v>2504589</v>
      </c>
      <c r="N11" s="15">
        <v>3129265</v>
      </c>
      <c r="O11" s="16">
        <v>2958212</v>
      </c>
      <c r="P11" s="17">
        <v>3125446</v>
      </c>
      <c r="Q11" s="18">
        <v>3120901</v>
      </c>
      <c r="R11" s="19">
        <v>2721175</v>
      </c>
      <c r="S11" s="20">
        <v>2315200</v>
      </c>
      <c r="T11" s="21">
        <v>3105394</v>
      </c>
      <c r="U11" s="22">
        <v>3077432</v>
      </c>
      <c r="V11" s="23">
        <v>2962071</v>
      </c>
      <c r="W11" s="24">
        <v>3055501</v>
      </c>
      <c r="X11" s="25">
        <v>3010513</v>
      </c>
      <c r="Y11" s="26">
        <v>2546455</v>
      </c>
      <c r="Z11" s="27">
        <v>2322181</v>
      </c>
      <c r="AA11" s="28">
        <v>2757606</v>
      </c>
      <c r="AB11" s="29">
        <v>2862530</v>
      </c>
      <c r="AC11" s="30">
        <v>2996016</v>
      </c>
      <c r="AD11" s="31">
        <v>2326235</v>
      </c>
      <c r="AE11" s="32">
        <v>2321611</v>
      </c>
    </row>
    <row r="12" spans="1:31" ht="23.25" customHeight="1">
      <c r="A12" s="33" t="s">
        <v>31</v>
      </c>
      <c r="B12" s="34" t="s">
        <v>32</v>
      </c>
      <c r="C12" s="35" t="s">
        <v>45</v>
      </c>
      <c r="D12" s="36" t="s">
        <v>34</v>
      </c>
      <c r="E12" s="37" t="s">
        <v>35</v>
      </c>
      <c r="F12" s="38" t="s">
        <v>36</v>
      </c>
      <c r="G12" s="39">
        <v>536930</v>
      </c>
      <c r="H12" s="40">
        <v>254144</v>
      </c>
      <c r="I12" s="41">
        <v>387608</v>
      </c>
      <c r="J12" s="42">
        <v>504882</v>
      </c>
      <c r="K12" s="43">
        <v>545298</v>
      </c>
      <c r="L12" s="44">
        <v>617638</v>
      </c>
      <c r="M12" s="45">
        <v>544716</v>
      </c>
      <c r="N12" s="46">
        <v>465439</v>
      </c>
      <c r="O12" s="47">
        <v>567377</v>
      </c>
      <c r="P12" s="48">
        <v>592846</v>
      </c>
      <c r="Q12" s="49">
        <v>422803</v>
      </c>
      <c r="R12" s="50">
        <v>439847</v>
      </c>
      <c r="S12" s="51">
        <v>466865</v>
      </c>
      <c r="T12" s="52">
        <v>583000</v>
      </c>
      <c r="U12" s="53">
        <v>605747</v>
      </c>
      <c r="V12" s="54">
        <v>623721</v>
      </c>
      <c r="W12" s="55">
        <v>660371</v>
      </c>
      <c r="X12" s="56">
        <v>577479</v>
      </c>
      <c r="Y12" s="57">
        <v>545371</v>
      </c>
      <c r="Z12" s="58">
        <v>584841</v>
      </c>
      <c r="AA12" s="59">
        <v>697987</v>
      </c>
      <c r="AB12" s="60">
        <v>771992</v>
      </c>
      <c r="AC12" s="61">
        <v>620872</v>
      </c>
      <c r="AD12" s="62">
        <v>642424</v>
      </c>
      <c r="AE12" s="63">
        <v>539946</v>
      </c>
    </row>
    <row r="13" spans="1:31" ht="23.25" customHeight="1">
      <c r="A13" s="2" t="s">
        <v>31</v>
      </c>
      <c r="B13" s="3" t="s">
        <v>32</v>
      </c>
      <c r="C13" s="4" t="s">
        <v>46</v>
      </c>
      <c r="D13" s="5" t="s">
        <v>34</v>
      </c>
      <c r="E13" s="6" t="s">
        <v>35</v>
      </c>
      <c r="F13" s="7" t="s">
        <v>36</v>
      </c>
      <c r="G13" s="8">
        <v>973377</v>
      </c>
      <c r="H13" s="9">
        <v>968773</v>
      </c>
      <c r="I13" s="10">
        <v>1139445</v>
      </c>
      <c r="J13" s="11">
        <v>1465958</v>
      </c>
      <c r="K13" s="12">
        <v>1318306</v>
      </c>
      <c r="L13" s="13">
        <v>1266685</v>
      </c>
      <c r="M13" s="14">
        <v>1179052</v>
      </c>
      <c r="N13" s="15">
        <v>1075173</v>
      </c>
      <c r="O13" s="16">
        <v>1392373</v>
      </c>
      <c r="P13" s="17">
        <v>1281384</v>
      </c>
      <c r="Q13" s="18">
        <v>880192</v>
      </c>
      <c r="R13" s="19">
        <v>781702</v>
      </c>
      <c r="S13" s="20">
        <v>957512</v>
      </c>
      <c r="T13" s="21">
        <v>1384313</v>
      </c>
      <c r="U13" s="22">
        <v>1363510</v>
      </c>
      <c r="V13" s="23">
        <v>1476260</v>
      </c>
      <c r="W13" s="24">
        <v>1427493</v>
      </c>
      <c r="X13" s="25">
        <v>1345177</v>
      </c>
      <c r="Y13" s="26">
        <v>1274088</v>
      </c>
      <c r="Z13" s="27">
        <v>1369642</v>
      </c>
      <c r="AA13" s="28">
        <v>1574476</v>
      </c>
      <c r="AB13" s="29">
        <v>1484822</v>
      </c>
      <c r="AC13" s="30">
        <v>1272392</v>
      </c>
      <c r="AD13" s="31">
        <v>1133765</v>
      </c>
      <c r="AE13" s="32">
        <v>1020406</v>
      </c>
    </row>
    <row r="14" spans="1:31" ht="23.25" customHeight="1">
      <c r="A14" s="33" t="s">
        <v>31</v>
      </c>
      <c r="B14" s="34" t="s">
        <v>32</v>
      </c>
      <c r="C14" s="35" t="s">
        <v>47</v>
      </c>
      <c r="D14" s="36" t="s">
        <v>34</v>
      </c>
      <c r="E14" s="37" t="s">
        <v>35</v>
      </c>
      <c r="F14" s="38" t="s">
        <v>36</v>
      </c>
      <c r="G14" s="39">
        <v>1044947</v>
      </c>
      <c r="H14" s="40">
        <v>639454</v>
      </c>
      <c r="I14" s="41">
        <v>785312</v>
      </c>
      <c r="J14" s="42">
        <v>966100</v>
      </c>
      <c r="K14" s="43">
        <v>924970</v>
      </c>
      <c r="L14" s="44">
        <v>1018355</v>
      </c>
      <c r="M14" s="45">
        <v>1062128</v>
      </c>
      <c r="N14" s="46">
        <v>873666</v>
      </c>
      <c r="O14" s="47">
        <v>938880</v>
      </c>
      <c r="P14" s="48">
        <v>956707</v>
      </c>
      <c r="Q14" s="49">
        <v>816608</v>
      </c>
      <c r="R14" s="50">
        <v>940361</v>
      </c>
      <c r="S14" s="51">
        <v>981247</v>
      </c>
      <c r="T14" s="52">
        <v>1058505</v>
      </c>
      <c r="U14" s="53">
        <v>955207</v>
      </c>
      <c r="V14" s="54">
        <v>1064589</v>
      </c>
      <c r="W14" s="55">
        <v>1038013</v>
      </c>
      <c r="X14" s="56">
        <v>1114320</v>
      </c>
      <c r="Y14" s="57">
        <v>1174562</v>
      </c>
      <c r="Z14" s="58">
        <v>1044414</v>
      </c>
      <c r="AA14" s="59">
        <v>1091013</v>
      </c>
      <c r="AB14" s="60">
        <v>1034652</v>
      </c>
      <c r="AC14" s="61">
        <v>1076254</v>
      </c>
      <c r="AD14" s="62">
        <v>1110997</v>
      </c>
      <c r="AE14" s="63">
        <v>1019333</v>
      </c>
    </row>
    <row r="15" spans="1:31" ht="23.25" customHeight="1">
      <c r="A15" s="2" t="s">
        <v>31</v>
      </c>
      <c r="B15" s="3" t="s">
        <v>32</v>
      </c>
      <c r="C15" s="4" t="s">
        <v>48</v>
      </c>
      <c r="D15" s="5" t="s">
        <v>34</v>
      </c>
      <c r="E15" s="6" t="s">
        <v>35</v>
      </c>
      <c r="F15" s="7" t="s">
        <v>36</v>
      </c>
      <c r="G15" s="8">
        <v>4147966</v>
      </c>
      <c r="H15" s="9">
        <v>3787335</v>
      </c>
      <c r="I15" s="10">
        <v>4193461</v>
      </c>
      <c r="J15" s="11">
        <v>5188829</v>
      </c>
      <c r="K15" s="12">
        <v>4763538</v>
      </c>
      <c r="L15" s="13">
        <v>5004338</v>
      </c>
      <c r="M15" s="14">
        <v>5050357</v>
      </c>
      <c r="N15" s="15">
        <v>3962030</v>
      </c>
      <c r="O15" s="16">
        <v>4669870</v>
      </c>
      <c r="P15" s="17">
        <v>4523926</v>
      </c>
      <c r="Q15" s="18">
        <v>3301311</v>
      </c>
      <c r="R15" s="19">
        <v>3285132</v>
      </c>
      <c r="S15" s="20">
        <v>3457867</v>
      </c>
      <c r="T15" s="21">
        <v>4360849</v>
      </c>
      <c r="U15" s="22">
        <v>4353825</v>
      </c>
      <c r="V15" s="23">
        <v>4846461</v>
      </c>
      <c r="W15" s="24">
        <v>4588915</v>
      </c>
      <c r="X15" s="25">
        <v>4433833</v>
      </c>
      <c r="Y15" s="26">
        <v>4412871</v>
      </c>
      <c r="Z15" s="27">
        <v>4275841</v>
      </c>
      <c r="AA15" s="28">
        <v>5029421</v>
      </c>
      <c r="AB15" s="29">
        <v>5132933</v>
      </c>
      <c r="AC15" s="30">
        <v>4715665</v>
      </c>
      <c r="AD15" s="31">
        <v>4435454</v>
      </c>
      <c r="AE15" s="32">
        <v>3690207</v>
      </c>
    </row>
    <row r="16" spans="1:31" ht="23.25" customHeight="1">
      <c r="A16" s="33" t="s">
        <v>31</v>
      </c>
      <c r="B16" s="34" t="s">
        <v>32</v>
      </c>
      <c r="C16" s="35" t="s">
        <v>49</v>
      </c>
      <c r="D16" s="36" t="s">
        <v>34</v>
      </c>
      <c r="E16" s="37" t="s">
        <v>35</v>
      </c>
      <c r="F16" s="38" t="s">
        <v>36</v>
      </c>
      <c r="G16" s="39">
        <v>4541285</v>
      </c>
      <c r="H16" s="40">
        <v>4350715</v>
      </c>
      <c r="I16" s="41">
        <v>4606715</v>
      </c>
      <c r="J16" s="42">
        <v>4449370</v>
      </c>
      <c r="K16" s="43">
        <v>4609527</v>
      </c>
      <c r="L16" s="44">
        <v>6138407</v>
      </c>
      <c r="M16" s="45">
        <v>5077314</v>
      </c>
      <c r="N16" s="46">
        <v>5541440</v>
      </c>
      <c r="O16" s="47">
        <v>5477216</v>
      </c>
      <c r="P16" s="48">
        <v>5044676</v>
      </c>
      <c r="Q16" s="49">
        <v>5391780</v>
      </c>
      <c r="R16" s="50">
        <v>5733508</v>
      </c>
      <c r="S16" s="51">
        <v>5377158</v>
      </c>
      <c r="T16" s="52">
        <v>5294950</v>
      </c>
      <c r="U16" s="53">
        <v>5504238</v>
      </c>
      <c r="V16" s="54">
        <v>5461817</v>
      </c>
      <c r="W16" s="55">
        <v>5607320</v>
      </c>
      <c r="X16" s="56">
        <v>6932611</v>
      </c>
      <c r="Y16" s="57">
        <v>5563379</v>
      </c>
      <c r="Z16" s="58">
        <v>6210697</v>
      </c>
      <c r="AA16" s="59">
        <v>5788455</v>
      </c>
      <c r="AB16" s="60">
        <v>5540579</v>
      </c>
      <c r="AC16" s="61">
        <v>6024233</v>
      </c>
      <c r="AD16" s="62">
        <v>7204997</v>
      </c>
      <c r="AE16" s="63">
        <v>5478483</v>
      </c>
    </row>
    <row r="17" spans="1:31" ht="23.25" customHeight="1">
      <c r="A17" s="2" t="s">
        <v>31</v>
      </c>
      <c r="B17" s="3" t="s">
        <v>32</v>
      </c>
      <c r="C17" s="4" t="s">
        <v>50</v>
      </c>
      <c r="D17" s="5" t="s">
        <v>34</v>
      </c>
      <c r="E17" s="6" t="s">
        <v>35</v>
      </c>
      <c r="F17" s="7" t="s">
        <v>36</v>
      </c>
      <c r="G17" s="8">
        <v>1900949</v>
      </c>
      <c r="H17" s="9">
        <v>2114417</v>
      </c>
      <c r="I17" s="10">
        <v>2039624</v>
      </c>
      <c r="J17" s="11">
        <v>2067863</v>
      </c>
      <c r="K17" s="12">
        <v>2108495</v>
      </c>
      <c r="L17" s="13">
        <v>2179082</v>
      </c>
      <c r="M17" s="14">
        <v>2061184</v>
      </c>
      <c r="N17" s="15">
        <v>2092242</v>
      </c>
      <c r="O17" s="16">
        <v>2127185</v>
      </c>
      <c r="P17" s="17">
        <v>2104931</v>
      </c>
      <c r="Q17" s="18">
        <v>2259455</v>
      </c>
      <c r="R17" s="19">
        <v>2118462</v>
      </c>
      <c r="S17" s="20">
        <v>2000766</v>
      </c>
      <c r="T17" s="21">
        <v>2346841</v>
      </c>
      <c r="U17" s="22">
        <v>2207996</v>
      </c>
      <c r="V17" s="23">
        <v>2208442</v>
      </c>
      <c r="W17" s="24">
        <v>2275121</v>
      </c>
      <c r="X17" s="25">
        <v>2316749</v>
      </c>
      <c r="Y17" s="26">
        <v>2222994</v>
      </c>
      <c r="Z17" s="27">
        <v>2215425</v>
      </c>
      <c r="AA17" s="28">
        <v>2270433</v>
      </c>
      <c r="AB17" s="29">
        <v>2288994</v>
      </c>
      <c r="AC17" s="30">
        <v>2411250</v>
      </c>
      <c r="AD17" s="31">
        <v>2243569</v>
      </c>
      <c r="AE17" s="32">
        <v>2130398</v>
      </c>
    </row>
    <row r="18" spans="1:31" ht="23.25" customHeight="1">
      <c r="A18" s="33" t="s">
        <v>31</v>
      </c>
      <c r="B18" s="34" t="s">
        <v>32</v>
      </c>
      <c r="C18" s="35" t="s">
        <v>51</v>
      </c>
      <c r="D18" s="36" t="s">
        <v>34</v>
      </c>
      <c r="E18" s="37" t="s">
        <v>35</v>
      </c>
      <c r="F18" s="38" t="s">
        <v>36</v>
      </c>
      <c r="G18" s="39">
        <v>3287401</v>
      </c>
      <c r="H18" s="40">
        <v>3165398</v>
      </c>
      <c r="I18" s="41">
        <v>3284241</v>
      </c>
      <c r="J18" s="42">
        <v>3440454</v>
      </c>
      <c r="K18" s="43">
        <v>3396206</v>
      </c>
      <c r="L18" s="44">
        <v>3559879</v>
      </c>
      <c r="M18" s="45">
        <v>3373144</v>
      </c>
      <c r="N18" s="46">
        <v>3553331</v>
      </c>
      <c r="O18" s="47">
        <v>3483608</v>
      </c>
      <c r="P18" s="48">
        <v>3489589</v>
      </c>
      <c r="Q18" s="49">
        <v>3486424</v>
      </c>
      <c r="R18" s="50">
        <v>3419222</v>
      </c>
      <c r="S18" s="51">
        <v>3318133</v>
      </c>
      <c r="T18" s="52">
        <v>3681217</v>
      </c>
      <c r="U18" s="53">
        <v>3664011</v>
      </c>
      <c r="V18" s="54">
        <v>3743320</v>
      </c>
      <c r="W18" s="55">
        <v>3689323</v>
      </c>
      <c r="X18" s="56">
        <v>3863287</v>
      </c>
      <c r="Y18" s="57">
        <v>3642259</v>
      </c>
      <c r="Z18" s="58">
        <v>3832871</v>
      </c>
      <c r="AA18" s="59">
        <v>3900265</v>
      </c>
      <c r="AB18" s="60">
        <v>3910405</v>
      </c>
      <c r="AC18" s="61">
        <v>4041091</v>
      </c>
      <c r="AD18" s="62">
        <v>3968446</v>
      </c>
      <c r="AE18" s="63">
        <v>3597376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3:AM19"/>
  <sheetViews>
    <sheetView topLeftCell="W1" zoomScale="85" zoomScaleNormal="85" workbookViewId="0">
      <selection activeCell="V45" sqref="V45"/>
    </sheetView>
  </sheetViews>
  <sheetFormatPr defaultRowHeight="12.75"/>
  <cols>
    <col min="1" max="1" width="26.42578125" customWidth="1"/>
    <col min="2" max="32" width="15.85546875" customWidth="1"/>
    <col min="33" max="39" width="15.85546875" bestFit="1" customWidth="1"/>
    <col min="40" max="124" width="6.85546875" bestFit="1" customWidth="1"/>
    <col min="125" max="391" width="8.5703125" bestFit="1" customWidth="1"/>
    <col min="392" max="829" width="9.7109375" bestFit="1" customWidth="1"/>
    <col min="830" max="1230" width="11" bestFit="1" customWidth="1"/>
    <col min="1231" max="1397" width="12.85546875" bestFit="1" customWidth="1"/>
    <col min="1398" max="1444" width="14.140625" bestFit="1" customWidth="1"/>
    <col min="1445" max="1447" width="15.42578125" bestFit="1" customWidth="1"/>
    <col min="1448" max="1448" width="9" bestFit="1" customWidth="1"/>
  </cols>
  <sheetData>
    <row r="3" spans="1:39">
      <c r="A3" s="90" t="s">
        <v>149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177</v>
      </c>
      <c r="V3" t="s">
        <v>178</v>
      </c>
      <c r="W3" t="s">
        <v>179</v>
      </c>
      <c r="X3" t="s">
        <v>180</v>
      </c>
      <c r="Y3" t="s">
        <v>181</v>
      </c>
      <c r="Z3" t="s">
        <v>182</v>
      </c>
      <c r="AA3" t="s">
        <v>183</v>
      </c>
      <c r="AB3" t="s">
        <v>184</v>
      </c>
      <c r="AC3" t="s">
        <v>185</v>
      </c>
      <c r="AD3" t="s">
        <v>186</v>
      </c>
      <c r="AE3" t="s">
        <v>187</v>
      </c>
      <c r="AF3" t="s">
        <v>188</v>
      </c>
      <c r="AG3" t="s">
        <v>189</v>
      </c>
      <c r="AH3" t="s">
        <v>190</v>
      </c>
      <c r="AI3" t="s">
        <v>191</v>
      </c>
      <c r="AJ3" t="s">
        <v>192</v>
      </c>
      <c r="AK3" t="s">
        <v>193</v>
      </c>
      <c r="AL3" t="s">
        <v>194</v>
      </c>
      <c r="AM3" t="s">
        <v>195</v>
      </c>
    </row>
    <row r="4" spans="1:39">
      <c r="A4" s="91" t="s">
        <v>42</v>
      </c>
      <c r="B4" s="95">
        <v>2607242</v>
      </c>
      <c r="C4" s="95">
        <v>2410939</v>
      </c>
      <c r="D4" s="95">
        <v>2952837</v>
      </c>
      <c r="E4" s="95">
        <v>2621051</v>
      </c>
      <c r="F4" s="95">
        <v>2459848</v>
      </c>
      <c r="G4" s="95">
        <v>2650359</v>
      </c>
      <c r="H4" s="95">
        <v>2380250</v>
      </c>
      <c r="I4" s="95">
        <v>2689191</v>
      </c>
      <c r="J4" s="95">
        <v>2698009</v>
      </c>
      <c r="K4" s="95">
        <v>2448822</v>
      </c>
      <c r="L4" s="95">
        <v>2856015</v>
      </c>
      <c r="M4" s="95">
        <v>3132435</v>
      </c>
      <c r="N4" s="95">
        <v>2746369</v>
      </c>
      <c r="O4" s="95">
        <v>2886141</v>
      </c>
      <c r="P4" s="95">
        <v>2564219</v>
      </c>
      <c r="Q4" s="95">
        <v>2852127</v>
      </c>
      <c r="R4" s="95">
        <v>2515526</v>
      </c>
      <c r="S4" s="95">
        <v>2849763</v>
      </c>
      <c r="T4" s="95">
        <v>2510914</v>
      </c>
      <c r="U4" s="95">
        <v>2826353</v>
      </c>
      <c r="V4" s="95">
        <v>2538963</v>
      </c>
      <c r="W4" s="95">
        <v>2692523</v>
      </c>
      <c r="X4" s="95">
        <v>3244151</v>
      </c>
      <c r="Y4" s="95">
        <v>2796252</v>
      </c>
      <c r="Z4" s="95">
        <v>3209830</v>
      </c>
      <c r="AA4" s="95">
        <v>3189816</v>
      </c>
      <c r="AB4" s="95">
        <v>2607404</v>
      </c>
      <c r="AC4" s="95">
        <v>2620506</v>
      </c>
      <c r="AD4" s="95">
        <v>2502923</v>
      </c>
      <c r="AE4" s="95">
        <v>2506526</v>
      </c>
      <c r="AF4" s="95">
        <v>2439472</v>
      </c>
      <c r="AG4" s="95">
        <v>2541892</v>
      </c>
      <c r="AH4" s="95">
        <v>2430336</v>
      </c>
      <c r="AI4" s="95">
        <v>2334715</v>
      </c>
      <c r="AJ4" s="95">
        <v>2651436</v>
      </c>
      <c r="AK4" s="95">
        <v>2711714</v>
      </c>
      <c r="AL4" s="95">
        <v>2948384</v>
      </c>
      <c r="AM4" s="95">
        <v>2542163</v>
      </c>
    </row>
    <row r="5" spans="1:39">
      <c r="A5" s="91" t="s">
        <v>49</v>
      </c>
      <c r="B5" s="95">
        <v>10976565</v>
      </c>
      <c r="C5" s="95">
        <v>7838563</v>
      </c>
      <c r="D5" s="95">
        <v>8371463</v>
      </c>
      <c r="E5" s="95">
        <v>9174214</v>
      </c>
      <c r="F5" s="95">
        <v>11348287</v>
      </c>
      <c r="G5" s="95">
        <v>14874833</v>
      </c>
      <c r="H5" s="95">
        <v>12437122</v>
      </c>
      <c r="I5" s="95">
        <v>11450531</v>
      </c>
      <c r="J5" s="95">
        <v>11950360</v>
      </c>
      <c r="K5" s="95">
        <v>12835439</v>
      </c>
      <c r="L5" s="95">
        <v>11485689</v>
      </c>
      <c r="M5" s="95">
        <v>14312484</v>
      </c>
      <c r="N5" s="95">
        <v>11588460</v>
      </c>
      <c r="O5" s="95">
        <v>11276010</v>
      </c>
      <c r="P5" s="95">
        <v>11375425</v>
      </c>
      <c r="Q5" s="95">
        <v>10931509</v>
      </c>
      <c r="R5" s="95">
        <v>11138396</v>
      </c>
      <c r="S5" s="95">
        <v>11836917</v>
      </c>
      <c r="T5" s="95">
        <v>11131416</v>
      </c>
      <c r="U5" s="95">
        <v>10425663</v>
      </c>
      <c r="V5" s="95">
        <v>11307801</v>
      </c>
      <c r="W5" s="95">
        <v>11452308</v>
      </c>
      <c r="X5" s="95">
        <v>10482194</v>
      </c>
      <c r="Y5" s="95">
        <v>12672839</v>
      </c>
      <c r="Z5" s="95">
        <v>9526355</v>
      </c>
      <c r="AA5" s="95">
        <v>9185795</v>
      </c>
      <c r="AB5" s="95">
        <v>9520543</v>
      </c>
      <c r="AC5" s="95">
        <v>8982123</v>
      </c>
      <c r="AD5" s="95">
        <v>9395761</v>
      </c>
      <c r="AE5" s="95">
        <v>12046880</v>
      </c>
      <c r="AF5" s="95">
        <v>10032577</v>
      </c>
      <c r="AG5" s="95">
        <v>9877385</v>
      </c>
      <c r="AH5" s="95">
        <v>10550926</v>
      </c>
      <c r="AI5" s="95">
        <v>9924648</v>
      </c>
      <c r="AJ5" s="95">
        <v>9187123</v>
      </c>
      <c r="AK5" s="95">
        <v>11468265</v>
      </c>
      <c r="AL5" s="95">
        <v>9029190</v>
      </c>
      <c r="AM5" s="95">
        <v>9093265</v>
      </c>
    </row>
    <row r="6" spans="1:39">
      <c r="A6" s="91" t="s">
        <v>47</v>
      </c>
      <c r="B6" s="95">
        <v>2350506</v>
      </c>
      <c r="C6" s="95">
        <v>2225947</v>
      </c>
      <c r="D6" s="95">
        <v>2479357</v>
      </c>
      <c r="E6" s="95">
        <v>2050035</v>
      </c>
      <c r="F6" s="95">
        <v>2111474</v>
      </c>
      <c r="G6" s="95">
        <v>2293671</v>
      </c>
      <c r="H6" s="95">
        <v>2221941</v>
      </c>
      <c r="I6" s="95">
        <v>2138284</v>
      </c>
      <c r="J6" s="95">
        <v>2252414</v>
      </c>
      <c r="K6" s="95">
        <v>2158455</v>
      </c>
      <c r="L6" s="95">
        <v>2424905</v>
      </c>
      <c r="M6" s="95">
        <v>2300533</v>
      </c>
      <c r="N6" s="95">
        <v>2145229</v>
      </c>
      <c r="O6" s="95">
        <v>2197860</v>
      </c>
      <c r="P6" s="95">
        <v>1974095</v>
      </c>
      <c r="Q6" s="95">
        <v>2185304</v>
      </c>
      <c r="R6" s="95">
        <v>2032583</v>
      </c>
      <c r="S6" s="95">
        <v>1941391</v>
      </c>
      <c r="T6" s="95">
        <v>1685901</v>
      </c>
      <c r="U6" s="95">
        <v>1977196</v>
      </c>
      <c r="V6" s="95">
        <v>1938334</v>
      </c>
      <c r="W6" s="95">
        <v>1805577</v>
      </c>
      <c r="X6" s="95">
        <v>2192778</v>
      </c>
      <c r="Y6" s="95">
        <v>2102410</v>
      </c>
      <c r="Z6" s="95">
        <v>1911603</v>
      </c>
      <c r="AA6" s="95">
        <v>1994531</v>
      </c>
      <c r="AB6" s="95">
        <v>1622976</v>
      </c>
      <c r="AC6" s="95">
        <v>1320161</v>
      </c>
      <c r="AD6" s="95">
        <v>2161963</v>
      </c>
      <c r="AE6" s="95">
        <v>2323883</v>
      </c>
      <c r="AF6" s="95">
        <v>2285486</v>
      </c>
      <c r="AG6" s="95">
        <v>2268516</v>
      </c>
      <c r="AH6" s="95">
        <v>2230336</v>
      </c>
      <c r="AI6" s="95">
        <v>2201915</v>
      </c>
      <c r="AJ6" s="95">
        <v>2602562</v>
      </c>
      <c r="AK6" s="95">
        <v>2395459</v>
      </c>
      <c r="AL6" s="95">
        <v>2342296</v>
      </c>
      <c r="AM6" s="95">
        <v>2270655</v>
      </c>
    </row>
    <row r="7" spans="1:39">
      <c r="A7" s="91" t="s">
        <v>50</v>
      </c>
      <c r="B7" s="95">
        <v>3579209</v>
      </c>
      <c r="C7" s="95">
        <v>3325694</v>
      </c>
      <c r="D7" s="95">
        <v>3777360</v>
      </c>
      <c r="E7" s="95">
        <v>3668500</v>
      </c>
      <c r="F7" s="95">
        <v>4412966</v>
      </c>
      <c r="G7" s="95">
        <v>4631886</v>
      </c>
      <c r="H7" s="95">
        <v>4978064</v>
      </c>
      <c r="I7" s="95">
        <v>4730587</v>
      </c>
      <c r="J7" s="95">
        <v>4687345</v>
      </c>
      <c r="K7" s="95">
        <v>4578547</v>
      </c>
      <c r="L7" s="95">
        <v>4589406</v>
      </c>
      <c r="M7" s="95">
        <v>4782969</v>
      </c>
      <c r="N7" s="95">
        <v>4701915</v>
      </c>
      <c r="O7" s="95">
        <v>4559365</v>
      </c>
      <c r="P7" s="95">
        <v>4563189</v>
      </c>
      <c r="Q7" s="95">
        <v>4845091</v>
      </c>
      <c r="R7" s="95">
        <v>4144442</v>
      </c>
      <c r="S7" s="95">
        <v>4373597</v>
      </c>
      <c r="T7" s="95">
        <v>4664684</v>
      </c>
      <c r="U7" s="95">
        <v>4350192</v>
      </c>
      <c r="V7" s="95">
        <v>4391605</v>
      </c>
      <c r="W7" s="95">
        <v>4323966</v>
      </c>
      <c r="X7" s="95">
        <v>4255348</v>
      </c>
      <c r="Y7" s="95">
        <v>4498748</v>
      </c>
      <c r="Z7" s="95">
        <v>4357557</v>
      </c>
      <c r="AA7" s="95">
        <v>4269134</v>
      </c>
      <c r="AB7" s="95">
        <v>4215223</v>
      </c>
      <c r="AC7" s="95">
        <v>4365250</v>
      </c>
      <c r="AD7" s="95">
        <v>3933000</v>
      </c>
      <c r="AE7" s="95">
        <v>3993820</v>
      </c>
      <c r="AF7" s="95">
        <v>4110882</v>
      </c>
      <c r="AG7" s="95">
        <v>3902611</v>
      </c>
      <c r="AH7" s="95">
        <v>3970248</v>
      </c>
      <c r="AI7" s="95">
        <v>3709393</v>
      </c>
      <c r="AJ7" s="95">
        <v>3803993</v>
      </c>
      <c r="AK7" s="95">
        <v>3928532</v>
      </c>
      <c r="AL7" s="95">
        <v>3775352</v>
      </c>
      <c r="AM7" s="95">
        <v>3651656</v>
      </c>
    </row>
    <row r="8" spans="1:39">
      <c r="A8" s="91" t="s">
        <v>51</v>
      </c>
      <c r="B8" s="95">
        <v>6784129</v>
      </c>
      <c r="C8" s="95">
        <v>6071294</v>
      </c>
      <c r="D8" s="95">
        <v>6782001</v>
      </c>
      <c r="E8" s="95">
        <v>6619502</v>
      </c>
      <c r="F8" s="95">
        <v>7451706</v>
      </c>
      <c r="G8" s="95">
        <v>8192921</v>
      </c>
      <c r="H8" s="95">
        <v>8342896</v>
      </c>
      <c r="I8" s="95">
        <v>8081504</v>
      </c>
      <c r="J8" s="95">
        <v>8052157</v>
      </c>
      <c r="K8" s="95">
        <v>7921263</v>
      </c>
      <c r="L8" s="95">
        <v>7519503</v>
      </c>
      <c r="M8" s="95">
        <v>7975820</v>
      </c>
      <c r="N8" s="95">
        <v>7624600</v>
      </c>
      <c r="O8" s="95">
        <v>7728144</v>
      </c>
      <c r="P8" s="95">
        <v>7572288</v>
      </c>
      <c r="Q8" s="95">
        <v>7599930</v>
      </c>
      <c r="R8" s="95">
        <v>6873277</v>
      </c>
      <c r="S8" s="95">
        <v>7059038</v>
      </c>
      <c r="T8" s="95">
        <v>7197778</v>
      </c>
      <c r="U8" s="95">
        <v>7211817</v>
      </c>
      <c r="V8" s="95">
        <v>7191965</v>
      </c>
      <c r="W8" s="95">
        <v>7343551</v>
      </c>
      <c r="X8" s="95">
        <v>6963911</v>
      </c>
      <c r="Y8" s="95">
        <v>7349429</v>
      </c>
      <c r="Z8" s="95">
        <v>7018826</v>
      </c>
      <c r="AA8" s="95">
        <v>7102874</v>
      </c>
      <c r="AB8" s="95">
        <v>6787429</v>
      </c>
      <c r="AC8" s="95">
        <v>6535017</v>
      </c>
      <c r="AD8" s="95">
        <v>6801519</v>
      </c>
      <c r="AE8" s="95">
        <v>7144552</v>
      </c>
      <c r="AF8" s="95">
        <v>7302136</v>
      </c>
      <c r="AG8" s="95">
        <v>7396509</v>
      </c>
      <c r="AH8" s="95">
        <v>7153138</v>
      </c>
      <c r="AI8" s="95">
        <v>6806737</v>
      </c>
      <c r="AJ8" s="95">
        <v>7005608</v>
      </c>
      <c r="AK8" s="95">
        <v>6846801</v>
      </c>
      <c r="AL8" s="95">
        <v>7101963</v>
      </c>
      <c r="AM8" s="95">
        <v>6705077</v>
      </c>
    </row>
    <row r="9" spans="1:39">
      <c r="A9" s="91" t="s">
        <v>48</v>
      </c>
      <c r="B9" s="95">
        <v>10609683</v>
      </c>
      <c r="C9" s="95">
        <v>9270990</v>
      </c>
      <c r="D9" s="95">
        <v>10659108</v>
      </c>
      <c r="E9" s="95">
        <v>10391999</v>
      </c>
      <c r="F9" s="95">
        <v>7643999</v>
      </c>
      <c r="G9" s="95">
        <v>9157063</v>
      </c>
      <c r="H9" s="95">
        <v>9735567</v>
      </c>
      <c r="I9" s="95">
        <v>10608062</v>
      </c>
      <c r="J9" s="95">
        <v>10383319</v>
      </c>
      <c r="K9" s="95">
        <v>8836738</v>
      </c>
      <c r="L9" s="95">
        <v>9110443</v>
      </c>
      <c r="M9" s="95">
        <v>9153719</v>
      </c>
      <c r="N9" s="95">
        <v>9483758</v>
      </c>
      <c r="O9" s="95">
        <v>10005598</v>
      </c>
      <c r="P9" s="95">
        <v>8997906</v>
      </c>
      <c r="Q9" s="95">
        <v>9003045</v>
      </c>
      <c r="R9" s="95">
        <v>7162725</v>
      </c>
      <c r="S9" s="95">
        <v>6782207</v>
      </c>
      <c r="T9" s="95">
        <v>6815609</v>
      </c>
      <c r="U9" s="95">
        <v>9349446</v>
      </c>
      <c r="V9" s="95">
        <v>9641022</v>
      </c>
      <c r="W9" s="95">
        <v>8188194</v>
      </c>
      <c r="X9" s="95">
        <v>10426542</v>
      </c>
      <c r="Y9" s="95">
        <v>10331535</v>
      </c>
      <c r="Z9" s="95">
        <v>9844646</v>
      </c>
      <c r="AA9" s="95">
        <v>10712424</v>
      </c>
      <c r="AB9" s="95">
        <v>8666485</v>
      </c>
      <c r="AC9" s="95">
        <v>7819015</v>
      </c>
      <c r="AD9" s="95">
        <v>8581999</v>
      </c>
      <c r="AE9" s="95">
        <v>10573732</v>
      </c>
      <c r="AF9" s="95">
        <v>11905964</v>
      </c>
      <c r="AG9" s="95">
        <v>10596995</v>
      </c>
      <c r="AH9" s="95">
        <v>11141014</v>
      </c>
      <c r="AI9" s="95">
        <v>10112672</v>
      </c>
      <c r="AJ9" s="95">
        <v>11817090</v>
      </c>
      <c r="AK9" s="95">
        <v>11210093</v>
      </c>
      <c r="AL9" s="95">
        <v>11327599</v>
      </c>
      <c r="AM9" s="95">
        <v>10849940</v>
      </c>
    </row>
    <row r="10" spans="1:39">
      <c r="A10" s="91" t="s">
        <v>39</v>
      </c>
      <c r="B10" s="95">
        <v>1731532</v>
      </c>
      <c r="C10" s="95">
        <v>1612782</v>
      </c>
      <c r="D10" s="95">
        <v>1451780</v>
      </c>
      <c r="E10" s="95">
        <v>1441710</v>
      </c>
      <c r="F10" s="95">
        <v>1654386</v>
      </c>
      <c r="G10" s="95">
        <v>2654122</v>
      </c>
      <c r="H10" s="95">
        <v>2067486</v>
      </c>
      <c r="I10" s="95">
        <v>2015451</v>
      </c>
      <c r="J10" s="95">
        <v>2018942</v>
      </c>
      <c r="K10" s="95">
        <v>2615787</v>
      </c>
      <c r="L10" s="95">
        <v>1901750</v>
      </c>
      <c r="M10" s="95">
        <v>1759805</v>
      </c>
      <c r="N10" s="95">
        <v>1744113</v>
      </c>
      <c r="O10" s="95">
        <v>1959240</v>
      </c>
      <c r="P10" s="95">
        <v>1753363</v>
      </c>
      <c r="Q10" s="95">
        <v>1702853</v>
      </c>
      <c r="R10" s="95">
        <v>2052562</v>
      </c>
      <c r="S10" s="95">
        <v>1865685</v>
      </c>
      <c r="T10" s="95">
        <v>1864544</v>
      </c>
      <c r="U10" s="95">
        <v>1780168</v>
      </c>
      <c r="V10" s="95">
        <v>1813498</v>
      </c>
      <c r="W10" s="95">
        <v>2259864</v>
      </c>
      <c r="X10" s="95">
        <v>1684891</v>
      </c>
      <c r="Y10" s="95">
        <v>1574647</v>
      </c>
      <c r="Z10" s="95">
        <v>1537353</v>
      </c>
      <c r="AA10" s="95">
        <v>1887186</v>
      </c>
      <c r="AB10" s="95">
        <v>1628068</v>
      </c>
      <c r="AC10" s="95">
        <v>1594295</v>
      </c>
      <c r="AD10" s="95">
        <v>1400779</v>
      </c>
      <c r="AE10" s="95">
        <v>2179984</v>
      </c>
      <c r="AF10" s="95">
        <v>1679489</v>
      </c>
      <c r="AG10" s="95">
        <v>1630394</v>
      </c>
      <c r="AH10" s="95">
        <v>1592975</v>
      </c>
      <c r="AI10" s="95">
        <v>1967675</v>
      </c>
      <c r="AJ10" s="95">
        <v>1552366</v>
      </c>
      <c r="AK10" s="95">
        <v>1402403</v>
      </c>
      <c r="AL10" s="95">
        <v>1570892</v>
      </c>
      <c r="AM10" s="95">
        <v>1465773</v>
      </c>
    </row>
    <row r="11" spans="1:39">
      <c r="A11" s="91" t="s">
        <v>45</v>
      </c>
      <c r="B11" s="95">
        <v>2574788</v>
      </c>
      <c r="C11" s="95">
        <v>2170817</v>
      </c>
      <c r="D11" s="95">
        <v>2292691</v>
      </c>
      <c r="E11" s="95">
        <v>2414494</v>
      </c>
      <c r="F11" s="95">
        <v>1118461</v>
      </c>
      <c r="G11" s="95">
        <v>1326295</v>
      </c>
      <c r="H11" s="95">
        <v>1281802</v>
      </c>
      <c r="I11" s="95">
        <v>1595452</v>
      </c>
      <c r="J11" s="95">
        <v>1441003</v>
      </c>
      <c r="K11" s="95">
        <v>1208671</v>
      </c>
      <c r="L11" s="95">
        <v>1125929</v>
      </c>
      <c r="M11" s="95">
        <v>1192213</v>
      </c>
      <c r="N11" s="95">
        <v>1364767</v>
      </c>
      <c r="O11" s="95">
        <v>1287683</v>
      </c>
      <c r="P11" s="95">
        <v>1251880</v>
      </c>
      <c r="Q11" s="95">
        <v>1203614</v>
      </c>
      <c r="R11" s="95">
        <v>967079</v>
      </c>
      <c r="S11" s="95">
        <v>908074</v>
      </c>
      <c r="T11" s="95">
        <v>872884</v>
      </c>
      <c r="U11" s="95">
        <v>1225217</v>
      </c>
      <c r="V11" s="95">
        <v>1171360</v>
      </c>
      <c r="W11" s="95">
        <v>961909</v>
      </c>
      <c r="X11" s="95">
        <v>1124575</v>
      </c>
      <c r="Y11" s="95">
        <v>1275124</v>
      </c>
      <c r="Z11" s="95">
        <v>1126949</v>
      </c>
      <c r="AA11" s="95">
        <v>1042338</v>
      </c>
      <c r="AB11" s="95">
        <v>801053</v>
      </c>
      <c r="AC11" s="95">
        <v>524685</v>
      </c>
      <c r="AD11" s="95">
        <v>1110891</v>
      </c>
      <c r="AE11" s="95">
        <v>2409393</v>
      </c>
      <c r="AF11" s="95">
        <v>2555416</v>
      </c>
      <c r="AG11" s="95">
        <v>2403158</v>
      </c>
      <c r="AH11" s="95">
        <v>2368606</v>
      </c>
      <c r="AI11" s="95">
        <v>2100358</v>
      </c>
      <c r="AJ11" s="95">
        <v>2356022</v>
      </c>
      <c r="AK11" s="95">
        <v>2568881</v>
      </c>
      <c r="AL11" s="95">
        <v>2452980</v>
      </c>
      <c r="AM11" s="95">
        <v>2315444</v>
      </c>
    </row>
    <row r="12" spans="1:39">
      <c r="A12" s="91" t="s">
        <v>41</v>
      </c>
      <c r="B12" s="95">
        <v>5175849</v>
      </c>
      <c r="C12" s="95">
        <v>4591734</v>
      </c>
      <c r="D12" s="95">
        <v>5212603</v>
      </c>
      <c r="E12" s="95">
        <v>5176788</v>
      </c>
      <c r="F12" s="95">
        <v>5452269</v>
      </c>
      <c r="G12" s="95">
        <v>6083160</v>
      </c>
      <c r="H12" s="95">
        <v>6202349</v>
      </c>
      <c r="I12" s="95">
        <v>6215473</v>
      </c>
      <c r="J12" s="95">
        <v>6044927</v>
      </c>
      <c r="K12" s="95">
        <v>5429424</v>
      </c>
      <c r="L12" s="95">
        <v>5633152</v>
      </c>
      <c r="M12" s="95">
        <v>5783082</v>
      </c>
      <c r="N12" s="95">
        <v>5388046</v>
      </c>
      <c r="O12" s="95">
        <v>5337947</v>
      </c>
      <c r="P12" s="95">
        <v>5297404</v>
      </c>
      <c r="Q12" s="95">
        <v>5355518</v>
      </c>
      <c r="R12" s="95">
        <v>4688494</v>
      </c>
      <c r="S12" s="95">
        <v>4833370</v>
      </c>
      <c r="T12" s="95">
        <v>4759473</v>
      </c>
      <c r="U12" s="95">
        <v>4549467</v>
      </c>
      <c r="V12" s="95">
        <v>4508670</v>
      </c>
      <c r="W12" s="95">
        <v>4466496</v>
      </c>
      <c r="X12" s="95">
        <v>4614197</v>
      </c>
      <c r="Y12" s="95">
        <v>4529027</v>
      </c>
      <c r="Z12" s="95">
        <v>4350953</v>
      </c>
      <c r="AA12" s="95">
        <v>4234384</v>
      </c>
      <c r="AB12" s="95">
        <v>4377164</v>
      </c>
      <c r="AC12" s="95">
        <v>4816538</v>
      </c>
      <c r="AD12" s="95">
        <v>4998727</v>
      </c>
      <c r="AE12" s="95">
        <v>5630314</v>
      </c>
      <c r="AF12" s="95">
        <v>5780341</v>
      </c>
      <c r="AG12" s="95">
        <v>5622845</v>
      </c>
      <c r="AH12" s="95">
        <v>5539835</v>
      </c>
      <c r="AI12" s="95">
        <v>5178023</v>
      </c>
      <c r="AJ12" s="95">
        <v>5674889</v>
      </c>
      <c r="AK12" s="95">
        <v>5299090</v>
      </c>
      <c r="AL12" s="95">
        <v>5607810</v>
      </c>
      <c r="AM12" s="95">
        <v>5339955</v>
      </c>
    </row>
    <row r="13" spans="1:39">
      <c r="A13" s="91" t="s">
        <v>46</v>
      </c>
      <c r="B13" s="95">
        <v>2457824</v>
      </c>
      <c r="C13" s="95">
        <v>2282606</v>
      </c>
      <c r="D13" s="95">
        <v>2994958</v>
      </c>
      <c r="E13" s="95">
        <v>2830232</v>
      </c>
      <c r="F13" s="95">
        <v>2113696</v>
      </c>
      <c r="G13" s="95">
        <v>2340677</v>
      </c>
      <c r="H13" s="95">
        <v>2626873</v>
      </c>
      <c r="I13" s="95">
        <v>3068632</v>
      </c>
      <c r="J13" s="95">
        <v>3250531</v>
      </c>
      <c r="K13" s="95">
        <v>2830593</v>
      </c>
      <c r="L13" s="95">
        <v>2630378</v>
      </c>
      <c r="M13" s="95">
        <v>2777142</v>
      </c>
      <c r="N13" s="95">
        <v>2950152</v>
      </c>
      <c r="O13" s="95">
        <v>3047761</v>
      </c>
      <c r="P13" s="95">
        <v>2817923</v>
      </c>
      <c r="Q13" s="95">
        <v>2857939</v>
      </c>
      <c r="R13" s="95">
        <v>1983421</v>
      </c>
      <c r="S13" s="95">
        <v>1613836</v>
      </c>
      <c r="T13" s="95">
        <v>1817172</v>
      </c>
      <c r="U13" s="95">
        <v>2648192</v>
      </c>
      <c r="V13" s="95">
        <v>2874577</v>
      </c>
      <c r="W13" s="95">
        <v>2222025</v>
      </c>
      <c r="X13" s="95">
        <v>2434174</v>
      </c>
      <c r="Y13" s="95">
        <v>2615092</v>
      </c>
      <c r="Z13" s="95">
        <v>2724498</v>
      </c>
      <c r="AA13" s="95">
        <v>3026493</v>
      </c>
      <c r="AB13" s="95">
        <v>2354852</v>
      </c>
      <c r="AC13" s="95">
        <v>2000048</v>
      </c>
      <c r="AD13" s="95">
        <v>2013883</v>
      </c>
      <c r="AE13" s="95">
        <v>2448846</v>
      </c>
      <c r="AF13" s="95">
        <v>2769743</v>
      </c>
      <c r="AG13" s="95">
        <v>2920788</v>
      </c>
      <c r="AH13" s="95">
        <v>3037320</v>
      </c>
      <c r="AI13" s="95">
        <v>2686172</v>
      </c>
      <c r="AJ13" s="95">
        <v>2822720</v>
      </c>
      <c r="AK13" s="95">
        <v>2863088</v>
      </c>
      <c r="AL13" s="95">
        <v>3092299</v>
      </c>
      <c r="AM13" s="95">
        <v>2904939</v>
      </c>
    </row>
    <row r="14" spans="1:39">
      <c r="A14" s="91" t="s">
        <v>43</v>
      </c>
      <c r="B14" s="95">
        <v>7502022</v>
      </c>
      <c r="C14" s="95">
        <v>6352031</v>
      </c>
      <c r="D14" s="95">
        <v>7199009</v>
      </c>
      <c r="E14" s="95">
        <v>6962207</v>
      </c>
      <c r="F14" s="95">
        <v>7564994</v>
      </c>
      <c r="G14" s="95">
        <v>8637568</v>
      </c>
      <c r="H14" s="95">
        <v>8454254</v>
      </c>
      <c r="I14" s="95">
        <v>8018363</v>
      </c>
      <c r="J14" s="95">
        <v>8327020</v>
      </c>
      <c r="K14" s="95">
        <v>7336509</v>
      </c>
      <c r="L14" s="95">
        <v>7724172</v>
      </c>
      <c r="M14" s="95">
        <v>8137109</v>
      </c>
      <c r="N14" s="95">
        <v>7906880</v>
      </c>
      <c r="O14" s="95">
        <v>7514099</v>
      </c>
      <c r="P14" s="95">
        <v>7776442</v>
      </c>
      <c r="Q14" s="95">
        <v>7785171</v>
      </c>
      <c r="R14" s="95">
        <v>6883921</v>
      </c>
      <c r="S14" s="95">
        <v>7597910</v>
      </c>
      <c r="T14" s="95">
        <v>7582564</v>
      </c>
      <c r="U14" s="95">
        <v>7090668</v>
      </c>
      <c r="V14" s="95">
        <v>6941913</v>
      </c>
      <c r="W14" s="95">
        <v>7372769</v>
      </c>
      <c r="X14" s="95">
        <v>7096284</v>
      </c>
      <c r="Y14" s="95">
        <v>7577556</v>
      </c>
      <c r="Z14" s="95">
        <v>7211282</v>
      </c>
      <c r="AA14" s="95">
        <v>7270629</v>
      </c>
      <c r="AB14" s="95">
        <v>6904947</v>
      </c>
      <c r="AC14" s="95">
        <v>6410174</v>
      </c>
      <c r="AD14" s="95">
        <v>7165810</v>
      </c>
      <c r="AE14" s="95">
        <v>7692685</v>
      </c>
      <c r="AF14" s="95">
        <v>7589151</v>
      </c>
      <c r="AG14" s="95">
        <v>7430024</v>
      </c>
      <c r="AH14" s="95">
        <v>7494391</v>
      </c>
      <c r="AI14" s="95">
        <v>6521675</v>
      </c>
      <c r="AJ14" s="95">
        <v>7329783</v>
      </c>
      <c r="AK14" s="95">
        <v>7209522</v>
      </c>
      <c r="AL14" s="95">
        <v>7284087</v>
      </c>
      <c r="AM14" s="95">
        <v>6972906</v>
      </c>
    </row>
    <row r="15" spans="1:39">
      <c r="A15" s="91" t="s">
        <v>40</v>
      </c>
      <c r="B15" s="95">
        <v>2338891</v>
      </c>
      <c r="C15" s="95">
        <v>2074801</v>
      </c>
      <c r="D15" s="95">
        <v>2563677</v>
      </c>
      <c r="E15" s="95">
        <v>2482185</v>
      </c>
      <c r="F15" s="95">
        <v>1643482</v>
      </c>
      <c r="G15" s="95">
        <v>2017083</v>
      </c>
      <c r="H15" s="95">
        <v>2234360</v>
      </c>
      <c r="I15" s="95">
        <v>2355698</v>
      </c>
      <c r="J15" s="95">
        <v>2498310</v>
      </c>
      <c r="K15" s="95">
        <v>2084150</v>
      </c>
      <c r="L15" s="95">
        <v>1748969</v>
      </c>
      <c r="M15" s="95">
        <v>1966750</v>
      </c>
      <c r="N15" s="95">
        <v>2130832</v>
      </c>
      <c r="O15" s="95">
        <v>2212383</v>
      </c>
      <c r="P15" s="95">
        <v>2119914</v>
      </c>
      <c r="Q15" s="95">
        <v>2141441</v>
      </c>
      <c r="R15" s="95">
        <v>1658658</v>
      </c>
      <c r="S15" s="95">
        <v>1655348</v>
      </c>
      <c r="T15" s="95">
        <v>1843402</v>
      </c>
      <c r="U15" s="95">
        <v>2136519</v>
      </c>
      <c r="V15" s="95">
        <v>2225981</v>
      </c>
      <c r="W15" s="95">
        <v>1828922</v>
      </c>
      <c r="X15" s="95">
        <v>1717142</v>
      </c>
      <c r="Y15" s="95">
        <v>1973631</v>
      </c>
      <c r="Z15" s="95">
        <v>2233575</v>
      </c>
      <c r="AA15" s="95">
        <v>2563238</v>
      </c>
      <c r="AB15" s="95">
        <v>1889441</v>
      </c>
      <c r="AC15" s="95">
        <v>1631531</v>
      </c>
      <c r="AD15" s="95">
        <v>1774185</v>
      </c>
      <c r="AE15" s="95">
        <v>2115311</v>
      </c>
      <c r="AF15" s="95">
        <v>2516566</v>
      </c>
      <c r="AG15" s="95">
        <v>2585590</v>
      </c>
      <c r="AH15" s="95">
        <v>2609047</v>
      </c>
      <c r="AI15" s="95">
        <v>2222055</v>
      </c>
      <c r="AJ15" s="95">
        <v>2107780</v>
      </c>
      <c r="AK15" s="95">
        <v>2287695</v>
      </c>
      <c r="AL15" s="95">
        <v>2719249</v>
      </c>
      <c r="AM15" s="95">
        <v>2435200</v>
      </c>
    </row>
    <row r="16" spans="1:39">
      <c r="A16" s="91" t="s">
        <v>44</v>
      </c>
      <c r="B16" s="95">
        <v>4533061</v>
      </c>
      <c r="C16" s="95">
        <v>4052840</v>
      </c>
      <c r="D16" s="95">
        <v>5316550</v>
      </c>
      <c r="E16" s="95">
        <v>5090230</v>
      </c>
      <c r="F16" s="95">
        <v>4809053</v>
      </c>
      <c r="G16" s="95">
        <v>4802551</v>
      </c>
      <c r="H16" s="95">
        <v>6185323</v>
      </c>
      <c r="I16" s="95">
        <v>5915896</v>
      </c>
      <c r="J16" s="95">
        <v>5693120</v>
      </c>
      <c r="K16" s="95">
        <v>4799174</v>
      </c>
      <c r="L16" s="95">
        <v>5257199</v>
      </c>
      <c r="M16" s="95">
        <v>6215256</v>
      </c>
      <c r="N16" s="95">
        <v>6314702</v>
      </c>
      <c r="O16" s="95">
        <v>6115244</v>
      </c>
      <c r="P16" s="95">
        <v>6360027</v>
      </c>
      <c r="Q16" s="95">
        <v>6411137</v>
      </c>
      <c r="R16" s="95">
        <v>4795771</v>
      </c>
      <c r="S16" s="95">
        <v>5617909</v>
      </c>
      <c r="T16" s="95">
        <v>6443153</v>
      </c>
      <c r="U16" s="95">
        <v>6459252</v>
      </c>
      <c r="V16" s="95">
        <v>6107274</v>
      </c>
      <c r="W16" s="95">
        <v>6467144</v>
      </c>
      <c r="X16" s="95">
        <v>5170767</v>
      </c>
      <c r="Y16" s="95">
        <v>6336163</v>
      </c>
      <c r="Z16" s="95">
        <v>7355920</v>
      </c>
      <c r="AA16" s="95">
        <v>6799565</v>
      </c>
      <c r="AB16" s="95">
        <v>6369254</v>
      </c>
      <c r="AC16" s="95">
        <v>5801686</v>
      </c>
      <c r="AD16" s="95">
        <v>3735858</v>
      </c>
      <c r="AE16" s="95">
        <v>4167817</v>
      </c>
      <c r="AF16" s="95">
        <v>5786308</v>
      </c>
      <c r="AG16" s="95">
        <v>5365322</v>
      </c>
      <c r="AH16" s="95">
        <v>5052438</v>
      </c>
      <c r="AI16" s="95">
        <v>4392036</v>
      </c>
      <c r="AJ16" s="95">
        <v>4714999</v>
      </c>
      <c r="AK16" s="95">
        <v>4792214</v>
      </c>
      <c r="AL16" s="95">
        <v>5117613</v>
      </c>
      <c r="AM16" s="95">
        <v>4663372</v>
      </c>
    </row>
    <row r="17" spans="1:39">
      <c r="A17" s="91" t="s">
        <v>38</v>
      </c>
      <c r="B17" s="95">
        <v>15680899</v>
      </c>
      <c r="C17" s="95">
        <v>13818331</v>
      </c>
      <c r="D17" s="95">
        <v>15983185</v>
      </c>
      <c r="E17" s="95">
        <v>15491718</v>
      </c>
      <c r="F17" s="95">
        <v>24656084</v>
      </c>
      <c r="G17" s="95">
        <v>27173502</v>
      </c>
      <c r="H17" s="95">
        <v>27252915</v>
      </c>
      <c r="I17" s="95">
        <v>26843884</v>
      </c>
      <c r="J17" s="95">
        <v>25803721</v>
      </c>
      <c r="K17" s="95">
        <v>24249702</v>
      </c>
      <c r="L17" s="95">
        <v>24282984</v>
      </c>
      <c r="M17" s="95">
        <v>24612818</v>
      </c>
      <c r="N17" s="95">
        <v>23421276</v>
      </c>
      <c r="O17" s="95">
        <v>24264814</v>
      </c>
      <c r="P17" s="95">
        <v>22841438</v>
      </c>
      <c r="Q17" s="95">
        <v>23695305</v>
      </c>
      <c r="R17" s="95">
        <v>20965110</v>
      </c>
      <c r="S17" s="95">
        <v>22870244</v>
      </c>
      <c r="T17" s="95">
        <v>23560741</v>
      </c>
      <c r="U17" s="95">
        <v>22025274</v>
      </c>
      <c r="V17" s="95">
        <v>20725512</v>
      </c>
      <c r="W17" s="95">
        <v>21274799</v>
      </c>
      <c r="X17" s="95">
        <v>20079530</v>
      </c>
      <c r="Y17" s="95">
        <v>19799342</v>
      </c>
      <c r="Z17" s="95">
        <v>19657267</v>
      </c>
      <c r="AA17" s="95">
        <v>19329148</v>
      </c>
      <c r="AB17" s="95">
        <v>18504208</v>
      </c>
      <c r="AC17" s="95">
        <v>19316949</v>
      </c>
      <c r="AD17" s="95">
        <v>18026482</v>
      </c>
      <c r="AE17" s="95">
        <v>17979392</v>
      </c>
      <c r="AF17" s="95">
        <v>18470568</v>
      </c>
      <c r="AG17" s="95">
        <v>17848300</v>
      </c>
      <c r="AH17" s="95">
        <v>16912734</v>
      </c>
      <c r="AI17" s="95">
        <v>15744849</v>
      </c>
      <c r="AJ17" s="95">
        <v>15607785</v>
      </c>
      <c r="AK17" s="95">
        <v>16179590</v>
      </c>
      <c r="AL17" s="95">
        <v>16138457</v>
      </c>
      <c r="AM17" s="95">
        <v>15056001</v>
      </c>
    </row>
    <row r="18" spans="1:39">
      <c r="A18" s="91" t="s">
        <v>37</v>
      </c>
      <c r="B18" s="95">
        <v>13869046</v>
      </c>
      <c r="C18" s="95">
        <v>12524292</v>
      </c>
      <c r="D18" s="95">
        <v>13827947</v>
      </c>
      <c r="E18" s="95">
        <v>13673685</v>
      </c>
      <c r="F18" s="95">
        <v>12977768</v>
      </c>
      <c r="G18" s="95">
        <v>15761977</v>
      </c>
      <c r="H18" s="95">
        <v>15069258</v>
      </c>
      <c r="I18" s="95">
        <v>15516245</v>
      </c>
      <c r="J18" s="95">
        <v>15287700</v>
      </c>
      <c r="K18" s="95">
        <v>15468356</v>
      </c>
      <c r="L18" s="95">
        <v>15092362</v>
      </c>
      <c r="M18" s="95">
        <v>14456913</v>
      </c>
      <c r="N18" s="95">
        <v>14256044</v>
      </c>
      <c r="O18" s="95">
        <v>15351323</v>
      </c>
      <c r="P18" s="95">
        <v>13940149</v>
      </c>
      <c r="Q18" s="95">
        <v>14386357</v>
      </c>
      <c r="R18" s="95">
        <v>13329455</v>
      </c>
      <c r="S18" s="95">
        <v>13716301</v>
      </c>
      <c r="T18" s="95">
        <v>14037918</v>
      </c>
      <c r="U18" s="95">
        <v>14484794</v>
      </c>
      <c r="V18" s="95">
        <v>14281807</v>
      </c>
      <c r="W18" s="95">
        <v>14738515</v>
      </c>
      <c r="X18" s="95">
        <v>14260065</v>
      </c>
      <c r="Y18" s="95">
        <v>13264761</v>
      </c>
      <c r="Z18" s="95">
        <v>13810936</v>
      </c>
      <c r="AA18" s="95">
        <v>14258460</v>
      </c>
      <c r="AB18" s="95">
        <v>12754443</v>
      </c>
      <c r="AC18" s="95">
        <v>12798847</v>
      </c>
      <c r="AD18" s="95">
        <v>11774347</v>
      </c>
      <c r="AE18" s="95">
        <v>14507717</v>
      </c>
      <c r="AF18" s="95">
        <v>14714110</v>
      </c>
      <c r="AG18" s="95">
        <v>14212062</v>
      </c>
      <c r="AH18" s="95">
        <v>14121241</v>
      </c>
      <c r="AI18" s="95">
        <v>14868102</v>
      </c>
      <c r="AJ18" s="95">
        <v>14236924</v>
      </c>
      <c r="AK18" s="95">
        <v>14241293</v>
      </c>
      <c r="AL18" s="95">
        <v>14685149</v>
      </c>
      <c r="AM18" s="95">
        <v>13829044</v>
      </c>
    </row>
    <row r="19" spans="1:39">
      <c r="A19" s="91" t="s">
        <v>150</v>
      </c>
      <c r="B19" s="95">
        <v>92771246</v>
      </c>
      <c r="C19" s="95">
        <v>80623661</v>
      </c>
      <c r="D19" s="95">
        <v>91864526</v>
      </c>
      <c r="E19" s="95">
        <v>90088550</v>
      </c>
      <c r="F19" s="95">
        <v>97418473</v>
      </c>
      <c r="G19" s="95">
        <v>112597668</v>
      </c>
      <c r="H19" s="95">
        <v>111470460</v>
      </c>
      <c r="I19" s="95">
        <v>111243253</v>
      </c>
      <c r="J19" s="95">
        <v>110388878</v>
      </c>
      <c r="K19" s="95">
        <v>104801630</v>
      </c>
      <c r="L19" s="95">
        <v>103382856</v>
      </c>
      <c r="M19" s="95">
        <v>108559048</v>
      </c>
      <c r="N19" s="95">
        <v>103767143</v>
      </c>
      <c r="O19" s="95">
        <v>105743612</v>
      </c>
      <c r="P19" s="95">
        <v>101205662</v>
      </c>
      <c r="Q19" s="95">
        <v>102956341</v>
      </c>
      <c r="R19" s="95">
        <v>91191420</v>
      </c>
      <c r="S19" s="95">
        <v>95521590</v>
      </c>
      <c r="T19" s="95">
        <v>96788153</v>
      </c>
      <c r="U19" s="95">
        <v>98540218</v>
      </c>
      <c r="V19" s="95">
        <v>97660282</v>
      </c>
      <c r="W19" s="95">
        <v>97398562</v>
      </c>
      <c r="X19" s="95">
        <v>95746549</v>
      </c>
      <c r="Y19" s="95">
        <v>98696556</v>
      </c>
      <c r="Z19" s="95">
        <v>95877550</v>
      </c>
      <c r="AA19" s="95">
        <v>96866015</v>
      </c>
      <c r="AB19" s="95">
        <v>89003490</v>
      </c>
      <c r="AC19" s="95">
        <v>86536825</v>
      </c>
      <c r="AD19" s="95">
        <v>85378127</v>
      </c>
      <c r="AE19" s="95">
        <v>97720852</v>
      </c>
      <c r="AF19" s="95">
        <v>99938209</v>
      </c>
      <c r="AG19" s="95">
        <v>96602391</v>
      </c>
      <c r="AH19" s="95">
        <v>96204585</v>
      </c>
      <c r="AI19" s="95">
        <v>90771025</v>
      </c>
      <c r="AJ19" s="95">
        <v>93471080</v>
      </c>
      <c r="AK19" s="95">
        <v>95404640</v>
      </c>
      <c r="AL19" s="95">
        <v>95193320</v>
      </c>
      <c r="AM19" s="95">
        <v>90095390</v>
      </c>
    </row>
  </sheetData>
  <phoneticPr fontId="4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2:AN18"/>
  <sheetViews>
    <sheetView workbookViewId="0">
      <selection activeCell="V45" sqref="V45"/>
    </sheetView>
  </sheetViews>
  <sheetFormatPr defaultRowHeight="12.75"/>
  <sheetData>
    <row r="2" spans="2:40">
      <c r="B2" t="s">
        <v>149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</row>
    <row r="3" spans="2:40">
      <c r="B3" t="s">
        <v>42</v>
      </c>
      <c r="C3">
        <v>2607242</v>
      </c>
      <c r="D3">
        <v>2410939</v>
      </c>
      <c r="E3">
        <v>2952837</v>
      </c>
      <c r="F3">
        <v>2621051</v>
      </c>
      <c r="G3">
        <v>2459848</v>
      </c>
      <c r="H3">
        <v>2650359</v>
      </c>
      <c r="I3">
        <v>2380250</v>
      </c>
      <c r="J3">
        <v>2689191</v>
      </c>
      <c r="K3">
        <v>2698009</v>
      </c>
      <c r="L3">
        <v>2448822</v>
      </c>
      <c r="M3">
        <v>2856015</v>
      </c>
      <c r="N3">
        <v>3132435</v>
      </c>
      <c r="O3">
        <v>2746369</v>
      </c>
      <c r="P3">
        <v>2886141</v>
      </c>
      <c r="Q3">
        <v>2564219</v>
      </c>
      <c r="R3">
        <v>2852127</v>
      </c>
      <c r="S3">
        <v>2515526</v>
      </c>
      <c r="T3">
        <v>2849763</v>
      </c>
      <c r="U3">
        <v>2510914</v>
      </c>
      <c r="V3">
        <v>2826353</v>
      </c>
      <c r="W3">
        <v>2538963</v>
      </c>
      <c r="X3">
        <v>2692523</v>
      </c>
      <c r="Y3">
        <v>3244151</v>
      </c>
      <c r="Z3">
        <v>2796252</v>
      </c>
      <c r="AA3">
        <v>3209830</v>
      </c>
      <c r="AB3">
        <v>3189816</v>
      </c>
      <c r="AC3">
        <v>2607404</v>
      </c>
      <c r="AD3">
        <v>2620506</v>
      </c>
      <c r="AE3">
        <v>2502923</v>
      </c>
      <c r="AF3">
        <v>2506526</v>
      </c>
      <c r="AG3">
        <v>2439472</v>
      </c>
      <c r="AH3">
        <v>2541892</v>
      </c>
      <c r="AI3">
        <v>2430336</v>
      </c>
      <c r="AJ3">
        <v>2334715</v>
      </c>
      <c r="AK3">
        <v>2651436</v>
      </c>
      <c r="AL3">
        <v>2711714</v>
      </c>
      <c r="AM3">
        <v>2948384</v>
      </c>
      <c r="AN3">
        <v>2542163</v>
      </c>
    </row>
    <row r="4" spans="2:40">
      <c r="B4" t="s">
        <v>49</v>
      </c>
      <c r="C4">
        <v>10976565</v>
      </c>
      <c r="D4">
        <v>7838563</v>
      </c>
      <c r="E4">
        <v>8371463</v>
      </c>
      <c r="F4">
        <v>9174214</v>
      </c>
      <c r="G4">
        <v>11348287</v>
      </c>
      <c r="H4">
        <v>14874833</v>
      </c>
      <c r="I4">
        <v>12437122</v>
      </c>
      <c r="J4">
        <v>11450531</v>
      </c>
      <c r="K4">
        <v>11950360</v>
      </c>
      <c r="L4">
        <v>12835439</v>
      </c>
      <c r="M4">
        <v>11485689</v>
      </c>
      <c r="N4">
        <v>14312484</v>
      </c>
      <c r="O4">
        <v>11588460</v>
      </c>
      <c r="P4">
        <v>11276010</v>
      </c>
      <c r="Q4">
        <v>11375425</v>
      </c>
      <c r="R4">
        <v>10931509</v>
      </c>
      <c r="S4">
        <v>11138396</v>
      </c>
      <c r="T4">
        <v>11836917</v>
      </c>
      <c r="U4">
        <v>11131416</v>
      </c>
      <c r="V4">
        <v>10425663</v>
      </c>
      <c r="W4">
        <v>11307801</v>
      </c>
      <c r="X4">
        <v>11452308</v>
      </c>
      <c r="Y4">
        <v>10482194</v>
      </c>
      <c r="Z4">
        <v>12672839</v>
      </c>
      <c r="AA4">
        <v>9526355</v>
      </c>
      <c r="AB4">
        <v>9185795</v>
      </c>
      <c r="AC4">
        <v>9520543</v>
      </c>
      <c r="AD4">
        <v>8982123</v>
      </c>
      <c r="AE4">
        <v>9395761</v>
      </c>
      <c r="AF4">
        <v>12046880</v>
      </c>
      <c r="AG4">
        <v>10032577</v>
      </c>
      <c r="AH4">
        <v>9877385</v>
      </c>
      <c r="AI4">
        <v>10550926</v>
      </c>
      <c r="AJ4">
        <v>9924648</v>
      </c>
      <c r="AK4">
        <v>9187123</v>
      </c>
      <c r="AL4">
        <v>11468265</v>
      </c>
      <c r="AM4">
        <v>9029190</v>
      </c>
      <c r="AN4">
        <v>9093265</v>
      </c>
    </row>
    <row r="5" spans="2:40">
      <c r="B5" t="s">
        <v>47</v>
      </c>
      <c r="C5">
        <v>2350506</v>
      </c>
      <c r="D5">
        <v>2225947</v>
      </c>
      <c r="E5">
        <v>2479357</v>
      </c>
      <c r="F5">
        <v>2050035</v>
      </c>
      <c r="G5">
        <v>2111474</v>
      </c>
      <c r="H5">
        <v>2293671</v>
      </c>
      <c r="I5">
        <v>2221941</v>
      </c>
      <c r="J5">
        <v>2138284</v>
      </c>
      <c r="K5">
        <v>2252414</v>
      </c>
      <c r="L5">
        <v>2158455</v>
      </c>
      <c r="M5">
        <v>2424905</v>
      </c>
      <c r="N5">
        <v>2300533</v>
      </c>
      <c r="O5">
        <v>2145229</v>
      </c>
      <c r="P5">
        <v>2197860</v>
      </c>
      <c r="Q5">
        <v>1974095</v>
      </c>
      <c r="R5">
        <v>2185304</v>
      </c>
      <c r="S5">
        <v>2032583</v>
      </c>
      <c r="T5">
        <v>1941391</v>
      </c>
      <c r="U5">
        <v>1685901</v>
      </c>
      <c r="V5">
        <v>1977196</v>
      </c>
      <c r="W5">
        <v>1938334</v>
      </c>
      <c r="X5">
        <v>1805577</v>
      </c>
      <c r="Y5">
        <v>2192778</v>
      </c>
      <c r="Z5">
        <v>2102410</v>
      </c>
      <c r="AA5">
        <v>1911603</v>
      </c>
      <c r="AB5">
        <v>1994531</v>
      </c>
      <c r="AC5">
        <v>1622976</v>
      </c>
      <c r="AD5">
        <v>1320161</v>
      </c>
      <c r="AE5">
        <v>2161963</v>
      </c>
      <c r="AF5">
        <v>2323883</v>
      </c>
      <c r="AG5">
        <v>2285486</v>
      </c>
      <c r="AH5">
        <v>2268516</v>
      </c>
      <c r="AI5">
        <v>2230336</v>
      </c>
      <c r="AJ5">
        <v>2201915</v>
      </c>
      <c r="AK5">
        <v>2602562</v>
      </c>
      <c r="AL5">
        <v>2395459</v>
      </c>
      <c r="AM5">
        <v>2342296</v>
      </c>
      <c r="AN5">
        <v>2270655</v>
      </c>
    </row>
    <row r="6" spans="2:40">
      <c r="B6" t="s">
        <v>50</v>
      </c>
      <c r="C6">
        <v>3579209</v>
      </c>
      <c r="D6">
        <v>3325694</v>
      </c>
      <c r="E6">
        <v>3777360</v>
      </c>
      <c r="F6">
        <v>3668500</v>
      </c>
      <c r="G6">
        <v>4412966</v>
      </c>
      <c r="H6">
        <v>4631886</v>
      </c>
      <c r="I6">
        <v>4978064</v>
      </c>
      <c r="J6">
        <v>4730587</v>
      </c>
      <c r="K6">
        <v>4687345</v>
      </c>
      <c r="L6">
        <v>4578547</v>
      </c>
      <c r="M6">
        <v>4589406</v>
      </c>
      <c r="N6">
        <v>4782969</v>
      </c>
      <c r="O6">
        <v>4701915</v>
      </c>
      <c r="P6">
        <v>4559365</v>
      </c>
      <c r="Q6">
        <v>4563189</v>
      </c>
      <c r="R6">
        <v>4845091</v>
      </c>
      <c r="S6">
        <v>4144442</v>
      </c>
      <c r="T6">
        <v>4373597</v>
      </c>
      <c r="U6">
        <v>4664684</v>
      </c>
      <c r="V6">
        <v>4350192</v>
      </c>
      <c r="W6">
        <v>4391605</v>
      </c>
      <c r="X6">
        <v>4323966</v>
      </c>
      <c r="Y6">
        <v>4255348</v>
      </c>
      <c r="Z6">
        <v>4498748</v>
      </c>
      <c r="AA6">
        <v>4357557</v>
      </c>
      <c r="AB6">
        <v>4269134</v>
      </c>
      <c r="AC6">
        <v>4215223</v>
      </c>
      <c r="AD6">
        <v>4365250</v>
      </c>
      <c r="AE6">
        <v>3933000</v>
      </c>
      <c r="AF6">
        <v>3993820</v>
      </c>
      <c r="AG6">
        <v>4110882</v>
      </c>
      <c r="AH6">
        <v>3902611</v>
      </c>
      <c r="AI6">
        <v>3970248</v>
      </c>
      <c r="AJ6">
        <v>3709393</v>
      </c>
      <c r="AK6">
        <v>3803993</v>
      </c>
      <c r="AL6">
        <v>3928532</v>
      </c>
      <c r="AM6">
        <v>3775352</v>
      </c>
      <c r="AN6">
        <v>3651656</v>
      </c>
    </row>
    <row r="7" spans="2:40">
      <c r="B7" t="s">
        <v>51</v>
      </c>
      <c r="C7">
        <v>6784129</v>
      </c>
      <c r="D7">
        <v>6071294</v>
      </c>
      <c r="E7">
        <v>6782001</v>
      </c>
      <c r="F7">
        <v>6619502</v>
      </c>
      <c r="G7">
        <v>7451706</v>
      </c>
      <c r="H7">
        <v>8192921</v>
      </c>
      <c r="I7">
        <v>8342896</v>
      </c>
      <c r="J7">
        <v>8081504</v>
      </c>
      <c r="K7">
        <v>8052157</v>
      </c>
      <c r="L7">
        <v>7921263</v>
      </c>
      <c r="M7">
        <v>7519503</v>
      </c>
      <c r="N7">
        <v>7975820</v>
      </c>
      <c r="O7">
        <v>7624600</v>
      </c>
      <c r="P7">
        <v>7728144</v>
      </c>
      <c r="Q7">
        <v>7572288</v>
      </c>
      <c r="R7">
        <v>7599930</v>
      </c>
      <c r="S7">
        <v>6873277</v>
      </c>
      <c r="T7">
        <v>7059038</v>
      </c>
      <c r="U7">
        <v>7197778</v>
      </c>
      <c r="V7">
        <v>7211817</v>
      </c>
      <c r="W7">
        <v>7191965</v>
      </c>
      <c r="X7">
        <v>7343551</v>
      </c>
      <c r="Y7">
        <v>6963911</v>
      </c>
      <c r="Z7">
        <v>7349429</v>
      </c>
      <c r="AA7">
        <v>7018826</v>
      </c>
      <c r="AB7">
        <v>7102874</v>
      </c>
      <c r="AC7">
        <v>6787429</v>
      </c>
      <c r="AD7">
        <v>6535017</v>
      </c>
      <c r="AE7">
        <v>6801519</v>
      </c>
      <c r="AF7">
        <v>7144552</v>
      </c>
      <c r="AG7">
        <v>7302136</v>
      </c>
      <c r="AH7">
        <v>7396509</v>
      </c>
      <c r="AI7">
        <v>7153138</v>
      </c>
      <c r="AJ7">
        <v>6806737</v>
      </c>
      <c r="AK7">
        <v>7005608</v>
      </c>
      <c r="AL7">
        <v>6846801</v>
      </c>
      <c r="AM7">
        <v>7101963</v>
      </c>
      <c r="AN7">
        <v>6705077</v>
      </c>
    </row>
    <row r="8" spans="2:40">
      <c r="B8" t="s">
        <v>48</v>
      </c>
      <c r="C8">
        <v>10609683</v>
      </c>
      <c r="D8">
        <v>9270990</v>
      </c>
      <c r="E8">
        <v>10659108</v>
      </c>
      <c r="F8">
        <v>10391999</v>
      </c>
      <c r="G8">
        <v>7643999</v>
      </c>
      <c r="H8">
        <v>9157063</v>
      </c>
      <c r="I8">
        <v>9735567</v>
      </c>
      <c r="J8">
        <v>10608062</v>
      </c>
      <c r="K8">
        <v>10383319</v>
      </c>
      <c r="L8">
        <v>8836738</v>
      </c>
      <c r="M8">
        <v>9110443</v>
      </c>
      <c r="N8">
        <v>9153719</v>
      </c>
      <c r="O8">
        <v>9483758</v>
      </c>
      <c r="P8">
        <v>10005598</v>
      </c>
      <c r="Q8">
        <v>8997906</v>
      </c>
      <c r="R8">
        <v>9003045</v>
      </c>
      <c r="S8">
        <v>7162725</v>
      </c>
      <c r="T8">
        <v>6782207</v>
      </c>
      <c r="U8">
        <v>6815609</v>
      </c>
      <c r="V8">
        <v>9349446</v>
      </c>
      <c r="W8">
        <v>9641022</v>
      </c>
      <c r="X8">
        <v>8188194</v>
      </c>
      <c r="Y8">
        <v>10426542</v>
      </c>
      <c r="Z8">
        <v>10331535</v>
      </c>
      <c r="AA8">
        <v>9844646</v>
      </c>
      <c r="AB8">
        <v>10712424</v>
      </c>
      <c r="AC8">
        <v>8666485</v>
      </c>
      <c r="AD8">
        <v>7819015</v>
      </c>
      <c r="AE8">
        <v>8581999</v>
      </c>
      <c r="AF8">
        <v>10573732</v>
      </c>
      <c r="AG8">
        <v>11905964</v>
      </c>
      <c r="AH8">
        <v>10596995</v>
      </c>
      <c r="AI8">
        <v>11141014</v>
      </c>
      <c r="AJ8">
        <v>10112672</v>
      </c>
      <c r="AK8">
        <v>11817090</v>
      </c>
      <c r="AL8">
        <v>11210093</v>
      </c>
      <c r="AM8">
        <v>11327599</v>
      </c>
      <c r="AN8">
        <v>10849940</v>
      </c>
    </row>
    <row r="9" spans="2:40">
      <c r="B9" t="s">
        <v>39</v>
      </c>
      <c r="C9">
        <v>1731532</v>
      </c>
      <c r="D9">
        <v>1612782</v>
      </c>
      <c r="E9">
        <v>1451780</v>
      </c>
      <c r="F9">
        <v>1441710</v>
      </c>
      <c r="G9">
        <v>1654386</v>
      </c>
      <c r="H9">
        <v>2654122</v>
      </c>
      <c r="I9">
        <v>2067486</v>
      </c>
      <c r="J9">
        <v>2015451</v>
      </c>
      <c r="K9">
        <v>2018942</v>
      </c>
      <c r="L9">
        <v>2615787</v>
      </c>
      <c r="M9">
        <v>1901750</v>
      </c>
      <c r="N9">
        <v>1759805</v>
      </c>
      <c r="O9">
        <v>1744113</v>
      </c>
      <c r="P9">
        <v>1959240</v>
      </c>
      <c r="Q9">
        <v>1753363</v>
      </c>
      <c r="R9">
        <v>1702853</v>
      </c>
      <c r="S9">
        <v>2052562</v>
      </c>
      <c r="T9">
        <v>1865685</v>
      </c>
      <c r="U9">
        <v>1864544</v>
      </c>
      <c r="V9">
        <v>1780168</v>
      </c>
      <c r="W9">
        <v>1813498</v>
      </c>
      <c r="X9">
        <v>2259864</v>
      </c>
      <c r="Y9">
        <v>1684891</v>
      </c>
      <c r="Z9">
        <v>1574647</v>
      </c>
      <c r="AA9">
        <v>1537353</v>
      </c>
      <c r="AB9">
        <v>1887186</v>
      </c>
      <c r="AC9">
        <v>1628068</v>
      </c>
      <c r="AD9">
        <v>1594295</v>
      </c>
      <c r="AE9">
        <v>1400779</v>
      </c>
      <c r="AF9">
        <v>2179984</v>
      </c>
      <c r="AG9">
        <v>1679489</v>
      </c>
      <c r="AH9">
        <v>1630394</v>
      </c>
      <c r="AI9">
        <v>1592975</v>
      </c>
      <c r="AJ9">
        <v>1967675</v>
      </c>
      <c r="AK9">
        <v>1552366</v>
      </c>
      <c r="AL9">
        <v>1402403</v>
      </c>
      <c r="AM9">
        <v>1570892</v>
      </c>
      <c r="AN9">
        <v>1465773</v>
      </c>
    </row>
    <row r="10" spans="2:40">
      <c r="B10" t="s">
        <v>45</v>
      </c>
      <c r="C10">
        <v>2574788</v>
      </c>
      <c r="D10">
        <v>2170817</v>
      </c>
      <c r="E10">
        <v>2292691</v>
      </c>
      <c r="F10">
        <v>2414494</v>
      </c>
      <c r="G10">
        <v>1118461</v>
      </c>
      <c r="H10">
        <v>1326295</v>
      </c>
      <c r="I10">
        <v>1281802</v>
      </c>
      <c r="J10">
        <v>1595452</v>
      </c>
      <c r="K10">
        <v>1441003</v>
      </c>
      <c r="L10">
        <v>1208671</v>
      </c>
      <c r="M10">
        <v>1125929</v>
      </c>
      <c r="N10">
        <v>1192213</v>
      </c>
      <c r="O10">
        <v>1364767</v>
      </c>
      <c r="P10">
        <v>1287683</v>
      </c>
      <c r="Q10">
        <v>1251880</v>
      </c>
      <c r="R10">
        <v>1203614</v>
      </c>
      <c r="S10">
        <v>967079</v>
      </c>
      <c r="T10">
        <v>908074</v>
      </c>
      <c r="U10">
        <v>872884</v>
      </c>
      <c r="V10">
        <v>1225217</v>
      </c>
      <c r="W10">
        <v>1171360</v>
      </c>
      <c r="X10">
        <v>961909</v>
      </c>
      <c r="Y10">
        <v>1124575</v>
      </c>
      <c r="Z10">
        <v>1275124</v>
      </c>
      <c r="AA10">
        <v>1126949</v>
      </c>
      <c r="AB10">
        <v>1042338</v>
      </c>
      <c r="AC10">
        <v>801053</v>
      </c>
      <c r="AD10">
        <v>524685</v>
      </c>
      <c r="AE10">
        <v>1110891</v>
      </c>
      <c r="AF10">
        <v>2409393</v>
      </c>
      <c r="AG10">
        <v>2555416</v>
      </c>
      <c r="AH10">
        <v>2403158</v>
      </c>
      <c r="AI10">
        <v>2368606</v>
      </c>
      <c r="AJ10">
        <v>2100358</v>
      </c>
      <c r="AK10">
        <v>2356022</v>
      </c>
      <c r="AL10">
        <v>2568881</v>
      </c>
      <c r="AM10">
        <v>2452980</v>
      </c>
      <c r="AN10">
        <v>2315444</v>
      </c>
    </row>
    <row r="11" spans="2:40">
      <c r="B11" t="s">
        <v>41</v>
      </c>
      <c r="C11">
        <v>5175849</v>
      </c>
      <c r="D11">
        <v>4591734</v>
      </c>
      <c r="E11">
        <v>5212603</v>
      </c>
      <c r="F11">
        <v>5176788</v>
      </c>
      <c r="G11">
        <v>5452269</v>
      </c>
      <c r="H11">
        <v>6083160</v>
      </c>
      <c r="I11">
        <v>6202349</v>
      </c>
      <c r="J11">
        <v>6215473</v>
      </c>
      <c r="K11">
        <v>6044927</v>
      </c>
      <c r="L11">
        <v>5429424</v>
      </c>
      <c r="M11">
        <v>5633152</v>
      </c>
      <c r="N11">
        <v>5783082</v>
      </c>
      <c r="O11">
        <v>5388046</v>
      </c>
      <c r="P11">
        <v>5337947</v>
      </c>
      <c r="Q11">
        <v>5297404</v>
      </c>
      <c r="R11">
        <v>5355518</v>
      </c>
      <c r="S11">
        <v>4688494</v>
      </c>
      <c r="T11">
        <v>4833370</v>
      </c>
      <c r="U11">
        <v>4759473</v>
      </c>
      <c r="V11">
        <v>4549467</v>
      </c>
      <c r="W11">
        <v>4508670</v>
      </c>
      <c r="X11">
        <v>4466496</v>
      </c>
      <c r="Y11">
        <v>4614197</v>
      </c>
      <c r="Z11">
        <v>4529027</v>
      </c>
      <c r="AA11">
        <v>4350953</v>
      </c>
      <c r="AB11">
        <v>4234384</v>
      </c>
      <c r="AC11">
        <v>4377164</v>
      </c>
      <c r="AD11">
        <v>4816538</v>
      </c>
      <c r="AE11">
        <v>4998727</v>
      </c>
      <c r="AF11">
        <v>5630314</v>
      </c>
      <c r="AG11">
        <v>5780341</v>
      </c>
      <c r="AH11">
        <v>5622845</v>
      </c>
      <c r="AI11">
        <v>5539835</v>
      </c>
      <c r="AJ11">
        <v>5178023</v>
      </c>
      <c r="AK11">
        <v>5674889</v>
      </c>
      <c r="AL11">
        <v>5299090</v>
      </c>
      <c r="AM11">
        <v>5607810</v>
      </c>
      <c r="AN11">
        <v>5339955</v>
      </c>
    </row>
    <row r="12" spans="2:40">
      <c r="B12" t="s">
        <v>46</v>
      </c>
      <c r="C12">
        <v>2457824</v>
      </c>
      <c r="D12">
        <v>2282606</v>
      </c>
      <c r="E12">
        <v>2994958</v>
      </c>
      <c r="F12">
        <v>2830232</v>
      </c>
      <c r="G12">
        <v>2113696</v>
      </c>
      <c r="H12">
        <v>2340677</v>
      </c>
      <c r="I12">
        <v>2626873</v>
      </c>
      <c r="J12">
        <v>3068632</v>
      </c>
      <c r="K12">
        <v>3250531</v>
      </c>
      <c r="L12">
        <v>2830593</v>
      </c>
      <c r="M12">
        <v>2630378</v>
      </c>
      <c r="N12">
        <v>2777142</v>
      </c>
      <c r="O12">
        <v>2950152</v>
      </c>
      <c r="P12">
        <v>3047761</v>
      </c>
      <c r="Q12">
        <v>2817923</v>
      </c>
      <c r="R12">
        <v>2857939</v>
      </c>
      <c r="S12">
        <v>1983421</v>
      </c>
      <c r="T12">
        <v>1613836</v>
      </c>
      <c r="U12">
        <v>1817172</v>
      </c>
      <c r="V12">
        <v>2648192</v>
      </c>
      <c r="W12">
        <v>2874577</v>
      </c>
      <c r="X12">
        <v>2222025</v>
      </c>
      <c r="Y12">
        <v>2434174</v>
      </c>
      <c r="Z12">
        <v>2615092</v>
      </c>
      <c r="AA12">
        <v>2724498</v>
      </c>
      <c r="AB12">
        <v>3026493</v>
      </c>
      <c r="AC12">
        <v>2354852</v>
      </c>
      <c r="AD12">
        <v>2000048</v>
      </c>
      <c r="AE12">
        <v>2013883</v>
      </c>
      <c r="AF12">
        <v>2448846</v>
      </c>
      <c r="AG12">
        <v>2769743</v>
      </c>
      <c r="AH12">
        <v>2920788</v>
      </c>
      <c r="AI12">
        <v>3037320</v>
      </c>
      <c r="AJ12">
        <v>2686172</v>
      </c>
      <c r="AK12">
        <v>2822720</v>
      </c>
      <c r="AL12">
        <v>2863088</v>
      </c>
      <c r="AM12">
        <v>3092299</v>
      </c>
      <c r="AN12">
        <v>2904939</v>
      </c>
    </row>
    <row r="13" spans="2:40">
      <c r="B13" t="s">
        <v>43</v>
      </c>
      <c r="C13">
        <v>7502022</v>
      </c>
      <c r="D13">
        <v>6352031</v>
      </c>
      <c r="E13">
        <v>7199009</v>
      </c>
      <c r="F13">
        <v>6962207</v>
      </c>
      <c r="G13">
        <v>7564994</v>
      </c>
      <c r="H13">
        <v>8637568</v>
      </c>
      <c r="I13">
        <v>8454254</v>
      </c>
      <c r="J13">
        <v>8018363</v>
      </c>
      <c r="K13">
        <v>8327020</v>
      </c>
      <c r="L13">
        <v>7336509</v>
      </c>
      <c r="M13">
        <v>7724172</v>
      </c>
      <c r="N13">
        <v>8137109</v>
      </c>
      <c r="O13">
        <v>7906880</v>
      </c>
      <c r="P13">
        <v>7514099</v>
      </c>
      <c r="Q13">
        <v>7776442</v>
      </c>
      <c r="R13">
        <v>7785171</v>
      </c>
      <c r="S13">
        <v>6883921</v>
      </c>
      <c r="T13">
        <v>7597910</v>
      </c>
      <c r="U13">
        <v>7582564</v>
      </c>
      <c r="V13">
        <v>7090668</v>
      </c>
      <c r="W13">
        <v>6941913</v>
      </c>
      <c r="X13">
        <v>7372769</v>
      </c>
      <c r="Y13">
        <v>7096284</v>
      </c>
      <c r="Z13">
        <v>7577556</v>
      </c>
      <c r="AA13">
        <v>7211282</v>
      </c>
      <c r="AB13">
        <v>7270629</v>
      </c>
      <c r="AC13">
        <v>6904947</v>
      </c>
      <c r="AD13">
        <v>6410174</v>
      </c>
      <c r="AE13">
        <v>7165810</v>
      </c>
      <c r="AF13">
        <v>7692685</v>
      </c>
      <c r="AG13">
        <v>7589151</v>
      </c>
      <c r="AH13">
        <v>7430024</v>
      </c>
      <c r="AI13">
        <v>7494391</v>
      </c>
      <c r="AJ13">
        <v>6521675</v>
      </c>
      <c r="AK13">
        <v>7329783</v>
      </c>
      <c r="AL13">
        <v>7209522</v>
      </c>
      <c r="AM13">
        <v>7284087</v>
      </c>
      <c r="AN13">
        <v>6972906</v>
      </c>
    </row>
    <row r="14" spans="2:40">
      <c r="B14" t="s">
        <v>40</v>
      </c>
      <c r="C14">
        <v>2338891</v>
      </c>
      <c r="D14">
        <v>2074801</v>
      </c>
      <c r="E14">
        <v>2563677</v>
      </c>
      <c r="F14">
        <v>2482185</v>
      </c>
      <c r="G14">
        <v>1643482</v>
      </c>
      <c r="H14">
        <v>2017083</v>
      </c>
      <c r="I14">
        <v>2234360</v>
      </c>
      <c r="J14">
        <v>2355698</v>
      </c>
      <c r="K14">
        <v>2498310</v>
      </c>
      <c r="L14">
        <v>2084150</v>
      </c>
      <c r="M14">
        <v>1748969</v>
      </c>
      <c r="N14">
        <v>1966750</v>
      </c>
      <c r="O14">
        <v>2130832</v>
      </c>
      <c r="P14">
        <v>2212383</v>
      </c>
      <c r="Q14">
        <v>2119914</v>
      </c>
      <c r="R14">
        <v>2141441</v>
      </c>
      <c r="S14">
        <v>1658658</v>
      </c>
      <c r="T14">
        <v>1655348</v>
      </c>
      <c r="U14">
        <v>1843402</v>
      </c>
      <c r="V14">
        <v>2136519</v>
      </c>
      <c r="W14">
        <v>2225981</v>
      </c>
      <c r="X14">
        <v>1828922</v>
      </c>
      <c r="Y14">
        <v>1717142</v>
      </c>
      <c r="Z14">
        <v>1973631</v>
      </c>
      <c r="AA14">
        <v>2233575</v>
      </c>
      <c r="AB14">
        <v>2563238</v>
      </c>
      <c r="AC14">
        <v>1889441</v>
      </c>
      <c r="AD14">
        <v>1631531</v>
      </c>
      <c r="AE14">
        <v>1774185</v>
      </c>
      <c r="AF14">
        <v>2115311</v>
      </c>
      <c r="AG14">
        <v>2516566</v>
      </c>
      <c r="AH14">
        <v>2585590</v>
      </c>
      <c r="AI14">
        <v>2609047</v>
      </c>
      <c r="AJ14">
        <v>2222055</v>
      </c>
      <c r="AK14">
        <v>2107780</v>
      </c>
      <c r="AL14">
        <v>2287695</v>
      </c>
      <c r="AM14">
        <v>2719249</v>
      </c>
      <c r="AN14">
        <v>2435200</v>
      </c>
    </row>
    <row r="15" spans="2:40">
      <c r="B15" t="s">
        <v>44</v>
      </c>
      <c r="C15">
        <v>4533061</v>
      </c>
      <c r="D15">
        <v>4052840</v>
      </c>
      <c r="E15">
        <v>5316550</v>
      </c>
      <c r="F15">
        <v>5090230</v>
      </c>
      <c r="G15">
        <v>4809053</v>
      </c>
      <c r="H15">
        <v>4802551</v>
      </c>
      <c r="I15">
        <v>6185323</v>
      </c>
      <c r="J15">
        <v>5915896</v>
      </c>
      <c r="K15">
        <v>5693120</v>
      </c>
      <c r="L15">
        <v>4799174</v>
      </c>
      <c r="M15">
        <v>5257199</v>
      </c>
      <c r="N15">
        <v>6215256</v>
      </c>
      <c r="O15">
        <v>6314702</v>
      </c>
      <c r="P15">
        <v>6115244</v>
      </c>
      <c r="Q15">
        <v>6360027</v>
      </c>
      <c r="R15">
        <v>6411137</v>
      </c>
      <c r="S15">
        <v>4795771</v>
      </c>
      <c r="T15">
        <v>5617909</v>
      </c>
      <c r="U15">
        <v>6443153</v>
      </c>
      <c r="V15">
        <v>6459252</v>
      </c>
      <c r="W15">
        <v>6107274</v>
      </c>
      <c r="X15">
        <v>6467144</v>
      </c>
      <c r="Y15">
        <v>5170767</v>
      </c>
      <c r="Z15">
        <v>6336163</v>
      </c>
      <c r="AA15">
        <v>7355920</v>
      </c>
      <c r="AB15">
        <v>6799565</v>
      </c>
      <c r="AC15">
        <v>6369254</v>
      </c>
      <c r="AD15">
        <v>5801686</v>
      </c>
      <c r="AE15">
        <v>3735858</v>
      </c>
      <c r="AF15">
        <v>4167817</v>
      </c>
      <c r="AG15">
        <v>5786308</v>
      </c>
      <c r="AH15">
        <v>5365322</v>
      </c>
      <c r="AI15">
        <v>5052438</v>
      </c>
      <c r="AJ15">
        <v>4392036</v>
      </c>
      <c r="AK15">
        <v>4714999</v>
      </c>
      <c r="AL15">
        <v>4792214</v>
      </c>
      <c r="AM15">
        <v>5117613</v>
      </c>
      <c r="AN15">
        <v>4663372</v>
      </c>
    </row>
    <row r="16" spans="2:40">
      <c r="B16" t="s">
        <v>38</v>
      </c>
      <c r="C16">
        <v>15680899</v>
      </c>
      <c r="D16">
        <v>13818331</v>
      </c>
      <c r="E16">
        <v>15983185</v>
      </c>
      <c r="F16">
        <v>15491718</v>
      </c>
      <c r="G16">
        <v>24656084</v>
      </c>
      <c r="H16">
        <v>27173502</v>
      </c>
      <c r="I16">
        <v>27252915</v>
      </c>
      <c r="J16">
        <v>26843884</v>
      </c>
      <c r="K16">
        <v>25803721</v>
      </c>
      <c r="L16">
        <v>24249702</v>
      </c>
      <c r="M16">
        <v>24282984</v>
      </c>
      <c r="N16">
        <v>24612818</v>
      </c>
      <c r="O16">
        <v>23421276</v>
      </c>
      <c r="P16">
        <v>24264814</v>
      </c>
      <c r="Q16">
        <v>22841438</v>
      </c>
      <c r="R16">
        <v>23695305</v>
      </c>
      <c r="S16">
        <v>20965110</v>
      </c>
      <c r="T16">
        <v>22870244</v>
      </c>
      <c r="U16">
        <v>23560741</v>
      </c>
      <c r="V16">
        <v>22025274</v>
      </c>
      <c r="W16">
        <v>20725512</v>
      </c>
      <c r="X16">
        <v>21274799</v>
      </c>
      <c r="Y16">
        <v>20079530</v>
      </c>
      <c r="Z16">
        <v>19799342</v>
      </c>
      <c r="AA16">
        <v>19657267</v>
      </c>
      <c r="AB16">
        <v>19329148</v>
      </c>
      <c r="AC16">
        <v>18504208</v>
      </c>
      <c r="AD16">
        <v>19316949</v>
      </c>
      <c r="AE16">
        <v>18026482</v>
      </c>
      <c r="AF16">
        <v>17979392</v>
      </c>
      <c r="AG16">
        <v>18470568</v>
      </c>
      <c r="AH16">
        <v>17848300</v>
      </c>
      <c r="AI16">
        <v>16912734</v>
      </c>
      <c r="AJ16">
        <v>15744849</v>
      </c>
      <c r="AK16">
        <v>15607785</v>
      </c>
      <c r="AL16">
        <v>16179590</v>
      </c>
      <c r="AM16">
        <v>16138457</v>
      </c>
      <c r="AN16">
        <v>15056001</v>
      </c>
    </row>
    <row r="17" spans="2:40">
      <c r="B17" t="s">
        <v>37</v>
      </c>
      <c r="C17">
        <v>13869046</v>
      </c>
      <c r="D17">
        <v>12524292</v>
      </c>
      <c r="E17">
        <v>13827947</v>
      </c>
      <c r="F17">
        <v>13673685</v>
      </c>
      <c r="G17">
        <v>12977768</v>
      </c>
      <c r="H17">
        <v>15761977</v>
      </c>
      <c r="I17">
        <v>15069258</v>
      </c>
      <c r="J17">
        <v>15516245</v>
      </c>
      <c r="K17">
        <v>15287700</v>
      </c>
      <c r="L17">
        <v>15468356</v>
      </c>
      <c r="M17">
        <v>15092362</v>
      </c>
      <c r="N17">
        <v>14456913</v>
      </c>
      <c r="O17">
        <v>14256044</v>
      </c>
      <c r="P17">
        <v>15351323</v>
      </c>
      <c r="Q17">
        <v>13940149</v>
      </c>
      <c r="R17">
        <v>14386357</v>
      </c>
      <c r="S17">
        <v>13329455</v>
      </c>
      <c r="T17">
        <v>13716301</v>
      </c>
      <c r="U17">
        <v>14037918</v>
      </c>
      <c r="V17">
        <v>14484794</v>
      </c>
      <c r="W17">
        <v>14281807</v>
      </c>
      <c r="X17">
        <v>14738515</v>
      </c>
      <c r="Y17">
        <v>14260065</v>
      </c>
      <c r="Z17">
        <v>13264761</v>
      </c>
      <c r="AA17">
        <v>13810936</v>
      </c>
      <c r="AB17">
        <v>14258460</v>
      </c>
      <c r="AC17">
        <v>12754443</v>
      </c>
      <c r="AD17">
        <v>12798847</v>
      </c>
      <c r="AE17">
        <v>11774347</v>
      </c>
      <c r="AF17">
        <v>14507717</v>
      </c>
      <c r="AG17">
        <v>14714110</v>
      </c>
      <c r="AH17">
        <v>14212062</v>
      </c>
      <c r="AI17">
        <v>14121241</v>
      </c>
      <c r="AJ17">
        <v>14868102</v>
      </c>
      <c r="AK17">
        <v>14236924</v>
      </c>
      <c r="AL17">
        <v>14241293</v>
      </c>
      <c r="AM17">
        <v>14685149</v>
      </c>
      <c r="AN17">
        <v>13829044</v>
      </c>
    </row>
    <row r="18" spans="2:40">
      <c r="B18" t="s">
        <v>150</v>
      </c>
      <c r="C18">
        <v>92771246</v>
      </c>
      <c r="D18">
        <v>80623661</v>
      </c>
      <c r="E18">
        <v>91864526</v>
      </c>
      <c r="F18">
        <v>90088550</v>
      </c>
      <c r="G18">
        <v>97418473</v>
      </c>
      <c r="H18">
        <v>112597668</v>
      </c>
      <c r="I18">
        <v>111470460</v>
      </c>
      <c r="J18">
        <v>111243253</v>
      </c>
      <c r="K18">
        <v>110388878</v>
      </c>
      <c r="L18">
        <v>104801630</v>
      </c>
      <c r="M18">
        <v>103382856</v>
      </c>
      <c r="N18">
        <v>108559048</v>
      </c>
      <c r="O18">
        <v>103767143</v>
      </c>
      <c r="P18">
        <v>105743612</v>
      </c>
      <c r="Q18">
        <v>101205662</v>
      </c>
      <c r="R18">
        <v>102956341</v>
      </c>
      <c r="S18">
        <v>91191420</v>
      </c>
      <c r="T18">
        <v>95521590</v>
      </c>
      <c r="U18">
        <v>96788153</v>
      </c>
      <c r="V18">
        <v>98540218</v>
      </c>
      <c r="W18">
        <v>97660282</v>
      </c>
      <c r="X18">
        <v>97398562</v>
      </c>
      <c r="Y18">
        <v>95746549</v>
      </c>
      <c r="Z18">
        <v>98696556</v>
      </c>
      <c r="AA18">
        <v>95877550</v>
      </c>
      <c r="AB18">
        <v>96866015</v>
      </c>
      <c r="AC18">
        <v>89003490</v>
      </c>
      <c r="AD18">
        <v>86536825</v>
      </c>
      <c r="AE18">
        <v>85378127</v>
      </c>
      <c r="AF18">
        <v>97720852</v>
      </c>
      <c r="AG18">
        <v>99938209</v>
      </c>
      <c r="AH18">
        <v>96602391</v>
      </c>
      <c r="AI18">
        <v>96204585</v>
      </c>
      <c r="AJ18">
        <v>90771025</v>
      </c>
      <c r="AK18">
        <v>93471080</v>
      </c>
      <c r="AL18">
        <v>95404640</v>
      </c>
      <c r="AM18">
        <v>95193320</v>
      </c>
      <c r="AN18">
        <v>90095390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2:S46"/>
  <sheetViews>
    <sheetView workbookViewId="0">
      <selection activeCell="V45" sqref="V45"/>
    </sheetView>
  </sheetViews>
  <sheetFormatPr defaultRowHeight="12.75"/>
  <cols>
    <col min="2" max="2" width="26.42578125" bestFit="1" customWidth="1"/>
    <col min="3" max="5" width="15.42578125" bestFit="1" customWidth="1"/>
    <col min="13" max="15" width="12.5703125" bestFit="1" customWidth="1"/>
    <col min="19" max="19" width="11.28515625" bestFit="1" customWidth="1"/>
  </cols>
  <sheetData>
    <row r="2" spans="2:19">
      <c r="B2" t="s">
        <v>149</v>
      </c>
      <c r="C2" t="s">
        <v>154</v>
      </c>
      <c r="D2" t="s">
        <v>155</v>
      </c>
      <c r="E2" t="s">
        <v>156</v>
      </c>
      <c r="G2" t="s">
        <v>154</v>
      </c>
      <c r="H2" t="s">
        <v>155</v>
      </c>
      <c r="I2" t="s">
        <v>156</v>
      </c>
      <c r="L2" t="s">
        <v>149</v>
      </c>
      <c r="M2" t="s">
        <v>154</v>
      </c>
      <c r="N2" t="s">
        <v>155</v>
      </c>
      <c r="O2" t="s">
        <v>156</v>
      </c>
      <c r="Q2" t="s">
        <v>154</v>
      </c>
      <c r="R2" t="s">
        <v>155</v>
      </c>
      <c r="S2" t="s">
        <v>156</v>
      </c>
    </row>
    <row r="3" spans="2:19">
      <c r="B3" t="s">
        <v>119</v>
      </c>
      <c r="C3">
        <v>4541126</v>
      </c>
      <c r="D3">
        <v>5001617</v>
      </c>
      <c r="E3">
        <v>4476097</v>
      </c>
      <c r="L3" t="s">
        <v>51</v>
      </c>
      <c r="M3" s="118">
        <v>87751</v>
      </c>
      <c r="N3" s="118">
        <v>53083</v>
      </c>
      <c r="O3" s="118">
        <v>44825</v>
      </c>
      <c r="Q3" s="96"/>
      <c r="R3" s="97">
        <f>(N3-M3)/M3</f>
        <v>-0.39507242082711308</v>
      </c>
      <c r="S3" s="97">
        <f>(O3-N3)/N3</f>
        <v>-0.15556769587250155</v>
      </c>
    </row>
    <row r="4" spans="2:19">
      <c r="B4" t="s">
        <v>120</v>
      </c>
      <c r="C4">
        <v>26651047</v>
      </c>
      <c r="D4">
        <v>28244544</v>
      </c>
      <c r="E4">
        <v>28142777</v>
      </c>
      <c r="L4" t="s">
        <v>138</v>
      </c>
      <c r="M4" s="118">
        <v>365004</v>
      </c>
      <c r="N4" s="118">
        <v>281770</v>
      </c>
      <c r="O4" s="118">
        <v>266851</v>
      </c>
      <c r="Q4" s="96"/>
      <c r="R4" s="97">
        <f>(N4-M4)/M4</f>
        <v>-0.2280358571412916</v>
      </c>
      <c r="S4" s="97">
        <f>(O4-N4)/N4</f>
        <v>-5.2947439400929837E-2</v>
      </c>
    </row>
    <row r="5" spans="2:19">
      <c r="B5" t="s">
        <v>114</v>
      </c>
      <c r="C5">
        <v>1759796</v>
      </c>
      <c r="D5">
        <v>1676705</v>
      </c>
      <c r="E5">
        <v>1645997</v>
      </c>
      <c r="L5" t="s">
        <v>136</v>
      </c>
      <c r="M5" s="118">
        <v>560668</v>
      </c>
      <c r="N5" s="118">
        <v>442120</v>
      </c>
      <c r="O5" s="118">
        <v>496518</v>
      </c>
      <c r="Q5" s="96"/>
      <c r="R5" s="97">
        <f>(N5-M5)/M5</f>
        <v>-0.21144063866673327</v>
      </c>
      <c r="S5" s="97">
        <f>(O5-N5)/N5</f>
        <v>0.1230389939382973</v>
      </c>
    </row>
    <row r="6" spans="2:19">
      <c r="B6" t="s">
        <v>123</v>
      </c>
      <c r="C6">
        <v>38593610</v>
      </c>
      <c r="D6">
        <v>50583409</v>
      </c>
      <c r="E6">
        <v>47289184</v>
      </c>
      <c r="L6" t="s">
        <v>135</v>
      </c>
      <c r="M6" s="118">
        <v>549170</v>
      </c>
      <c r="N6" s="118">
        <v>436973</v>
      </c>
      <c r="O6" s="118">
        <v>524101</v>
      </c>
      <c r="Q6" s="96"/>
      <c r="R6" s="97">
        <f>(N6-M6)/M6</f>
        <v>-0.20430285703880402</v>
      </c>
      <c r="S6" s="97">
        <f>(O6-N6)/N6</f>
        <v>0.19938989365475671</v>
      </c>
    </row>
    <row r="7" spans="2:19">
      <c r="B7" t="s">
        <v>124</v>
      </c>
      <c r="C7">
        <v>3292707</v>
      </c>
      <c r="D7">
        <v>3645665</v>
      </c>
      <c r="E7">
        <v>4266256</v>
      </c>
      <c r="L7" t="s">
        <v>134</v>
      </c>
      <c r="M7" s="118">
        <v>684646</v>
      </c>
      <c r="N7" s="118">
        <v>547845</v>
      </c>
      <c r="O7" s="118">
        <v>659988</v>
      </c>
      <c r="Q7" s="96"/>
      <c r="R7" s="97">
        <f>(N7-M7)/M7</f>
        <v>-0.19981274994668777</v>
      </c>
      <c r="S7" s="97">
        <f>(O7-N7)/N7</f>
        <v>0.20469840922158639</v>
      </c>
    </row>
    <row r="8" spans="2:19">
      <c r="B8" t="s">
        <v>128</v>
      </c>
      <c r="C8">
        <v>14873664</v>
      </c>
      <c r="D8">
        <v>11238176</v>
      </c>
      <c r="E8">
        <v>11669936</v>
      </c>
      <c r="L8" t="s">
        <v>139</v>
      </c>
      <c r="M8" s="118">
        <v>256484</v>
      </c>
      <c r="N8" s="118">
        <v>206210</v>
      </c>
      <c r="O8" s="118">
        <v>234774</v>
      </c>
      <c r="Q8" s="96"/>
      <c r="R8" s="97">
        <f>(N8-M8)/M8</f>
        <v>-0.1960122268835483</v>
      </c>
      <c r="S8" s="97">
        <f>(O8-N8)/N8</f>
        <v>0.13851898550021821</v>
      </c>
    </row>
    <row r="9" spans="2:19">
      <c r="B9" t="s">
        <v>109</v>
      </c>
      <c r="C9">
        <v>68926738</v>
      </c>
      <c r="D9">
        <v>71160157</v>
      </c>
      <c r="E9">
        <v>73057104</v>
      </c>
      <c r="L9" t="s">
        <v>140</v>
      </c>
      <c r="M9" s="118">
        <v>3945643</v>
      </c>
      <c r="N9" s="118">
        <v>3182267</v>
      </c>
      <c r="O9" s="118">
        <v>3676089</v>
      </c>
      <c r="Q9" s="96"/>
      <c r="R9" s="97">
        <f>(N9-M9)/M9</f>
        <v>-0.19347315507256993</v>
      </c>
      <c r="S9" s="97">
        <f>(O9-N9)/N9</f>
        <v>0.15517931084978098</v>
      </c>
    </row>
    <row r="10" spans="2:19">
      <c r="B10" t="s">
        <v>112</v>
      </c>
      <c r="C10">
        <v>4533633</v>
      </c>
      <c r="D10">
        <v>1147074</v>
      </c>
      <c r="E10">
        <v>1221071</v>
      </c>
      <c r="L10" s="105" t="s">
        <v>150</v>
      </c>
      <c r="M10" s="119">
        <v>27703070</v>
      </c>
      <c r="N10" s="119">
        <v>23037313</v>
      </c>
      <c r="O10" s="119">
        <v>25972994</v>
      </c>
      <c r="P10" s="105"/>
      <c r="Q10" s="105"/>
      <c r="R10" s="106">
        <f>(N10-M10)/M10</f>
        <v>-0.16842021479929842</v>
      </c>
      <c r="S10" s="106">
        <f>(O10-N10)/N10</f>
        <v>0.12743157155524171</v>
      </c>
    </row>
    <row r="11" spans="2:19">
      <c r="B11" t="s">
        <v>108</v>
      </c>
      <c r="C11">
        <v>32792131</v>
      </c>
      <c r="D11">
        <v>29305680</v>
      </c>
      <c r="E11">
        <v>35490706</v>
      </c>
      <c r="L11" t="s">
        <v>32</v>
      </c>
      <c r="M11" s="118">
        <v>13851531</v>
      </c>
      <c r="N11" s="118">
        <v>11518655</v>
      </c>
      <c r="O11" s="118">
        <v>12986492</v>
      </c>
      <c r="Q11" s="96"/>
      <c r="R11" s="97">
        <f>(N11-M11)/M11</f>
        <v>-0.16842008294967539</v>
      </c>
      <c r="S11" s="97">
        <f>(O11-N11)/N11</f>
        <v>0.12743128429491116</v>
      </c>
    </row>
    <row r="12" spans="2:19">
      <c r="B12" t="s">
        <v>116</v>
      </c>
      <c r="C12">
        <v>2442830</v>
      </c>
      <c r="D12">
        <v>2117949</v>
      </c>
      <c r="E12">
        <v>2263661</v>
      </c>
      <c r="L12" t="s">
        <v>137</v>
      </c>
      <c r="M12" s="118">
        <v>386561</v>
      </c>
      <c r="N12" s="118">
        <v>325126</v>
      </c>
      <c r="O12" s="118">
        <v>334739</v>
      </c>
      <c r="Q12" s="96"/>
      <c r="R12" s="97">
        <f>(N12-M12)/M12</f>
        <v>-0.15892705161669179</v>
      </c>
      <c r="S12" s="97">
        <f>(O12-N12)/N12</f>
        <v>2.9566998640527056E-2</v>
      </c>
    </row>
    <row r="13" spans="2:19">
      <c r="B13" t="s">
        <v>130</v>
      </c>
      <c r="C13">
        <v>7157847</v>
      </c>
      <c r="D13">
        <v>6352600</v>
      </c>
      <c r="E13">
        <v>6600907</v>
      </c>
      <c r="L13" t="s">
        <v>146</v>
      </c>
      <c r="M13" s="118">
        <v>294963</v>
      </c>
      <c r="N13" s="118">
        <v>250053</v>
      </c>
      <c r="O13" s="118">
        <v>303639</v>
      </c>
      <c r="Q13" s="96"/>
      <c r="R13" s="97">
        <f>(N13-M13)/M13</f>
        <v>-0.15225638469909786</v>
      </c>
      <c r="S13" s="97">
        <f>(O13-N13)/N13</f>
        <v>0.21429856870343486</v>
      </c>
    </row>
    <row r="14" spans="2:19">
      <c r="B14" t="s">
        <v>131</v>
      </c>
      <c r="C14">
        <v>6512718</v>
      </c>
      <c r="D14">
        <v>4881768</v>
      </c>
      <c r="E14">
        <v>5760386</v>
      </c>
      <c r="L14" t="s">
        <v>133</v>
      </c>
      <c r="M14" s="118">
        <v>4622657</v>
      </c>
      <c r="N14" s="118">
        <v>3919473</v>
      </c>
      <c r="O14" s="118">
        <v>4377674</v>
      </c>
      <c r="Q14" s="96"/>
      <c r="R14" s="97">
        <f>(N14-M14)/M14</f>
        <v>-0.15211684535538761</v>
      </c>
      <c r="S14" s="97">
        <f>(O14-N14)/N14</f>
        <v>0.11690372659793805</v>
      </c>
    </row>
    <row r="15" spans="2:19">
      <c r="B15" t="s">
        <v>110</v>
      </c>
      <c r="C15">
        <v>44110556</v>
      </c>
      <c r="D15">
        <v>43810821</v>
      </c>
      <c r="E15">
        <v>44391558</v>
      </c>
      <c r="L15" t="s">
        <v>143</v>
      </c>
      <c r="M15" s="118">
        <v>535251</v>
      </c>
      <c r="N15" s="118">
        <v>462263</v>
      </c>
      <c r="O15" s="118">
        <v>541453</v>
      </c>
      <c r="Q15" s="96"/>
      <c r="R15" s="97">
        <f>(N15-M15)/M15</f>
        <v>-0.13636219269090577</v>
      </c>
      <c r="S15" s="97">
        <f>(O15-N15)/N15</f>
        <v>0.17130940611729686</v>
      </c>
    </row>
    <row r="16" spans="2:19">
      <c r="B16" t="s">
        <v>129</v>
      </c>
      <c r="C16">
        <v>26504847</v>
      </c>
      <c r="D16">
        <v>22827244</v>
      </c>
      <c r="E16">
        <v>25854264</v>
      </c>
      <c r="L16" t="s">
        <v>147</v>
      </c>
      <c r="M16" s="118">
        <v>540382</v>
      </c>
      <c r="N16" s="118">
        <v>472346</v>
      </c>
      <c r="O16" s="118">
        <v>509036</v>
      </c>
      <c r="Q16" s="96"/>
      <c r="R16" s="97">
        <f>(N16-M16)/M16</f>
        <v>-0.12590352750461711</v>
      </c>
      <c r="S16" s="97">
        <f>(O16-N16)/N16</f>
        <v>7.7676110308968427E-2</v>
      </c>
    </row>
    <row r="17" spans="2:19">
      <c r="B17" t="s">
        <v>117</v>
      </c>
      <c r="C17">
        <v>5111882</v>
      </c>
      <c r="D17">
        <v>4257508</v>
      </c>
      <c r="E17">
        <v>4712946</v>
      </c>
      <c r="L17" t="s">
        <v>142</v>
      </c>
      <c r="M17" s="118">
        <v>256208</v>
      </c>
      <c r="N17" s="118">
        <v>226234</v>
      </c>
      <c r="O17" s="118">
        <v>246992</v>
      </c>
      <c r="Q17" s="96"/>
      <c r="R17" s="97">
        <f>(N17-M17)/M17</f>
        <v>-0.11699088240804346</v>
      </c>
      <c r="S17" s="97">
        <f>(O17-N17)/N17</f>
        <v>9.175455501825544E-2</v>
      </c>
    </row>
    <row r="18" spans="2:19" ht="13.5" thickBot="1">
      <c r="B18" t="s">
        <v>126</v>
      </c>
      <c r="C18">
        <v>3163887</v>
      </c>
      <c r="D18">
        <v>988746</v>
      </c>
      <c r="E18">
        <v>963887</v>
      </c>
      <c r="L18" t="s">
        <v>141</v>
      </c>
      <c r="M18" s="118">
        <v>205565</v>
      </c>
      <c r="N18" s="118">
        <v>181686</v>
      </c>
      <c r="O18" s="118">
        <v>204504</v>
      </c>
      <c r="Q18" s="96"/>
      <c r="R18" s="97">
        <f>(N18-M18)/M18</f>
        <v>-0.11616277089971541</v>
      </c>
      <c r="S18" s="97">
        <f>(O18-N18)/N18</f>
        <v>0.12559030415111785</v>
      </c>
    </row>
    <row r="19" spans="2:19" ht="13.5" thickBot="1">
      <c r="B19" t="s">
        <v>132</v>
      </c>
      <c r="C19">
        <v>123380424</v>
      </c>
      <c r="D19">
        <v>106068867</v>
      </c>
      <c r="E19">
        <v>103502694</v>
      </c>
      <c r="L19" s="113" t="s">
        <v>144</v>
      </c>
      <c r="M19" s="120">
        <v>254194</v>
      </c>
      <c r="N19" s="120">
        <v>236484</v>
      </c>
      <c r="O19" s="120">
        <v>242904</v>
      </c>
      <c r="P19" s="114"/>
      <c r="Q19" s="115"/>
      <c r="R19" s="116">
        <f>(N19-M19)/M19</f>
        <v>-6.967119601564159E-2</v>
      </c>
      <c r="S19" s="117">
        <f>(O19-N19)/N19</f>
        <v>2.7147714010250165E-2</v>
      </c>
    </row>
    <row r="20" spans="2:19">
      <c r="B20" t="s">
        <v>115</v>
      </c>
      <c r="C20">
        <v>15554194</v>
      </c>
      <c r="D20">
        <v>12703507</v>
      </c>
      <c r="E20">
        <v>13230663</v>
      </c>
      <c r="L20" t="s">
        <v>145</v>
      </c>
      <c r="M20" s="118">
        <v>184374</v>
      </c>
      <c r="N20" s="118">
        <v>173039</v>
      </c>
      <c r="O20" s="118">
        <v>195490</v>
      </c>
      <c r="Q20" s="96"/>
      <c r="R20" s="97">
        <f>(N20-M20)/M20</f>
        <v>-6.1478299543319556E-2</v>
      </c>
      <c r="S20" s="97">
        <f>(O20-N20)/N20</f>
        <v>0.12974531752957424</v>
      </c>
    </row>
    <row r="21" spans="2:19">
      <c r="B21" t="s">
        <v>122</v>
      </c>
      <c r="C21">
        <v>68099760</v>
      </c>
      <c r="D21">
        <v>69454366</v>
      </c>
      <c r="E21">
        <v>74556792</v>
      </c>
      <c r="L21" t="s">
        <v>148</v>
      </c>
      <c r="M21" s="118">
        <v>122018</v>
      </c>
      <c r="N21" s="118">
        <v>121686</v>
      </c>
      <c r="O21" s="118">
        <v>126925</v>
      </c>
      <c r="Q21" s="96"/>
      <c r="R21" s="97">
        <f>(N21-M21)/M21</f>
        <v>-2.7209100296677539E-3</v>
      </c>
      <c r="S21" s="97">
        <f>(O21-N21)/N21</f>
        <v>4.3053432605229855E-2</v>
      </c>
    </row>
    <row r="22" spans="2:19">
      <c r="B22" t="s">
        <v>113</v>
      </c>
      <c r="C22">
        <v>17339975</v>
      </c>
      <c r="D22">
        <v>19528566</v>
      </c>
      <c r="E22">
        <v>21811053</v>
      </c>
    </row>
    <row r="23" spans="2:19">
      <c r="B23" t="s">
        <v>125</v>
      </c>
      <c r="C23">
        <v>16990703</v>
      </c>
      <c r="D23">
        <v>16984790</v>
      </c>
      <c r="E23">
        <v>18125314</v>
      </c>
    </row>
    <row r="24" spans="2:19">
      <c r="B24" t="s">
        <v>121</v>
      </c>
      <c r="C24">
        <v>17747032</v>
      </c>
      <c r="D24">
        <v>16862922</v>
      </c>
      <c r="E24">
        <v>18905053</v>
      </c>
    </row>
    <row r="25" spans="2:19">
      <c r="B25" t="s">
        <v>111</v>
      </c>
      <c r="C25">
        <v>18439820</v>
      </c>
      <c r="D25">
        <v>19548867</v>
      </c>
      <c r="E25">
        <v>21710022</v>
      </c>
    </row>
    <row r="26" spans="2:19">
      <c r="B26" t="s">
        <v>127</v>
      </c>
      <c r="C26">
        <v>10536103</v>
      </c>
      <c r="D26">
        <v>1419445</v>
      </c>
      <c r="E26">
        <v>2194333</v>
      </c>
    </row>
    <row r="27" spans="2:19">
      <c r="B27" t="s">
        <v>118</v>
      </c>
      <c r="C27">
        <v>5833829</v>
      </c>
      <c r="D27">
        <v>4853920</v>
      </c>
      <c r="E27">
        <v>4599534</v>
      </c>
    </row>
    <row r="28" spans="2:19">
      <c r="B28" s="96" t="s">
        <v>42</v>
      </c>
      <c r="C28" s="107">
        <v>31192181</v>
      </c>
      <c r="D28" s="107">
        <v>33246161</v>
      </c>
      <c r="E28" s="107">
        <v>32618867</v>
      </c>
      <c r="F28" s="96"/>
      <c r="G28" s="96"/>
      <c r="H28" s="110">
        <f>(D28-C28)/C28</f>
        <v>6.5849194706840156E-2</v>
      </c>
      <c r="I28" s="110">
        <f>(E28-D28)/D28</f>
        <v>-1.8868163455022673E-2</v>
      </c>
      <c r="K28" s="121">
        <f>I28-H28</f>
        <v>-8.4717358161862821E-2</v>
      </c>
    </row>
    <row r="29" spans="2:19">
      <c r="B29" s="96" t="s">
        <v>49</v>
      </c>
      <c r="C29" s="107">
        <v>115524184</v>
      </c>
      <c r="D29" s="107">
        <v>126129678</v>
      </c>
      <c r="E29" s="107">
        <v>142618342</v>
      </c>
      <c r="F29" s="96"/>
      <c r="G29" s="96"/>
      <c r="H29" s="110">
        <f t="shared" ref="H29:H44" si="0">(D29-C29)/C29</f>
        <v>9.1803236627925458E-2</v>
      </c>
      <c r="I29" s="110">
        <f t="shared" ref="I29:I44" si="1">(E29-D29)/D29</f>
        <v>0.13072786882084961</v>
      </c>
      <c r="K29" s="121">
        <f t="shared" ref="K29:K44" si="2">I29-H29</f>
        <v>3.892463219292415E-2</v>
      </c>
    </row>
    <row r="30" spans="2:19">
      <c r="B30" s="98" t="s">
        <v>47</v>
      </c>
      <c r="C30" s="108">
        <v>27703070</v>
      </c>
      <c r="D30" s="108">
        <v>23037313</v>
      </c>
      <c r="E30" s="108">
        <v>25972994</v>
      </c>
      <c r="F30" s="98"/>
      <c r="G30" s="98"/>
      <c r="H30" s="111">
        <f t="shared" si="0"/>
        <v>-0.16842021479929842</v>
      </c>
      <c r="I30" s="111">
        <f t="shared" si="1"/>
        <v>0.12743157155524171</v>
      </c>
      <c r="K30" s="122">
        <f t="shared" si="2"/>
        <v>0.29585178635454012</v>
      </c>
    </row>
    <row r="31" spans="2:19">
      <c r="B31" s="99" t="s">
        <v>50</v>
      </c>
      <c r="C31" s="109">
        <v>45203430</v>
      </c>
      <c r="D31" s="109">
        <v>51618527</v>
      </c>
      <c r="E31" s="109">
        <v>55534517</v>
      </c>
      <c r="F31" s="99"/>
      <c r="G31" s="99"/>
      <c r="H31" s="112">
        <f t="shared" si="0"/>
        <v>0.14191615547758213</v>
      </c>
      <c r="I31" s="112">
        <f t="shared" si="1"/>
        <v>7.5864040056780394E-2</v>
      </c>
      <c r="K31" s="121">
        <f t="shared" si="2"/>
        <v>-6.6052115420801735E-2</v>
      </c>
    </row>
    <row r="32" spans="2:19">
      <c r="B32" s="96" t="s">
        <v>51</v>
      </c>
      <c r="C32" s="107">
        <v>82574895</v>
      </c>
      <c r="D32" s="107">
        <v>84648668</v>
      </c>
      <c r="E32" s="107">
        <v>92350420</v>
      </c>
      <c r="F32" s="96"/>
      <c r="G32" s="96"/>
      <c r="H32" s="110">
        <f t="shared" si="0"/>
        <v>2.5113843620388498E-2</v>
      </c>
      <c r="I32" s="110">
        <f t="shared" si="1"/>
        <v>9.0984916620306416E-2</v>
      </c>
      <c r="K32" s="121">
        <f t="shared" si="2"/>
        <v>6.5871072999917915E-2</v>
      </c>
    </row>
    <row r="33" spans="2:11">
      <c r="B33" s="98" t="s">
        <v>48</v>
      </c>
      <c r="C33" s="108">
        <v>129893147</v>
      </c>
      <c r="D33" s="108">
        <v>110950649</v>
      </c>
      <c r="E33" s="108">
        <v>109263087</v>
      </c>
      <c r="F33" s="98"/>
      <c r="G33" s="98"/>
      <c r="H33" s="111">
        <f t="shared" si="0"/>
        <v>-0.14583138862591419</v>
      </c>
      <c r="I33" s="111">
        <f t="shared" si="1"/>
        <v>-1.5210023692605891E-2</v>
      </c>
      <c r="K33" s="121">
        <f t="shared" si="2"/>
        <v>0.13062136493330831</v>
      </c>
    </row>
    <row r="34" spans="2:11">
      <c r="B34" s="99" t="s">
        <v>39</v>
      </c>
      <c r="C34" s="109">
        <v>19099771</v>
      </c>
      <c r="D34" s="109">
        <v>21205277</v>
      </c>
      <c r="E34" s="109">
        <v>23457037</v>
      </c>
      <c r="F34" s="99"/>
      <c r="G34" s="99"/>
      <c r="H34" s="112">
        <f t="shared" si="0"/>
        <v>0.11023723792290493</v>
      </c>
      <c r="I34" s="112">
        <f t="shared" si="1"/>
        <v>0.10618866237870885</v>
      </c>
      <c r="K34" s="121">
        <f t="shared" si="2"/>
        <v>-4.0485755441960897E-3</v>
      </c>
    </row>
    <row r="35" spans="2:11">
      <c r="B35" s="98" t="s">
        <v>45</v>
      </c>
      <c r="C35" s="108">
        <v>28573655</v>
      </c>
      <c r="D35" s="108">
        <v>13646378</v>
      </c>
      <c r="E35" s="108">
        <v>14828167</v>
      </c>
      <c r="F35" s="98"/>
      <c r="G35" s="98"/>
      <c r="H35" s="111">
        <f t="shared" si="0"/>
        <v>-0.52241398589014953</v>
      </c>
      <c r="I35" s="111">
        <f t="shared" si="1"/>
        <v>8.6600928099749258E-2</v>
      </c>
      <c r="K35" s="122">
        <f t="shared" si="2"/>
        <v>0.60901491398989882</v>
      </c>
    </row>
    <row r="36" spans="2:11">
      <c r="B36" s="96" t="s">
        <v>41</v>
      </c>
      <c r="C36" s="107">
        <v>64199762</v>
      </c>
      <c r="D36" s="107">
        <v>55835410</v>
      </c>
      <c r="E36" s="107">
        <v>66209186</v>
      </c>
      <c r="F36" s="96"/>
      <c r="G36" s="96"/>
      <c r="H36" s="110">
        <f t="shared" si="0"/>
        <v>-0.13028633969079201</v>
      </c>
      <c r="I36" s="110">
        <f t="shared" si="1"/>
        <v>0.18579206277879934</v>
      </c>
      <c r="K36" s="122">
        <f t="shared" si="2"/>
        <v>0.31607840246959135</v>
      </c>
    </row>
    <row r="37" spans="2:11">
      <c r="B37" s="96" t="s">
        <v>46</v>
      </c>
      <c r="C37" s="107">
        <v>33662689</v>
      </c>
      <c r="D37" s="107">
        <v>29179852</v>
      </c>
      <c r="E37" s="107">
        <v>32455181</v>
      </c>
      <c r="F37" s="96"/>
      <c r="G37" s="96"/>
      <c r="H37" s="110">
        <f t="shared" si="0"/>
        <v>-0.13316930801339133</v>
      </c>
      <c r="I37" s="110">
        <f t="shared" si="1"/>
        <v>0.11224625128324846</v>
      </c>
      <c r="K37" s="122">
        <f t="shared" si="2"/>
        <v>0.24541555929663977</v>
      </c>
    </row>
    <row r="38" spans="2:11">
      <c r="B38" s="96" t="s">
        <v>43</v>
      </c>
      <c r="C38" s="107">
        <v>85846808</v>
      </c>
      <c r="D38" s="107">
        <v>86317281</v>
      </c>
      <c r="E38" s="107">
        <v>93461850</v>
      </c>
      <c r="F38" s="96"/>
      <c r="G38" s="96"/>
      <c r="H38" s="110">
        <f t="shared" si="0"/>
        <v>5.4803784900191044E-3</v>
      </c>
      <c r="I38" s="110">
        <f t="shared" si="1"/>
        <v>8.2771015458654215E-2</v>
      </c>
      <c r="K38" s="121">
        <f t="shared" si="2"/>
        <v>7.7290636968635112E-2</v>
      </c>
    </row>
    <row r="39" spans="2:11">
      <c r="B39" s="98" t="s">
        <v>40</v>
      </c>
      <c r="C39" s="108">
        <v>28942736</v>
      </c>
      <c r="D39" s="108">
        <v>23932878</v>
      </c>
      <c r="E39" s="108">
        <v>24806813</v>
      </c>
      <c r="F39" s="98"/>
      <c r="G39" s="98"/>
      <c r="H39" s="111">
        <f t="shared" si="0"/>
        <v>-0.17309552213722987</v>
      </c>
      <c r="I39" s="111">
        <f t="shared" si="1"/>
        <v>3.6516084693199037E-2</v>
      </c>
      <c r="K39" s="121">
        <f t="shared" si="2"/>
        <v>0.2096116068304289</v>
      </c>
    </row>
    <row r="40" spans="2:11">
      <c r="B40" s="99" t="s">
        <v>44</v>
      </c>
      <c r="C40" s="109">
        <v>58876983</v>
      </c>
      <c r="D40" s="109">
        <v>71213853</v>
      </c>
      <c r="E40" s="109">
        <v>69680758</v>
      </c>
      <c r="F40" s="99"/>
      <c r="G40" s="99"/>
      <c r="H40" s="112">
        <f t="shared" si="0"/>
        <v>0.20953638198479022</v>
      </c>
      <c r="I40" s="112">
        <f t="shared" si="1"/>
        <v>-2.1528044550545525E-2</v>
      </c>
      <c r="K40" s="121">
        <f t="shared" si="2"/>
        <v>-0.23106442653533574</v>
      </c>
    </row>
    <row r="41" spans="2:11">
      <c r="B41" s="99" t="s">
        <v>38</v>
      </c>
      <c r="C41" s="109">
        <v>192932417</v>
      </c>
      <c r="D41" s="109">
        <v>240278644</v>
      </c>
      <c r="E41" s="109">
        <v>291104211</v>
      </c>
      <c r="F41" s="99"/>
      <c r="G41" s="99"/>
      <c r="H41" s="112">
        <f t="shared" si="0"/>
        <v>0.24540317141209089</v>
      </c>
      <c r="I41" s="112">
        <f t="shared" si="1"/>
        <v>0.21152760875410967</v>
      </c>
      <c r="K41" s="121">
        <f t="shared" si="2"/>
        <v>-3.3875562657981223E-2</v>
      </c>
    </row>
    <row r="42" spans="2:11">
      <c r="B42" s="96" t="s">
        <v>37</v>
      </c>
      <c r="C42" s="107">
        <v>168802895</v>
      </c>
      <c r="D42" s="107">
        <v>164972610</v>
      </c>
      <c r="E42" s="107">
        <v>175870463</v>
      </c>
      <c r="F42" s="96"/>
      <c r="G42" s="96"/>
      <c r="H42" s="110">
        <f t="shared" si="0"/>
        <v>-2.2690872689120647E-2</v>
      </c>
      <c r="I42" s="110">
        <f t="shared" si="1"/>
        <v>6.6058559660297556E-2</v>
      </c>
      <c r="K42" s="121">
        <f t="shared" si="2"/>
        <v>8.8749432349418206E-2</v>
      </c>
    </row>
    <row r="43" spans="2:11">
      <c r="B43" s="96" t="s">
        <v>33</v>
      </c>
      <c r="C43" s="107">
        <v>1113028606</v>
      </c>
      <c r="D43" s="107">
        <v>1136213200</v>
      </c>
      <c r="E43" s="107">
        <v>1250231884</v>
      </c>
      <c r="F43" s="96"/>
      <c r="G43" s="96"/>
      <c r="H43" s="110">
        <f t="shared" si="0"/>
        <v>2.083018700060257E-2</v>
      </c>
      <c r="I43" s="110">
        <f t="shared" si="1"/>
        <v>0.10034972661820862</v>
      </c>
      <c r="K43" s="121">
        <f t="shared" si="2"/>
        <v>7.951953961760605E-2</v>
      </c>
    </row>
    <row r="44" spans="2:11">
      <c r="B44" s="96" t="s">
        <v>150</v>
      </c>
      <c r="C44" s="107">
        <v>2810948088</v>
      </c>
      <c r="D44" s="107">
        <v>2827091292</v>
      </c>
      <c r="E44" s="107">
        <v>3076905972</v>
      </c>
      <c r="F44" s="96"/>
      <c r="G44" s="96"/>
      <c r="H44" s="110">
        <f t="shared" si="0"/>
        <v>5.7429747880850942E-3</v>
      </c>
      <c r="I44" s="110">
        <f t="shared" si="1"/>
        <v>8.8364560672984455E-2</v>
      </c>
      <c r="K44" s="121">
        <f t="shared" si="2"/>
        <v>8.262158588489936E-2</v>
      </c>
    </row>
    <row r="46" spans="2:11">
      <c r="D46" s="94">
        <f>D44-C44</f>
        <v>16143204</v>
      </c>
      <c r="E46" s="94">
        <f>E44-D44</f>
        <v>249814680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18"/>
  <sheetViews>
    <sheetView workbookViewId="0">
      <selection activeCell="V45" sqref="V45"/>
    </sheetView>
  </sheetViews>
  <sheetFormatPr defaultRowHeight="12.75"/>
  <sheetData>
    <row r="1" spans="1:3">
      <c r="A1" s="81"/>
      <c r="B1" s="82"/>
      <c r="C1" s="83"/>
    </row>
    <row r="2" spans="1:3">
      <c r="A2" s="84"/>
      <c r="B2" s="85"/>
      <c r="C2" s="86"/>
    </row>
    <row r="3" spans="1:3">
      <c r="A3" s="84"/>
      <c r="B3" s="85"/>
      <c r="C3" s="86"/>
    </row>
    <row r="4" spans="1:3">
      <c r="A4" s="84"/>
      <c r="B4" s="85"/>
      <c r="C4" s="86"/>
    </row>
    <row r="5" spans="1:3">
      <c r="A5" s="84"/>
      <c r="B5" s="85"/>
      <c r="C5" s="86"/>
    </row>
    <row r="6" spans="1:3">
      <c r="A6" s="84"/>
      <c r="B6" s="85"/>
      <c r="C6" s="86"/>
    </row>
    <row r="7" spans="1:3">
      <c r="A7" s="84"/>
      <c r="B7" s="85"/>
      <c r="C7" s="86"/>
    </row>
    <row r="8" spans="1:3">
      <c r="A8" s="84"/>
      <c r="B8" s="85"/>
      <c r="C8" s="86"/>
    </row>
    <row r="9" spans="1:3">
      <c r="A9" s="84"/>
      <c r="B9" s="85"/>
      <c r="C9" s="86"/>
    </row>
    <row r="10" spans="1:3">
      <c r="A10" s="84"/>
      <c r="B10" s="85"/>
      <c r="C10" s="86"/>
    </row>
    <row r="11" spans="1:3">
      <c r="A11" s="84"/>
      <c r="B11" s="85"/>
      <c r="C11" s="86"/>
    </row>
    <row r="12" spans="1:3">
      <c r="A12" s="84"/>
      <c r="B12" s="85"/>
      <c r="C12" s="86"/>
    </row>
    <row r="13" spans="1:3">
      <c r="A13" s="84"/>
      <c r="B13" s="85"/>
      <c r="C13" s="86"/>
    </row>
    <row r="14" spans="1:3">
      <c r="A14" s="84"/>
      <c r="B14" s="85"/>
      <c r="C14" s="86"/>
    </row>
    <row r="15" spans="1:3">
      <c r="A15" s="84"/>
      <c r="B15" s="85"/>
      <c r="C15" s="86"/>
    </row>
    <row r="16" spans="1:3">
      <c r="A16" s="84"/>
      <c r="B16" s="85"/>
      <c r="C16" s="86"/>
    </row>
    <row r="17" spans="1:3">
      <c r="A17" s="84"/>
      <c r="B17" s="85"/>
      <c r="C17" s="86"/>
    </row>
    <row r="18" spans="1:3">
      <c r="A18" s="87"/>
      <c r="B18" s="88"/>
      <c r="C18" s="89"/>
    </row>
  </sheetData>
  <phoneticPr fontId="4" type="noConversion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2:Q40"/>
  <sheetViews>
    <sheetView topLeftCell="B1" zoomScale="85" zoomScaleNormal="85" workbookViewId="0">
      <selection activeCell="V45" sqref="V45"/>
    </sheetView>
  </sheetViews>
  <sheetFormatPr defaultRowHeight="12.75"/>
  <cols>
    <col min="2" max="2" width="14.42578125" bestFit="1" customWidth="1"/>
    <col min="3" max="3" width="12.140625" bestFit="1" customWidth="1"/>
    <col min="4" max="4" width="28.7109375" bestFit="1" customWidth="1"/>
    <col min="5" max="5" width="8.7109375" bestFit="1" customWidth="1"/>
    <col min="6" max="6" width="12.140625" bestFit="1" customWidth="1"/>
    <col min="7" max="7" width="8.710937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8.7109375" bestFit="1" customWidth="1"/>
    <col min="12" max="14" width="12.140625" bestFit="1" customWidth="1"/>
    <col min="15" max="15" width="9.5703125" bestFit="1" customWidth="1"/>
    <col min="16" max="16" width="22.5703125" bestFit="1" customWidth="1"/>
    <col min="17" max="17" width="11.42578125" bestFit="1" customWidth="1"/>
  </cols>
  <sheetData>
    <row r="2" spans="2:17">
      <c r="B2" t="s">
        <v>149</v>
      </c>
      <c r="C2" t="s">
        <v>42</v>
      </c>
      <c r="D2" t="s">
        <v>49</v>
      </c>
      <c r="E2" t="s">
        <v>47</v>
      </c>
      <c r="F2" t="s">
        <v>50</v>
      </c>
      <c r="G2" t="s">
        <v>51</v>
      </c>
      <c r="H2" t="s">
        <v>48</v>
      </c>
      <c r="I2" t="s">
        <v>39</v>
      </c>
      <c r="J2" t="s">
        <v>45</v>
      </c>
      <c r="K2" t="s">
        <v>41</v>
      </c>
      <c r="L2" t="s">
        <v>46</v>
      </c>
      <c r="M2" t="s">
        <v>43</v>
      </c>
      <c r="N2" t="s">
        <v>40</v>
      </c>
      <c r="O2" t="s">
        <v>44</v>
      </c>
      <c r="P2" t="s">
        <v>38</v>
      </c>
      <c r="Q2" t="s">
        <v>37</v>
      </c>
    </row>
    <row r="3" spans="2:17">
      <c r="B3" t="s">
        <v>158</v>
      </c>
      <c r="C3">
        <v>2607242</v>
      </c>
      <c r="D3">
        <v>10976565</v>
      </c>
      <c r="E3">
        <v>2350506</v>
      </c>
      <c r="F3">
        <v>3579209</v>
      </c>
      <c r="G3">
        <v>6784129</v>
      </c>
      <c r="H3">
        <v>10609683</v>
      </c>
      <c r="I3">
        <v>1731532</v>
      </c>
      <c r="J3">
        <v>2574788</v>
      </c>
      <c r="K3">
        <v>5175849</v>
      </c>
      <c r="L3">
        <v>2457824</v>
      </c>
      <c r="M3">
        <v>7502022</v>
      </c>
      <c r="N3">
        <v>2338891</v>
      </c>
      <c r="O3">
        <v>4533061</v>
      </c>
      <c r="P3">
        <v>15680899</v>
      </c>
      <c r="Q3">
        <v>13869046</v>
      </c>
    </row>
    <row r="4" spans="2:17">
      <c r="B4" t="s">
        <v>159</v>
      </c>
      <c r="C4">
        <v>2410939</v>
      </c>
      <c r="D4">
        <v>7838563</v>
      </c>
      <c r="E4">
        <v>2225947</v>
      </c>
      <c r="F4">
        <v>3325694</v>
      </c>
      <c r="G4">
        <v>6071294</v>
      </c>
      <c r="H4">
        <v>9270990</v>
      </c>
      <c r="I4">
        <v>1612782</v>
      </c>
      <c r="J4">
        <v>2170817</v>
      </c>
      <c r="K4">
        <v>4591734</v>
      </c>
      <c r="L4">
        <v>2282606</v>
      </c>
      <c r="M4">
        <v>6352031</v>
      </c>
      <c r="N4">
        <v>2074801</v>
      </c>
      <c r="O4">
        <v>4052840</v>
      </c>
      <c r="P4">
        <v>13818331</v>
      </c>
      <c r="Q4">
        <v>12524292</v>
      </c>
    </row>
    <row r="5" spans="2:17">
      <c r="B5" t="s">
        <v>160</v>
      </c>
      <c r="C5">
        <v>2952837</v>
      </c>
      <c r="D5">
        <v>8371463</v>
      </c>
      <c r="E5">
        <v>2479357</v>
      </c>
      <c r="F5">
        <v>3777360</v>
      </c>
      <c r="G5">
        <v>6782001</v>
      </c>
      <c r="H5">
        <v>10659108</v>
      </c>
      <c r="I5">
        <v>1451780</v>
      </c>
      <c r="J5">
        <v>2292691</v>
      </c>
      <c r="K5">
        <v>5212603</v>
      </c>
      <c r="L5">
        <v>2994958</v>
      </c>
      <c r="M5">
        <v>7199009</v>
      </c>
      <c r="N5">
        <v>2563677</v>
      </c>
      <c r="O5">
        <v>5316550</v>
      </c>
      <c r="P5">
        <v>15983185</v>
      </c>
      <c r="Q5">
        <v>13827947</v>
      </c>
    </row>
    <row r="6" spans="2:17">
      <c r="B6" t="s">
        <v>161</v>
      </c>
      <c r="C6">
        <v>2621051</v>
      </c>
      <c r="D6">
        <v>9174214</v>
      </c>
      <c r="E6">
        <v>2050035</v>
      </c>
      <c r="F6">
        <v>3668500</v>
      </c>
      <c r="G6">
        <v>6619502</v>
      </c>
      <c r="H6">
        <v>10391999</v>
      </c>
      <c r="I6">
        <v>1441710</v>
      </c>
      <c r="J6">
        <v>2414494</v>
      </c>
      <c r="K6">
        <v>5176788</v>
      </c>
      <c r="L6">
        <v>2830232</v>
      </c>
      <c r="M6">
        <v>6962207</v>
      </c>
      <c r="N6">
        <v>2482185</v>
      </c>
      <c r="O6">
        <v>5090230</v>
      </c>
      <c r="P6">
        <v>15491718</v>
      </c>
      <c r="Q6">
        <v>13673685</v>
      </c>
    </row>
    <row r="7" spans="2:17">
      <c r="B7" t="s">
        <v>194</v>
      </c>
      <c r="C7">
        <v>2948384</v>
      </c>
      <c r="D7">
        <v>9029190</v>
      </c>
      <c r="E7">
        <v>2342296</v>
      </c>
      <c r="F7">
        <v>3775352</v>
      </c>
      <c r="G7">
        <v>7101963</v>
      </c>
      <c r="H7">
        <v>11327599</v>
      </c>
      <c r="I7">
        <v>1570892</v>
      </c>
      <c r="J7">
        <v>2452980</v>
      </c>
      <c r="K7">
        <v>5607810</v>
      </c>
      <c r="L7">
        <v>3092299</v>
      </c>
      <c r="M7">
        <v>7284087</v>
      </c>
      <c r="N7">
        <v>2719249</v>
      </c>
      <c r="O7">
        <v>5117613</v>
      </c>
      <c r="P7">
        <v>16138457</v>
      </c>
      <c r="Q7">
        <v>14685149</v>
      </c>
    </row>
    <row r="8" spans="2:17">
      <c r="B8" t="s">
        <v>195</v>
      </c>
      <c r="C8">
        <v>2542163</v>
      </c>
      <c r="D8">
        <v>9093265</v>
      </c>
      <c r="E8">
        <v>2270655</v>
      </c>
      <c r="F8">
        <v>3651656</v>
      </c>
      <c r="G8">
        <v>6705077</v>
      </c>
      <c r="H8">
        <v>10849940</v>
      </c>
      <c r="I8">
        <v>1465773</v>
      </c>
      <c r="J8">
        <v>2315444</v>
      </c>
      <c r="K8">
        <v>5339955</v>
      </c>
      <c r="L8">
        <v>2904939</v>
      </c>
      <c r="M8">
        <v>6972906</v>
      </c>
      <c r="N8">
        <v>2435200</v>
      </c>
      <c r="O8">
        <v>4663372</v>
      </c>
      <c r="P8">
        <v>15056001</v>
      </c>
      <c r="Q8">
        <v>13829044</v>
      </c>
    </row>
    <row r="9" spans="2:17">
      <c r="B9" t="s">
        <v>193</v>
      </c>
      <c r="C9">
        <v>2711714</v>
      </c>
      <c r="D9">
        <v>11468265</v>
      </c>
      <c r="E9">
        <v>2395459</v>
      </c>
      <c r="F9">
        <v>3928532</v>
      </c>
      <c r="G9">
        <v>6846801</v>
      </c>
      <c r="H9">
        <v>11210093</v>
      </c>
      <c r="I9">
        <v>1402403</v>
      </c>
      <c r="J9">
        <v>2568881</v>
      </c>
      <c r="K9">
        <v>5299090</v>
      </c>
      <c r="L9">
        <v>2863088</v>
      </c>
      <c r="M9">
        <v>7209522</v>
      </c>
      <c r="N9">
        <v>2287695</v>
      </c>
      <c r="O9">
        <v>4792214</v>
      </c>
      <c r="P9">
        <v>16179590</v>
      </c>
      <c r="Q9">
        <v>14241293</v>
      </c>
    </row>
    <row r="10" spans="2:17">
      <c r="B10" t="s">
        <v>192</v>
      </c>
      <c r="C10">
        <v>2651436</v>
      </c>
      <c r="D10">
        <v>9187123</v>
      </c>
      <c r="E10">
        <v>2602562</v>
      </c>
      <c r="F10">
        <v>3803993</v>
      </c>
      <c r="G10">
        <v>7005608</v>
      </c>
      <c r="H10">
        <v>11817090</v>
      </c>
      <c r="I10">
        <v>1552366</v>
      </c>
      <c r="J10">
        <v>2356022</v>
      </c>
      <c r="K10">
        <v>5674889</v>
      </c>
      <c r="L10">
        <v>2822720</v>
      </c>
      <c r="M10">
        <v>7329783</v>
      </c>
      <c r="N10">
        <v>2107780</v>
      </c>
      <c r="O10">
        <v>4714999</v>
      </c>
      <c r="P10">
        <v>15607785</v>
      </c>
      <c r="Q10">
        <v>14236924</v>
      </c>
    </row>
    <row r="11" spans="2:17">
      <c r="B11" t="s">
        <v>191</v>
      </c>
      <c r="C11">
        <v>2334715</v>
      </c>
      <c r="D11">
        <v>9924648</v>
      </c>
      <c r="E11">
        <v>2201915</v>
      </c>
      <c r="F11">
        <v>3709393</v>
      </c>
      <c r="G11">
        <v>6806737</v>
      </c>
      <c r="H11">
        <v>10112672</v>
      </c>
      <c r="I11">
        <v>1967675</v>
      </c>
      <c r="J11">
        <v>2100358</v>
      </c>
      <c r="K11">
        <v>5178023</v>
      </c>
      <c r="L11">
        <v>2686172</v>
      </c>
      <c r="M11">
        <v>6521675</v>
      </c>
      <c r="N11">
        <v>2222055</v>
      </c>
      <c r="O11">
        <v>4392036</v>
      </c>
      <c r="P11">
        <v>15744849</v>
      </c>
      <c r="Q11">
        <v>14868102</v>
      </c>
    </row>
    <row r="12" spans="2:17">
      <c r="B12" t="s">
        <v>190</v>
      </c>
      <c r="C12">
        <v>2430336</v>
      </c>
      <c r="D12">
        <v>10550926</v>
      </c>
      <c r="E12">
        <v>2230336</v>
      </c>
      <c r="F12">
        <v>3970248</v>
      </c>
      <c r="G12">
        <v>7153138</v>
      </c>
      <c r="H12">
        <v>11141014</v>
      </c>
      <c r="I12">
        <v>1592975</v>
      </c>
      <c r="J12">
        <v>2368606</v>
      </c>
      <c r="K12">
        <v>5539835</v>
      </c>
      <c r="L12">
        <v>3037320</v>
      </c>
      <c r="M12">
        <v>7494391</v>
      </c>
      <c r="N12">
        <v>2609047</v>
      </c>
      <c r="O12">
        <v>5052438</v>
      </c>
      <c r="P12">
        <v>16912734</v>
      </c>
      <c r="Q12">
        <v>14121241</v>
      </c>
    </row>
    <row r="13" spans="2:17">
      <c r="B13" t="s">
        <v>189</v>
      </c>
      <c r="C13">
        <v>2541892</v>
      </c>
      <c r="D13">
        <v>9877385</v>
      </c>
      <c r="E13">
        <v>2268516</v>
      </c>
      <c r="F13">
        <v>3902611</v>
      </c>
      <c r="G13">
        <v>7396509</v>
      </c>
      <c r="H13">
        <v>10596995</v>
      </c>
      <c r="I13">
        <v>1630394</v>
      </c>
      <c r="J13">
        <v>2403158</v>
      </c>
      <c r="K13">
        <v>5622845</v>
      </c>
      <c r="L13">
        <v>2920788</v>
      </c>
      <c r="M13">
        <v>7430024</v>
      </c>
      <c r="N13">
        <v>2585590</v>
      </c>
      <c r="O13">
        <v>5365322</v>
      </c>
      <c r="P13">
        <v>17848300</v>
      </c>
      <c r="Q13">
        <v>14212062</v>
      </c>
    </row>
    <row r="14" spans="2:17">
      <c r="B14" t="s">
        <v>188</v>
      </c>
      <c r="C14">
        <v>2439472</v>
      </c>
      <c r="D14">
        <v>10032577</v>
      </c>
      <c r="E14">
        <v>2285486</v>
      </c>
      <c r="F14">
        <v>4110882</v>
      </c>
      <c r="G14">
        <v>7302136</v>
      </c>
      <c r="H14">
        <v>11905964</v>
      </c>
      <c r="I14">
        <v>1679489</v>
      </c>
      <c r="J14">
        <v>2555416</v>
      </c>
      <c r="K14">
        <v>5780341</v>
      </c>
      <c r="L14">
        <v>2769743</v>
      </c>
      <c r="M14">
        <v>7589151</v>
      </c>
      <c r="N14">
        <v>2516566</v>
      </c>
      <c r="O14">
        <v>5786308</v>
      </c>
      <c r="P14">
        <v>18470568</v>
      </c>
      <c r="Q14">
        <v>14714110</v>
      </c>
    </row>
    <row r="15" spans="2:17">
      <c r="B15" t="s">
        <v>187</v>
      </c>
      <c r="C15">
        <v>2506526</v>
      </c>
      <c r="D15">
        <v>12046880</v>
      </c>
      <c r="E15">
        <v>2323883</v>
      </c>
      <c r="F15">
        <v>3993820</v>
      </c>
      <c r="G15">
        <v>7144552</v>
      </c>
      <c r="H15">
        <v>10573732</v>
      </c>
      <c r="I15">
        <v>2179984</v>
      </c>
      <c r="J15">
        <v>2409393</v>
      </c>
      <c r="K15">
        <v>5630314</v>
      </c>
      <c r="L15">
        <v>2448846</v>
      </c>
      <c r="M15">
        <v>7692685</v>
      </c>
      <c r="N15">
        <v>2115311</v>
      </c>
      <c r="O15">
        <v>4167817</v>
      </c>
      <c r="P15">
        <v>17979392</v>
      </c>
      <c r="Q15">
        <v>14507717</v>
      </c>
    </row>
    <row r="16" spans="2:17">
      <c r="B16" t="s">
        <v>186</v>
      </c>
      <c r="C16">
        <v>2502923</v>
      </c>
      <c r="D16">
        <v>9395761</v>
      </c>
      <c r="E16">
        <v>2161963</v>
      </c>
      <c r="F16">
        <v>3933000</v>
      </c>
      <c r="G16">
        <v>6801519</v>
      </c>
      <c r="H16">
        <v>8581999</v>
      </c>
      <c r="I16">
        <v>1400779</v>
      </c>
      <c r="J16">
        <v>1110891</v>
      </c>
      <c r="K16">
        <v>4998727</v>
      </c>
      <c r="L16">
        <v>2013883</v>
      </c>
      <c r="M16">
        <v>7165810</v>
      </c>
      <c r="N16">
        <v>1774185</v>
      </c>
      <c r="O16">
        <v>3735858</v>
      </c>
      <c r="P16">
        <v>18026482</v>
      </c>
      <c r="Q16">
        <v>11774347</v>
      </c>
    </row>
    <row r="17" spans="2:17">
      <c r="B17" t="s">
        <v>185</v>
      </c>
      <c r="C17">
        <v>2620506</v>
      </c>
      <c r="D17">
        <v>8982123</v>
      </c>
      <c r="E17">
        <v>1320161</v>
      </c>
      <c r="F17">
        <v>4365250</v>
      </c>
      <c r="G17">
        <v>6535017</v>
      </c>
      <c r="H17">
        <v>7819015</v>
      </c>
      <c r="I17">
        <v>1594295</v>
      </c>
      <c r="J17">
        <v>524685</v>
      </c>
      <c r="K17">
        <v>4816538</v>
      </c>
      <c r="L17">
        <v>2000048</v>
      </c>
      <c r="M17">
        <v>6410174</v>
      </c>
      <c r="N17">
        <v>1631531</v>
      </c>
      <c r="O17">
        <v>5801686</v>
      </c>
      <c r="P17">
        <v>19316949</v>
      </c>
      <c r="Q17">
        <v>12798847</v>
      </c>
    </row>
    <row r="18" spans="2:17">
      <c r="B18" t="s">
        <v>184</v>
      </c>
      <c r="C18">
        <v>2607404</v>
      </c>
      <c r="D18">
        <v>9520543</v>
      </c>
      <c r="E18">
        <v>1622976</v>
      </c>
      <c r="F18">
        <v>4215223</v>
      </c>
      <c r="G18">
        <v>6787429</v>
      </c>
      <c r="H18">
        <v>8666485</v>
      </c>
      <c r="I18">
        <v>1628068</v>
      </c>
      <c r="J18">
        <v>801053</v>
      </c>
      <c r="K18">
        <v>4377164</v>
      </c>
      <c r="L18">
        <v>2354852</v>
      </c>
      <c r="M18">
        <v>6904947</v>
      </c>
      <c r="N18">
        <v>1889441</v>
      </c>
      <c r="O18">
        <v>6369254</v>
      </c>
      <c r="P18">
        <v>18504208</v>
      </c>
      <c r="Q18">
        <v>12754443</v>
      </c>
    </row>
    <row r="19" spans="2:17">
      <c r="B19" t="s">
        <v>183</v>
      </c>
      <c r="C19">
        <v>3189816</v>
      </c>
      <c r="D19">
        <v>9185795</v>
      </c>
      <c r="E19">
        <v>1994531</v>
      </c>
      <c r="F19">
        <v>4269134</v>
      </c>
      <c r="G19">
        <v>7102874</v>
      </c>
      <c r="H19">
        <v>10712424</v>
      </c>
      <c r="I19">
        <v>1887186</v>
      </c>
      <c r="J19">
        <v>1042338</v>
      </c>
      <c r="K19">
        <v>4234384</v>
      </c>
      <c r="L19">
        <v>3026493</v>
      </c>
      <c r="M19">
        <v>7270629</v>
      </c>
      <c r="N19">
        <v>2563238</v>
      </c>
      <c r="O19">
        <v>6799565</v>
      </c>
      <c r="P19">
        <v>19329148</v>
      </c>
      <c r="Q19">
        <v>14258460</v>
      </c>
    </row>
    <row r="20" spans="2:17">
      <c r="B20" t="s">
        <v>182</v>
      </c>
      <c r="C20">
        <v>3209830</v>
      </c>
      <c r="D20">
        <v>9526355</v>
      </c>
      <c r="E20">
        <v>1911603</v>
      </c>
      <c r="F20">
        <v>4357557</v>
      </c>
      <c r="G20">
        <v>7018826</v>
      </c>
      <c r="H20">
        <v>9844646</v>
      </c>
      <c r="I20">
        <v>1537353</v>
      </c>
      <c r="J20">
        <v>1126949</v>
      </c>
      <c r="K20">
        <v>4350953</v>
      </c>
      <c r="L20">
        <v>2724498</v>
      </c>
      <c r="M20">
        <v>7211282</v>
      </c>
      <c r="N20">
        <v>2233575</v>
      </c>
      <c r="O20">
        <v>7355920</v>
      </c>
      <c r="P20">
        <v>19657267</v>
      </c>
      <c r="Q20">
        <v>13810936</v>
      </c>
    </row>
    <row r="21" spans="2:17">
      <c r="B21" t="s">
        <v>181</v>
      </c>
      <c r="C21">
        <v>2796252</v>
      </c>
      <c r="D21">
        <v>12672839</v>
      </c>
      <c r="E21">
        <v>2102410</v>
      </c>
      <c r="F21">
        <v>4498748</v>
      </c>
      <c r="G21">
        <v>7349429</v>
      </c>
      <c r="H21">
        <v>10331535</v>
      </c>
      <c r="I21">
        <v>1574647</v>
      </c>
      <c r="J21">
        <v>1275124</v>
      </c>
      <c r="K21">
        <v>4529027</v>
      </c>
      <c r="L21">
        <v>2615092</v>
      </c>
      <c r="M21">
        <v>7577556</v>
      </c>
      <c r="N21">
        <v>1973631</v>
      </c>
      <c r="O21">
        <v>6336163</v>
      </c>
      <c r="P21">
        <v>19799342</v>
      </c>
      <c r="Q21">
        <v>13264761</v>
      </c>
    </row>
    <row r="22" spans="2:17">
      <c r="B22" t="s">
        <v>180</v>
      </c>
      <c r="C22">
        <v>3244151</v>
      </c>
      <c r="D22">
        <v>10482194</v>
      </c>
      <c r="E22">
        <v>2192778</v>
      </c>
      <c r="F22">
        <v>4255348</v>
      </c>
      <c r="G22">
        <v>6963911</v>
      </c>
      <c r="H22">
        <v>10426542</v>
      </c>
      <c r="I22">
        <v>1684891</v>
      </c>
      <c r="J22">
        <v>1124575</v>
      </c>
      <c r="K22">
        <v>4614197</v>
      </c>
      <c r="L22">
        <v>2434174</v>
      </c>
      <c r="M22">
        <v>7096284</v>
      </c>
      <c r="N22">
        <v>1717142</v>
      </c>
      <c r="O22">
        <v>5170767</v>
      </c>
      <c r="P22">
        <v>20079530</v>
      </c>
      <c r="Q22">
        <v>14260065</v>
      </c>
    </row>
    <row r="23" spans="2:17">
      <c r="B23" t="s">
        <v>179</v>
      </c>
      <c r="C23">
        <v>2692523</v>
      </c>
      <c r="D23">
        <v>11452308</v>
      </c>
      <c r="E23">
        <v>1805577</v>
      </c>
      <c r="F23">
        <v>4323966</v>
      </c>
      <c r="G23">
        <v>7343551</v>
      </c>
      <c r="H23">
        <v>8188194</v>
      </c>
      <c r="I23">
        <v>2259864</v>
      </c>
      <c r="J23">
        <v>961909</v>
      </c>
      <c r="K23">
        <v>4466496</v>
      </c>
      <c r="L23">
        <v>2222025</v>
      </c>
      <c r="M23">
        <v>7372769</v>
      </c>
      <c r="N23">
        <v>1828922</v>
      </c>
      <c r="O23">
        <v>6467144</v>
      </c>
      <c r="P23">
        <v>21274799</v>
      </c>
      <c r="Q23">
        <v>14738515</v>
      </c>
    </row>
    <row r="24" spans="2:17">
      <c r="B24" t="s">
        <v>178</v>
      </c>
      <c r="C24">
        <v>2538963</v>
      </c>
      <c r="D24">
        <v>11307801</v>
      </c>
      <c r="E24">
        <v>1938334</v>
      </c>
      <c r="F24">
        <v>4391605</v>
      </c>
      <c r="G24">
        <v>7191965</v>
      </c>
      <c r="H24">
        <v>9641022</v>
      </c>
      <c r="I24">
        <v>1813498</v>
      </c>
      <c r="J24">
        <v>1171360</v>
      </c>
      <c r="K24">
        <v>4508670</v>
      </c>
      <c r="L24">
        <v>2874577</v>
      </c>
      <c r="M24">
        <v>6941913</v>
      </c>
      <c r="N24">
        <v>2225981</v>
      </c>
      <c r="O24">
        <v>6107274</v>
      </c>
      <c r="P24">
        <v>20725512</v>
      </c>
      <c r="Q24">
        <v>14281807</v>
      </c>
    </row>
    <row r="25" spans="2:17">
      <c r="B25" t="s">
        <v>177</v>
      </c>
      <c r="C25">
        <v>2826353</v>
      </c>
      <c r="D25">
        <v>10425663</v>
      </c>
      <c r="E25">
        <v>1977196</v>
      </c>
      <c r="F25">
        <v>4350192</v>
      </c>
      <c r="G25">
        <v>7211817</v>
      </c>
      <c r="H25">
        <v>9349446</v>
      </c>
      <c r="I25">
        <v>1780168</v>
      </c>
      <c r="J25">
        <v>1225217</v>
      </c>
      <c r="K25">
        <v>4549467</v>
      </c>
      <c r="L25">
        <v>2648192</v>
      </c>
      <c r="M25">
        <v>7090668</v>
      </c>
      <c r="N25">
        <v>2136519</v>
      </c>
      <c r="O25">
        <v>6459252</v>
      </c>
      <c r="P25">
        <v>22025274</v>
      </c>
      <c r="Q25">
        <v>14484794</v>
      </c>
    </row>
    <row r="26" spans="2:17">
      <c r="B26" t="s">
        <v>176</v>
      </c>
      <c r="C26">
        <v>2510914</v>
      </c>
      <c r="D26">
        <v>11131416</v>
      </c>
      <c r="E26">
        <v>1685901</v>
      </c>
      <c r="F26">
        <v>4664684</v>
      </c>
      <c r="G26">
        <v>7197778</v>
      </c>
      <c r="H26">
        <v>6815609</v>
      </c>
      <c r="I26">
        <v>1864544</v>
      </c>
      <c r="J26">
        <v>872884</v>
      </c>
      <c r="K26">
        <v>4759473</v>
      </c>
      <c r="L26">
        <v>1817172</v>
      </c>
      <c r="M26">
        <v>7582564</v>
      </c>
      <c r="N26">
        <v>1843402</v>
      </c>
      <c r="O26">
        <v>6443153</v>
      </c>
      <c r="P26">
        <v>23560741</v>
      </c>
      <c r="Q26">
        <v>14037918</v>
      </c>
    </row>
    <row r="27" spans="2:17">
      <c r="B27" t="s">
        <v>175</v>
      </c>
      <c r="C27">
        <v>2849763</v>
      </c>
      <c r="D27">
        <v>11836917</v>
      </c>
      <c r="E27">
        <v>1941391</v>
      </c>
      <c r="F27">
        <v>4373597</v>
      </c>
      <c r="G27">
        <v>7059038</v>
      </c>
      <c r="H27">
        <v>6782207</v>
      </c>
      <c r="I27">
        <v>1865685</v>
      </c>
      <c r="J27">
        <v>908074</v>
      </c>
      <c r="K27">
        <v>4833370</v>
      </c>
      <c r="L27">
        <v>1613836</v>
      </c>
      <c r="M27">
        <v>7597910</v>
      </c>
      <c r="N27">
        <v>1655348</v>
      </c>
      <c r="O27">
        <v>5617909</v>
      </c>
      <c r="P27">
        <v>22870244</v>
      </c>
      <c r="Q27">
        <v>13716301</v>
      </c>
    </row>
    <row r="28" spans="2:17">
      <c r="B28" t="s">
        <v>174</v>
      </c>
      <c r="C28">
        <v>2515526</v>
      </c>
      <c r="D28">
        <v>11138396</v>
      </c>
      <c r="E28">
        <v>2032583</v>
      </c>
      <c r="F28">
        <v>4144442</v>
      </c>
      <c r="G28">
        <v>6873277</v>
      </c>
      <c r="H28">
        <v>7162725</v>
      </c>
      <c r="I28">
        <v>2052562</v>
      </c>
      <c r="J28">
        <v>967079</v>
      </c>
      <c r="K28">
        <v>4688494</v>
      </c>
      <c r="L28">
        <v>1983421</v>
      </c>
      <c r="M28">
        <v>6883921</v>
      </c>
      <c r="N28">
        <v>1658658</v>
      </c>
      <c r="O28">
        <v>4795771</v>
      </c>
      <c r="P28">
        <v>20965110</v>
      </c>
      <c r="Q28">
        <v>13329455</v>
      </c>
    </row>
    <row r="29" spans="2:17">
      <c r="B29" t="s">
        <v>173</v>
      </c>
      <c r="C29">
        <v>2852127</v>
      </c>
      <c r="D29">
        <v>10931509</v>
      </c>
      <c r="E29">
        <v>2185304</v>
      </c>
      <c r="F29">
        <v>4845091</v>
      </c>
      <c r="G29">
        <v>7599930</v>
      </c>
      <c r="H29">
        <v>9003045</v>
      </c>
      <c r="I29">
        <v>1702853</v>
      </c>
      <c r="J29">
        <v>1203614</v>
      </c>
      <c r="K29">
        <v>5355518</v>
      </c>
      <c r="L29">
        <v>2857939</v>
      </c>
      <c r="M29">
        <v>7785171</v>
      </c>
      <c r="N29">
        <v>2141441</v>
      </c>
      <c r="O29">
        <v>6411137</v>
      </c>
      <c r="P29">
        <v>23695305</v>
      </c>
      <c r="Q29">
        <v>14386357</v>
      </c>
    </row>
    <row r="30" spans="2:17">
      <c r="B30" t="s">
        <v>172</v>
      </c>
      <c r="C30">
        <v>2564219</v>
      </c>
      <c r="D30">
        <v>11375425</v>
      </c>
      <c r="E30">
        <v>1974095</v>
      </c>
      <c r="F30">
        <v>4563189</v>
      </c>
      <c r="G30">
        <v>7572288</v>
      </c>
      <c r="H30">
        <v>8997906</v>
      </c>
      <c r="I30">
        <v>1753363</v>
      </c>
      <c r="J30">
        <v>1251880</v>
      </c>
      <c r="K30">
        <v>5297404</v>
      </c>
      <c r="L30">
        <v>2817923</v>
      </c>
      <c r="M30">
        <v>7776442</v>
      </c>
      <c r="N30">
        <v>2119914</v>
      </c>
      <c r="O30">
        <v>6360027</v>
      </c>
      <c r="P30">
        <v>22841438</v>
      </c>
      <c r="Q30">
        <v>13940149</v>
      </c>
    </row>
    <row r="31" spans="2:17">
      <c r="B31" t="s">
        <v>171</v>
      </c>
      <c r="C31">
        <v>2886141</v>
      </c>
      <c r="D31">
        <v>11276010</v>
      </c>
      <c r="E31">
        <v>2197860</v>
      </c>
      <c r="F31">
        <v>4559365</v>
      </c>
      <c r="G31">
        <v>7728144</v>
      </c>
      <c r="H31">
        <v>10005598</v>
      </c>
      <c r="I31">
        <v>1959240</v>
      </c>
      <c r="J31">
        <v>1287683</v>
      </c>
      <c r="K31">
        <v>5337947</v>
      </c>
      <c r="L31">
        <v>3047761</v>
      </c>
      <c r="M31">
        <v>7514099</v>
      </c>
      <c r="N31">
        <v>2212383</v>
      </c>
      <c r="O31">
        <v>6115244</v>
      </c>
      <c r="P31">
        <v>24264814</v>
      </c>
      <c r="Q31">
        <v>15351323</v>
      </c>
    </row>
    <row r="32" spans="2:17">
      <c r="B32" t="s">
        <v>170</v>
      </c>
      <c r="C32">
        <v>2746369</v>
      </c>
      <c r="D32">
        <v>11588460</v>
      </c>
      <c r="E32">
        <v>2145229</v>
      </c>
      <c r="F32">
        <v>4701915</v>
      </c>
      <c r="G32">
        <v>7624600</v>
      </c>
      <c r="H32">
        <v>9483758</v>
      </c>
      <c r="I32">
        <v>1744113</v>
      </c>
      <c r="J32">
        <v>1364767</v>
      </c>
      <c r="K32">
        <v>5388046</v>
      </c>
      <c r="L32">
        <v>2950152</v>
      </c>
      <c r="M32">
        <v>7906880</v>
      </c>
      <c r="N32">
        <v>2130832</v>
      </c>
      <c r="O32">
        <v>6314702</v>
      </c>
      <c r="P32">
        <v>23421276</v>
      </c>
      <c r="Q32">
        <v>14256044</v>
      </c>
    </row>
    <row r="33" spans="2:17">
      <c r="B33" t="s">
        <v>169</v>
      </c>
      <c r="C33">
        <v>3132435</v>
      </c>
      <c r="D33">
        <v>14312484</v>
      </c>
      <c r="E33">
        <v>2300533</v>
      </c>
      <c r="F33">
        <v>4782969</v>
      </c>
      <c r="G33">
        <v>7975820</v>
      </c>
      <c r="H33">
        <v>9153719</v>
      </c>
      <c r="I33">
        <v>1759805</v>
      </c>
      <c r="J33">
        <v>1192213</v>
      </c>
      <c r="K33">
        <v>5783082</v>
      </c>
      <c r="L33">
        <v>2777142</v>
      </c>
      <c r="M33">
        <v>8137109</v>
      </c>
      <c r="N33">
        <v>1966750</v>
      </c>
      <c r="O33">
        <v>6215256</v>
      </c>
      <c r="P33">
        <v>24612818</v>
      </c>
      <c r="Q33">
        <v>14456913</v>
      </c>
    </row>
    <row r="34" spans="2:17">
      <c r="B34" t="s">
        <v>168</v>
      </c>
      <c r="C34">
        <v>2856015</v>
      </c>
      <c r="D34">
        <v>11485689</v>
      </c>
      <c r="E34">
        <v>2424905</v>
      </c>
      <c r="F34">
        <v>4589406</v>
      </c>
      <c r="G34">
        <v>7519503</v>
      </c>
      <c r="H34">
        <v>9110443</v>
      </c>
      <c r="I34">
        <v>1901750</v>
      </c>
      <c r="J34">
        <v>1125929</v>
      </c>
      <c r="K34">
        <v>5633152</v>
      </c>
      <c r="L34">
        <v>2630378</v>
      </c>
      <c r="M34">
        <v>7724172</v>
      </c>
      <c r="N34">
        <v>1748969</v>
      </c>
      <c r="O34">
        <v>5257199</v>
      </c>
      <c r="P34">
        <v>24282984</v>
      </c>
      <c r="Q34">
        <v>15092362</v>
      </c>
    </row>
    <row r="35" spans="2:17">
      <c r="B35" t="s">
        <v>167</v>
      </c>
      <c r="C35">
        <v>2448822</v>
      </c>
      <c r="D35">
        <v>12835439</v>
      </c>
      <c r="E35">
        <v>2158455</v>
      </c>
      <c r="F35">
        <v>4578547</v>
      </c>
      <c r="G35">
        <v>7921263</v>
      </c>
      <c r="H35">
        <v>8836738</v>
      </c>
      <c r="I35">
        <v>2615787</v>
      </c>
      <c r="J35">
        <v>1208671</v>
      </c>
      <c r="K35">
        <v>5429424</v>
      </c>
      <c r="L35">
        <v>2830593</v>
      </c>
      <c r="M35">
        <v>7336509</v>
      </c>
      <c r="N35">
        <v>2084150</v>
      </c>
      <c r="O35">
        <v>4799174</v>
      </c>
      <c r="P35">
        <v>24249702</v>
      </c>
      <c r="Q35">
        <v>15468356</v>
      </c>
    </row>
    <row r="36" spans="2:17">
      <c r="B36" t="s">
        <v>166</v>
      </c>
      <c r="C36">
        <v>2698009</v>
      </c>
      <c r="D36">
        <v>11950360</v>
      </c>
      <c r="E36">
        <v>2252414</v>
      </c>
      <c r="F36">
        <v>4687345</v>
      </c>
      <c r="G36">
        <v>8052157</v>
      </c>
      <c r="H36">
        <v>10383319</v>
      </c>
      <c r="I36">
        <v>2018942</v>
      </c>
      <c r="J36">
        <v>1441003</v>
      </c>
      <c r="K36">
        <v>6044927</v>
      </c>
      <c r="L36">
        <v>3250531</v>
      </c>
      <c r="M36">
        <v>8327020</v>
      </c>
      <c r="N36">
        <v>2498310</v>
      </c>
      <c r="O36">
        <v>5693120</v>
      </c>
      <c r="P36">
        <v>25803721</v>
      </c>
      <c r="Q36">
        <v>15287700</v>
      </c>
    </row>
    <row r="37" spans="2:17">
      <c r="B37" t="s">
        <v>165</v>
      </c>
      <c r="C37">
        <v>2689191</v>
      </c>
      <c r="D37">
        <v>11450531</v>
      </c>
      <c r="E37">
        <v>2138284</v>
      </c>
      <c r="F37">
        <v>4730587</v>
      </c>
      <c r="G37">
        <v>8081504</v>
      </c>
      <c r="H37">
        <v>10608062</v>
      </c>
      <c r="I37">
        <v>2015451</v>
      </c>
      <c r="J37">
        <v>1595452</v>
      </c>
      <c r="K37">
        <v>6215473</v>
      </c>
      <c r="L37">
        <v>3068632</v>
      </c>
      <c r="M37">
        <v>8018363</v>
      </c>
      <c r="N37">
        <v>2355698</v>
      </c>
      <c r="O37">
        <v>5915896</v>
      </c>
      <c r="P37">
        <v>26843884</v>
      </c>
      <c r="Q37">
        <v>15516245</v>
      </c>
    </row>
    <row r="38" spans="2:17">
      <c r="B38" t="s">
        <v>164</v>
      </c>
      <c r="C38">
        <v>2380250</v>
      </c>
      <c r="D38">
        <v>12437122</v>
      </c>
      <c r="E38">
        <v>2221941</v>
      </c>
      <c r="F38">
        <v>4978064</v>
      </c>
      <c r="G38">
        <v>8342896</v>
      </c>
      <c r="H38">
        <v>9735567</v>
      </c>
      <c r="I38">
        <v>2067486</v>
      </c>
      <c r="J38">
        <v>1281802</v>
      </c>
      <c r="K38">
        <v>6202349</v>
      </c>
      <c r="L38">
        <v>2626873</v>
      </c>
      <c r="M38">
        <v>8454254</v>
      </c>
      <c r="N38">
        <v>2234360</v>
      </c>
      <c r="O38">
        <v>6185323</v>
      </c>
      <c r="P38">
        <v>27252915</v>
      </c>
      <c r="Q38">
        <v>15069258</v>
      </c>
    </row>
    <row r="39" spans="2:17">
      <c r="B39" t="s">
        <v>163</v>
      </c>
      <c r="C39">
        <v>2650359</v>
      </c>
      <c r="D39">
        <v>14874833</v>
      </c>
      <c r="E39">
        <v>2293671</v>
      </c>
      <c r="F39">
        <v>4631886</v>
      </c>
      <c r="G39">
        <v>8192921</v>
      </c>
      <c r="H39">
        <v>9157063</v>
      </c>
      <c r="I39">
        <v>2654122</v>
      </c>
      <c r="J39">
        <v>1326295</v>
      </c>
      <c r="K39">
        <v>6083160</v>
      </c>
      <c r="L39">
        <v>2340677</v>
      </c>
      <c r="M39">
        <v>8637568</v>
      </c>
      <c r="N39">
        <v>2017083</v>
      </c>
      <c r="O39">
        <v>4802551</v>
      </c>
      <c r="P39">
        <v>27173502</v>
      </c>
      <c r="Q39">
        <v>15761977</v>
      </c>
    </row>
    <row r="40" spans="2:17">
      <c r="B40" t="s">
        <v>162</v>
      </c>
      <c r="C40">
        <v>2459848</v>
      </c>
      <c r="D40">
        <v>11348287</v>
      </c>
      <c r="E40">
        <v>2111474</v>
      </c>
      <c r="F40">
        <v>4412966</v>
      </c>
      <c r="G40">
        <v>7451706</v>
      </c>
      <c r="H40">
        <v>7643999</v>
      </c>
      <c r="I40">
        <v>1654386</v>
      </c>
      <c r="J40">
        <v>1118461</v>
      </c>
      <c r="K40">
        <v>5452269</v>
      </c>
      <c r="L40">
        <v>2113696</v>
      </c>
      <c r="M40">
        <v>7564994</v>
      </c>
      <c r="N40">
        <v>1643482</v>
      </c>
      <c r="O40">
        <v>4809053</v>
      </c>
      <c r="P40">
        <v>24656084</v>
      </c>
      <c r="Q40">
        <v>12977768</v>
      </c>
    </row>
  </sheetData>
  <autoFilter ref="B2:Q2">
    <sortState ref="B3:R40">
      <sortCondition ref="B2"/>
    </sortState>
  </autoFilter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U1477"/>
  <sheetViews>
    <sheetView zoomScale="70" zoomScaleNormal="70" workbookViewId="0">
      <selection activeCell="I27" sqref="I27"/>
    </sheetView>
  </sheetViews>
  <sheetFormatPr defaultRowHeight="12.75"/>
  <cols>
    <col min="1" max="1" width="43.85546875" bestFit="1" customWidth="1"/>
    <col min="2" max="2" width="10.5703125" bestFit="1" customWidth="1"/>
    <col min="3" max="3" width="24.5703125" bestFit="1" customWidth="1"/>
    <col min="4" max="4" width="15.28515625" bestFit="1" customWidth="1"/>
    <col min="7" max="9" width="16.7109375" bestFit="1" customWidth="1"/>
  </cols>
  <sheetData>
    <row r="1" spans="1:47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151</v>
      </c>
      <c r="H1" s="93" t="s">
        <v>152</v>
      </c>
      <c r="I1" s="93" t="s">
        <v>153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</row>
    <row r="2" spans="1:47" ht="23.25" customHeight="1">
      <c r="A2" s="33" t="s">
        <v>31</v>
      </c>
      <c r="B2" s="65" t="s">
        <v>32</v>
      </c>
      <c r="C2" s="65" t="s">
        <v>33</v>
      </c>
      <c r="D2" s="65" t="s">
        <v>34</v>
      </c>
      <c r="E2" s="64" t="s">
        <v>35</v>
      </c>
      <c r="F2" s="64" t="s">
        <v>36</v>
      </c>
      <c r="G2" s="92">
        <f>SUM(J2:U2)</f>
        <v>538807655</v>
      </c>
      <c r="H2" s="92">
        <f>SUM(V2:AG2)</f>
        <v>550072383</v>
      </c>
      <c r="I2" s="92">
        <f>SUM(AH2:AS2)</f>
        <v>605221466</v>
      </c>
      <c r="J2" s="63">
        <v>44936072</v>
      </c>
      <c r="K2" s="63">
        <v>38921767</v>
      </c>
      <c r="L2" s="63">
        <v>44496876</v>
      </c>
      <c r="M2" s="63">
        <v>43591233</v>
      </c>
      <c r="N2" s="63">
        <v>46109266</v>
      </c>
      <c r="O2" s="63">
        <v>43594544</v>
      </c>
      <c r="P2" s="63">
        <v>46211620</v>
      </c>
      <c r="Q2" s="63">
        <v>45275053</v>
      </c>
      <c r="R2" s="63">
        <v>43921467</v>
      </c>
      <c r="S2" s="63">
        <v>46599097</v>
      </c>
      <c r="T2" s="63">
        <v>46743092</v>
      </c>
      <c r="U2" s="63">
        <v>48407568</v>
      </c>
      <c r="V2" s="63">
        <v>47333540</v>
      </c>
      <c r="W2" s="63">
        <v>41266091</v>
      </c>
      <c r="X2" s="63">
        <v>41916271</v>
      </c>
      <c r="Y2" s="63">
        <v>43066211</v>
      </c>
      <c r="Z2" s="63">
        <v>46919475</v>
      </c>
      <c r="AA2" s="63">
        <v>46392367</v>
      </c>
      <c r="AB2" s="63">
        <v>47806147</v>
      </c>
      <c r="AC2" s="63">
        <v>46377231</v>
      </c>
      <c r="AD2" s="63">
        <v>47128339</v>
      </c>
      <c r="AE2" s="63">
        <v>47304200</v>
      </c>
      <c r="AF2" s="63">
        <v>47680752</v>
      </c>
      <c r="AG2" s="63">
        <v>46881759</v>
      </c>
      <c r="AH2" s="63">
        <v>46268277</v>
      </c>
      <c r="AI2" s="63">
        <v>44023439</v>
      </c>
      <c r="AJ2" s="63">
        <v>49869479</v>
      </c>
      <c r="AK2" s="63">
        <v>48970480</v>
      </c>
      <c r="AL2" s="63">
        <v>51219562</v>
      </c>
      <c r="AM2" s="63">
        <v>50209911</v>
      </c>
      <c r="AN2" s="63">
        <v>52583282</v>
      </c>
      <c r="AO2" s="63">
        <v>50076065</v>
      </c>
      <c r="AP2" s="63">
        <v>50710469</v>
      </c>
      <c r="AQ2" s="63">
        <v>53469616</v>
      </c>
      <c r="AR2" s="63">
        <v>53827378</v>
      </c>
      <c r="AS2" s="63">
        <v>53993508</v>
      </c>
      <c r="AT2" s="63">
        <v>54539492</v>
      </c>
      <c r="AU2" s="63">
        <v>47029608</v>
      </c>
    </row>
    <row r="3" spans="1:47" ht="23.25" customHeight="1">
      <c r="A3" s="33" t="s">
        <v>31</v>
      </c>
      <c r="B3" s="65" t="s">
        <v>32</v>
      </c>
      <c r="C3" s="65" t="s">
        <v>33</v>
      </c>
      <c r="D3" s="65" t="s">
        <v>107</v>
      </c>
      <c r="E3" s="64" t="s">
        <v>35</v>
      </c>
      <c r="F3" s="64" t="s">
        <v>36</v>
      </c>
      <c r="G3" s="92">
        <f t="shared" ref="G3:G66" si="0">SUM(J3:U3)</f>
        <v>17706651</v>
      </c>
      <c r="H3" s="92">
        <f t="shared" ref="H3:H66" si="1">SUM(V3:AG3)</f>
        <v>18034212</v>
      </c>
      <c r="I3" s="92">
        <f t="shared" ref="I3:I66" si="2">SUM(AH3:AS3)</f>
        <v>19894480</v>
      </c>
      <c r="J3" s="63">
        <v>1449551</v>
      </c>
      <c r="K3" s="63">
        <v>1390063</v>
      </c>
      <c r="L3" s="63">
        <v>1435383</v>
      </c>
      <c r="M3" s="63">
        <v>1453041</v>
      </c>
      <c r="N3" s="63">
        <v>1487396</v>
      </c>
      <c r="O3" s="63">
        <v>1453151</v>
      </c>
      <c r="P3" s="63">
        <v>1490697</v>
      </c>
      <c r="Q3" s="63">
        <v>1460486</v>
      </c>
      <c r="R3" s="63">
        <v>1464049</v>
      </c>
      <c r="S3" s="63">
        <v>1503197</v>
      </c>
      <c r="T3" s="63">
        <v>1558103</v>
      </c>
      <c r="U3" s="63">
        <v>1561534</v>
      </c>
      <c r="V3" s="63">
        <v>1526888</v>
      </c>
      <c r="W3" s="63">
        <v>1422969</v>
      </c>
      <c r="X3" s="63">
        <v>1352138</v>
      </c>
      <c r="Y3" s="63">
        <v>1435540</v>
      </c>
      <c r="Z3" s="63">
        <v>1513531</v>
      </c>
      <c r="AA3" s="63">
        <v>1546412</v>
      </c>
      <c r="AB3" s="63">
        <v>1542134</v>
      </c>
      <c r="AC3" s="63">
        <v>1496040</v>
      </c>
      <c r="AD3" s="63">
        <v>1570945</v>
      </c>
      <c r="AE3" s="63">
        <v>1525942</v>
      </c>
      <c r="AF3" s="63">
        <v>1589358</v>
      </c>
      <c r="AG3" s="63">
        <v>1512315</v>
      </c>
      <c r="AH3" s="63">
        <v>1492525</v>
      </c>
      <c r="AI3" s="63">
        <v>1572266</v>
      </c>
      <c r="AJ3" s="63">
        <v>1608693</v>
      </c>
      <c r="AK3" s="63">
        <v>1632349</v>
      </c>
      <c r="AL3" s="63">
        <v>1652244</v>
      </c>
      <c r="AM3" s="63">
        <v>1673664</v>
      </c>
      <c r="AN3" s="63">
        <v>1696235</v>
      </c>
      <c r="AO3" s="63">
        <v>1615357</v>
      </c>
      <c r="AP3" s="63">
        <v>1690349</v>
      </c>
      <c r="AQ3" s="63">
        <v>1724826</v>
      </c>
      <c r="AR3" s="63">
        <v>1794246</v>
      </c>
      <c r="AS3" s="63">
        <v>1741726</v>
      </c>
      <c r="AT3" s="63">
        <v>1759338</v>
      </c>
      <c r="AU3" s="63">
        <v>1679629</v>
      </c>
    </row>
    <row r="4" spans="1:47" ht="23.25" customHeight="1">
      <c r="A4" s="33" t="s">
        <v>31</v>
      </c>
      <c r="B4" s="65" t="s">
        <v>32</v>
      </c>
      <c r="C4" s="65" t="s">
        <v>37</v>
      </c>
      <c r="D4" s="65" t="s">
        <v>34</v>
      </c>
      <c r="E4" s="64" t="s">
        <v>35</v>
      </c>
      <c r="F4" s="64" t="s">
        <v>36</v>
      </c>
      <c r="G4" s="92">
        <f t="shared" si="0"/>
        <v>81715140</v>
      </c>
      <c r="H4" s="92">
        <f t="shared" si="1"/>
        <v>79868221</v>
      </c>
      <c r="I4" s="92">
        <f t="shared" si="2"/>
        <v>85135882</v>
      </c>
      <c r="J4" s="63">
        <v>6717820</v>
      </c>
      <c r="K4" s="63">
        <v>6046211</v>
      </c>
      <c r="L4" s="63">
        <v>6697911</v>
      </c>
      <c r="M4" s="63">
        <v>6616299</v>
      </c>
      <c r="N4" s="63">
        <v>7113120</v>
      </c>
      <c r="O4" s="63">
        <v>6691472</v>
      </c>
      <c r="P4" s="63">
        <v>6898126</v>
      </c>
      <c r="Q4" s="63">
        <v>6896010</v>
      </c>
      <c r="R4" s="63">
        <v>7194243</v>
      </c>
      <c r="S4" s="63">
        <v>6839975</v>
      </c>
      <c r="T4" s="63">
        <v>6876805</v>
      </c>
      <c r="U4" s="63">
        <v>7127148</v>
      </c>
      <c r="V4" s="63">
        <v>7027176</v>
      </c>
      <c r="W4" s="63">
        <v>5690934</v>
      </c>
      <c r="X4" s="63">
        <v>6199441</v>
      </c>
      <c r="Y4" s="63">
        <v>6171505</v>
      </c>
      <c r="Z4" s="63">
        <v>6906442</v>
      </c>
      <c r="AA4" s="63">
        <v>6682711</v>
      </c>
      <c r="AB4" s="63">
        <v>6425118</v>
      </c>
      <c r="AC4" s="63">
        <v>6907219</v>
      </c>
      <c r="AD4" s="63">
        <v>7131539</v>
      </c>
      <c r="AE4" s="63">
        <v>6917751</v>
      </c>
      <c r="AF4" s="63">
        <v>7008770</v>
      </c>
      <c r="AG4" s="63">
        <v>6799615</v>
      </c>
      <c r="AH4" s="63">
        <v>6643834</v>
      </c>
      <c r="AI4" s="63">
        <v>6434908</v>
      </c>
      <c r="AJ4" s="63">
        <v>6968391</v>
      </c>
      <c r="AK4" s="63">
        <v>6745233</v>
      </c>
      <c r="AL4" s="63">
        <v>7435797</v>
      </c>
      <c r="AM4" s="63">
        <v>6898086</v>
      </c>
      <c r="AN4" s="63">
        <v>7002567</v>
      </c>
      <c r="AO4" s="63">
        <v>7310362</v>
      </c>
      <c r="AP4" s="63">
        <v>7484689</v>
      </c>
      <c r="AQ4" s="63">
        <v>7404979</v>
      </c>
      <c r="AR4" s="63">
        <v>7507863</v>
      </c>
      <c r="AS4" s="63">
        <v>7299173</v>
      </c>
      <c r="AT4" s="63">
        <v>7634707</v>
      </c>
      <c r="AU4" s="63">
        <v>6265129</v>
      </c>
    </row>
    <row r="5" spans="1:47" ht="23.25" customHeight="1">
      <c r="A5" s="33" t="s">
        <v>31</v>
      </c>
      <c r="B5" s="65" t="s">
        <v>32</v>
      </c>
      <c r="C5" s="65" t="s">
        <v>37</v>
      </c>
      <c r="D5" s="65" t="s">
        <v>107</v>
      </c>
      <c r="E5" s="64" t="s">
        <v>35</v>
      </c>
      <c r="F5" s="64" t="s">
        <v>36</v>
      </c>
      <c r="G5" s="92">
        <f t="shared" si="0"/>
        <v>2686308</v>
      </c>
      <c r="H5" s="92">
        <f t="shared" si="1"/>
        <v>2618081</v>
      </c>
      <c r="I5" s="92">
        <f t="shared" si="2"/>
        <v>2799349</v>
      </c>
      <c r="J5" s="63">
        <v>216704</v>
      </c>
      <c r="K5" s="63">
        <v>215936</v>
      </c>
      <c r="L5" s="63">
        <v>216062</v>
      </c>
      <c r="M5" s="63">
        <v>220543</v>
      </c>
      <c r="N5" s="63">
        <v>229455</v>
      </c>
      <c r="O5" s="63">
        <v>223049</v>
      </c>
      <c r="P5" s="63">
        <v>222520</v>
      </c>
      <c r="Q5" s="63">
        <v>222452</v>
      </c>
      <c r="R5" s="63">
        <v>239808</v>
      </c>
      <c r="S5" s="63">
        <v>220644</v>
      </c>
      <c r="T5" s="63">
        <v>229227</v>
      </c>
      <c r="U5" s="63">
        <v>229908</v>
      </c>
      <c r="V5" s="63">
        <v>226683</v>
      </c>
      <c r="W5" s="63">
        <v>196239</v>
      </c>
      <c r="X5" s="63">
        <v>199982</v>
      </c>
      <c r="Y5" s="63">
        <v>205717</v>
      </c>
      <c r="Z5" s="63">
        <v>222788</v>
      </c>
      <c r="AA5" s="63">
        <v>222757</v>
      </c>
      <c r="AB5" s="63">
        <v>207262</v>
      </c>
      <c r="AC5" s="63">
        <v>222814</v>
      </c>
      <c r="AD5" s="63">
        <v>237718</v>
      </c>
      <c r="AE5" s="63">
        <v>223153</v>
      </c>
      <c r="AF5" s="63">
        <v>233626</v>
      </c>
      <c r="AG5" s="63">
        <v>219342</v>
      </c>
      <c r="AH5" s="63">
        <v>214317</v>
      </c>
      <c r="AI5" s="63">
        <v>229818</v>
      </c>
      <c r="AJ5" s="63">
        <v>224787</v>
      </c>
      <c r="AK5" s="63">
        <v>224841</v>
      </c>
      <c r="AL5" s="63">
        <v>239864</v>
      </c>
      <c r="AM5" s="63">
        <v>229936</v>
      </c>
      <c r="AN5" s="63">
        <v>225889</v>
      </c>
      <c r="AO5" s="63">
        <v>235818</v>
      </c>
      <c r="AP5" s="63">
        <v>249490</v>
      </c>
      <c r="AQ5" s="63">
        <v>238870</v>
      </c>
      <c r="AR5" s="63">
        <v>250262</v>
      </c>
      <c r="AS5" s="63">
        <v>235457</v>
      </c>
      <c r="AT5" s="63">
        <v>246281</v>
      </c>
      <c r="AU5" s="63">
        <v>223755</v>
      </c>
    </row>
    <row r="6" spans="1:47" ht="23.25" customHeight="1">
      <c r="A6" s="33" t="s">
        <v>31</v>
      </c>
      <c r="B6" s="65" t="s">
        <v>32</v>
      </c>
      <c r="C6" s="65" t="s">
        <v>108</v>
      </c>
      <c r="D6" s="65" t="s">
        <v>34</v>
      </c>
      <c r="E6" s="64" t="s">
        <v>35</v>
      </c>
      <c r="F6" s="64" t="s">
        <v>36</v>
      </c>
      <c r="G6" s="92">
        <f t="shared" si="0"/>
        <v>15874290</v>
      </c>
      <c r="H6" s="92">
        <f t="shared" si="1"/>
        <v>14187834</v>
      </c>
      <c r="I6" s="92">
        <f t="shared" si="2"/>
        <v>17180576</v>
      </c>
      <c r="J6" s="63">
        <v>1259884</v>
      </c>
      <c r="K6" s="63">
        <v>1145085</v>
      </c>
      <c r="L6" s="63">
        <v>1351477</v>
      </c>
      <c r="M6" s="63">
        <v>1279599</v>
      </c>
      <c r="N6" s="63">
        <v>1390518</v>
      </c>
      <c r="O6" s="63">
        <v>1217059</v>
      </c>
      <c r="P6" s="63">
        <v>1216038</v>
      </c>
      <c r="Q6" s="63">
        <v>1157544</v>
      </c>
      <c r="R6" s="63">
        <v>1347977</v>
      </c>
      <c r="S6" s="63">
        <v>1417561</v>
      </c>
      <c r="T6" s="63">
        <v>1500095</v>
      </c>
      <c r="U6" s="63">
        <v>1591453</v>
      </c>
      <c r="V6" s="63">
        <v>1252842</v>
      </c>
      <c r="W6" s="63">
        <v>867316</v>
      </c>
      <c r="X6" s="63">
        <v>808135</v>
      </c>
      <c r="Y6" s="63">
        <v>1014428</v>
      </c>
      <c r="Z6" s="63">
        <v>1326327</v>
      </c>
      <c r="AA6" s="63">
        <v>1275508</v>
      </c>
      <c r="AB6" s="63">
        <v>1139479</v>
      </c>
      <c r="AC6" s="63">
        <v>1127005</v>
      </c>
      <c r="AD6" s="63">
        <v>1203496</v>
      </c>
      <c r="AE6" s="63">
        <v>1440540</v>
      </c>
      <c r="AF6" s="63">
        <v>1531594</v>
      </c>
      <c r="AG6" s="63">
        <v>1201164</v>
      </c>
      <c r="AH6" s="63">
        <v>1146482</v>
      </c>
      <c r="AI6" s="63">
        <v>1199774</v>
      </c>
      <c r="AJ6" s="63">
        <v>1482206</v>
      </c>
      <c r="AK6" s="63">
        <v>1366821</v>
      </c>
      <c r="AL6" s="63">
        <v>1550293</v>
      </c>
      <c r="AM6" s="63">
        <v>1332067</v>
      </c>
      <c r="AN6" s="63">
        <v>1195312</v>
      </c>
      <c r="AO6" s="63">
        <v>1269703</v>
      </c>
      <c r="AP6" s="63">
        <v>1485330</v>
      </c>
      <c r="AQ6" s="63">
        <v>1720790</v>
      </c>
      <c r="AR6" s="63">
        <v>1780818</v>
      </c>
      <c r="AS6" s="63">
        <v>1650980</v>
      </c>
      <c r="AT6" s="63">
        <v>1604401</v>
      </c>
      <c r="AU6" s="63">
        <v>1286777</v>
      </c>
    </row>
    <row r="7" spans="1:47" ht="23.25" customHeight="1">
      <c r="A7" s="33" t="s">
        <v>31</v>
      </c>
      <c r="B7" s="65" t="s">
        <v>32</v>
      </c>
      <c r="C7" s="65" t="s">
        <v>108</v>
      </c>
      <c r="D7" s="65" t="s">
        <v>107</v>
      </c>
      <c r="E7" s="64" t="s">
        <v>35</v>
      </c>
      <c r="F7" s="64" t="s">
        <v>36</v>
      </c>
      <c r="G7" s="92">
        <f t="shared" si="0"/>
        <v>521778</v>
      </c>
      <c r="H7" s="92">
        <f t="shared" si="1"/>
        <v>465004</v>
      </c>
      <c r="I7" s="92">
        <f t="shared" si="2"/>
        <v>564771</v>
      </c>
      <c r="J7" s="63">
        <v>40641</v>
      </c>
      <c r="K7" s="63">
        <v>40896</v>
      </c>
      <c r="L7" s="63">
        <v>43596</v>
      </c>
      <c r="M7" s="63">
        <v>42653</v>
      </c>
      <c r="N7" s="63">
        <v>44855</v>
      </c>
      <c r="O7" s="63">
        <v>40569</v>
      </c>
      <c r="P7" s="63">
        <v>39227</v>
      </c>
      <c r="Q7" s="63">
        <v>37340</v>
      </c>
      <c r="R7" s="63">
        <v>44933</v>
      </c>
      <c r="S7" s="63">
        <v>45728</v>
      </c>
      <c r="T7" s="63">
        <v>50003</v>
      </c>
      <c r="U7" s="63">
        <v>51337</v>
      </c>
      <c r="V7" s="63">
        <v>40414</v>
      </c>
      <c r="W7" s="63">
        <v>29907</v>
      </c>
      <c r="X7" s="63">
        <v>26069</v>
      </c>
      <c r="Y7" s="63">
        <v>33814</v>
      </c>
      <c r="Z7" s="63">
        <v>42785</v>
      </c>
      <c r="AA7" s="63">
        <v>42517</v>
      </c>
      <c r="AB7" s="63">
        <v>36757</v>
      </c>
      <c r="AC7" s="63">
        <v>36355</v>
      </c>
      <c r="AD7" s="63">
        <v>40117</v>
      </c>
      <c r="AE7" s="63">
        <v>46469</v>
      </c>
      <c r="AF7" s="63">
        <v>51053</v>
      </c>
      <c r="AG7" s="63">
        <v>38747</v>
      </c>
      <c r="AH7" s="63">
        <v>36983</v>
      </c>
      <c r="AI7" s="63">
        <v>42849</v>
      </c>
      <c r="AJ7" s="63">
        <v>47813</v>
      </c>
      <c r="AK7" s="63">
        <v>45561</v>
      </c>
      <c r="AL7" s="63">
        <v>50009</v>
      </c>
      <c r="AM7" s="63">
        <v>44402</v>
      </c>
      <c r="AN7" s="63">
        <v>38558</v>
      </c>
      <c r="AO7" s="63">
        <v>40958</v>
      </c>
      <c r="AP7" s="63">
        <v>49511</v>
      </c>
      <c r="AQ7" s="63">
        <v>55509</v>
      </c>
      <c r="AR7" s="63">
        <v>59361</v>
      </c>
      <c r="AS7" s="63">
        <v>53257</v>
      </c>
      <c r="AT7" s="63">
        <v>51755</v>
      </c>
      <c r="AU7" s="63">
        <v>45956</v>
      </c>
    </row>
    <row r="8" spans="1:47" ht="23.25" customHeight="1">
      <c r="A8" s="33" t="s">
        <v>31</v>
      </c>
      <c r="B8" s="65" t="s">
        <v>32</v>
      </c>
      <c r="C8" s="65" t="s">
        <v>109</v>
      </c>
      <c r="D8" s="65" t="s">
        <v>34</v>
      </c>
      <c r="E8" s="64" t="s">
        <v>35</v>
      </c>
      <c r="F8" s="64" t="s">
        <v>36</v>
      </c>
      <c r="G8" s="92">
        <f t="shared" si="0"/>
        <v>33366586</v>
      </c>
      <c r="H8" s="92">
        <f t="shared" si="1"/>
        <v>34450924</v>
      </c>
      <c r="I8" s="92">
        <f t="shared" si="2"/>
        <v>35365355</v>
      </c>
      <c r="J8" s="63">
        <v>2656679</v>
      </c>
      <c r="K8" s="63">
        <v>2402706</v>
      </c>
      <c r="L8" s="63">
        <v>2609639</v>
      </c>
      <c r="M8" s="63">
        <v>2551294</v>
      </c>
      <c r="N8" s="63">
        <v>2790584</v>
      </c>
      <c r="O8" s="63">
        <v>2776818</v>
      </c>
      <c r="P8" s="63">
        <v>2897975</v>
      </c>
      <c r="Q8" s="63">
        <v>2906000</v>
      </c>
      <c r="R8" s="63">
        <v>3100504</v>
      </c>
      <c r="S8" s="63">
        <v>2829171</v>
      </c>
      <c r="T8" s="63">
        <v>2857929</v>
      </c>
      <c r="U8" s="63">
        <v>2987287</v>
      </c>
      <c r="V8" s="63">
        <v>3120886</v>
      </c>
      <c r="W8" s="63">
        <v>2410262</v>
      </c>
      <c r="X8" s="63">
        <v>2755669</v>
      </c>
      <c r="Y8" s="63">
        <v>2680536</v>
      </c>
      <c r="Z8" s="63">
        <v>2976352</v>
      </c>
      <c r="AA8" s="63">
        <v>2870869</v>
      </c>
      <c r="AB8" s="63">
        <v>2731692</v>
      </c>
      <c r="AC8" s="63">
        <v>3007044</v>
      </c>
      <c r="AD8" s="63">
        <v>3129762</v>
      </c>
      <c r="AE8" s="63">
        <v>2912983</v>
      </c>
      <c r="AF8" s="63">
        <v>2915212</v>
      </c>
      <c r="AG8" s="63">
        <v>2939657</v>
      </c>
      <c r="AH8" s="63">
        <v>2852618</v>
      </c>
      <c r="AI8" s="63">
        <v>2824052</v>
      </c>
      <c r="AJ8" s="63">
        <v>2904229</v>
      </c>
      <c r="AK8" s="63">
        <v>2797917</v>
      </c>
      <c r="AL8" s="63">
        <v>3121936</v>
      </c>
      <c r="AM8" s="63">
        <v>2845178</v>
      </c>
      <c r="AN8" s="63">
        <v>2968141</v>
      </c>
      <c r="AO8" s="63">
        <v>3102625</v>
      </c>
      <c r="AP8" s="63">
        <v>3108158</v>
      </c>
      <c r="AQ8" s="63">
        <v>2928618</v>
      </c>
      <c r="AR8" s="63">
        <v>2988072</v>
      </c>
      <c r="AS8" s="63">
        <v>2923811</v>
      </c>
      <c r="AT8" s="63">
        <v>3165932</v>
      </c>
      <c r="AU8" s="63">
        <v>2575148</v>
      </c>
    </row>
    <row r="9" spans="1:47" ht="23.25" customHeight="1">
      <c r="A9" s="33" t="s">
        <v>31</v>
      </c>
      <c r="B9" s="65" t="s">
        <v>32</v>
      </c>
      <c r="C9" s="65" t="s">
        <v>109</v>
      </c>
      <c r="D9" s="65" t="s">
        <v>107</v>
      </c>
      <c r="E9" s="64" t="s">
        <v>35</v>
      </c>
      <c r="F9" s="64" t="s">
        <v>36</v>
      </c>
      <c r="G9" s="92">
        <f t="shared" si="0"/>
        <v>1096782</v>
      </c>
      <c r="H9" s="92">
        <f t="shared" si="1"/>
        <v>1129151</v>
      </c>
      <c r="I9" s="92">
        <f t="shared" si="2"/>
        <v>1163201</v>
      </c>
      <c r="J9" s="63">
        <v>85699</v>
      </c>
      <c r="K9" s="63">
        <v>85811</v>
      </c>
      <c r="L9" s="63">
        <v>84182</v>
      </c>
      <c r="M9" s="63">
        <v>85043</v>
      </c>
      <c r="N9" s="63">
        <v>90019</v>
      </c>
      <c r="O9" s="63">
        <v>92561</v>
      </c>
      <c r="P9" s="63">
        <v>93483</v>
      </c>
      <c r="Q9" s="63">
        <v>93742</v>
      </c>
      <c r="R9" s="63">
        <v>103350</v>
      </c>
      <c r="S9" s="63">
        <v>91264</v>
      </c>
      <c r="T9" s="63">
        <v>95264</v>
      </c>
      <c r="U9" s="63">
        <v>96364</v>
      </c>
      <c r="V9" s="63">
        <v>100674</v>
      </c>
      <c r="W9" s="63">
        <v>83112</v>
      </c>
      <c r="X9" s="63">
        <v>88893</v>
      </c>
      <c r="Y9" s="63">
        <v>89351</v>
      </c>
      <c r="Z9" s="63">
        <v>96011</v>
      </c>
      <c r="AA9" s="63">
        <v>95696</v>
      </c>
      <c r="AB9" s="63">
        <v>88119</v>
      </c>
      <c r="AC9" s="63">
        <v>97001</v>
      </c>
      <c r="AD9" s="63">
        <v>104325</v>
      </c>
      <c r="AE9" s="63">
        <v>93967</v>
      </c>
      <c r="AF9" s="63">
        <v>97174</v>
      </c>
      <c r="AG9" s="63">
        <v>94828</v>
      </c>
      <c r="AH9" s="63">
        <v>92020</v>
      </c>
      <c r="AI9" s="63">
        <v>100859</v>
      </c>
      <c r="AJ9" s="63">
        <v>93685</v>
      </c>
      <c r="AK9" s="63">
        <v>93264</v>
      </c>
      <c r="AL9" s="63">
        <v>100708</v>
      </c>
      <c r="AM9" s="63">
        <v>94839</v>
      </c>
      <c r="AN9" s="63">
        <v>95746</v>
      </c>
      <c r="AO9" s="63">
        <v>100085</v>
      </c>
      <c r="AP9" s="63">
        <v>103605</v>
      </c>
      <c r="AQ9" s="63">
        <v>94472</v>
      </c>
      <c r="AR9" s="63">
        <v>99602</v>
      </c>
      <c r="AS9" s="63">
        <v>94316</v>
      </c>
      <c r="AT9" s="63">
        <v>102127</v>
      </c>
      <c r="AU9" s="63">
        <v>91970</v>
      </c>
    </row>
    <row r="10" spans="1:47" ht="23.25" customHeight="1">
      <c r="A10" s="33" t="s">
        <v>31</v>
      </c>
      <c r="B10" s="65" t="s">
        <v>32</v>
      </c>
      <c r="C10" s="65" t="s">
        <v>110</v>
      </c>
      <c r="D10" s="65" t="s">
        <v>34</v>
      </c>
      <c r="E10" s="64" t="s">
        <v>35</v>
      </c>
      <c r="F10" s="64" t="s">
        <v>36</v>
      </c>
      <c r="G10" s="92">
        <f t="shared" si="0"/>
        <v>21352913</v>
      </c>
      <c r="H10" s="92">
        <f t="shared" si="1"/>
        <v>21209923</v>
      </c>
      <c r="I10" s="92">
        <f t="shared" si="2"/>
        <v>21489167</v>
      </c>
      <c r="J10" s="63">
        <v>1958044</v>
      </c>
      <c r="K10" s="63">
        <v>1746519</v>
      </c>
      <c r="L10" s="63">
        <v>1870629</v>
      </c>
      <c r="M10" s="63">
        <v>1892572</v>
      </c>
      <c r="N10" s="63">
        <v>1969621</v>
      </c>
      <c r="O10" s="63">
        <v>1727120</v>
      </c>
      <c r="P10" s="63">
        <v>1748047</v>
      </c>
      <c r="Q10" s="63">
        <v>1807037</v>
      </c>
      <c r="R10" s="63">
        <v>1759255</v>
      </c>
      <c r="S10" s="63">
        <v>1630056</v>
      </c>
      <c r="T10" s="63">
        <v>1618973</v>
      </c>
      <c r="U10" s="63">
        <v>1625040</v>
      </c>
      <c r="V10" s="63">
        <v>1776415</v>
      </c>
      <c r="W10" s="63">
        <v>1668306</v>
      </c>
      <c r="X10" s="63">
        <v>1883989</v>
      </c>
      <c r="Y10" s="63">
        <v>1740234</v>
      </c>
      <c r="Z10" s="63">
        <v>1783403</v>
      </c>
      <c r="AA10" s="63">
        <v>1673168</v>
      </c>
      <c r="AB10" s="63">
        <v>1673790</v>
      </c>
      <c r="AC10" s="63">
        <v>1862593</v>
      </c>
      <c r="AD10" s="63">
        <v>1923558</v>
      </c>
      <c r="AE10" s="63">
        <v>1688453</v>
      </c>
      <c r="AF10" s="63">
        <v>1709721</v>
      </c>
      <c r="AG10" s="63">
        <v>1826293</v>
      </c>
      <c r="AH10" s="63">
        <v>1848194</v>
      </c>
      <c r="AI10" s="63">
        <v>1664307</v>
      </c>
      <c r="AJ10" s="63">
        <v>1700329</v>
      </c>
      <c r="AK10" s="63">
        <v>1695685</v>
      </c>
      <c r="AL10" s="63">
        <v>1822409</v>
      </c>
      <c r="AM10" s="63">
        <v>1757707</v>
      </c>
      <c r="AN10" s="63">
        <v>1856760</v>
      </c>
      <c r="AO10" s="63">
        <v>1931481</v>
      </c>
      <c r="AP10" s="63">
        <v>1910003</v>
      </c>
      <c r="AQ10" s="63">
        <v>1763608</v>
      </c>
      <c r="AR10" s="63">
        <v>1762762</v>
      </c>
      <c r="AS10" s="63">
        <v>1775922</v>
      </c>
      <c r="AT10" s="63">
        <v>1942293</v>
      </c>
      <c r="AU10" s="63">
        <v>1565735</v>
      </c>
    </row>
    <row r="11" spans="1:47" ht="23.25" customHeight="1">
      <c r="A11" s="33" t="s">
        <v>31</v>
      </c>
      <c r="B11" s="65" t="s">
        <v>32</v>
      </c>
      <c r="C11" s="65" t="s">
        <v>110</v>
      </c>
      <c r="D11" s="65" t="s">
        <v>107</v>
      </c>
      <c r="E11" s="64" t="s">
        <v>35</v>
      </c>
      <c r="F11" s="64" t="s">
        <v>36</v>
      </c>
      <c r="G11" s="92">
        <f t="shared" si="0"/>
        <v>702367</v>
      </c>
      <c r="H11" s="92">
        <f t="shared" si="1"/>
        <v>695481</v>
      </c>
      <c r="I11" s="92">
        <f t="shared" si="2"/>
        <v>706614</v>
      </c>
      <c r="J11" s="63">
        <v>63163</v>
      </c>
      <c r="K11" s="63">
        <v>62376</v>
      </c>
      <c r="L11" s="63">
        <v>60343</v>
      </c>
      <c r="M11" s="63">
        <v>63086</v>
      </c>
      <c r="N11" s="63">
        <v>63536</v>
      </c>
      <c r="O11" s="63">
        <v>57571</v>
      </c>
      <c r="P11" s="63">
        <v>56389</v>
      </c>
      <c r="Q11" s="63">
        <v>58292</v>
      </c>
      <c r="R11" s="63">
        <v>58642</v>
      </c>
      <c r="S11" s="63">
        <v>52582</v>
      </c>
      <c r="T11" s="63">
        <v>53966</v>
      </c>
      <c r="U11" s="63">
        <v>52421</v>
      </c>
      <c r="V11" s="63">
        <v>57304</v>
      </c>
      <c r="W11" s="63">
        <v>57528</v>
      </c>
      <c r="X11" s="63">
        <v>60774</v>
      </c>
      <c r="Y11" s="63">
        <v>58008</v>
      </c>
      <c r="Z11" s="63">
        <v>57529</v>
      </c>
      <c r="AA11" s="63">
        <v>55772</v>
      </c>
      <c r="AB11" s="63">
        <v>53993</v>
      </c>
      <c r="AC11" s="63">
        <v>60084</v>
      </c>
      <c r="AD11" s="63">
        <v>64119</v>
      </c>
      <c r="AE11" s="63">
        <v>54466</v>
      </c>
      <c r="AF11" s="63">
        <v>56991</v>
      </c>
      <c r="AG11" s="63">
        <v>58913</v>
      </c>
      <c r="AH11" s="63">
        <v>59619</v>
      </c>
      <c r="AI11" s="63">
        <v>59440</v>
      </c>
      <c r="AJ11" s="63">
        <v>54849</v>
      </c>
      <c r="AK11" s="63">
        <v>56523</v>
      </c>
      <c r="AL11" s="63">
        <v>58787</v>
      </c>
      <c r="AM11" s="63">
        <v>58590</v>
      </c>
      <c r="AN11" s="63">
        <v>59895</v>
      </c>
      <c r="AO11" s="63">
        <v>62306</v>
      </c>
      <c r="AP11" s="63">
        <v>63667</v>
      </c>
      <c r="AQ11" s="63">
        <v>56891</v>
      </c>
      <c r="AR11" s="63">
        <v>58759</v>
      </c>
      <c r="AS11" s="63">
        <v>57288</v>
      </c>
      <c r="AT11" s="63">
        <v>62655</v>
      </c>
      <c r="AU11" s="63">
        <v>55919</v>
      </c>
    </row>
    <row r="12" spans="1:47" ht="23.25" customHeight="1">
      <c r="A12" s="33" t="s">
        <v>31</v>
      </c>
      <c r="B12" s="65" t="s">
        <v>32</v>
      </c>
      <c r="C12" s="65" t="s">
        <v>111</v>
      </c>
      <c r="D12" s="65" t="s">
        <v>34</v>
      </c>
      <c r="E12" s="64" t="s">
        <v>35</v>
      </c>
      <c r="F12" s="64" t="s">
        <v>36</v>
      </c>
      <c r="G12" s="92">
        <f t="shared" si="0"/>
        <v>8926678</v>
      </c>
      <c r="H12" s="92">
        <f t="shared" si="1"/>
        <v>9464188</v>
      </c>
      <c r="I12" s="92">
        <f t="shared" si="2"/>
        <v>10509690</v>
      </c>
      <c r="J12" s="63">
        <v>661708</v>
      </c>
      <c r="K12" s="63">
        <v>588642</v>
      </c>
      <c r="L12" s="63">
        <v>688378</v>
      </c>
      <c r="M12" s="63">
        <v>708420</v>
      </c>
      <c r="N12" s="63">
        <v>773933</v>
      </c>
      <c r="O12" s="63">
        <v>775828</v>
      </c>
      <c r="P12" s="63">
        <v>820703</v>
      </c>
      <c r="Q12" s="63">
        <v>818806</v>
      </c>
      <c r="R12" s="63">
        <v>785579</v>
      </c>
      <c r="S12" s="63">
        <v>803735</v>
      </c>
      <c r="T12" s="63">
        <v>743959</v>
      </c>
      <c r="U12" s="63">
        <v>756987</v>
      </c>
      <c r="V12" s="63">
        <v>722959</v>
      </c>
      <c r="W12" s="63">
        <v>681937</v>
      </c>
      <c r="X12" s="63">
        <v>731623</v>
      </c>
      <c r="Y12" s="63">
        <v>720035</v>
      </c>
      <c r="Z12" s="63">
        <v>790447</v>
      </c>
      <c r="AA12" s="63">
        <v>829048</v>
      </c>
      <c r="AB12" s="63">
        <v>843786</v>
      </c>
      <c r="AC12" s="63">
        <v>869253</v>
      </c>
      <c r="AD12" s="63">
        <v>843418</v>
      </c>
      <c r="AE12" s="63">
        <v>831755</v>
      </c>
      <c r="AF12" s="63">
        <v>803317</v>
      </c>
      <c r="AG12" s="63">
        <v>796610</v>
      </c>
      <c r="AH12" s="63">
        <v>762099</v>
      </c>
      <c r="AI12" s="63">
        <v>705068</v>
      </c>
      <c r="AJ12" s="63">
        <v>830361</v>
      </c>
      <c r="AK12" s="63">
        <v>826972</v>
      </c>
      <c r="AL12" s="63">
        <v>882258</v>
      </c>
      <c r="AM12" s="63">
        <v>908153</v>
      </c>
      <c r="AN12" s="63">
        <v>941240</v>
      </c>
      <c r="AO12" s="63">
        <v>963941</v>
      </c>
      <c r="AP12" s="63">
        <v>940574</v>
      </c>
      <c r="AQ12" s="63">
        <v>938808</v>
      </c>
      <c r="AR12" s="63">
        <v>913325</v>
      </c>
      <c r="AS12" s="63">
        <v>896891</v>
      </c>
      <c r="AT12" s="63">
        <v>873099</v>
      </c>
      <c r="AU12" s="63">
        <v>792786</v>
      </c>
    </row>
    <row r="13" spans="1:47" ht="23.25" customHeight="1">
      <c r="A13" s="33" t="s">
        <v>31</v>
      </c>
      <c r="B13" s="65" t="s">
        <v>32</v>
      </c>
      <c r="C13" s="65" t="s">
        <v>111</v>
      </c>
      <c r="D13" s="65" t="s">
        <v>107</v>
      </c>
      <c r="E13" s="64" t="s">
        <v>35</v>
      </c>
      <c r="F13" s="64" t="s">
        <v>36</v>
      </c>
      <c r="G13" s="92">
        <f t="shared" si="0"/>
        <v>293233</v>
      </c>
      <c r="H13" s="92">
        <f t="shared" si="1"/>
        <v>310249</v>
      </c>
      <c r="I13" s="92">
        <f t="shared" si="2"/>
        <v>345319</v>
      </c>
      <c r="J13" s="63">
        <v>21345</v>
      </c>
      <c r="K13" s="63">
        <v>21023</v>
      </c>
      <c r="L13" s="63">
        <v>22206</v>
      </c>
      <c r="M13" s="63">
        <v>23614</v>
      </c>
      <c r="N13" s="63">
        <v>24966</v>
      </c>
      <c r="O13" s="63">
        <v>25861</v>
      </c>
      <c r="P13" s="63">
        <v>26474</v>
      </c>
      <c r="Q13" s="63">
        <v>26413</v>
      </c>
      <c r="R13" s="63">
        <v>26186</v>
      </c>
      <c r="S13" s="63">
        <v>25927</v>
      </c>
      <c r="T13" s="63">
        <v>24799</v>
      </c>
      <c r="U13" s="63">
        <v>24419</v>
      </c>
      <c r="V13" s="63">
        <v>23321</v>
      </c>
      <c r="W13" s="63">
        <v>23515</v>
      </c>
      <c r="X13" s="63">
        <v>23601</v>
      </c>
      <c r="Y13" s="63">
        <v>24001</v>
      </c>
      <c r="Z13" s="63">
        <v>25498</v>
      </c>
      <c r="AA13" s="63">
        <v>27635</v>
      </c>
      <c r="AB13" s="63">
        <v>27219</v>
      </c>
      <c r="AC13" s="63">
        <v>28040</v>
      </c>
      <c r="AD13" s="63">
        <v>28114</v>
      </c>
      <c r="AE13" s="63">
        <v>26831</v>
      </c>
      <c r="AF13" s="63">
        <v>26777</v>
      </c>
      <c r="AG13" s="63">
        <v>25697</v>
      </c>
      <c r="AH13" s="63">
        <v>24584</v>
      </c>
      <c r="AI13" s="63">
        <v>25181</v>
      </c>
      <c r="AJ13" s="63">
        <v>26786</v>
      </c>
      <c r="AK13" s="63">
        <v>27566</v>
      </c>
      <c r="AL13" s="63">
        <v>28460</v>
      </c>
      <c r="AM13" s="63">
        <v>30272</v>
      </c>
      <c r="AN13" s="63">
        <v>30363</v>
      </c>
      <c r="AO13" s="63">
        <v>31095</v>
      </c>
      <c r="AP13" s="63">
        <v>31352</v>
      </c>
      <c r="AQ13" s="63">
        <v>30284</v>
      </c>
      <c r="AR13" s="63">
        <v>30444</v>
      </c>
      <c r="AS13" s="63">
        <v>28932</v>
      </c>
      <c r="AT13" s="63">
        <v>28164</v>
      </c>
      <c r="AU13" s="63">
        <v>28314</v>
      </c>
    </row>
    <row r="14" spans="1:47" ht="23.25" customHeight="1">
      <c r="A14" s="33" t="s">
        <v>31</v>
      </c>
      <c r="B14" s="65" t="s">
        <v>32</v>
      </c>
      <c r="C14" s="65" t="s">
        <v>112</v>
      </c>
      <c r="D14" s="65" t="s">
        <v>34</v>
      </c>
      <c r="E14" s="64" t="s">
        <v>35</v>
      </c>
      <c r="F14" s="64" t="s">
        <v>36</v>
      </c>
      <c r="G14" s="92">
        <f t="shared" si="0"/>
        <v>2194668</v>
      </c>
      <c r="H14" s="92">
        <f t="shared" si="1"/>
        <v>555350</v>
      </c>
      <c r="I14" s="92">
        <f t="shared" si="2"/>
        <v>591096</v>
      </c>
      <c r="J14" s="63">
        <v>181505</v>
      </c>
      <c r="K14" s="63">
        <v>163259</v>
      </c>
      <c r="L14" s="63">
        <v>177788</v>
      </c>
      <c r="M14" s="63">
        <v>184414</v>
      </c>
      <c r="N14" s="63">
        <v>188463</v>
      </c>
      <c r="O14" s="63">
        <v>194646</v>
      </c>
      <c r="P14" s="63">
        <v>215363</v>
      </c>
      <c r="Q14" s="63">
        <v>206622</v>
      </c>
      <c r="R14" s="63">
        <v>200928</v>
      </c>
      <c r="S14" s="63">
        <v>159452</v>
      </c>
      <c r="T14" s="63">
        <v>155848</v>
      </c>
      <c r="U14" s="63">
        <v>166380</v>
      </c>
      <c r="V14" s="63">
        <v>154073</v>
      </c>
      <c r="W14" s="63">
        <v>63114</v>
      </c>
      <c r="X14" s="63">
        <v>20025</v>
      </c>
      <c r="Y14" s="63">
        <v>16272</v>
      </c>
      <c r="Z14" s="63">
        <v>29912</v>
      </c>
      <c r="AA14" s="63">
        <v>34118</v>
      </c>
      <c r="AB14" s="63">
        <v>36370</v>
      </c>
      <c r="AC14" s="63">
        <v>41323</v>
      </c>
      <c r="AD14" s="63">
        <v>31305</v>
      </c>
      <c r="AE14" s="63">
        <v>44021</v>
      </c>
      <c r="AF14" s="63">
        <v>48926</v>
      </c>
      <c r="AG14" s="63">
        <v>35891</v>
      </c>
      <c r="AH14" s="63">
        <v>34441</v>
      </c>
      <c r="AI14" s="63">
        <v>41707</v>
      </c>
      <c r="AJ14" s="63">
        <v>51267</v>
      </c>
      <c r="AK14" s="63">
        <v>57838</v>
      </c>
      <c r="AL14" s="63">
        <v>58900</v>
      </c>
      <c r="AM14" s="63">
        <v>54982</v>
      </c>
      <c r="AN14" s="63">
        <v>41115</v>
      </c>
      <c r="AO14" s="63">
        <v>42612</v>
      </c>
      <c r="AP14" s="63">
        <v>40624</v>
      </c>
      <c r="AQ14" s="63">
        <v>53155</v>
      </c>
      <c r="AR14" s="63">
        <v>62887</v>
      </c>
      <c r="AS14" s="63">
        <v>51568</v>
      </c>
      <c r="AT14" s="63">
        <v>48982</v>
      </c>
      <c r="AU14" s="63">
        <v>44683</v>
      </c>
    </row>
    <row r="15" spans="1:47" ht="23.25" customHeight="1">
      <c r="A15" s="33" t="s">
        <v>31</v>
      </c>
      <c r="B15" s="65" t="s">
        <v>32</v>
      </c>
      <c r="C15" s="65" t="s">
        <v>112</v>
      </c>
      <c r="D15" s="65" t="s">
        <v>107</v>
      </c>
      <c r="E15" s="64" t="s">
        <v>35</v>
      </c>
      <c r="F15" s="64" t="s">
        <v>36</v>
      </c>
      <c r="G15" s="92">
        <f t="shared" si="0"/>
        <v>72151</v>
      </c>
      <c r="H15" s="92">
        <f t="shared" si="1"/>
        <v>18195</v>
      </c>
      <c r="I15" s="92">
        <f t="shared" si="2"/>
        <v>19445</v>
      </c>
      <c r="J15" s="63">
        <v>5855</v>
      </c>
      <c r="K15" s="63">
        <v>5831</v>
      </c>
      <c r="L15" s="63">
        <v>5735</v>
      </c>
      <c r="M15" s="63">
        <v>6147</v>
      </c>
      <c r="N15" s="63">
        <v>6079</v>
      </c>
      <c r="O15" s="63">
        <v>6488</v>
      </c>
      <c r="P15" s="63">
        <v>6947</v>
      </c>
      <c r="Q15" s="63">
        <v>6665</v>
      </c>
      <c r="R15" s="63">
        <v>6698</v>
      </c>
      <c r="S15" s="63">
        <v>5144</v>
      </c>
      <c r="T15" s="63">
        <v>5195</v>
      </c>
      <c r="U15" s="63">
        <v>5367</v>
      </c>
      <c r="V15" s="63">
        <v>4970</v>
      </c>
      <c r="W15" s="63">
        <v>2176</v>
      </c>
      <c r="X15" s="63">
        <v>646</v>
      </c>
      <c r="Y15" s="63">
        <v>542</v>
      </c>
      <c r="Z15" s="63">
        <v>965</v>
      </c>
      <c r="AA15" s="63">
        <v>1137</v>
      </c>
      <c r="AB15" s="63">
        <v>1173</v>
      </c>
      <c r="AC15" s="63">
        <v>1333</v>
      </c>
      <c r="AD15" s="63">
        <v>1044</v>
      </c>
      <c r="AE15" s="63">
        <v>1420</v>
      </c>
      <c r="AF15" s="63">
        <v>1631</v>
      </c>
      <c r="AG15" s="63">
        <v>1158</v>
      </c>
      <c r="AH15" s="63">
        <v>1111</v>
      </c>
      <c r="AI15" s="63">
        <v>1490</v>
      </c>
      <c r="AJ15" s="63">
        <v>1654</v>
      </c>
      <c r="AK15" s="63">
        <v>1928</v>
      </c>
      <c r="AL15" s="63">
        <v>1900</v>
      </c>
      <c r="AM15" s="63">
        <v>1833</v>
      </c>
      <c r="AN15" s="63">
        <v>1326</v>
      </c>
      <c r="AO15" s="63">
        <v>1375</v>
      </c>
      <c r="AP15" s="63">
        <v>1354</v>
      </c>
      <c r="AQ15" s="63">
        <v>1715</v>
      </c>
      <c r="AR15" s="63">
        <v>2096</v>
      </c>
      <c r="AS15" s="63">
        <v>1663</v>
      </c>
      <c r="AT15" s="63">
        <v>1580</v>
      </c>
      <c r="AU15" s="63">
        <v>1596</v>
      </c>
    </row>
    <row r="16" spans="1:47" ht="23.25" customHeight="1">
      <c r="A16" s="33" t="s">
        <v>31</v>
      </c>
      <c r="B16" s="65" t="s">
        <v>32</v>
      </c>
      <c r="C16" s="65" t="s">
        <v>38</v>
      </c>
      <c r="D16" s="65" t="s">
        <v>34</v>
      </c>
      <c r="E16" s="64" t="s">
        <v>35</v>
      </c>
      <c r="F16" s="64" t="s">
        <v>36</v>
      </c>
      <c r="G16" s="92">
        <f t="shared" si="0"/>
        <v>93396977</v>
      </c>
      <c r="H16" s="92">
        <f t="shared" si="1"/>
        <v>116325130</v>
      </c>
      <c r="I16" s="92">
        <f t="shared" si="2"/>
        <v>140920641</v>
      </c>
      <c r="J16" s="63">
        <v>7595436</v>
      </c>
      <c r="K16" s="63">
        <v>6670919</v>
      </c>
      <c r="L16" s="63">
        <v>7741855</v>
      </c>
      <c r="M16" s="63">
        <v>7495993</v>
      </c>
      <c r="N16" s="63">
        <v>7817066</v>
      </c>
      <c r="O16" s="63">
        <v>7285161</v>
      </c>
      <c r="P16" s="63">
        <v>7836989</v>
      </c>
      <c r="Q16" s="63">
        <v>7560020</v>
      </c>
      <c r="R16" s="63">
        <v>7618476</v>
      </c>
      <c r="S16" s="63">
        <v>8192105</v>
      </c>
      <c r="T16" s="63">
        <v>8636274</v>
      </c>
      <c r="U16" s="63">
        <v>8946683</v>
      </c>
      <c r="V16" s="63">
        <v>8708768</v>
      </c>
      <c r="W16" s="63">
        <v>8712799</v>
      </c>
      <c r="X16" s="63">
        <v>9356647</v>
      </c>
      <c r="Y16" s="63">
        <v>8953650</v>
      </c>
      <c r="Z16" s="63">
        <v>9362555</v>
      </c>
      <c r="AA16" s="63">
        <v>9511582</v>
      </c>
      <c r="AB16" s="63">
        <v>9590306</v>
      </c>
      <c r="AC16" s="63">
        <v>9726021</v>
      </c>
      <c r="AD16" s="63">
        <v>10294257</v>
      </c>
      <c r="AE16" s="63">
        <v>10038920</v>
      </c>
      <c r="AF16" s="63">
        <v>10657390</v>
      </c>
      <c r="AG16" s="63">
        <v>11412235</v>
      </c>
      <c r="AH16" s="63">
        <v>11077775</v>
      </c>
      <c r="AI16" s="63">
        <v>10121087</v>
      </c>
      <c r="AJ16" s="63">
        <v>11477414</v>
      </c>
      <c r="AK16" s="63">
        <v>11052310</v>
      </c>
      <c r="AL16" s="63">
        <v>11753268</v>
      </c>
      <c r="AM16" s="63">
        <v>11332876</v>
      </c>
      <c r="AN16" s="63">
        <v>11921832</v>
      </c>
      <c r="AO16" s="63">
        <v>11762070</v>
      </c>
      <c r="AP16" s="63">
        <v>11733727</v>
      </c>
      <c r="AQ16" s="63">
        <v>12498677</v>
      </c>
      <c r="AR16" s="63">
        <v>12988975</v>
      </c>
      <c r="AS16" s="63">
        <v>13200630</v>
      </c>
      <c r="AT16" s="63">
        <v>13162164</v>
      </c>
      <c r="AU16" s="63">
        <v>11902937</v>
      </c>
    </row>
    <row r="17" spans="1:47" ht="23.25" customHeight="1">
      <c r="A17" s="33" t="s">
        <v>31</v>
      </c>
      <c r="B17" s="65" t="s">
        <v>32</v>
      </c>
      <c r="C17" s="65" t="s">
        <v>38</v>
      </c>
      <c r="D17" s="65" t="s">
        <v>107</v>
      </c>
      <c r="E17" s="64" t="s">
        <v>35</v>
      </c>
      <c r="F17" s="64" t="s">
        <v>36</v>
      </c>
      <c r="G17" s="92">
        <f t="shared" si="0"/>
        <v>3069233</v>
      </c>
      <c r="H17" s="92">
        <f t="shared" si="1"/>
        <v>3814191</v>
      </c>
      <c r="I17" s="92">
        <f t="shared" si="2"/>
        <v>4631462</v>
      </c>
      <c r="J17" s="63">
        <v>245014</v>
      </c>
      <c r="K17" s="63">
        <v>238247</v>
      </c>
      <c r="L17" s="63">
        <v>249737</v>
      </c>
      <c r="M17" s="63">
        <v>249866</v>
      </c>
      <c r="N17" s="63">
        <v>252163</v>
      </c>
      <c r="O17" s="63">
        <v>242839</v>
      </c>
      <c r="P17" s="63">
        <v>252806</v>
      </c>
      <c r="Q17" s="63">
        <v>243872</v>
      </c>
      <c r="R17" s="63">
        <v>253949</v>
      </c>
      <c r="S17" s="63">
        <v>264261</v>
      </c>
      <c r="T17" s="63">
        <v>287876</v>
      </c>
      <c r="U17" s="63">
        <v>288603</v>
      </c>
      <c r="V17" s="63">
        <v>280928</v>
      </c>
      <c r="W17" s="63">
        <v>300441</v>
      </c>
      <c r="X17" s="63">
        <v>301827</v>
      </c>
      <c r="Y17" s="63">
        <v>298455</v>
      </c>
      <c r="Z17" s="63">
        <v>302018</v>
      </c>
      <c r="AA17" s="63">
        <v>317053</v>
      </c>
      <c r="AB17" s="63">
        <v>309365</v>
      </c>
      <c r="AC17" s="63">
        <v>313743</v>
      </c>
      <c r="AD17" s="63">
        <v>343142</v>
      </c>
      <c r="AE17" s="63">
        <v>323836</v>
      </c>
      <c r="AF17" s="63">
        <v>355246</v>
      </c>
      <c r="AG17" s="63">
        <v>368137</v>
      </c>
      <c r="AH17" s="63">
        <v>357348</v>
      </c>
      <c r="AI17" s="63">
        <v>361467</v>
      </c>
      <c r="AJ17" s="63">
        <v>370239</v>
      </c>
      <c r="AK17" s="63">
        <v>368410</v>
      </c>
      <c r="AL17" s="63">
        <v>379138</v>
      </c>
      <c r="AM17" s="63">
        <v>377763</v>
      </c>
      <c r="AN17" s="63">
        <v>384575</v>
      </c>
      <c r="AO17" s="63">
        <v>379422</v>
      </c>
      <c r="AP17" s="63">
        <v>391124</v>
      </c>
      <c r="AQ17" s="63">
        <v>403183</v>
      </c>
      <c r="AR17" s="63">
        <v>432966</v>
      </c>
      <c r="AS17" s="63">
        <v>425827</v>
      </c>
      <c r="AT17" s="63">
        <v>424586</v>
      </c>
      <c r="AU17" s="63">
        <v>425105</v>
      </c>
    </row>
    <row r="18" spans="1:47" ht="23.25" customHeight="1">
      <c r="A18" s="33" t="s">
        <v>31</v>
      </c>
      <c r="B18" s="65" t="s">
        <v>32</v>
      </c>
      <c r="C18" s="65" t="s">
        <v>39</v>
      </c>
      <c r="D18" s="65" t="s">
        <v>34</v>
      </c>
      <c r="E18" s="64" t="s">
        <v>35</v>
      </c>
      <c r="F18" s="64" t="s">
        <v>36</v>
      </c>
      <c r="G18" s="92">
        <f t="shared" si="0"/>
        <v>9245565</v>
      </c>
      <c r="H18" s="92">
        <f t="shared" si="1"/>
        <v>10266212</v>
      </c>
      <c r="I18" s="92">
        <f t="shared" si="2"/>
        <v>11354587</v>
      </c>
      <c r="J18" s="63">
        <v>838711</v>
      </c>
      <c r="K18" s="63">
        <v>778584</v>
      </c>
      <c r="L18" s="63">
        <v>703205</v>
      </c>
      <c r="M18" s="63">
        <v>697603</v>
      </c>
      <c r="N18" s="63">
        <v>760900</v>
      </c>
      <c r="O18" s="63">
        <v>709244</v>
      </c>
      <c r="P18" s="63">
        <v>679288</v>
      </c>
      <c r="Q18" s="63">
        <v>751927</v>
      </c>
      <c r="R18" s="63">
        <v>952101</v>
      </c>
      <c r="S18" s="63">
        <v>771597</v>
      </c>
      <c r="T18" s="63">
        <v>788901</v>
      </c>
      <c r="U18" s="63">
        <v>813504</v>
      </c>
      <c r="V18" s="63">
        <v>1055930</v>
      </c>
      <c r="W18" s="63">
        <v>677043</v>
      </c>
      <c r="X18" s="63">
        <v>772236</v>
      </c>
      <c r="Y18" s="63">
        <v>787775</v>
      </c>
      <c r="Z18" s="63">
        <v>914105</v>
      </c>
      <c r="AA18" s="63">
        <v>743881</v>
      </c>
      <c r="AB18" s="63">
        <v>762720</v>
      </c>
      <c r="AC18" s="63">
        <v>816118</v>
      </c>
      <c r="AD18" s="63">
        <v>1093482</v>
      </c>
      <c r="AE18" s="63">
        <v>878412</v>
      </c>
      <c r="AF18" s="63">
        <v>861371</v>
      </c>
      <c r="AG18" s="63">
        <v>903139</v>
      </c>
      <c r="AH18" s="63">
        <v>903692</v>
      </c>
      <c r="AI18" s="63">
        <v>990890</v>
      </c>
      <c r="AJ18" s="63">
        <v>824819</v>
      </c>
      <c r="AK18" s="63">
        <v>848401</v>
      </c>
      <c r="AL18" s="63">
        <v>949007</v>
      </c>
      <c r="AM18" s="63">
        <v>843926</v>
      </c>
      <c r="AN18" s="63">
        <v>852405</v>
      </c>
      <c r="AO18" s="63">
        <v>921161</v>
      </c>
      <c r="AP18" s="63">
        <v>1265704</v>
      </c>
      <c r="AQ18" s="63">
        <v>977925</v>
      </c>
      <c r="AR18" s="63">
        <v>975218</v>
      </c>
      <c r="AS18" s="63">
        <v>1001439</v>
      </c>
      <c r="AT18" s="63">
        <v>1285590</v>
      </c>
      <c r="AU18" s="63">
        <v>798669</v>
      </c>
    </row>
    <row r="19" spans="1:47" ht="27">
      <c r="A19" s="33" t="s">
        <v>31</v>
      </c>
      <c r="B19" s="65" t="s">
        <v>32</v>
      </c>
      <c r="C19" s="65" t="s">
        <v>39</v>
      </c>
      <c r="D19" s="65" t="s">
        <v>107</v>
      </c>
      <c r="E19" s="64" t="s">
        <v>35</v>
      </c>
      <c r="F19" s="64" t="s">
        <v>36</v>
      </c>
      <c r="G19" s="92">
        <f t="shared" si="0"/>
        <v>304320</v>
      </c>
      <c r="H19" s="92">
        <f t="shared" si="1"/>
        <v>336422</v>
      </c>
      <c r="I19" s="92">
        <f t="shared" si="2"/>
        <v>373930</v>
      </c>
      <c r="J19" s="63">
        <v>27055</v>
      </c>
      <c r="K19" s="63">
        <v>27807</v>
      </c>
      <c r="L19" s="63">
        <v>22684</v>
      </c>
      <c r="M19" s="63">
        <v>23253</v>
      </c>
      <c r="N19" s="63">
        <v>24545</v>
      </c>
      <c r="O19" s="63">
        <v>23641</v>
      </c>
      <c r="P19" s="63">
        <v>21913</v>
      </c>
      <c r="Q19" s="63">
        <v>24256</v>
      </c>
      <c r="R19" s="63">
        <v>31737</v>
      </c>
      <c r="S19" s="63">
        <v>24890</v>
      </c>
      <c r="T19" s="63">
        <v>26297</v>
      </c>
      <c r="U19" s="63">
        <v>26242</v>
      </c>
      <c r="V19" s="63">
        <v>34062</v>
      </c>
      <c r="W19" s="63">
        <v>23346</v>
      </c>
      <c r="X19" s="63">
        <v>24911</v>
      </c>
      <c r="Y19" s="63">
        <v>26259</v>
      </c>
      <c r="Z19" s="63">
        <v>29487</v>
      </c>
      <c r="AA19" s="63">
        <v>24796</v>
      </c>
      <c r="AB19" s="63">
        <v>24604</v>
      </c>
      <c r="AC19" s="63">
        <v>26326</v>
      </c>
      <c r="AD19" s="63">
        <v>36449</v>
      </c>
      <c r="AE19" s="63">
        <v>28336</v>
      </c>
      <c r="AF19" s="63">
        <v>28712</v>
      </c>
      <c r="AG19" s="63">
        <v>29134</v>
      </c>
      <c r="AH19" s="63">
        <v>29151</v>
      </c>
      <c r="AI19" s="63">
        <v>35389</v>
      </c>
      <c r="AJ19" s="63">
        <v>26607</v>
      </c>
      <c r="AK19" s="63">
        <v>28280</v>
      </c>
      <c r="AL19" s="63">
        <v>30613</v>
      </c>
      <c r="AM19" s="63">
        <v>28131</v>
      </c>
      <c r="AN19" s="63">
        <v>27497</v>
      </c>
      <c r="AO19" s="63">
        <v>29715</v>
      </c>
      <c r="AP19" s="63">
        <v>42190</v>
      </c>
      <c r="AQ19" s="63">
        <v>31546</v>
      </c>
      <c r="AR19" s="63">
        <v>32507</v>
      </c>
      <c r="AS19" s="63">
        <v>32304</v>
      </c>
      <c r="AT19" s="63">
        <v>41471</v>
      </c>
      <c r="AU19" s="63">
        <v>28524</v>
      </c>
    </row>
    <row r="20" spans="1:47" ht="27">
      <c r="A20" s="33" t="s">
        <v>31</v>
      </c>
      <c r="B20" s="65" t="s">
        <v>32</v>
      </c>
      <c r="C20" s="65" t="s">
        <v>113</v>
      </c>
      <c r="D20" s="65" t="s">
        <v>34</v>
      </c>
      <c r="E20" s="64" t="s">
        <v>35</v>
      </c>
      <c r="F20" s="64" t="s">
        <v>36</v>
      </c>
      <c r="G20" s="92">
        <f t="shared" si="0"/>
        <v>8393704</v>
      </c>
      <c r="H20" s="92">
        <f t="shared" si="1"/>
        <v>9454477</v>
      </c>
      <c r="I20" s="92">
        <f t="shared" si="2"/>
        <v>10557861</v>
      </c>
      <c r="J20" s="63">
        <v>757030</v>
      </c>
      <c r="K20" s="63">
        <v>708538</v>
      </c>
      <c r="L20" s="63">
        <v>638752</v>
      </c>
      <c r="M20" s="63">
        <v>633441</v>
      </c>
      <c r="N20" s="63">
        <v>682870</v>
      </c>
      <c r="O20" s="63">
        <v>643380</v>
      </c>
      <c r="P20" s="63">
        <v>615617</v>
      </c>
      <c r="Q20" s="63">
        <v>684823</v>
      </c>
      <c r="R20" s="63">
        <v>860329</v>
      </c>
      <c r="S20" s="63">
        <v>699171</v>
      </c>
      <c r="T20" s="63">
        <v>720249</v>
      </c>
      <c r="U20" s="63">
        <v>749504</v>
      </c>
      <c r="V20" s="63">
        <v>960791</v>
      </c>
      <c r="W20" s="63">
        <v>616008</v>
      </c>
      <c r="X20" s="63">
        <v>715368</v>
      </c>
      <c r="Y20" s="63">
        <v>726930</v>
      </c>
      <c r="Z20" s="63">
        <v>837881</v>
      </c>
      <c r="AA20" s="63">
        <v>684378</v>
      </c>
      <c r="AB20" s="63">
        <v>701347</v>
      </c>
      <c r="AC20" s="63">
        <v>758880</v>
      </c>
      <c r="AD20" s="63">
        <v>998188</v>
      </c>
      <c r="AE20" s="63">
        <v>810634</v>
      </c>
      <c r="AF20" s="63">
        <v>802167</v>
      </c>
      <c r="AG20" s="63">
        <v>841905</v>
      </c>
      <c r="AH20" s="63">
        <v>841095</v>
      </c>
      <c r="AI20" s="63">
        <v>914742</v>
      </c>
      <c r="AJ20" s="63">
        <v>767633</v>
      </c>
      <c r="AK20" s="63">
        <v>788312</v>
      </c>
      <c r="AL20" s="63">
        <v>880139</v>
      </c>
      <c r="AM20" s="63">
        <v>784889</v>
      </c>
      <c r="AN20" s="63">
        <v>791647</v>
      </c>
      <c r="AO20" s="63">
        <v>864371</v>
      </c>
      <c r="AP20" s="63">
        <v>1166284</v>
      </c>
      <c r="AQ20" s="63">
        <v>907297</v>
      </c>
      <c r="AR20" s="63">
        <v>912625</v>
      </c>
      <c r="AS20" s="63">
        <v>938827</v>
      </c>
      <c r="AT20" s="63">
        <v>1200656</v>
      </c>
      <c r="AU20" s="63">
        <v>751097</v>
      </c>
    </row>
    <row r="21" spans="1:47" ht="27">
      <c r="A21" s="33" t="s">
        <v>31</v>
      </c>
      <c r="B21" s="65" t="s">
        <v>32</v>
      </c>
      <c r="C21" s="65" t="s">
        <v>113</v>
      </c>
      <c r="D21" s="65" t="s">
        <v>107</v>
      </c>
      <c r="E21" s="64" t="s">
        <v>35</v>
      </c>
      <c r="F21" s="64" t="s">
        <v>36</v>
      </c>
      <c r="G21" s="92">
        <f t="shared" si="0"/>
        <v>276287</v>
      </c>
      <c r="H21" s="92">
        <f t="shared" si="1"/>
        <v>309806</v>
      </c>
      <c r="I21" s="92">
        <f t="shared" si="2"/>
        <v>347665</v>
      </c>
      <c r="J21" s="63">
        <v>24420</v>
      </c>
      <c r="K21" s="63">
        <v>25305</v>
      </c>
      <c r="L21" s="63">
        <v>20605</v>
      </c>
      <c r="M21" s="63">
        <v>21115</v>
      </c>
      <c r="N21" s="63">
        <v>22028</v>
      </c>
      <c r="O21" s="63">
        <v>21446</v>
      </c>
      <c r="P21" s="63">
        <v>19859</v>
      </c>
      <c r="Q21" s="63">
        <v>22091</v>
      </c>
      <c r="R21" s="63">
        <v>28678</v>
      </c>
      <c r="S21" s="63">
        <v>22554</v>
      </c>
      <c r="T21" s="63">
        <v>24008</v>
      </c>
      <c r="U21" s="63">
        <v>24178</v>
      </c>
      <c r="V21" s="63">
        <v>30993</v>
      </c>
      <c r="W21" s="63">
        <v>21242</v>
      </c>
      <c r="X21" s="63">
        <v>23076</v>
      </c>
      <c r="Y21" s="63">
        <v>24231</v>
      </c>
      <c r="Z21" s="63">
        <v>27028</v>
      </c>
      <c r="AA21" s="63">
        <v>22813</v>
      </c>
      <c r="AB21" s="63">
        <v>22624</v>
      </c>
      <c r="AC21" s="63">
        <v>24480</v>
      </c>
      <c r="AD21" s="63">
        <v>33273</v>
      </c>
      <c r="AE21" s="63">
        <v>26149</v>
      </c>
      <c r="AF21" s="63">
        <v>26739</v>
      </c>
      <c r="AG21" s="63">
        <v>27158</v>
      </c>
      <c r="AH21" s="63">
        <v>27132</v>
      </c>
      <c r="AI21" s="63">
        <v>32669</v>
      </c>
      <c r="AJ21" s="63">
        <v>24762</v>
      </c>
      <c r="AK21" s="63">
        <v>26277</v>
      </c>
      <c r="AL21" s="63">
        <v>28392</v>
      </c>
      <c r="AM21" s="63">
        <v>26163</v>
      </c>
      <c r="AN21" s="63">
        <v>25537</v>
      </c>
      <c r="AO21" s="63">
        <v>27883</v>
      </c>
      <c r="AP21" s="63">
        <v>38876</v>
      </c>
      <c r="AQ21" s="63">
        <v>29268</v>
      </c>
      <c r="AR21" s="63">
        <v>30421</v>
      </c>
      <c r="AS21" s="63">
        <v>30285</v>
      </c>
      <c r="AT21" s="63">
        <v>38731</v>
      </c>
      <c r="AU21" s="63">
        <v>26825</v>
      </c>
    </row>
    <row r="22" spans="1:47" ht="27">
      <c r="A22" s="33" t="s">
        <v>31</v>
      </c>
      <c r="B22" s="65" t="s">
        <v>32</v>
      </c>
      <c r="C22" s="65" t="s">
        <v>114</v>
      </c>
      <c r="D22" s="65" t="s">
        <v>34</v>
      </c>
      <c r="E22" s="64" t="s">
        <v>35</v>
      </c>
      <c r="F22" s="64" t="s">
        <v>36</v>
      </c>
      <c r="G22" s="92">
        <f t="shared" si="0"/>
        <v>851861</v>
      </c>
      <c r="H22" s="92">
        <f t="shared" si="1"/>
        <v>811737</v>
      </c>
      <c r="I22" s="92">
        <f t="shared" si="2"/>
        <v>796728</v>
      </c>
      <c r="J22" s="63">
        <v>81680</v>
      </c>
      <c r="K22" s="63">
        <v>70046</v>
      </c>
      <c r="L22" s="63">
        <v>64453</v>
      </c>
      <c r="M22" s="63">
        <v>64162</v>
      </c>
      <c r="N22" s="63">
        <v>78030</v>
      </c>
      <c r="O22" s="63">
        <v>65864</v>
      </c>
      <c r="P22" s="63">
        <v>63671</v>
      </c>
      <c r="Q22" s="63">
        <v>67104</v>
      </c>
      <c r="R22" s="63">
        <v>91771</v>
      </c>
      <c r="S22" s="63">
        <v>72427</v>
      </c>
      <c r="T22" s="63">
        <v>68653</v>
      </c>
      <c r="U22" s="63">
        <v>64000</v>
      </c>
      <c r="V22" s="63">
        <v>95139</v>
      </c>
      <c r="W22" s="63">
        <v>61035</v>
      </c>
      <c r="X22" s="63">
        <v>56868</v>
      </c>
      <c r="Y22" s="63">
        <v>60845</v>
      </c>
      <c r="Z22" s="63">
        <v>76225</v>
      </c>
      <c r="AA22" s="63">
        <v>59503</v>
      </c>
      <c r="AB22" s="63">
        <v>61373</v>
      </c>
      <c r="AC22" s="63">
        <v>57238</v>
      </c>
      <c r="AD22" s="63">
        <v>95295</v>
      </c>
      <c r="AE22" s="63">
        <v>67778</v>
      </c>
      <c r="AF22" s="63">
        <v>59204</v>
      </c>
      <c r="AG22" s="63">
        <v>61234</v>
      </c>
      <c r="AH22" s="63">
        <v>62597</v>
      </c>
      <c r="AI22" s="63">
        <v>76148</v>
      </c>
      <c r="AJ22" s="63">
        <v>57187</v>
      </c>
      <c r="AK22" s="63">
        <v>60090</v>
      </c>
      <c r="AL22" s="63">
        <v>68868</v>
      </c>
      <c r="AM22" s="63">
        <v>59037</v>
      </c>
      <c r="AN22" s="63">
        <v>60757</v>
      </c>
      <c r="AO22" s="63">
        <v>56790</v>
      </c>
      <c r="AP22" s="63">
        <v>99421</v>
      </c>
      <c r="AQ22" s="63">
        <v>70628</v>
      </c>
      <c r="AR22" s="63">
        <v>62593</v>
      </c>
      <c r="AS22" s="63">
        <v>62612</v>
      </c>
      <c r="AT22" s="63">
        <v>84934</v>
      </c>
      <c r="AU22" s="63">
        <v>47572</v>
      </c>
    </row>
    <row r="23" spans="1:47" ht="27">
      <c r="A23" s="33" t="s">
        <v>31</v>
      </c>
      <c r="B23" s="65" t="s">
        <v>32</v>
      </c>
      <c r="C23" s="65" t="s">
        <v>114</v>
      </c>
      <c r="D23" s="65" t="s">
        <v>107</v>
      </c>
      <c r="E23" s="64" t="s">
        <v>35</v>
      </c>
      <c r="F23" s="64" t="s">
        <v>36</v>
      </c>
      <c r="G23" s="92">
        <f t="shared" si="0"/>
        <v>28034</v>
      </c>
      <c r="H23" s="92">
        <f t="shared" si="1"/>
        <v>26614</v>
      </c>
      <c r="I23" s="92">
        <f t="shared" si="2"/>
        <v>26267</v>
      </c>
      <c r="J23" s="63">
        <v>2635</v>
      </c>
      <c r="K23" s="63">
        <v>2502</v>
      </c>
      <c r="L23" s="63">
        <v>2079</v>
      </c>
      <c r="M23" s="63">
        <v>2139</v>
      </c>
      <c r="N23" s="63">
        <v>2517</v>
      </c>
      <c r="O23" s="63">
        <v>2195</v>
      </c>
      <c r="P23" s="63">
        <v>2054</v>
      </c>
      <c r="Q23" s="63">
        <v>2165</v>
      </c>
      <c r="R23" s="63">
        <v>3059</v>
      </c>
      <c r="S23" s="63">
        <v>2336</v>
      </c>
      <c r="T23" s="63">
        <v>2288</v>
      </c>
      <c r="U23" s="63">
        <v>2065</v>
      </c>
      <c r="V23" s="63">
        <v>3069</v>
      </c>
      <c r="W23" s="63">
        <v>2105</v>
      </c>
      <c r="X23" s="63">
        <v>1834</v>
      </c>
      <c r="Y23" s="63">
        <v>2028</v>
      </c>
      <c r="Z23" s="63">
        <v>2459</v>
      </c>
      <c r="AA23" s="63">
        <v>1983</v>
      </c>
      <c r="AB23" s="63">
        <v>1980</v>
      </c>
      <c r="AC23" s="63">
        <v>1846</v>
      </c>
      <c r="AD23" s="63">
        <v>3176</v>
      </c>
      <c r="AE23" s="63">
        <v>2186</v>
      </c>
      <c r="AF23" s="63">
        <v>1973</v>
      </c>
      <c r="AG23" s="63">
        <v>1975</v>
      </c>
      <c r="AH23" s="63">
        <v>2019</v>
      </c>
      <c r="AI23" s="63">
        <v>2720</v>
      </c>
      <c r="AJ23" s="63">
        <v>1845</v>
      </c>
      <c r="AK23" s="63">
        <v>2003</v>
      </c>
      <c r="AL23" s="63">
        <v>2222</v>
      </c>
      <c r="AM23" s="63">
        <v>1968</v>
      </c>
      <c r="AN23" s="63">
        <v>1960</v>
      </c>
      <c r="AO23" s="63">
        <v>1832</v>
      </c>
      <c r="AP23" s="63">
        <v>3314</v>
      </c>
      <c r="AQ23" s="63">
        <v>2278</v>
      </c>
      <c r="AR23" s="63">
        <v>2086</v>
      </c>
      <c r="AS23" s="63">
        <v>2020</v>
      </c>
      <c r="AT23" s="63">
        <v>2740</v>
      </c>
      <c r="AU23" s="63">
        <v>1699</v>
      </c>
    </row>
    <row r="24" spans="1:47" ht="27">
      <c r="A24" s="33" t="s">
        <v>31</v>
      </c>
      <c r="B24" s="65" t="s">
        <v>32</v>
      </c>
      <c r="C24" s="65" t="s">
        <v>40</v>
      </c>
      <c r="D24" s="65" t="s">
        <v>34</v>
      </c>
      <c r="E24" s="64" t="s">
        <v>35</v>
      </c>
      <c r="F24" s="64" t="s">
        <v>36</v>
      </c>
      <c r="G24" s="92">
        <f t="shared" si="0"/>
        <v>14010886</v>
      </c>
      <c r="H24" s="92">
        <f t="shared" si="1"/>
        <v>11586564</v>
      </c>
      <c r="I24" s="92">
        <f t="shared" si="2"/>
        <v>12008740</v>
      </c>
      <c r="J24" s="63">
        <v>1132901</v>
      </c>
      <c r="K24" s="63">
        <v>1001630</v>
      </c>
      <c r="L24" s="63">
        <v>1241781</v>
      </c>
      <c r="M24" s="63">
        <v>1201059</v>
      </c>
      <c r="N24" s="63">
        <v>1317136</v>
      </c>
      <c r="O24" s="63">
        <v>1178323</v>
      </c>
      <c r="P24" s="63">
        <v>1108101</v>
      </c>
      <c r="Q24" s="63">
        <v>1020957</v>
      </c>
      <c r="R24" s="63">
        <v>1075188</v>
      </c>
      <c r="S24" s="63">
        <v>1263757</v>
      </c>
      <c r="T24" s="63">
        <v>1251092</v>
      </c>
      <c r="U24" s="63">
        <v>1218961</v>
      </c>
      <c r="V24" s="63">
        <v>1024605</v>
      </c>
      <c r="W24" s="63">
        <v>857523</v>
      </c>
      <c r="X24" s="63">
        <v>790272</v>
      </c>
      <c r="Y24" s="63">
        <v>914246</v>
      </c>
      <c r="Z24" s="63">
        <v>1241568</v>
      </c>
      <c r="AA24" s="63">
        <v>1080762</v>
      </c>
      <c r="AB24" s="63">
        <v>955978</v>
      </c>
      <c r="AC24" s="63">
        <v>831741</v>
      </c>
      <c r="AD24" s="63">
        <v>884961</v>
      </c>
      <c r="AE24" s="63">
        <v>1078209</v>
      </c>
      <c r="AF24" s="63">
        <v>1033801</v>
      </c>
      <c r="AG24" s="63">
        <v>892898</v>
      </c>
      <c r="AH24" s="63">
        <v>801810</v>
      </c>
      <c r="AI24" s="63">
        <v>800732</v>
      </c>
      <c r="AJ24" s="63">
        <v>1037262</v>
      </c>
      <c r="AK24" s="63">
        <v>1025764</v>
      </c>
      <c r="AL24" s="63">
        <v>1071623</v>
      </c>
      <c r="AM24" s="63">
        <v>1031048</v>
      </c>
      <c r="AN24" s="63">
        <v>952645</v>
      </c>
      <c r="AO24" s="63">
        <v>847157</v>
      </c>
      <c r="AP24" s="63">
        <v>1008459</v>
      </c>
      <c r="AQ24" s="63">
        <v>1210118</v>
      </c>
      <c r="AR24" s="63">
        <v>1139854</v>
      </c>
      <c r="AS24" s="63">
        <v>1082268</v>
      </c>
      <c r="AT24" s="63">
        <v>977024</v>
      </c>
      <c r="AU24" s="63">
        <v>793406</v>
      </c>
    </row>
    <row r="25" spans="1:47" ht="27">
      <c r="A25" s="33" t="s">
        <v>31</v>
      </c>
      <c r="B25" s="65" t="s">
        <v>32</v>
      </c>
      <c r="C25" s="65" t="s">
        <v>40</v>
      </c>
      <c r="D25" s="65" t="s">
        <v>107</v>
      </c>
      <c r="E25" s="64" t="s">
        <v>35</v>
      </c>
      <c r="F25" s="64" t="s">
        <v>36</v>
      </c>
      <c r="G25" s="92">
        <f t="shared" si="0"/>
        <v>460483</v>
      </c>
      <c r="H25" s="92">
        <f t="shared" si="1"/>
        <v>379877</v>
      </c>
      <c r="I25" s="92">
        <f t="shared" si="2"/>
        <v>394667</v>
      </c>
      <c r="J25" s="63">
        <v>36545</v>
      </c>
      <c r="K25" s="63">
        <v>35772</v>
      </c>
      <c r="L25" s="63">
        <v>40057</v>
      </c>
      <c r="M25" s="63">
        <v>40035</v>
      </c>
      <c r="N25" s="63">
        <v>42488</v>
      </c>
      <c r="O25" s="63">
        <v>39277</v>
      </c>
      <c r="P25" s="63">
        <v>35745</v>
      </c>
      <c r="Q25" s="63">
        <v>32934</v>
      </c>
      <c r="R25" s="63">
        <v>35840</v>
      </c>
      <c r="S25" s="63">
        <v>40766</v>
      </c>
      <c r="T25" s="63">
        <v>41703</v>
      </c>
      <c r="U25" s="63">
        <v>39321</v>
      </c>
      <c r="V25" s="63">
        <v>33052</v>
      </c>
      <c r="W25" s="63">
        <v>29570</v>
      </c>
      <c r="X25" s="63">
        <v>25493</v>
      </c>
      <c r="Y25" s="63">
        <v>30475</v>
      </c>
      <c r="Z25" s="63">
        <v>40051</v>
      </c>
      <c r="AA25" s="63">
        <v>36025</v>
      </c>
      <c r="AB25" s="63">
        <v>30838</v>
      </c>
      <c r="AC25" s="63">
        <v>26830</v>
      </c>
      <c r="AD25" s="63">
        <v>29499</v>
      </c>
      <c r="AE25" s="63">
        <v>34781</v>
      </c>
      <c r="AF25" s="63">
        <v>34460</v>
      </c>
      <c r="AG25" s="63">
        <v>28803</v>
      </c>
      <c r="AH25" s="63">
        <v>25865</v>
      </c>
      <c r="AI25" s="63">
        <v>28598</v>
      </c>
      <c r="AJ25" s="63">
        <v>33460</v>
      </c>
      <c r="AK25" s="63">
        <v>34192</v>
      </c>
      <c r="AL25" s="63">
        <v>34568</v>
      </c>
      <c r="AM25" s="63">
        <v>34368</v>
      </c>
      <c r="AN25" s="63">
        <v>30730</v>
      </c>
      <c r="AO25" s="63">
        <v>27328</v>
      </c>
      <c r="AP25" s="63">
        <v>33615</v>
      </c>
      <c r="AQ25" s="63">
        <v>39036</v>
      </c>
      <c r="AR25" s="63">
        <v>37995</v>
      </c>
      <c r="AS25" s="63">
        <v>34912</v>
      </c>
      <c r="AT25" s="63">
        <v>31517</v>
      </c>
      <c r="AU25" s="63">
        <v>28336</v>
      </c>
    </row>
    <row r="26" spans="1:47" ht="27">
      <c r="A26" s="33" t="s">
        <v>31</v>
      </c>
      <c r="B26" s="65" t="s">
        <v>32</v>
      </c>
      <c r="C26" s="65" t="s">
        <v>115</v>
      </c>
      <c r="D26" s="65" t="s">
        <v>34</v>
      </c>
      <c r="E26" s="64" t="s">
        <v>35</v>
      </c>
      <c r="F26" s="64" t="s">
        <v>36</v>
      </c>
      <c r="G26" s="92">
        <f t="shared" si="0"/>
        <v>7529614</v>
      </c>
      <c r="H26" s="92">
        <f t="shared" si="1"/>
        <v>6150161</v>
      </c>
      <c r="I26" s="92">
        <f t="shared" si="2"/>
        <v>6404847</v>
      </c>
      <c r="J26" s="63">
        <v>595790</v>
      </c>
      <c r="K26" s="63">
        <v>524598</v>
      </c>
      <c r="L26" s="63">
        <v>657957</v>
      </c>
      <c r="M26" s="63">
        <v>651190</v>
      </c>
      <c r="N26" s="63">
        <v>723368</v>
      </c>
      <c r="O26" s="63">
        <v>615586</v>
      </c>
      <c r="P26" s="63">
        <v>566552</v>
      </c>
      <c r="Q26" s="63">
        <v>481348</v>
      </c>
      <c r="R26" s="63">
        <v>583837</v>
      </c>
      <c r="S26" s="63">
        <v>724413</v>
      </c>
      <c r="T26" s="63">
        <v>730448</v>
      </c>
      <c r="U26" s="63">
        <v>674527</v>
      </c>
      <c r="V26" s="63">
        <v>521615</v>
      </c>
      <c r="W26" s="63">
        <v>400251</v>
      </c>
      <c r="X26" s="63">
        <v>378710</v>
      </c>
      <c r="Y26" s="63">
        <v>475703</v>
      </c>
      <c r="Z26" s="63">
        <v>705585</v>
      </c>
      <c r="AA26" s="63">
        <v>601527</v>
      </c>
      <c r="AB26" s="63">
        <v>485493</v>
      </c>
      <c r="AC26" s="63">
        <v>403250</v>
      </c>
      <c r="AD26" s="63">
        <v>453516</v>
      </c>
      <c r="AE26" s="63">
        <v>648445</v>
      </c>
      <c r="AF26" s="63">
        <v>612199</v>
      </c>
      <c r="AG26" s="63">
        <v>463867</v>
      </c>
      <c r="AH26" s="63">
        <v>389261</v>
      </c>
      <c r="AI26" s="63">
        <v>401448</v>
      </c>
      <c r="AJ26" s="63">
        <v>557425</v>
      </c>
      <c r="AK26" s="63">
        <v>556236</v>
      </c>
      <c r="AL26" s="63">
        <v>583231</v>
      </c>
      <c r="AM26" s="63">
        <v>550783</v>
      </c>
      <c r="AN26" s="63">
        <v>472689</v>
      </c>
      <c r="AO26" s="63">
        <v>395108</v>
      </c>
      <c r="AP26" s="63">
        <v>530767</v>
      </c>
      <c r="AQ26" s="63">
        <v>703341</v>
      </c>
      <c r="AR26" s="63">
        <v>676926</v>
      </c>
      <c r="AS26" s="63">
        <v>587632</v>
      </c>
      <c r="AT26" s="63">
        <v>505617</v>
      </c>
      <c r="AU26" s="63">
        <v>400477</v>
      </c>
    </row>
    <row r="27" spans="1:47" ht="27">
      <c r="A27" s="33" t="s">
        <v>31</v>
      </c>
      <c r="B27" s="65" t="s">
        <v>32</v>
      </c>
      <c r="C27" s="65" t="s">
        <v>115</v>
      </c>
      <c r="D27" s="65" t="s">
        <v>107</v>
      </c>
      <c r="E27" s="64" t="s">
        <v>35</v>
      </c>
      <c r="F27" s="64" t="s">
        <v>36</v>
      </c>
      <c r="G27" s="92">
        <f t="shared" si="0"/>
        <v>247478</v>
      </c>
      <c r="H27" s="92">
        <f t="shared" si="1"/>
        <v>201587</v>
      </c>
      <c r="I27" s="92">
        <f t="shared" si="2"/>
        <v>210482</v>
      </c>
      <c r="J27" s="63">
        <v>19219</v>
      </c>
      <c r="K27" s="63">
        <v>18736</v>
      </c>
      <c r="L27" s="63">
        <v>21224</v>
      </c>
      <c r="M27" s="63">
        <v>21706</v>
      </c>
      <c r="N27" s="63">
        <v>23334</v>
      </c>
      <c r="O27" s="63">
        <v>20520</v>
      </c>
      <c r="P27" s="63">
        <v>18276</v>
      </c>
      <c r="Q27" s="63">
        <v>15527</v>
      </c>
      <c r="R27" s="63">
        <v>19461</v>
      </c>
      <c r="S27" s="63">
        <v>23368</v>
      </c>
      <c r="T27" s="63">
        <v>24348</v>
      </c>
      <c r="U27" s="63">
        <v>21759</v>
      </c>
      <c r="V27" s="63">
        <v>16826</v>
      </c>
      <c r="W27" s="63">
        <v>13802</v>
      </c>
      <c r="X27" s="63">
        <v>12216</v>
      </c>
      <c r="Y27" s="63">
        <v>15857</v>
      </c>
      <c r="Z27" s="63">
        <v>22761</v>
      </c>
      <c r="AA27" s="63">
        <v>20051</v>
      </c>
      <c r="AB27" s="63">
        <v>15661</v>
      </c>
      <c r="AC27" s="63">
        <v>13008</v>
      </c>
      <c r="AD27" s="63">
        <v>15117</v>
      </c>
      <c r="AE27" s="63">
        <v>20918</v>
      </c>
      <c r="AF27" s="63">
        <v>20407</v>
      </c>
      <c r="AG27" s="63">
        <v>14963</v>
      </c>
      <c r="AH27" s="63">
        <v>12557</v>
      </c>
      <c r="AI27" s="63">
        <v>14337</v>
      </c>
      <c r="AJ27" s="63">
        <v>17981</v>
      </c>
      <c r="AK27" s="63">
        <v>18541</v>
      </c>
      <c r="AL27" s="63">
        <v>18814</v>
      </c>
      <c r="AM27" s="63">
        <v>18359</v>
      </c>
      <c r="AN27" s="63">
        <v>15248</v>
      </c>
      <c r="AO27" s="63">
        <v>12745</v>
      </c>
      <c r="AP27" s="63">
        <v>17692</v>
      </c>
      <c r="AQ27" s="63">
        <v>22688</v>
      </c>
      <c r="AR27" s="63">
        <v>22564</v>
      </c>
      <c r="AS27" s="63">
        <v>18956</v>
      </c>
      <c r="AT27" s="63">
        <v>16310</v>
      </c>
      <c r="AU27" s="63">
        <v>14303</v>
      </c>
    </row>
    <row r="28" spans="1:47" ht="27">
      <c r="A28" s="33" t="s">
        <v>31</v>
      </c>
      <c r="B28" s="65" t="s">
        <v>32</v>
      </c>
      <c r="C28" s="65" t="s">
        <v>116</v>
      </c>
      <c r="D28" s="65" t="s">
        <v>34</v>
      </c>
      <c r="E28" s="64" t="s">
        <v>35</v>
      </c>
      <c r="F28" s="64" t="s">
        <v>36</v>
      </c>
      <c r="G28" s="92">
        <f t="shared" si="0"/>
        <v>1182568</v>
      </c>
      <c r="H28" s="92">
        <f t="shared" si="1"/>
        <v>1025358</v>
      </c>
      <c r="I28" s="92">
        <f t="shared" si="2"/>
        <v>1095825</v>
      </c>
      <c r="J28" s="63">
        <v>90256</v>
      </c>
      <c r="K28" s="63">
        <v>79194</v>
      </c>
      <c r="L28" s="63">
        <v>103978</v>
      </c>
      <c r="M28" s="63">
        <v>99942</v>
      </c>
      <c r="N28" s="63">
        <v>110520</v>
      </c>
      <c r="O28" s="63">
        <v>104620</v>
      </c>
      <c r="P28" s="63">
        <v>99119</v>
      </c>
      <c r="Q28" s="63">
        <v>91188</v>
      </c>
      <c r="R28" s="63">
        <v>90571</v>
      </c>
      <c r="S28" s="63">
        <v>104876</v>
      </c>
      <c r="T28" s="63">
        <v>103517</v>
      </c>
      <c r="U28" s="63">
        <v>104787</v>
      </c>
      <c r="V28" s="63">
        <v>85047</v>
      </c>
      <c r="W28" s="63">
        <v>74216</v>
      </c>
      <c r="X28" s="63">
        <v>72478</v>
      </c>
      <c r="Y28" s="63">
        <v>79546</v>
      </c>
      <c r="Z28" s="63">
        <v>105800</v>
      </c>
      <c r="AA28" s="63">
        <v>96602</v>
      </c>
      <c r="AB28" s="63">
        <v>90088</v>
      </c>
      <c r="AC28" s="63">
        <v>82513</v>
      </c>
      <c r="AD28" s="63">
        <v>79196</v>
      </c>
      <c r="AE28" s="63">
        <v>90032</v>
      </c>
      <c r="AF28" s="63">
        <v>88156</v>
      </c>
      <c r="AG28" s="63">
        <v>81684</v>
      </c>
      <c r="AH28" s="63">
        <v>73345</v>
      </c>
      <c r="AI28" s="63">
        <v>71679</v>
      </c>
      <c r="AJ28" s="63">
        <v>92341</v>
      </c>
      <c r="AK28" s="63">
        <v>91542</v>
      </c>
      <c r="AL28" s="63">
        <v>98775</v>
      </c>
      <c r="AM28" s="63">
        <v>95845</v>
      </c>
      <c r="AN28" s="63">
        <v>91459</v>
      </c>
      <c r="AO28" s="63">
        <v>83440</v>
      </c>
      <c r="AP28" s="63">
        <v>91523</v>
      </c>
      <c r="AQ28" s="63">
        <v>107127</v>
      </c>
      <c r="AR28" s="63">
        <v>99381</v>
      </c>
      <c r="AS28" s="63">
        <v>99368</v>
      </c>
      <c r="AT28" s="63">
        <v>89593</v>
      </c>
      <c r="AU28" s="63">
        <v>73215</v>
      </c>
    </row>
    <row r="29" spans="1:47" ht="27">
      <c r="A29" s="33" t="s">
        <v>31</v>
      </c>
      <c r="B29" s="65" t="s">
        <v>32</v>
      </c>
      <c r="C29" s="65" t="s">
        <v>116</v>
      </c>
      <c r="D29" s="65" t="s">
        <v>107</v>
      </c>
      <c r="E29" s="64" t="s">
        <v>35</v>
      </c>
      <c r="F29" s="64" t="s">
        <v>36</v>
      </c>
      <c r="G29" s="92">
        <f t="shared" si="0"/>
        <v>38848</v>
      </c>
      <c r="H29" s="92">
        <f t="shared" si="1"/>
        <v>33611</v>
      </c>
      <c r="I29" s="92">
        <f t="shared" si="2"/>
        <v>36004</v>
      </c>
      <c r="J29" s="63">
        <v>2911</v>
      </c>
      <c r="K29" s="63">
        <v>2828</v>
      </c>
      <c r="L29" s="63">
        <v>3354</v>
      </c>
      <c r="M29" s="63">
        <v>3331</v>
      </c>
      <c r="N29" s="63">
        <v>3565</v>
      </c>
      <c r="O29" s="63">
        <v>3487</v>
      </c>
      <c r="P29" s="63">
        <v>3197</v>
      </c>
      <c r="Q29" s="63">
        <v>2942</v>
      </c>
      <c r="R29" s="63">
        <v>3019</v>
      </c>
      <c r="S29" s="63">
        <v>3383</v>
      </c>
      <c r="T29" s="63">
        <v>3451</v>
      </c>
      <c r="U29" s="63">
        <v>3380</v>
      </c>
      <c r="V29" s="63">
        <v>2743</v>
      </c>
      <c r="W29" s="63">
        <v>2559</v>
      </c>
      <c r="X29" s="63">
        <v>2338</v>
      </c>
      <c r="Y29" s="63">
        <v>2652</v>
      </c>
      <c r="Z29" s="63">
        <v>3413</v>
      </c>
      <c r="AA29" s="63">
        <v>3220</v>
      </c>
      <c r="AB29" s="63">
        <v>2906</v>
      </c>
      <c r="AC29" s="63">
        <v>2662</v>
      </c>
      <c r="AD29" s="63">
        <v>2640</v>
      </c>
      <c r="AE29" s="63">
        <v>2904</v>
      </c>
      <c r="AF29" s="63">
        <v>2939</v>
      </c>
      <c r="AG29" s="63">
        <v>2635</v>
      </c>
      <c r="AH29" s="63">
        <v>2366</v>
      </c>
      <c r="AI29" s="63">
        <v>2560</v>
      </c>
      <c r="AJ29" s="63">
        <v>2979</v>
      </c>
      <c r="AK29" s="63">
        <v>3051</v>
      </c>
      <c r="AL29" s="63">
        <v>3186</v>
      </c>
      <c r="AM29" s="63">
        <v>3195</v>
      </c>
      <c r="AN29" s="63">
        <v>2950</v>
      </c>
      <c r="AO29" s="63">
        <v>2692</v>
      </c>
      <c r="AP29" s="63">
        <v>3051</v>
      </c>
      <c r="AQ29" s="63">
        <v>3456</v>
      </c>
      <c r="AR29" s="63">
        <v>3313</v>
      </c>
      <c r="AS29" s="63">
        <v>3205</v>
      </c>
      <c r="AT29" s="63">
        <v>2890</v>
      </c>
      <c r="AU29" s="63">
        <v>2615</v>
      </c>
    </row>
    <row r="30" spans="1:47" ht="40.5">
      <c r="A30" s="33" t="s">
        <v>31</v>
      </c>
      <c r="B30" s="65" t="s">
        <v>32</v>
      </c>
      <c r="C30" s="65" t="s">
        <v>117</v>
      </c>
      <c r="D30" s="65" t="s">
        <v>34</v>
      </c>
      <c r="E30" s="64" t="s">
        <v>35</v>
      </c>
      <c r="F30" s="64" t="s">
        <v>36</v>
      </c>
      <c r="G30" s="92">
        <f t="shared" si="0"/>
        <v>2474610</v>
      </c>
      <c r="H30" s="92">
        <f t="shared" si="1"/>
        <v>2061175</v>
      </c>
      <c r="I30" s="92">
        <f t="shared" si="2"/>
        <v>2281498</v>
      </c>
      <c r="J30" s="63">
        <v>201638</v>
      </c>
      <c r="K30" s="63">
        <v>187289</v>
      </c>
      <c r="L30" s="63">
        <v>227925</v>
      </c>
      <c r="M30" s="63">
        <v>211259</v>
      </c>
      <c r="N30" s="63">
        <v>232816</v>
      </c>
      <c r="O30" s="63">
        <v>217216</v>
      </c>
      <c r="P30" s="63">
        <v>211331</v>
      </c>
      <c r="Q30" s="63">
        <v>215308</v>
      </c>
      <c r="R30" s="63">
        <v>185643</v>
      </c>
      <c r="S30" s="63">
        <v>198534</v>
      </c>
      <c r="T30" s="63">
        <v>184226</v>
      </c>
      <c r="U30" s="63">
        <v>201425</v>
      </c>
      <c r="V30" s="63">
        <v>191793</v>
      </c>
      <c r="W30" s="63">
        <v>175588</v>
      </c>
      <c r="X30" s="63">
        <v>154771</v>
      </c>
      <c r="Y30" s="63">
        <v>165281</v>
      </c>
      <c r="Z30" s="63">
        <v>220351</v>
      </c>
      <c r="AA30" s="63">
        <v>185324</v>
      </c>
      <c r="AB30" s="63">
        <v>178282</v>
      </c>
      <c r="AC30" s="63">
        <v>164112</v>
      </c>
      <c r="AD30" s="63">
        <v>154034</v>
      </c>
      <c r="AE30" s="63">
        <v>156499</v>
      </c>
      <c r="AF30" s="63">
        <v>153882</v>
      </c>
      <c r="AG30" s="63">
        <v>161258</v>
      </c>
      <c r="AH30" s="63">
        <v>167637</v>
      </c>
      <c r="AI30" s="63">
        <v>163114</v>
      </c>
      <c r="AJ30" s="63">
        <v>196988</v>
      </c>
      <c r="AK30" s="63">
        <v>191405</v>
      </c>
      <c r="AL30" s="63">
        <v>201324</v>
      </c>
      <c r="AM30" s="63">
        <v>190353</v>
      </c>
      <c r="AN30" s="63">
        <v>196858</v>
      </c>
      <c r="AO30" s="63">
        <v>196371</v>
      </c>
      <c r="AP30" s="63">
        <v>198186</v>
      </c>
      <c r="AQ30" s="63">
        <v>205314</v>
      </c>
      <c r="AR30" s="63">
        <v>178661</v>
      </c>
      <c r="AS30" s="63">
        <v>195287</v>
      </c>
      <c r="AT30" s="63">
        <v>195055</v>
      </c>
      <c r="AU30" s="63">
        <v>168290</v>
      </c>
    </row>
    <row r="31" spans="1:47" ht="40.5">
      <c r="A31" s="33" t="s">
        <v>31</v>
      </c>
      <c r="B31" s="65" t="s">
        <v>32</v>
      </c>
      <c r="C31" s="65" t="s">
        <v>117</v>
      </c>
      <c r="D31" s="65" t="s">
        <v>107</v>
      </c>
      <c r="E31" s="64" t="s">
        <v>35</v>
      </c>
      <c r="F31" s="64" t="s">
        <v>36</v>
      </c>
      <c r="G31" s="92">
        <f t="shared" si="0"/>
        <v>81331</v>
      </c>
      <c r="H31" s="92">
        <f t="shared" si="1"/>
        <v>67587</v>
      </c>
      <c r="I31" s="92">
        <f t="shared" si="2"/>
        <v>74975</v>
      </c>
      <c r="J31" s="63">
        <v>6504</v>
      </c>
      <c r="K31" s="63">
        <v>6689</v>
      </c>
      <c r="L31" s="63">
        <v>7352</v>
      </c>
      <c r="M31" s="63">
        <v>7042</v>
      </c>
      <c r="N31" s="63">
        <v>7510</v>
      </c>
      <c r="O31" s="63">
        <v>7241</v>
      </c>
      <c r="P31" s="63">
        <v>6817</v>
      </c>
      <c r="Q31" s="63">
        <v>6945</v>
      </c>
      <c r="R31" s="63">
        <v>6188</v>
      </c>
      <c r="S31" s="63">
        <v>6404</v>
      </c>
      <c r="T31" s="63">
        <v>6141</v>
      </c>
      <c r="U31" s="63">
        <v>6498</v>
      </c>
      <c r="V31" s="63">
        <v>6187</v>
      </c>
      <c r="W31" s="63">
        <v>6055</v>
      </c>
      <c r="X31" s="63">
        <v>4993</v>
      </c>
      <c r="Y31" s="63">
        <v>5509</v>
      </c>
      <c r="Z31" s="63">
        <v>7108</v>
      </c>
      <c r="AA31" s="63">
        <v>6177</v>
      </c>
      <c r="AB31" s="63">
        <v>5751</v>
      </c>
      <c r="AC31" s="63">
        <v>5294</v>
      </c>
      <c r="AD31" s="63">
        <v>5134</v>
      </c>
      <c r="AE31" s="63">
        <v>5048</v>
      </c>
      <c r="AF31" s="63">
        <v>5129</v>
      </c>
      <c r="AG31" s="63">
        <v>5202</v>
      </c>
      <c r="AH31" s="63">
        <v>5408</v>
      </c>
      <c r="AI31" s="63">
        <v>5825</v>
      </c>
      <c r="AJ31" s="63">
        <v>6354</v>
      </c>
      <c r="AK31" s="63">
        <v>6380</v>
      </c>
      <c r="AL31" s="63">
        <v>6494</v>
      </c>
      <c r="AM31" s="63">
        <v>6345</v>
      </c>
      <c r="AN31" s="63">
        <v>6350</v>
      </c>
      <c r="AO31" s="63">
        <v>6335</v>
      </c>
      <c r="AP31" s="63">
        <v>6606</v>
      </c>
      <c r="AQ31" s="63">
        <v>6623</v>
      </c>
      <c r="AR31" s="63">
        <v>5955</v>
      </c>
      <c r="AS31" s="63">
        <v>6300</v>
      </c>
      <c r="AT31" s="63">
        <v>6292</v>
      </c>
      <c r="AU31" s="63">
        <v>6010</v>
      </c>
    </row>
    <row r="32" spans="1:47" ht="13.5">
      <c r="A32" s="33" t="s">
        <v>31</v>
      </c>
      <c r="B32" s="65" t="s">
        <v>32</v>
      </c>
      <c r="C32" s="65" t="s">
        <v>118</v>
      </c>
      <c r="D32" s="65" t="s">
        <v>34</v>
      </c>
      <c r="E32" s="64" t="s">
        <v>35</v>
      </c>
      <c r="F32" s="64" t="s">
        <v>36</v>
      </c>
      <c r="G32" s="92">
        <f t="shared" si="0"/>
        <v>2824093</v>
      </c>
      <c r="H32" s="92">
        <f t="shared" si="1"/>
        <v>2349868</v>
      </c>
      <c r="I32" s="92">
        <f t="shared" si="2"/>
        <v>2226572</v>
      </c>
      <c r="J32" s="63">
        <v>245217</v>
      </c>
      <c r="K32" s="63">
        <v>210548</v>
      </c>
      <c r="L32" s="63">
        <v>251921</v>
      </c>
      <c r="M32" s="63">
        <v>238668</v>
      </c>
      <c r="N32" s="63">
        <v>250431</v>
      </c>
      <c r="O32" s="63">
        <v>240902</v>
      </c>
      <c r="P32" s="63">
        <v>231100</v>
      </c>
      <c r="Q32" s="63">
        <v>233112</v>
      </c>
      <c r="R32" s="63">
        <v>215136</v>
      </c>
      <c r="S32" s="63">
        <v>235934</v>
      </c>
      <c r="T32" s="63">
        <v>232901</v>
      </c>
      <c r="U32" s="63">
        <v>238223</v>
      </c>
      <c r="V32" s="63">
        <v>226149</v>
      </c>
      <c r="W32" s="63">
        <v>207467</v>
      </c>
      <c r="X32" s="63">
        <v>184313</v>
      </c>
      <c r="Y32" s="63">
        <v>193715</v>
      </c>
      <c r="Z32" s="63">
        <v>209832</v>
      </c>
      <c r="AA32" s="63">
        <v>197310</v>
      </c>
      <c r="AB32" s="63">
        <v>202114</v>
      </c>
      <c r="AC32" s="63">
        <v>181867</v>
      </c>
      <c r="AD32" s="63">
        <v>198215</v>
      </c>
      <c r="AE32" s="63">
        <v>183233</v>
      </c>
      <c r="AF32" s="63">
        <v>179564</v>
      </c>
      <c r="AG32" s="63">
        <v>186089</v>
      </c>
      <c r="AH32" s="63">
        <v>171568</v>
      </c>
      <c r="AI32" s="63">
        <v>164491</v>
      </c>
      <c r="AJ32" s="63">
        <v>190508</v>
      </c>
      <c r="AK32" s="63">
        <v>186581</v>
      </c>
      <c r="AL32" s="63">
        <v>188293</v>
      </c>
      <c r="AM32" s="63">
        <v>194066</v>
      </c>
      <c r="AN32" s="63">
        <v>191639</v>
      </c>
      <c r="AO32" s="63">
        <v>172239</v>
      </c>
      <c r="AP32" s="63">
        <v>187984</v>
      </c>
      <c r="AQ32" s="63">
        <v>194336</v>
      </c>
      <c r="AR32" s="63">
        <v>184886</v>
      </c>
      <c r="AS32" s="63">
        <v>199981</v>
      </c>
      <c r="AT32" s="63">
        <v>186759</v>
      </c>
      <c r="AU32" s="63">
        <v>151425</v>
      </c>
    </row>
    <row r="33" spans="1:47" ht="27">
      <c r="A33" s="33" t="s">
        <v>31</v>
      </c>
      <c r="B33" s="65" t="s">
        <v>32</v>
      </c>
      <c r="C33" s="65" t="s">
        <v>118</v>
      </c>
      <c r="D33" s="65" t="s">
        <v>107</v>
      </c>
      <c r="E33" s="64" t="s">
        <v>35</v>
      </c>
      <c r="F33" s="64" t="s">
        <v>36</v>
      </c>
      <c r="G33" s="92">
        <f t="shared" si="0"/>
        <v>92825</v>
      </c>
      <c r="H33" s="92">
        <f t="shared" si="1"/>
        <v>77091</v>
      </c>
      <c r="I33" s="92">
        <f t="shared" si="2"/>
        <v>73203</v>
      </c>
      <c r="J33" s="63">
        <v>7910</v>
      </c>
      <c r="K33" s="63">
        <v>7520</v>
      </c>
      <c r="L33" s="63">
        <v>8126</v>
      </c>
      <c r="M33" s="63">
        <v>7956</v>
      </c>
      <c r="N33" s="63">
        <v>8078</v>
      </c>
      <c r="O33" s="63">
        <v>8030</v>
      </c>
      <c r="P33" s="63">
        <v>7455</v>
      </c>
      <c r="Q33" s="63">
        <v>7520</v>
      </c>
      <c r="R33" s="63">
        <v>7171</v>
      </c>
      <c r="S33" s="63">
        <v>7611</v>
      </c>
      <c r="T33" s="63">
        <v>7763</v>
      </c>
      <c r="U33" s="63">
        <v>7685</v>
      </c>
      <c r="V33" s="63">
        <v>7295</v>
      </c>
      <c r="W33" s="63">
        <v>7154</v>
      </c>
      <c r="X33" s="63">
        <v>5946</v>
      </c>
      <c r="Y33" s="63">
        <v>6457</v>
      </c>
      <c r="Z33" s="63">
        <v>6769</v>
      </c>
      <c r="AA33" s="63">
        <v>6577</v>
      </c>
      <c r="AB33" s="63">
        <v>6520</v>
      </c>
      <c r="AC33" s="63">
        <v>5867</v>
      </c>
      <c r="AD33" s="63">
        <v>6607</v>
      </c>
      <c r="AE33" s="63">
        <v>5911</v>
      </c>
      <c r="AF33" s="63">
        <v>5985</v>
      </c>
      <c r="AG33" s="63">
        <v>6003</v>
      </c>
      <c r="AH33" s="63">
        <v>5534</v>
      </c>
      <c r="AI33" s="63">
        <v>5875</v>
      </c>
      <c r="AJ33" s="63">
        <v>6145</v>
      </c>
      <c r="AK33" s="63">
        <v>6219</v>
      </c>
      <c r="AL33" s="63">
        <v>6074</v>
      </c>
      <c r="AM33" s="63">
        <v>6469</v>
      </c>
      <c r="AN33" s="63">
        <v>6182</v>
      </c>
      <c r="AO33" s="63">
        <v>5556</v>
      </c>
      <c r="AP33" s="63">
        <v>6266</v>
      </c>
      <c r="AQ33" s="63">
        <v>6269</v>
      </c>
      <c r="AR33" s="63">
        <v>6163</v>
      </c>
      <c r="AS33" s="63">
        <v>6451</v>
      </c>
      <c r="AT33" s="63">
        <v>6024</v>
      </c>
      <c r="AU33" s="63">
        <v>5408</v>
      </c>
    </row>
    <row r="34" spans="1:47" ht="13.5">
      <c r="A34" s="33" t="s">
        <v>31</v>
      </c>
      <c r="B34" s="65" t="s">
        <v>32</v>
      </c>
      <c r="C34" s="65" t="s">
        <v>41</v>
      </c>
      <c r="D34" s="65" t="s">
        <v>34</v>
      </c>
      <c r="E34" s="64" t="s">
        <v>35</v>
      </c>
      <c r="F34" s="64" t="s">
        <v>36</v>
      </c>
      <c r="G34" s="92">
        <f t="shared" si="0"/>
        <v>31078595</v>
      </c>
      <c r="H34" s="92">
        <f t="shared" si="1"/>
        <v>27031131</v>
      </c>
      <c r="I34" s="92">
        <f t="shared" si="2"/>
        <v>32051237</v>
      </c>
      <c r="J34" s="63">
        <v>2507052</v>
      </c>
      <c r="K34" s="63">
        <v>2216700</v>
      </c>
      <c r="L34" s="63">
        <v>2524854</v>
      </c>
      <c r="M34" s="63">
        <v>2504898</v>
      </c>
      <c r="N34" s="63">
        <v>2716282</v>
      </c>
      <c r="O34" s="63">
        <v>2583850</v>
      </c>
      <c r="P34" s="63">
        <v>2566747</v>
      </c>
      <c r="Q34" s="63">
        <v>2748775</v>
      </c>
      <c r="R34" s="63">
        <v>2505495</v>
      </c>
      <c r="S34" s="63">
        <v>2683359</v>
      </c>
      <c r="T34" s="63">
        <v>2720731</v>
      </c>
      <c r="U34" s="63">
        <v>2799852</v>
      </c>
      <c r="V34" s="63">
        <v>2727185</v>
      </c>
      <c r="W34" s="63">
        <v>2416052</v>
      </c>
      <c r="X34" s="63">
        <v>2333011</v>
      </c>
      <c r="Y34" s="63">
        <v>2117983</v>
      </c>
      <c r="Z34" s="63">
        <v>2051030</v>
      </c>
      <c r="AA34" s="63">
        <v>2105299</v>
      </c>
      <c r="AB34" s="63">
        <v>2193748</v>
      </c>
      <c r="AC34" s="63">
        <v>2235001</v>
      </c>
      <c r="AD34" s="63">
        <v>2161210</v>
      </c>
      <c r="AE34" s="63">
        <v>2183887</v>
      </c>
      <c r="AF34" s="63">
        <v>2201357</v>
      </c>
      <c r="AG34" s="63">
        <v>2305368</v>
      </c>
      <c r="AH34" s="63">
        <v>2341164</v>
      </c>
      <c r="AI34" s="63">
        <v>2263411</v>
      </c>
      <c r="AJ34" s="63">
        <v>2594080</v>
      </c>
      <c r="AK34" s="63">
        <v>2563259</v>
      </c>
      <c r="AL34" s="63">
        <v>2585568</v>
      </c>
      <c r="AM34" s="63">
        <v>2607119</v>
      </c>
      <c r="AN34" s="63">
        <v>2801180</v>
      </c>
      <c r="AO34" s="63">
        <v>2728556</v>
      </c>
      <c r="AP34" s="63">
        <v>2627140</v>
      </c>
      <c r="AQ34" s="63">
        <v>2928012</v>
      </c>
      <c r="AR34" s="63">
        <v>3007486</v>
      </c>
      <c r="AS34" s="63">
        <v>3004262</v>
      </c>
      <c r="AT34" s="63">
        <v>2946530</v>
      </c>
      <c r="AU34" s="63">
        <v>2632130</v>
      </c>
    </row>
    <row r="35" spans="1:47" ht="27">
      <c r="A35" s="33" t="s">
        <v>31</v>
      </c>
      <c r="B35" s="65" t="s">
        <v>32</v>
      </c>
      <c r="C35" s="65" t="s">
        <v>41</v>
      </c>
      <c r="D35" s="65" t="s">
        <v>107</v>
      </c>
      <c r="E35" s="64" t="s">
        <v>35</v>
      </c>
      <c r="F35" s="64" t="s">
        <v>36</v>
      </c>
      <c r="G35" s="92">
        <f t="shared" si="0"/>
        <v>1021289</v>
      </c>
      <c r="H35" s="92">
        <f t="shared" si="1"/>
        <v>886579</v>
      </c>
      <c r="I35" s="92">
        <f t="shared" si="2"/>
        <v>1053352</v>
      </c>
      <c r="J35" s="63">
        <v>80873</v>
      </c>
      <c r="K35" s="63">
        <v>79168</v>
      </c>
      <c r="L35" s="63">
        <v>81447</v>
      </c>
      <c r="M35" s="63">
        <v>83497</v>
      </c>
      <c r="N35" s="63">
        <v>87622</v>
      </c>
      <c r="O35" s="63">
        <v>86128</v>
      </c>
      <c r="P35" s="63">
        <v>82798</v>
      </c>
      <c r="Q35" s="63">
        <v>88670</v>
      </c>
      <c r="R35" s="63">
        <v>83517</v>
      </c>
      <c r="S35" s="63">
        <v>86560</v>
      </c>
      <c r="T35" s="63">
        <v>90691</v>
      </c>
      <c r="U35" s="63">
        <v>90318</v>
      </c>
      <c r="V35" s="63">
        <v>87974</v>
      </c>
      <c r="W35" s="63">
        <v>83312</v>
      </c>
      <c r="X35" s="63">
        <v>75258</v>
      </c>
      <c r="Y35" s="63">
        <v>70599</v>
      </c>
      <c r="Z35" s="63">
        <v>66162</v>
      </c>
      <c r="AA35" s="63">
        <v>70177</v>
      </c>
      <c r="AB35" s="63">
        <v>70766</v>
      </c>
      <c r="AC35" s="63">
        <v>72097</v>
      </c>
      <c r="AD35" s="63">
        <v>72040</v>
      </c>
      <c r="AE35" s="63">
        <v>70448</v>
      </c>
      <c r="AF35" s="63">
        <v>73379</v>
      </c>
      <c r="AG35" s="63">
        <v>74367</v>
      </c>
      <c r="AH35" s="63">
        <v>75521</v>
      </c>
      <c r="AI35" s="63">
        <v>80836</v>
      </c>
      <c r="AJ35" s="63">
        <v>83680</v>
      </c>
      <c r="AK35" s="63">
        <v>85442</v>
      </c>
      <c r="AL35" s="63">
        <v>83405</v>
      </c>
      <c r="AM35" s="63">
        <v>86904</v>
      </c>
      <c r="AN35" s="63">
        <v>90361</v>
      </c>
      <c r="AO35" s="63">
        <v>88018</v>
      </c>
      <c r="AP35" s="63">
        <v>87571</v>
      </c>
      <c r="AQ35" s="63">
        <v>94452</v>
      </c>
      <c r="AR35" s="63">
        <v>100250</v>
      </c>
      <c r="AS35" s="63">
        <v>96912</v>
      </c>
      <c r="AT35" s="63">
        <v>95049</v>
      </c>
      <c r="AU35" s="63">
        <v>94005</v>
      </c>
    </row>
    <row r="36" spans="1:47" ht="27">
      <c r="A36" s="33" t="s">
        <v>31</v>
      </c>
      <c r="B36" s="65" t="s">
        <v>32</v>
      </c>
      <c r="C36" s="65" t="s">
        <v>42</v>
      </c>
      <c r="D36" s="65" t="s">
        <v>34</v>
      </c>
      <c r="E36" s="64" t="s">
        <v>35</v>
      </c>
      <c r="F36" s="64" t="s">
        <v>36</v>
      </c>
      <c r="G36" s="92">
        <f t="shared" si="0"/>
        <v>15099752</v>
      </c>
      <c r="H36" s="92">
        <f t="shared" si="1"/>
        <v>16095290</v>
      </c>
      <c r="I36" s="92">
        <f t="shared" si="2"/>
        <v>15790436</v>
      </c>
      <c r="J36" s="63">
        <v>1262882</v>
      </c>
      <c r="K36" s="63">
        <v>1163903</v>
      </c>
      <c r="L36" s="63">
        <v>1430280</v>
      </c>
      <c r="M36" s="63">
        <v>1268250</v>
      </c>
      <c r="N36" s="63">
        <v>1428125</v>
      </c>
      <c r="O36" s="63">
        <v>1230078</v>
      </c>
      <c r="P36" s="63">
        <v>1313486</v>
      </c>
      <c r="Q36" s="63">
        <v>1284287</v>
      </c>
      <c r="R36" s="63">
        <v>1129700</v>
      </c>
      <c r="S36" s="63">
        <v>1177194</v>
      </c>
      <c r="T36" s="63">
        <v>1229948</v>
      </c>
      <c r="U36" s="63">
        <v>1181619</v>
      </c>
      <c r="V36" s="63">
        <v>1214098</v>
      </c>
      <c r="W36" s="63">
        <v>1209746</v>
      </c>
      <c r="X36" s="63">
        <v>1269307</v>
      </c>
      <c r="Y36" s="63">
        <v>1261647</v>
      </c>
      <c r="Z36" s="63">
        <v>1545067</v>
      </c>
      <c r="AA36" s="63">
        <v>1553145</v>
      </c>
      <c r="AB36" s="63">
        <v>1354435</v>
      </c>
      <c r="AC36" s="63">
        <v>1571385</v>
      </c>
      <c r="AD36" s="63">
        <v>1302834</v>
      </c>
      <c r="AE36" s="63">
        <v>1229810</v>
      </c>
      <c r="AF36" s="63">
        <v>1367591</v>
      </c>
      <c r="AG36" s="63">
        <v>1216225</v>
      </c>
      <c r="AH36" s="63">
        <v>1380354</v>
      </c>
      <c r="AI36" s="63">
        <v>1214392</v>
      </c>
      <c r="AJ36" s="63">
        <v>1381500</v>
      </c>
      <c r="AK36" s="63">
        <v>1240752</v>
      </c>
      <c r="AL36" s="63">
        <v>1397976</v>
      </c>
      <c r="AM36" s="63">
        <v>1328889</v>
      </c>
      <c r="AN36" s="63">
        <v>1517272</v>
      </c>
      <c r="AO36" s="63">
        <v>1383383</v>
      </c>
      <c r="AP36" s="63">
        <v>1184915</v>
      </c>
      <c r="AQ36" s="63">
        <v>1306848</v>
      </c>
      <c r="AR36" s="63">
        <v>1301222</v>
      </c>
      <c r="AS36" s="63">
        <v>1152933</v>
      </c>
      <c r="AT36" s="63">
        <v>1283768</v>
      </c>
      <c r="AU36" s="63">
        <v>1187513</v>
      </c>
    </row>
    <row r="37" spans="1:47" ht="27">
      <c r="A37" s="33" t="s">
        <v>31</v>
      </c>
      <c r="B37" s="65" t="s">
        <v>32</v>
      </c>
      <c r="C37" s="65" t="s">
        <v>42</v>
      </c>
      <c r="D37" s="65" t="s">
        <v>107</v>
      </c>
      <c r="E37" s="64" t="s">
        <v>35</v>
      </c>
      <c r="F37" s="64" t="s">
        <v>36</v>
      </c>
      <c r="G37" s="92">
        <f t="shared" si="0"/>
        <v>496337</v>
      </c>
      <c r="H37" s="92">
        <f t="shared" si="1"/>
        <v>527790</v>
      </c>
      <c r="I37" s="92">
        <f t="shared" si="2"/>
        <v>519001</v>
      </c>
      <c r="J37" s="63">
        <v>40738</v>
      </c>
      <c r="K37" s="63">
        <v>41568</v>
      </c>
      <c r="L37" s="63">
        <v>46138</v>
      </c>
      <c r="M37" s="63">
        <v>42275</v>
      </c>
      <c r="N37" s="63">
        <v>46069</v>
      </c>
      <c r="O37" s="63">
        <v>41003</v>
      </c>
      <c r="P37" s="63">
        <v>42371</v>
      </c>
      <c r="Q37" s="63">
        <v>41429</v>
      </c>
      <c r="R37" s="63">
        <v>37657</v>
      </c>
      <c r="S37" s="63">
        <v>37974</v>
      </c>
      <c r="T37" s="63">
        <v>40998</v>
      </c>
      <c r="U37" s="63">
        <v>38117</v>
      </c>
      <c r="V37" s="63">
        <v>39164</v>
      </c>
      <c r="W37" s="63">
        <v>41715</v>
      </c>
      <c r="X37" s="63">
        <v>40945</v>
      </c>
      <c r="Y37" s="63">
        <v>42055</v>
      </c>
      <c r="Z37" s="63">
        <v>49841</v>
      </c>
      <c r="AA37" s="63">
        <v>51771</v>
      </c>
      <c r="AB37" s="63">
        <v>43691</v>
      </c>
      <c r="AC37" s="63">
        <v>50690</v>
      </c>
      <c r="AD37" s="63">
        <v>43428</v>
      </c>
      <c r="AE37" s="63">
        <v>39671</v>
      </c>
      <c r="AF37" s="63">
        <v>45586</v>
      </c>
      <c r="AG37" s="63">
        <v>39233</v>
      </c>
      <c r="AH37" s="63">
        <v>44528</v>
      </c>
      <c r="AI37" s="63">
        <v>43371</v>
      </c>
      <c r="AJ37" s="63">
        <v>44565</v>
      </c>
      <c r="AK37" s="63">
        <v>41358</v>
      </c>
      <c r="AL37" s="63">
        <v>45096</v>
      </c>
      <c r="AM37" s="63">
        <v>44296</v>
      </c>
      <c r="AN37" s="63">
        <v>48944</v>
      </c>
      <c r="AO37" s="63">
        <v>44625</v>
      </c>
      <c r="AP37" s="63">
        <v>39497</v>
      </c>
      <c r="AQ37" s="63">
        <v>42156</v>
      </c>
      <c r="AR37" s="63">
        <v>43374</v>
      </c>
      <c r="AS37" s="63">
        <v>37191</v>
      </c>
      <c r="AT37" s="63">
        <v>41412</v>
      </c>
      <c r="AU37" s="63">
        <v>42411</v>
      </c>
    </row>
    <row r="38" spans="1:47" ht="13.5">
      <c r="A38" s="33" t="s">
        <v>31</v>
      </c>
      <c r="B38" s="65" t="s">
        <v>32</v>
      </c>
      <c r="C38" s="65" t="s">
        <v>119</v>
      </c>
      <c r="D38" s="65" t="s">
        <v>34</v>
      </c>
      <c r="E38" s="64" t="s">
        <v>35</v>
      </c>
      <c r="F38" s="64" t="s">
        <v>36</v>
      </c>
      <c r="G38" s="92">
        <f t="shared" si="0"/>
        <v>2198272</v>
      </c>
      <c r="H38" s="92">
        <f t="shared" si="1"/>
        <v>2421405</v>
      </c>
      <c r="I38" s="92">
        <f t="shared" si="2"/>
        <v>2166828</v>
      </c>
      <c r="J38" s="63">
        <v>185582</v>
      </c>
      <c r="K38" s="63">
        <v>177747</v>
      </c>
      <c r="L38" s="63">
        <v>205344</v>
      </c>
      <c r="M38" s="63">
        <v>183900</v>
      </c>
      <c r="N38" s="63">
        <v>175731</v>
      </c>
      <c r="O38" s="63">
        <v>175220</v>
      </c>
      <c r="P38" s="63">
        <v>177643</v>
      </c>
      <c r="Q38" s="63">
        <v>184189</v>
      </c>
      <c r="R38" s="63">
        <v>178369</v>
      </c>
      <c r="S38" s="63">
        <v>194618</v>
      </c>
      <c r="T38" s="63">
        <v>170556</v>
      </c>
      <c r="U38" s="63">
        <v>189373</v>
      </c>
      <c r="V38" s="63">
        <v>171274</v>
      </c>
      <c r="W38" s="63">
        <v>187233</v>
      </c>
      <c r="X38" s="63">
        <v>191836</v>
      </c>
      <c r="Y38" s="63">
        <v>196150</v>
      </c>
      <c r="Z38" s="63">
        <v>251835</v>
      </c>
      <c r="AA38" s="63">
        <v>219977</v>
      </c>
      <c r="AB38" s="63">
        <v>205585</v>
      </c>
      <c r="AC38" s="63">
        <v>214586</v>
      </c>
      <c r="AD38" s="63">
        <v>211821</v>
      </c>
      <c r="AE38" s="63">
        <v>200463</v>
      </c>
      <c r="AF38" s="63">
        <v>189473</v>
      </c>
      <c r="AG38" s="63">
        <v>181172</v>
      </c>
      <c r="AH38" s="63">
        <v>182706</v>
      </c>
      <c r="AI38" s="63">
        <v>165761</v>
      </c>
      <c r="AJ38" s="63">
        <v>195695</v>
      </c>
      <c r="AK38" s="63">
        <v>174247</v>
      </c>
      <c r="AL38" s="63">
        <v>188715</v>
      </c>
      <c r="AM38" s="63">
        <v>170821</v>
      </c>
      <c r="AN38" s="63">
        <v>171000</v>
      </c>
      <c r="AO38" s="63">
        <v>185255</v>
      </c>
      <c r="AP38" s="63">
        <v>173412</v>
      </c>
      <c r="AQ38" s="63">
        <v>206519</v>
      </c>
      <c r="AR38" s="63">
        <v>180317</v>
      </c>
      <c r="AS38" s="63">
        <v>172380</v>
      </c>
      <c r="AT38" s="63">
        <v>174899</v>
      </c>
      <c r="AU38" s="63">
        <v>152180</v>
      </c>
    </row>
    <row r="39" spans="1:47" ht="27">
      <c r="A39" s="33" t="s">
        <v>31</v>
      </c>
      <c r="B39" s="65" t="s">
        <v>32</v>
      </c>
      <c r="C39" s="65" t="s">
        <v>119</v>
      </c>
      <c r="D39" s="65" t="s">
        <v>107</v>
      </c>
      <c r="E39" s="64" t="s">
        <v>35</v>
      </c>
      <c r="F39" s="64" t="s">
        <v>36</v>
      </c>
      <c r="G39" s="92">
        <f t="shared" si="0"/>
        <v>72289</v>
      </c>
      <c r="H39" s="92">
        <f t="shared" si="1"/>
        <v>79406</v>
      </c>
      <c r="I39" s="92">
        <f t="shared" si="2"/>
        <v>71223</v>
      </c>
      <c r="J39" s="63">
        <v>5987</v>
      </c>
      <c r="K39" s="63">
        <v>6348</v>
      </c>
      <c r="L39" s="63">
        <v>6624</v>
      </c>
      <c r="M39" s="63">
        <v>6130</v>
      </c>
      <c r="N39" s="63">
        <v>5669</v>
      </c>
      <c r="O39" s="63">
        <v>5841</v>
      </c>
      <c r="P39" s="63">
        <v>5730</v>
      </c>
      <c r="Q39" s="63">
        <v>5942</v>
      </c>
      <c r="R39" s="63">
        <v>5946</v>
      </c>
      <c r="S39" s="63">
        <v>6278</v>
      </c>
      <c r="T39" s="63">
        <v>5685</v>
      </c>
      <c r="U39" s="63">
        <v>6109</v>
      </c>
      <c r="V39" s="63">
        <v>5525</v>
      </c>
      <c r="W39" s="63">
        <v>6456</v>
      </c>
      <c r="X39" s="63">
        <v>6188</v>
      </c>
      <c r="Y39" s="63">
        <v>6538</v>
      </c>
      <c r="Z39" s="63">
        <v>8124</v>
      </c>
      <c r="AA39" s="63">
        <v>7333</v>
      </c>
      <c r="AB39" s="63">
        <v>6632</v>
      </c>
      <c r="AC39" s="63">
        <v>6922</v>
      </c>
      <c r="AD39" s="63">
        <v>7061</v>
      </c>
      <c r="AE39" s="63">
        <v>6467</v>
      </c>
      <c r="AF39" s="63">
        <v>6316</v>
      </c>
      <c r="AG39" s="63">
        <v>5844</v>
      </c>
      <c r="AH39" s="63">
        <v>5894</v>
      </c>
      <c r="AI39" s="63">
        <v>5920</v>
      </c>
      <c r="AJ39" s="63">
        <v>6313</v>
      </c>
      <c r="AK39" s="63">
        <v>5808</v>
      </c>
      <c r="AL39" s="63">
        <v>6088</v>
      </c>
      <c r="AM39" s="63">
        <v>5694</v>
      </c>
      <c r="AN39" s="63">
        <v>5516</v>
      </c>
      <c r="AO39" s="63">
        <v>5976</v>
      </c>
      <c r="AP39" s="63">
        <v>5780</v>
      </c>
      <c r="AQ39" s="63">
        <v>6662</v>
      </c>
      <c r="AR39" s="63">
        <v>6011</v>
      </c>
      <c r="AS39" s="63">
        <v>5561</v>
      </c>
      <c r="AT39" s="63">
        <v>5642</v>
      </c>
      <c r="AU39" s="63">
        <v>5435</v>
      </c>
    </row>
    <row r="40" spans="1:47" ht="40.5">
      <c r="A40" s="33" t="s">
        <v>31</v>
      </c>
      <c r="B40" s="65" t="s">
        <v>32</v>
      </c>
      <c r="C40" s="65" t="s">
        <v>120</v>
      </c>
      <c r="D40" s="65" t="s">
        <v>34</v>
      </c>
      <c r="E40" s="64" t="s">
        <v>35</v>
      </c>
      <c r="F40" s="64" t="s">
        <v>36</v>
      </c>
      <c r="G40" s="92">
        <f t="shared" si="0"/>
        <v>12901480</v>
      </c>
      <c r="H40" s="92">
        <f t="shared" si="1"/>
        <v>13673884</v>
      </c>
      <c r="I40" s="92">
        <f t="shared" si="2"/>
        <v>13623608</v>
      </c>
      <c r="J40" s="63">
        <v>1077300</v>
      </c>
      <c r="K40" s="63">
        <v>986156</v>
      </c>
      <c r="L40" s="63">
        <v>1224936</v>
      </c>
      <c r="M40" s="63">
        <v>1084349</v>
      </c>
      <c r="N40" s="63">
        <v>1252394</v>
      </c>
      <c r="O40" s="63">
        <v>1054858</v>
      </c>
      <c r="P40" s="63">
        <v>1135843</v>
      </c>
      <c r="Q40" s="63">
        <v>1100097</v>
      </c>
      <c r="R40" s="63">
        <v>951332</v>
      </c>
      <c r="S40" s="63">
        <v>982577</v>
      </c>
      <c r="T40" s="63">
        <v>1059392</v>
      </c>
      <c r="U40" s="63">
        <v>992246</v>
      </c>
      <c r="V40" s="63">
        <v>1042824</v>
      </c>
      <c r="W40" s="63">
        <v>1022512</v>
      </c>
      <c r="X40" s="63">
        <v>1077471</v>
      </c>
      <c r="Y40" s="63">
        <v>1065498</v>
      </c>
      <c r="Z40" s="63">
        <v>1293232</v>
      </c>
      <c r="AA40" s="63">
        <v>1333167</v>
      </c>
      <c r="AB40" s="63">
        <v>1148850</v>
      </c>
      <c r="AC40" s="63">
        <v>1356799</v>
      </c>
      <c r="AD40" s="63">
        <v>1091013</v>
      </c>
      <c r="AE40" s="63">
        <v>1029348</v>
      </c>
      <c r="AF40" s="63">
        <v>1178117</v>
      </c>
      <c r="AG40" s="63">
        <v>1035053</v>
      </c>
      <c r="AH40" s="63">
        <v>1197648</v>
      </c>
      <c r="AI40" s="63">
        <v>1048632</v>
      </c>
      <c r="AJ40" s="63">
        <v>1185804</v>
      </c>
      <c r="AK40" s="63">
        <v>1066505</v>
      </c>
      <c r="AL40" s="63">
        <v>1209261</v>
      </c>
      <c r="AM40" s="63">
        <v>1158068</v>
      </c>
      <c r="AN40" s="63">
        <v>1346272</v>
      </c>
      <c r="AO40" s="63">
        <v>1198128</v>
      </c>
      <c r="AP40" s="63">
        <v>1011503</v>
      </c>
      <c r="AQ40" s="63">
        <v>1100330</v>
      </c>
      <c r="AR40" s="63">
        <v>1120905</v>
      </c>
      <c r="AS40" s="63">
        <v>980552</v>
      </c>
      <c r="AT40" s="63">
        <v>1108869</v>
      </c>
      <c r="AU40" s="63">
        <v>1035333</v>
      </c>
    </row>
    <row r="41" spans="1:47" ht="40.5">
      <c r="A41" s="33" t="s">
        <v>31</v>
      </c>
      <c r="B41" s="65" t="s">
        <v>32</v>
      </c>
      <c r="C41" s="65" t="s">
        <v>120</v>
      </c>
      <c r="D41" s="65" t="s">
        <v>107</v>
      </c>
      <c r="E41" s="64" t="s">
        <v>35</v>
      </c>
      <c r="F41" s="64" t="s">
        <v>36</v>
      </c>
      <c r="G41" s="92">
        <f t="shared" si="0"/>
        <v>424048</v>
      </c>
      <c r="H41" s="92">
        <f t="shared" si="1"/>
        <v>448388</v>
      </c>
      <c r="I41" s="92">
        <f t="shared" si="2"/>
        <v>447780</v>
      </c>
      <c r="J41" s="63">
        <v>34752</v>
      </c>
      <c r="K41" s="63">
        <v>35220</v>
      </c>
      <c r="L41" s="63">
        <v>39514</v>
      </c>
      <c r="M41" s="63">
        <v>36145</v>
      </c>
      <c r="N41" s="63">
        <v>40400</v>
      </c>
      <c r="O41" s="63">
        <v>35162</v>
      </c>
      <c r="P41" s="63">
        <v>36640</v>
      </c>
      <c r="Q41" s="63">
        <v>35487</v>
      </c>
      <c r="R41" s="63">
        <v>31711</v>
      </c>
      <c r="S41" s="63">
        <v>31696</v>
      </c>
      <c r="T41" s="63">
        <v>35313</v>
      </c>
      <c r="U41" s="63">
        <v>32008</v>
      </c>
      <c r="V41" s="63">
        <v>33639</v>
      </c>
      <c r="W41" s="63">
        <v>35259</v>
      </c>
      <c r="X41" s="63">
        <v>34757</v>
      </c>
      <c r="Y41" s="63">
        <v>35517</v>
      </c>
      <c r="Z41" s="63">
        <v>41717</v>
      </c>
      <c r="AA41" s="63">
        <v>44439</v>
      </c>
      <c r="AB41" s="63">
        <v>37060</v>
      </c>
      <c r="AC41" s="63">
        <v>43768</v>
      </c>
      <c r="AD41" s="63">
        <v>36367</v>
      </c>
      <c r="AE41" s="63">
        <v>33205</v>
      </c>
      <c r="AF41" s="63">
        <v>39271</v>
      </c>
      <c r="AG41" s="63">
        <v>33389</v>
      </c>
      <c r="AH41" s="63">
        <v>38634</v>
      </c>
      <c r="AI41" s="63">
        <v>37451</v>
      </c>
      <c r="AJ41" s="63">
        <v>38252</v>
      </c>
      <c r="AK41" s="63">
        <v>35550</v>
      </c>
      <c r="AL41" s="63">
        <v>39008</v>
      </c>
      <c r="AM41" s="63">
        <v>38602</v>
      </c>
      <c r="AN41" s="63">
        <v>43428</v>
      </c>
      <c r="AO41" s="63">
        <v>38649</v>
      </c>
      <c r="AP41" s="63">
        <v>33717</v>
      </c>
      <c r="AQ41" s="63">
        <v>35495</v>
      </c>
      <c r="AR41" s="63">
        <v>37363</v>
      </c>
      <c r="AS41" s="63">
        <v>31631</v>
      </c>
      <c r="AT41" s="63">
        <v>35770</v>
      </c>
      <c r="AU41" s="63">
        <v>36976</v>
      </c>
    </row>
    <row r="42" spans="1:47" ht="27">
      <c r="A42" s="33" t="s">
        <v>31</v>
      </c>
      <c r="B42" s="65" t="s">
        <v>32</v>
      </c>
      <c r="C42" s="65" t="s">
        <v>43</v>
      </c>
      <c r="D42" s="65" t="s">
        <v>34</v>
      </c>
      <c r="E42" s="64" t="s">
        <v>35</v>
      </c>
      <c r="F42" s="64" t="s">
        <v>36</v>
      </c>
      <c r="G42" s="92">
        <f t="shared" si="0"/>
        <v>41557715</v>
      </c>
      <c r="H42" s="92">
        <f t="shared" si="1"/>
        <v>41788064</v>
      </c>
      <c r="I42" s="92">
        <f t="shared" si="2"/>
        <v>45243818</v>
      </c>
      <c r="J42" s="63">
        <v>3633792</v>
      </c>
      <c r="K42" s="63">
        <v>3066496</v>
      </c>
      <c r="L42" s="63">
        <v>3487020</v>
      </c>
      <c r="M42" s="63">
        <v>3368808</v>
      </c>
      <c r="N42" s="63">
        <v>3528229</v>
      </c>
      <c r="O42" s="63">
        <v>3373985</v>
      </c>
      <c r="P42" s="63">
        <v>3492110</v>
      </c>
      <c r="Q42" s="63">
        <v>3550365</v>
      </c>
      <c r="R42" s="63">
        <v>3155649</v>
      </c>
      <c r="S42" s="63">
        <v>3630095</v>
      </c>
      <c r="T42" s="63">
        <v>3595173</v>
      </c>
      <c r="U42" s="63">
        <v>3675993</v>
      </c>
      <c r="V42" s="63">
        <v>3726144</v>
      </c>
      <c r="W42" s="63">
        <v>3463476</v>
      </c>
      <c r="X42" s="63">
        <v>3104928</v>
      </c>
      <c r="Y42" s="63">
        <v>3341103</v>
      </c>
      <c r="Z42" s="63">
        <v>3521711</v>
      </c>
      <c r="AA42" s="63">
        <v>3489329</v>
      </c>
      <c r="AB42" s="63">
        <v>3670380</v>
      </c>
      <c r="AC42" s="63">
        <v>3437263</v>
      </c>
      <c r="AD42" s="63">
        <v>3567469</v>
      </c>
      <c r="AE42" s="63">
        <v>3362489</v>
      </c>
      <c r="AF42" s="63">
        <v>3430968</v>
      </c>
      <c r="AG42" s="63">
        <v>3672804</v>
      </c>
      <c r="AH42" s="63">
        <v>3680239</v>
      </c>
      <c r="AI42" s="63">
        <v>3323271</v>
      </c>
      <c r="AJ42" s="63">
        <v>3770943</v>
      </c>
      <c r="AK42" s="63">
        <v>3762795</v>
      </c>
      <c r="AL42" s="63">
        <v>3639642</v>
      </c>
      <c r="AM42" s="63">
        <v>3825910</v>
      </c>
      <c r="AN42" s="63">
        <v>3941412</v>
      </c>
      <c r="AO42" s="63">
        <v>3741396</v>
      </c>
      <c r="AP42" s="63">
        <v>3549924</v>
      </c>
      <c r="AQ42" s="63">
        <v>4033402</v>
      </c>
      <c r="AR42" s="63">
        <v>3879853</v>
      </c>
      <c r="AS42" s="63">
        <v>4095031</v>
      </c>
      <c r="AT42" s="63">
        <v>4183821</v>
      </c>
      <c r="AU42" s="63">
        <v>3652065</v>
      </c>
    </row>
    <row r="43" spans="1:47" ht="27">
      <c r="A43" s="33" t="s">
        <v>31</v>
      </c>
      <c r="B43" s="65" t="s">
        <v>32</v>
      </c>
      <c r="C43" s="65" t="s">
        <v>43</v>
      </c>
      <c r="D43" s="65" t="s">
        <v>107</v>
      </c>
      <c r="E43" s="64" t="s">
        <v>35</v>
      </c>
      <c r="F43" s="64" t="s">
        <v>36</v>
      </c>
      <c r="G43" s="92">
        <f t="shared" si="0"/>
        <v>1365680</v>
      </c>
      <c r="H43" s="92">
        <f t="shared" si="1"/>
        <v>1370577</v>
      </c>
      <c r="I43" s="92">
        <f t="shared" si="2"/>
        <v>1487111</v>
      </c>
      <c r="J43" s="63">
        <v>117219</v>
      </c>
      <c r="K43" s="63">
        <v>109518</v>
      </c>
      <c r="L43" s="63">
        <v>112485</v>
      </c>
      <c r="M43" s="63">
        <v>112294</v>
      </c>
      <c r="N43" s="63">
        <v>113814</v>
      </c>
      <c r="O43" s="63">
        <v>112466</v>
      </c>
      <c r="P43" s="63">
        <v>112649</v>
      </c>
      <c r="Q43" s="63">
        <v>114528</v>
      </c>
      <c r="R43" s="63">
        <v>105188</v>
      </c>
      <c r="S43" s="63">
        <v>117100</v>
      </c>
      <c r="T43" s="63">
        <v>119839</v>
      </c>
      <c r="U43" s="63">
        <v>118580</v>
      </c>
      <c r="V43" s="63">
        <v>120198</v>
      </c>
      <c r="W43" s="63">
        <v>119430</v>
      </c>
      <c r="X43" s="63">
        <v>100159</v>
      </c>
      <c r="Y43" s="63">
        <v>111370</v>
      </c>
      <c r="Z43" s="63">
        <v>113604</v>
      </c>
      <c r="AA43" s="63">
        <v>116311</v>
      </c>
      <c r="AB43" s="63">
        <v>118399</v>
      </c>
      <c r="AC43" s="63">
        <v>110879</v>
      </c>
      <c r="AD43" s="63">
        <v>118916</v>
      </c>
      <c r="AE43" s="63">
        <v>108467</v>
      </c>
      <c r="AF43" s="63">
        <v>114366</v>
      </c>
      <c r="AG43" s="63">
        <v>118478</v>
      </c>
      <c r="AH43" s="63">
        <v>118717</v>
      </c>
      <c r="AI43" s="63">
        <v>118688</v>
      </c>
      <c r="AJ43" s="63">
        <v>121643</v>
      </c>
      <c r="AK43" s="63">
        <v>125426</v>
      </c>
      <c r="AL43" s="63">
        <v>117408</v>
      </c>
      <c r="AM43" s="63">
        <v>127530</v>
      </c>
      <c r="AN43" s="63">
        <v>127142</v>
      </c>
      <c r="AO43" s="63">
        <v>120690</v>
      </c>
      <c r="AP43" s="63">
        <v>118331</v>
      </c>
      <c r="AQ43" s="63">
        <v>130110</v>
      </c>
      <c r="AR43" s="63">
        <v>129328</v>
      </c>
      <c r="AS43" s="63">
        <v>132098</v>
      </c>
      <c r="AT43" s="63">
        <v>134962</v>
      </c>
      <c r="AU43" s="63">
        <v>130431</v>
      </c>
    </row>
    <row r="44" spans="1:47" ht="27">
      <c r="A44" s="33" t="s">
        <v>31</v>
      </c>
      <c r="B44" s="65" t="s">
        <v>32</v>
      </c>
      <c r="C44" s="65" t="s">
        <v>121</v>
      </c>
      <c r="D44" s="65" t="s">
        <v>34</v>
      </c>
      <c r="E44" s="64" t="s">
        <v>35</v>
      </c>
      <c r="F44" s="64" t="s">
        <v>36</v>
      </c>
      <c r="G44" s="92">
        <f t="shared" si="0"/>
        <v>8591241</v>
      </c>
      <c r="H44" s="92">
        <f t="shared" si="1"/>
        <v>8163773</v>
      </c>
      <c r="I44" s="92">
        <f t="shared" si="2"/>
        <v>9151745</v>
      </c>
      <c r="J44" s="63">
        <v>755809</v>
      </c>
      <c r="K44" s="63">
        <v>617131</v>
      </c>
      <c r="L44" s="63">
        <v>707431</v>
      </c>
      <c r="M44" s="63">
        <v>701189</v>
      </c>
      <c r="N44" s="63">
        <v>727616</v>
      </c>
      <c r="O44" s="63">
        <v>698338</v>
      </c>
      <c r="P44" s="63">
        <v>748939</v>
      </c>
      <c r="Q44" s="63">
        <v>756272</v>
      </c>
      <c r="R44" s="63">
        <v>656319</v>
      </c>
      <c r="S44" s="63">
        <v>729895</v>
      </c>
      <c r="T44" s="63">
        <v>738799</v>
      </c>
      <c r="U44" s="63">
        <v>753503</v>
      </c>
      <c r="V44" s="63">
        <v>758621</v>
      </c>
      <c r="W44" s="63">
        <v>658376</v>
      </c>
      <c r="X44" s="63">
        <v>570333</v>
      </c>
      <c r="Y44" s="63">
        <v>621846</v>
      </c>
      <c r="Z44" s="63">
        <v>660845</v>
      </c>
      <c r="AA44" s="63">
        <v>697805</v>
      </c>
      <c r="AB44" s="63">
        <v>753569</v>
      </c>
      <c r="AC44" s="63">
        <v>690737</v>
      </c>
      <c r="AD44" s="63">
        <v>659268</v>
      </c>
      <c r="AE44" s="63">
        <v>673517</v>
      </c>
      <c r="AF44" s="63">
        <v>694451</v>
      </c>
      <c r="AG44" s="63">
        <v>724405</v>
      </c>
      <c r="AH44" s="63">
        <v>736443</v>
      </c>
      <c r="AI44" s="63">
        <v>663315</v>
      </c>
      <c r="AJ44" s="63">
        <v>765938</v>
      </c>
      <c r="AK44" s="63">
        <v>769590</v>
      </c>
      <c r="AL44" s="63">
        <v>731581</v>
      </c>
      <c r="AM44" s="63">
        <v>787959</v>
      </c>
      <c r="AN44" s="63">
        <v>823118</v>
      </c>
      <c r="AO44" s="63">
        <v>779338</v>
      </c>
      <c r="AP44" s="63">
        <v>718017</v>
      </c>
      <c r="AQ44" s="63">
        <v>793306</v>
      </c>
      <c r="AR44" s="63">
        <v>770369</v>
      </c>
      <c r="AS44" s="63">
        <v>812771</v>
      </c>
      <c r="AT44" s="63">
        <v>808436</v>
      </c>
      <c r="AU44" s="63">
        <v>661575</v>
      </c>
    </row>
    <row r="45" spans="1:47" ht="27">
      <c r="A45" s="33" t="s">
        <v>31</v>
      </c>
      <c r="B45" s="65" t="s">
        <v>32</v>
      </c>
      <c r="C45" s="65" t="s">
        <v>121</v>
      </c>
      <c r="D45" s="65" t="s">
        <v>107</v>
      </c>
      <c r="E45" s="64" t="s">
        <v>35</v>
      </c>
      <c r="F45" s="64" t="s">
        <v>36</v>
      </c>
      <c r="G45" s="92">
        <f t="shared" si="0"/>
        <v>282274</v>
      </c>
      <c r="H45" s="92">
        <f t="shared" si="1"/>
        <v>267688</v>
      </c>
      <c r="I45" s="92">
        <f t="shared" si="2"/>
        <v>300785</v>
      </c>
      <c r="J45" s="63">
        <v>24381</v>
      </c>
      <c r="K45" s="63">
        <v>22040</v>
      </c>
      <c r="L45" s="63">
        <v>22820</v>
      </c>
      <c r="M45" s="63">
        <v>23373</v>
      </c>
      <c r="N45" s="63">
        <v>23471</v>
      </c>
      <c r="O45" s="63">
        <v>23278</v>
      </c>
      <c r="P45" s="63">
        <v>24159</v>
      </c>
      <c r="Q45" s="63">
        <v>24396</v>
      </c>
      <c r="R45" s="63">
        <v>21877</v>
      </c>
      <c r="S45" s="63">
        <v>23545</v>
      </c>
      <c r="T45" s="63">
        <v>24627</v>
      </c>
      <c r="U45" s="63">
        <v>24307</v>
      </c>
      <c r="V45" s="63">
        <v>24472</v>
      </c>
      <c r="W45" s="63">
        <v>22703</v>
      </c>
      <c r="X45" s="63">
        <v>18398</v>
      </c>
      <c r="Y45" s="63">
        <v>20728</v>
      </c>
      <c r="Z45" s="63">
        <v>21318</v>
      </c>
      <c r="AA45" s="63">
        <v>23260</v>
      </c>
      <c r="AB45" s="63">
        <v>24309</v>
      </c>
      <c r="AC45" s="63">
        <v>22282</v>
      </c>
      <c r="AD45" s="63">
        <v>21976</v>
      </c>
      <c r="AE45" s="63">
        <v>21726</v>
      </c>
      <c r="AF45" s="63">
        <v>23148</v>
      </c>
      <c r="AG45" s="63">
        <v>23368</v>
      </c>
      <c r="AH45" s="63">
        <v>23756</v>
      </c>
      <c r="AI45" s="63">
        <v>23690</v>
      </c>
      <c r="AJ45" s="63">
        <v>24708</v>
      </c>
      <c r="AK45" s="63">
        <v>25653</v>
      </c>
      <c r="AL45" s="63">
        <v>23599</v>
      </c>
      <c r="AM45" s="63">
        <v>26265</v>
      </c>
      <c r="AN45" s="63">
        <v>26552</v>
      </c>
      <c r="AO45" s="63">
        <v>25140</v>
      </c>
      <c r="AP45" s="63">
        <v>23934</v>
      </c>
      <c r="AQ45" s="63">
        <v>25591</v>
      </c>
      <c r="AR45" s="63">
        <v>25679</v>
      </c>
      <c r="AS45" s="63">
        <v>26218</v>
      </c>
      <c r="AT45" s="63">
        <v>26079</v>
      </c>
      <c r="AU45" s="63">
        <v>23628</v>
      </c>
    </row>
    <row r="46" spans="1:47" ht="54">
      <c r="A46" s="33" t="s">
        <v>31</v>
      </c>
      <c r="B46" s="65" t="s">
        <v>32</v>
      </c>
      <c r="C46" s="65" t="s">
        <v>122</v>
      </c>
      <c r="D46" s="65" t="s">
        <v>34</v>
      </c>
      <c r="E46" s="64" t="s">
        <v>35</v>
      </c>
      <c r="F46" s="64" t="s">
        <v>36</v>
      </c>
      <c r="G46" s="92">
        <f t="shared" si="0"/>
        <v>32966476</v>
      </c>
      <c r="H46" s="92">
        <f t="shared" si="1"/>
        <v>33624292</v>
      </c>
      <c r="I46" s="92">
        <f t="shared" si="2"/>
        <v>36092073</v>
      </c>
      <c r="J46" s="63">
        <v>2877983</v>
      </c>
      <c r="K46" s="63">
        <v>2449364</v>
      </c>
      <c r="L46" s="63">
        <v>2779589</v>
      </c>
      <c r="M46" s="63">
        <v>2667619</v>
      </c>
      <c r="N46" s="63">
        <v>2800614</v>
      </c>
      <c r="O46" s="63">
        <v>2675647</v>
      </c>
      <c r="P46" s="63">
        <v>2743171</v>
      </c>
      <c r="Q46" s="63">
        <v>2794094</v>
      </c>
      <c r="R46" s="63">
        <v>2499330</v>
      </c>
      <c r="S46" s="63">
        <v>2900201</v>
      </c>
      <c r="T46" s="63">
        <v>2856374</v>
      </c>
      <c r="U46" s="63">
        <v>2922490</v>
      </c>
      <c r="V46" s="63">
        <v>2967523</v>
      </c>
      <c r="W46" s="63">
        <v>2805100</v>
      </c>
      <c r="X46" s="63">
        <v>2534595</v>
      </c>
      <c r="Y46" s="63">
        <v>2719257</v>
      </c>
      <c r="Z46" s="63">
        <v>2860866</v>
      </c>
      <c r="AA46" s="63">
        <v>2791524</v>
      </c>
      <c r="AB46" s="63">
        <v>2916812</v>
      </c>
      <c r="AC46" s="63">
        <v>2746526</v>
      </c>
      <c r="AD46" s="63">
        <v>2908201</v>
      </c>
      <c r="AE46" s="63">
        <v>2688972</v>
      </c>
      <c r="AF46" s="63">
        <v>2736517</v>
      </c>
      <c r="AG46" s="63">
        <v>2948399</v>
      </c>
      <c r="AH46" s="63">
        <v>2943796</v>
      </c>
      <c r="AI46" s="63">
        <v>2659956</v>
      </c>
      <c r="AJ46" s="63">
        <v>3005005</v>
      </c>
      <c r="AK46" s="63">
        <v>2993205</v>
      </c>
      <c r="AL46" s="63">
        <v>2908061</v>
      </c>
      <c r="AM46" s="63">
        <v>3037951</v>
      </c>
      <c r="AN46" s="63">
        <v>3118293</v>
      </c>
      <c r="AO46" s="63">
        <v>2962058</v>
      </c>
      <c r="AP46" s="63">
        <v>2831907</v>
      </c>
      <c r="AQ46" s="63">
        <v>3240096</v>
      </c>
      <c r="AR46" s="63">
        <v>3109484</v>
      </c>
      <c r="AS46" s="63">
        <v>3282261</v>
      </c>
      <c r="AT46" s="63">
        <v>3375385</v>
      </c>
      <c r="AU46" s="63">
        <v>2990490</v>
      </c>
    </row>
    <row r="47" spans="1:47" ht="54">
      <c r="A47" s="33" t="s">
        <v>31</v>
      </c>
      <c r="B47" s="65" t="s">
        <v>32</v>
      </c>
      <c r="C47" s="65" t="s">
        <v>122</v>
      </c>
      <c r="D47" s="65" t="s">
        <v>107</v>
      </c>
      <c r="E47" s="64" t="s">
        <v>35</v>
      </c>
      <c r="F47" s="64" t="s">
        <v>36</v>
      </c>
      <c r="G47" s="92">
        <f t="shared" si="0"/>
        <v>1083403</v>
      </c>
      <c r="H47" s="92">
        <f t="shared" si="1"/>
        <v>1102892</v>
      </c>
      <c r="I47" s="92">
        <f t="shared" si="2"/>
        <v>1186325</v>
      </c>
      <c r="J47" s="63">
        <v>92838</v>
      </c>
      <c r="K47" s="63">
        <v>87477</v>
      </c>
      <c r="L47" s="63">
        <v>89664</v>
      </c>
      <c r="M47" s="63">
        <v>88921</v>
      </c>
      <c r="N47" s="63">
        <v>90342</v>
      </c>
      <c r="O47" s="63">
        <v>89188</v>
      </c>
      <c r="P47" s="63">
        <v>88489</v>
      </c>
      <c r="Q47" s="63">
        <v>90132</v>
      </c>
      <c r="R47" s="63">
        <v>83311</v>
      </c>
      <c r="S47" s="63">
        <v>93555</v>
      </c>
      <c r="T47" s="63">
        <v>95212</v>
      </c>
      <c r="U47" s="63">
        <v>94274</v>
      </c>
      <c r="V47" s="63">
        <v>95727</v>
      </c>
      <c r="W47" s="63">
        <v>96728</v>
      </c>
      <c r="X47" s="63">
        <v>81761</v>
      </c>
      <c r="Y47" s="63">
        <v>90642</v>
      </c>
      <c r="Z47" s="63">
        <v>92286</v>
      </c>
      <c r="AA47" s="63">
        <v>93051</v>
      </c>
      <c r="AB47" s="63">
        <v>94091</v>
      </c>
      <c r="AC47" s="63">
        <v>88598</v>
      </c>
      <c r="AD47" s="63">
        <v>96940</v>
      </c>
      <c r="AE47" s="63">
        <v>86741</v>
      </c>
      <c r="AF47" s="63">
        <v>91217</v>
      </c>
      <c r="AG47" s="63">
        <v>95110</v>
      </c>
      <c r="AH47" s="63">
        <v>94961</v>
      </c>
      <c r="AI47" s="63">
        <v>94998</v>
      </c>
      <c r="AJ47" s="63">
        <v>96936</v>
      </c>
      <c r="AK47" s="63">
        <v>99773</v>
      </c>
      <c r="AL47" s="63">
        <v>93808</v>
      </c>
      <c r="AM47" s="63">
        <v>101265</v>
      </c>
      <c r="AN47" s="63">
        <v>100590</v>
      </c>
      <c r="AO47" s="63">
        <v>95550</v>
      </c>
      <c r="AP47" s="63">
        <v>94397</v>
      </c>
      <c r="AQ47" s="63">
        <v>104519</v>
      </c>
      <c r="AR47" s="63">
        <v>103649</v>
      </c>
      <c r="AS47" s="63">
        <v>105879</v>
      </c>
      <c r="AT47" s="63">
        <v>108883</v>
      </c>
      <c r="AU47" s="63">
        <v>106803</v>
      </c>
    </row>
    <row r="48" spans="1:47" ht="13.5">
      <c r="A48" s="33" t="s">
        <v>31</v>
      </c>
      <c r="B48" s="65" t="s">
        <v>32</v>
      </c>
      <c r="C48" s="65" t="s">
        <v>44</v>
      </c>
      <c r="D48" s="65" t="s">
        <v>34</v>
      </c>
      <c r="E48" s="64" t="s">
        <v>35</v>
      </c>
      <c r="F48" s="64" t="s">
        <v>36</v>
      </c>
      <c r="G48" s="92">
        <f t="shared" si="0"/>
        <v>28502158</v>
      </c>
      <c r="H48" s="92">
        <f t="shared" si="1"/>
        <v>34476890</v>
      </c>
      <c r="I48" s="92">
        <f t="shared" si="2"/>
        <v>33732074</v>
      </c>
      <c r="J48" s="63">
        <v>2195702</v>
      </c>
      <c r="K48" s="63">
        <v>1956543</v>
      </c>
      <c r="L48" s="63">
        <v>2575204</v>
      </c>
      <c r="M48" s="63">
        <v>2463015</v>
      </c>
      <c r="N48" s="63">
        <v>2478845</v>
      </c>
      <c r="O48" s="63">
        <v>2256471</v>
      </c>
      <c r="P48" s="63">
        <v>2321229</v>
      </c>
      <c r="Q48" s="63">
        <v>2283828</v>
      </c>
      <c r="R48" s="63">
        <v>2125179</v>
      </c>
      <c r="S48" s="63">
        <v>2447276</v>
      </c>
      <c r="T48" s="63">
        <v>2596123</v>
      </c>
      <c r="U48" s="63">
        <v>2802743</v>
      </c>
      <c r="V48" s="63">
        <v>2018786</v>
      </c>
      <c r="W48" s="63">
        <v>1805665</v>
      </c>
      <c r="X48" s="63">
        <v>2810192</v>
      </c>
      <c r="Y48" s="63">
        <v>3081897</v>
      </c>
      <c r="Z48" s="63">
        <v>3293540</v>
      </c>
      <c r="AA48" s="63">
        <v>3559317</v>
      </c>
      <c r="AB48" s="63">
        <v>3069080</v>
      </c>
      <c r="AC48" s="63">
        <v>2504589</v>
      </c>
      <c r="AD48" s="63">
        <v>3129265</v>
      </c>
      <c r="AE48" s="63">
        <v>2958212</v>
      </c>
      <c r="AF48" s="63">
        <v>3125446</v>
      </c>
      <c r="AG48" s="63">
        <v>3120901</v>
      </c>
      <c r="AH48" s="63">
        <v>2721175</v>
      </c>
      <c r="AI48" s="63">
        <v>2315200</v>
      </c>
      <c r="AJ48" s="63">
        <v>3105394</v>
      </c>
      <c r="AK48" s="63">
        <v>3077432</v>
      </c>
      <c r="AL48" s="63">
        <v>2962071</v>
      </c>
      <c r="AM48" s="63">
        <v>3055501</v>
      </c>
      <c r="AN48" s="63">
        <v>3010513</v>
      </c>
      <c r="AO48" s="63">
        <v>2546455</v>
      </c>
      <c r="AP48" s="63">
        <v>2322181</v>
      </c>
      <c r="AQ48" s="63">
        <v>2757606</v>
      </c>
      <c r="AR48" s="63">
        <v>2862530</v>
      </c>
      <c r="AS48" s="63">
        <v>2996016</v>
      </c>
      <c r="AT48" s="63">
        <v>2326235</v>
      </c>
      <c r="AU48" s="63">
        <v>2321611</v>
      </c>
    </row>
    <row r="49" spans="1:47" ht="27">
      <c r="A49" s="33" t="s">
        <v>31</v>
      </c>
      <c r="B49" s="65" t="s">
        <v>32</v>
      </c>
      <c r="C49" s="65" t="s">
        <v>44</v>
      </c>
      <c r="D49" s="65" t="s">
        <v>107</v>
      </c>
      <c r="E49" s="64" t="s">
        <v>35</v>
      </c>
      <c r="F49" s="64" t="s">
        <v>36</v>
      </c>
      <c r="G49" s="92">
        <f t="shared" si="0"/>
        <v>936338</v>
      </c>
      <c r="H49" s="92">
        <f t="shared" si="1"/>
        <v>1130041</v>
      </c>
      <c r="I49" s="92">
        <f t="shared" si="2"/>
        <v>1108304</v>
      </c>
      <c r="J49" s="63">
        <v>70829</v>
      </c>
      <c r="K49" s="63">
        <v>69877</v>
      </c>
      <c r="L49" s="63">
        <v>83071</v>
      </c>
      <c r="M49" s="63">
        <v>82101</v>
      </c>
      <c r="N49" s="63">
        <v>79963</v>
      </c>
      <c r="O49" s="63">
        <v>75216</v>
      </c>
      <c r="P49" s="63">
        <v>74878</v>
      </c>
      <c r="Q49" s="63">
        <v>73672</v>
      </c>
      <c r="R49" s="63">
        <v>70839</v>
      </c>
      <c r="S49" s="63">
        <v>78944</v>
      </c>
      <c r="T49" s="63">
        <v>86537</v>
      </c>
      <c r="U49" s="63">
        <v>90411</v>
      </c>
      <c r="V49" s="63">
        <v>65122</v>
      </c>
      <c r="W49" s="63">
        <v>62264</v>
      </c>
      <c r="X49" s="63">
        <v>90651</v>
      </c>
      <c r="Y49" s="63">
        <v>102730</v>
      </c>
      <c r="Z49" s="63">
        <v>106243</v>
      </c>
      <c r="AA49" s="63">
        <v>118644</v>
      </c>
      <c r="AB49" s="63">
        <v>99003</v>
      </c>
      <c r="AC49" s="63">
        <v>80793</v>
      </c>
      <c r="AD49" s="63">
        <v>104309</v>
      </c>
      <c r="AE49" s="63">
        <v>95426</v>
      </c>
      <c r="AF49" s="63">
        <v>104182</v>
      </c>
      <c r="AG49" s="63">
        <v>100674</v>
      </c>
      <c r="AH49" s="63">
        <v>87780</v>
      </c>
      <c r="AI49" s="63">
        <v>82686</v>
      </c>
      <c r="AJ49" s="63">
        <v>100174</v>
      </c>
      <c r="AK49" s="63">
        <v>102581</v>
      </c>
      <c r="AL49" s="63">
        <v>95551</v>
      </c>
      <c r="AM49" s="63">
        <v>101850</v>
      </c>
      <c r="AN49" s="63">
        <v>97113</v>
      </c>
      <c r="AO49" s="63">
        <v>82144</v>
      </c>
      <c r="AP49" s="63">
        <v>77406</v>
      </c>
      <c r="AQ49" s="63">
        <v>88955</v>
      </c>
      <c r="AR49" s="63">
        <v>95418</v>
      </c>
      <c r="AS49" s="63">
        <v>96646</v>
      </c>
      <c r="AT49" s="63">
        <v>75040</v>
      </c>
      <c r="AU49" s="63">
        <v>82915</v>
      </c>
    </row>
    <row r="50" spans="1:47" ht="27">
      <c r="A50" s="33" t="s">
        <v>31</v>
      </c>
      <c r="B50" s="65" t="s">
        <v>32</v>
      </c>
      <c r="C50" s="65" t="s">
        <v>123</v>
      </c>
      <c r="D50" s="65" t="s">
        <v>34</v>
      </c>
      <c r="E50" s="64" t="s">
        <v>35</v>
      </c>
      <c r="F50" s="64" t="s">
        <v>36</v>
      </c>
      <c r="G50" s="92">
        <f t="shared" si="0"/>
        <v>18682974</v>
      </c>
      <c r="H50" s="92">
        <f t="shared" si="1"/>
        <v>24489123</v>
      </c>
      <c r="I50" s="92">
        <f t="shared" si="2"/>
        <v>22892345</v>
      </c>
      <c r="J50" s="63">
        <v>1424196</v>
      </c>
      <c r="K50" s="63">
        <v>1302423</v>
      </c>
      <c r="L50" s="63">
        <v>1744513</v>
      </c>
      <c r="M50" s="63">
        <v>1687136</v>
      </c>
      <c r="N50" s="63">
        <v>1611936</v>
      </c>
      <c r="O50" s="63">
        <v>1425672</v>
      </c>
      <c r="P50" s="63">
        <v>1485645</v>
      </c>
      <c r="Q50" s="63">
        <v>1409116</v>
      </c>
      <c r="R50" s="63">
        <v>1363670</v>
      </c>
      <c r="S50" s="63">
        <v>1588976</v>
      </c>
      <c r="T50" s="63">
        <v>1707964</v>
      </c>
      <c r="U50" s="63">
        <v>1931727</v>
      </c>
      <c r="V50" s="63">
        <v>1292675</v>
      </c>
      <c r="W50" s="63">
        <v>1085631</v>
      </c>
      <c r="X50" s="63">
        <v>2061692</v>
      </c>
      <c r="Y50" s="63">
        <v>2280683</v>
      </c>
      <c r="Z50" s="63">
        <v>2398306</v>
      </c>
      <c r="AA50" s="63">
        <v>2672080</v>
      </c>
      <c r="AB50" s="63">
        <v>2209608</v>
      </c>
      <c r="AC50" s="63">
        <v>1650025</v>
      </c>
      <c r="AD50" s="63">
        <v>2240987</v>
      </c>
      <c r="AE50" s="63">
        <v>2124698</v>
      </c>
      <c r="AF50" s="63">
        <v>2282026</v>
      </c>
      <c r="AG50" s="63">
        <v>2190712</v>
      </c>
      <c r="AH50" s="63">
        <v>1894918</v>
      </c>
      <c r="AI50" s="63">
        <v>1606113</v>
      </c>
      <c r="AJ50" s="63">
        <v>2238059</v>
      </c>
      <c r="AK50" s="63">
        <v>2179851</v>
      </c>
      <c r="AL50" s="63">
        <v>2029625</v>
      </c>
      <c r="AM50" s="63">
        <v>2105227</v>
      </c>
      <c r="AN50" s="63">
        <v>2035076</v>
      </c>
      <c r="AO50" s="63">
        <v>1627510</v>
      </c>
      <c r="AP50" s="63">
        <v>1444815</v>
      </c>
      <c r="AQ50" s="63">
        <v>1785893</v>
      </c>
      <c r="AR50" s="63">
        <v>1925092</v>
      </c>
      <c r="AS50" s="63">
        <v>2020166</v>
      </c>
      <c r="AT50" s="63">
        <v>1458802</v>
      </c>
      <c r="AU50" s="63">
        <v>1618709</v>
      </c>
    </row>
    <row r="51" spans="1:47" ht="27">
      <c r="A51" s="33" t="s">
        <v>31</v>
      </c>
      <c r="B51" s="65" t="s">
        <v>32</v>
      </c>
      <c r="C51" s="65" t="s">
        <v>123</v>
      </c>
      <c r="D51" s="65" t="s">
        <v>107</v>
      </c>
      <c r="E51" s="64" t="s">
        <v>35</v>
      </c>
      <c r="F51" s="64" t="s">
        <v>36</v>
      </c>
      <c r="G51" s="92">
        <f t="shared" si="0"/>
        <v>613828</v>
      </c>
      <c r="H51" s="92">
        <f t="shared" si="1"/>
        <v>802578</v>
      </c>
      <c r="I51" s="92">
        <f t="shared" si="2"/>
        <v>752244</v>
      </c>
      <c r="J51" s="63">
        <v>45942</v>
      </c>
      <c r="K51" s="63">
        <v>46515</v>
      </c>
      <c r="L51" s="63">
        <v>56275</v>
      </c>
      <c r="M51" s="63">
        <v>56238</v>
      </c>
      <c r="N51" s="63">
        <v>51998</v>
      </c>
      <c r="O51" s="63">
        <v>47522</v>
      </c>
      <c r="P51" s="63">
        <v>47924</v>
      </c>
      <c r="Q51" s="63">
        <v>45455</v>
      </c>
      <c r="R51" s="63">
        <v>45456</v>
      </c>
      <c r="S51" s="63">
        <v>51257</v>
      </c>
      <c r="T51" s="63">
        <v>56932</v>
      </c>
      <c r="U51" s="63">
        <v>62314</v>
      </c>
      <c r="V51" s="63">
        <v>41699</v>
      </c>
      <c r="W51" s="63">
        <v>37436</v>
      </c>
      <c r="X51" s="63">
        <v>66506</v>
      </c>
      <c r="Y51" s="63">
        <v>76023</v>
      </c>
      <c r="Z51" s="63">
        <v>77365</v>
      </c>
      <c r="AA51" s="63">
        <v>89069</v>
      </c>
      <c r="AB51" s="63">
        <v>71278</v>
      </c>
      <c r="AC51" s="63">
        <v>53227</v>
      </c>
      <c r="AD51" s="63">
        <v>74700</v>
      </c>
      <c r="AE51" s="63">
        <v>68539</v>
      </c>
      <c r="AF51" s="63">
        <v>76068</v>
      </c>
      <c r="AG51" s="63">
        <v>70668</v>
      </c>
      <c r="AH51" s="63">
        <v>61126</v>
      </c>
      <c r="AI51" s="63">
        <v>57361</v>
      </c>
      <c r="AJ51" s="63">
        <v>72195</v>
      </c>
      <c r="AK51" s="63">
        <v>72662</v>
      </c>
      <c r="AL51" s="63">
        <v>65472</v>
      </c>
      <c r="AM51" s="63">
        <v>70174</v>
      </c>
      <c r="AN51" s="63">
        <v>65648</v>
      </c>
      <c r="AO51" s="63">
        <v>52500</v>
      </c>
      <c r="AP51" s="63">
        <v>48160</v>
      </c>
      <c r="AQ51" s="63">
        <v>57609</v>
      </c>
      <c r="AR51" s="63">
        <v>64170</v>
      </c>
      <c r="AS51" s="63">
        <v>65167</v>
      </c>
      <c r="AT51" s="63">
        <v>47058</v>
      </c>
      <c r="AU51" s="63">
        <v>57811</v>
      </c>
    </row>
    <row r="52" spans="1:47" ht="27">
      <c r="A52" s="33" t="s">
        <v>31</v>
      </c>
      <c r="B52" s="65" t="s">
        <v>32</v>
      </c>
      <c r="C52" s="65" t="s">
        <v>124</v>
      </c>
      <c r="D52" s="65" t="s">
        <v>34</v>
      </c>
      <c r="E52" s="64" t="s">
        <v>35</v>
      </c>
      <c r="F52" s="64" t="s">
        <v>36</v>
      </c>
      <c r="G52" s="92">
        <f t="shared" si="0"/>
        <v>1593976</v>
      </c>
      <c r="H52" s="92">
        <f t="shared" si="1"/>
        <v>1764940</v>
      </c>
      <c r="I52" s="92">
        <f t="shared" si="2"/>
        <v>2065284</v>
      </c>
      <c r="J52" s="63">
        <v>114577</v>
      </c>
      <c r="K52" s="63">
        <v>109905</v>
      </c>
      <c r="L52" s="63">
        <v>149628</v>
      </c>
      <c r="M52" s="63">
        <v>131219</v>
      </c>
      <c r="N52" s="63">
        <v>144308</v>
      </c>
      <c r="O52" s="63">
        <v>143844</v>
      </c>
      <c r="P52" s="63">
        <v>136759</v>
      </c>
      <c r="Q52" s="63">
        <v>135354</v>
      </c>
      <c r="R52" s="63">
        <v>121186</v>
      </c>
      <c r="S52" s="63">
        <v>131089</v>
      </c>
      <c r="T52" s="63">
        <v>135699</v>
      </c>
      <c r="U52" s="63">
        <v>140408</v>
      </c>
      <c r="V52" s="63">
        <v>90963</v>
      </c>
      <c r="W52" s="63">
        <v>118591</v>
      </c>
      <c r="X52" s="63">
        <v>138354</v>
      </c>
      <c r="Y52" s="63">
        <v>156142</v>
      </c>
      <c r="Z52" s="63">
        <v>174034</v>
      </c>
      <c r="AA52" s="63">
        <v>183984</v>
      </c>
      <c r="AB52" s="63">
        <v>146879</v>
      </c>
      <c r="AC52" s="63">
        <v>140301</v>
      </c>
      <c r="AD52" s="63">
        <v>158499</v>
      </c>
      <c r="AE52" s="63">
        <v>147981</v>
      </c>
      <c r="AF52" s="63">
        <v>148310</v>
      </c>
      <c r="AG52" s="63">
        <v>160902</v>
      </c>
      <c r="AH52" s="63">
        <v>126349</v>
      </c>
      <c r="AI52" s="63">
        <v>133190</v>
      </c>
      <c r="AJ52" s="63">
        <v>178231</v>
      </c>
      <c r="AK52" s="63">
        <v>178244</v>
      </c>
      <c r="AL52" s="63">
        <v>232167</v>
      </c>
      <c r="AM52" s="63">
        <v>200874</v>
      </c>
      <c r="AN52" s="63">
        <v>167981</v>
      </c>
      <c r="AO52" s="63">
        <v>208292</v>
      </c>
      <c r="AP52" s="63">
        <v>178088</v>
      </c>
      <c r="AQ52" s="63">
        <v>161889</v>
      </c>
      <c r="AR52" s="63">
        <v>153286</v>
      </c>
      <c r="AS52" s="63">
        <v>146693</v>
      </c>
      <c r="AT52" s="63">
        <v>132037</v>
      </c>
      <c r="AU52" s="63">
        <v>135860</v>
      </c>
    </row>
    <row r="53" spans="1:47" ht="27">
      <c r="A53" s="33" t="s">
        <v>31</v>
      </c>
      <c r="B53" s="65" t="s">
        <v>32</v>
      </c>
      <c r="C53" s="65" t="s">
        <v>124</v>
      </c>
      <c r="D53" s="65" t="s">
        <v>107</v>
      </c>
      <c r="E53" s="64" t="s">
        <v>35</v>
      </c>
      <c r="F53" s="64" t="s">
        <v>36</v>
      </c>
      <c r="G53" s="92">
        <f t="shared" si="0"/>
        <v>52371</v>
      </c>
      <c r="H53" s="92">
        <f t="shared" si="1"/>
        <v>57893</v>
      </c>
      <c r="I53" s="92">
        <f t="shared" si="2"/>
        <v>67846</v>
      </c>
      <c r="J53" s="63">
        <v>3696</v>
      </c>
      <c r="K53" s="63">
        <v>3925</v>
      </c>
      <c r="L53" s="63">
        <v>4827</v>
      </c>
      <c r="M53" s="63">
        <v>4374</v>
      </c>
      <c r="N53" s="63">
        <v>4655</v>
      </c>
      <c r="O53" s="63">
        <v>4795</v>
      </c>
      <c r="P53" s="63">
        <v>4412</v>
      </c>
      <c r="Q53" s="63">
        <v>4366</v>
      </c>
      <c r="R53" s="63">
        <v>4040</v>
      </c>
      <c r="S53" s="63">
        <v>4229</v>
      </c>
      <c r="T53" s="63">
        <v>4523</v>
      </c>
      <c r="U53" s="63">
        <v>4529</v>
      </c>
      <c r="V53" s="63">
        <v>2934</v>
      </c>
      <c r="W53" s="63">
        <v>4089</v>
      </c>
      <c r="X53" s="63">
        <v>4463</v>
      </c>
      <c r="Y53" s="63">
        <v>5205</v>
      </c>
      <c r="Z53" s="63">
        <v>5614</v>
      </c>
      <c r="AA53" s="63">
        <v>6133</v>
      </c>
      <c r="AB53" s="63">
        <v>4738</v>
      </c>
      <c r="AC53" s="63">
        <v>4526</v>
      </c>
      <c r="AD53" s="63">
        <v>5283</v>
      </c>
      <c r="AE53" s="63">
        <v>4774</v>
      </c>
      <c r="AF53" s="63">
        <v>4944</v>
      </c>
      <c r="AG53" s="63">
        <v>5190</v>
      </c>
      <c r="AH53" s="63">
        <v>4076</v>
      </c>
      <c r="AI53" s="63">
        <v>4757</v>
      </c>
      <c r="AJ53" s="63">
        <v>5749</v>
      </c>
      <c r="AK53" s="63">
        <v>5941</v>
      </c>
      <c r="AL53" s="63">
        <v>7489</v>
      </c>
      <c r="AM53" s="63">
        <v>6696</v>
      </c>
      <c r="AN53" s="63">
        <v>5419</v>
      </c>
      <c r="AO53" s="63">
        <v>6719</v>
      </c>
      <c r="AP53" s="63">
        <v>5936</v>
      </c>
      <c r="AQ53" s="63">
        <v>5222</v>
      </c>
      <c r="AR53" s="63">
        <v>5110</v>
      </c>
      <c r="AS53" s="63">
        <v>4732</v>
      </c>
      <c r="AT53" s="63">
        <v>4259</v>
      </c>
      <c r="AU53" s="63">
        <v>4852</v>
      </c>
    </row>
    <row r="54" spans="1:47" ht="40.5">
      <c r="A54" s="33" t="s">
        <v>31</v>
      </c>
      <c r="B54" s="65" t="s">
        <v>32</v>
      </c>
      <c r="C54" s="65" t="s">
        <v>125</v>
      </c>
      <c r="D54" s="65" t="s">
        <v>34</v>
      </c>
      <c r="E54" s="64" t="s">
        <v>35</v>
      </c>
      <c r="F54" s="64" t="s">
        <v>36</v>
      </c>
      <c r="G54" s="92">
        <f t="shared" si="0"/>
        <v>8225209</v>
      </c>
      <c r="H54" s="92">
        <f t="shared" si="1"/>
        <v>8222826</v>
      </c>
      <c r="I54" s="92">
        <f t="shared" si="2"/>
        <v>8774448</v>
      </c>
      <c r="J54" s="63">
        <v>656929</v>
      </c>
      <c r="K54" s="63">
        <v>544215</v>
      </c>
      <c r="L54" s="63">
        <v>681062</v>
      </c>
      <c r="M54" s="63">
        <v>644660</v>
      </c>
      <c r="N54" s="63">
        <v>722601</v>
      </c>
      <c r="O54" s="63">
        <v>686956</v>
      </c>
      <c r="P54" s="63">
        <v>698826</v>
      </c>
      <c r="Q54" s="63">
        <v>739358</v>
      </c>
      <c r="R54" s="63">
        <v>640324</v>
      </c>
      <c r="S54" s="63">
        <v>727211</v>
      </c>
      <c r="T54" s="63">
        <v>752460</v>
      </c>
      <c r="U54" s="63">
        <v>730607</v>
      </c>
      <c r="V54" s="63">
        <v>635148</v>
      </c>
      <c r="W54" s="63">
        <v>601442</v>
      </c>
      <c r="X54" s="63">
        <v>610146</v>
      </c>
      <c r="Y54" s="63">
        <v>645073</v>
      </c>
      <c r="Z54" s="63">
        <v>721199</v>
      </c>
      <c r="AA54" s="63">
        <v>703253</v>
      </c>
      <c r="AB54" s="63">
        <v>712593</v>
      </c>
      <c r="AC54" s="63">
        <v>714263</v>
      </c>
      <c r="AD54" s="63">
        <v>729779</v>
      </c>
      <c r="AE54" s="63">
        <v>685533</v>
      </c>
      <c r="AF54" s="63">
        <v>695110</v>
      </c>
      <c r="AG54" s="63">
        <v>769287</v>
      </c>
      <c r="AH54" s="63">
        <v>699909</v>
      </c>
      <c r="AI54" s="63">
        <v>575897</v>
      </c>
      <c r="AJ54" s="63">
        <v>689105</v>
      </c>
      <c r="AK54" s="63">
        <v>719337</v>
      </c>
      <c r="AL54" s="63">
        <v>700280</v>
      </c>
      <c r="AM54" s="63">
        <v>749400</v>
      </c>
      <c r="AN54" s="63">
        <v>807456</v>
      </c>
      <c r="AO54" s="63">
        <v>710653</v>
      </c>
      <c r="AP54" s="63">
        <v>699278</v>
      </c>
      <c r="AQ54" s="63">
        <v>809824</v>
      </c>
      <c r="AR54" s="63">
        <v>784152</v>
      </c>
      <c r="AS54" s="63">
        <v>829157</v>
      </c>
      <c r="AT54" s="63">
        <v>735397</v>
      </c>
      <c r="AU54" s="63">
        <v>567042</v>
      </c>
    </row>
    <row r="55" spans="1:47" ht="40.5">
      <c r="A55" s="33" t="s">
        <v>31</v>
      </c>
      <c r="B55" s="65" t="s">
        <v>32</v>
      </c>
      <c r="C55" s="65" t="s">
        <v>125</v>
      </c>
      <c r="D55" s="65" t="s">
        <v>107</v>
      </c>
      <c r="E55" s="64" t="s">
        <v>35</v>
      </c>
      <c r="F55" s="64" t="s">
        <v>36</v>
      </c>
      <c r="G55" s="92">
        <f t="shared" si="0"/>
        <v>270140</v>
      </c>
      <c r="H55" s="92">
        <f t="shared" si="1"/>
        <v>269572</v>
      </c>
      <c r="I55" s="92">
        <f t="shared" si="2"/>
        <v>288211</v>
      </c>
      <c r="J55" s="63">
        <v>21191</v>
      </c>
      <c r="K55" s="63">
        <v>19436</v>
      </c>
      <c r="L55" s="63">
        <v>21970</v>
      </c>
      <c r="M55" s="63">
        <v>21489</v>
      </c>
      <c r="N55" s="63">
        <v>23310</v>
      </c>
      <c r="O55" s="63">
        <v>22899</v>
      </c>
      <c r="P55" s="63">
        <v>22543</v>
      </c>
      <c r="Q55" s="63">
        <v>23850</v>
      </c>
      <c r="R55" s="63">
        <v>21344</v>
      </c>
      <c r="S55" s="63">
        <v>23458</v>
      </c>
      <c r="T55" s="63">
        <v>25082</v>
      </c>
      <c r="U55" s="63">
        <v>23568</v>
      </c>
      <c r="V55" s="63">
        <v>20489</v>
      </c>
      <c r="W55" s="63">
        <v>20739</v>
      </c>
      <c r="X55" s="63">
        <v>19682</v>
      </c>
      <c r="Y55" s="63">
        <v>21502</v>
      </c>
      <c r="Z55" s="63">
        <v>23264</v>
      </c>
      <c r="AA55" s="63">
        <v>23442</v>
      </c>
      <c r="AB55" s="63">
        <v>22987</v>
      </c>
      <c r="AC55" s="63">
        <v>23041</v>
      </c>
      <c r="AD55" s="63">
        <v>24326</v>
      </c>
      <c r="AE55" s="63">
        <v>22114</v>
      </c>
      <c r="AF55" s="63">
        <v>23170</v>
      </c>
      <c r="AG55" s="63">
        <v>24816</v>
      </c>
      <c r="AH55" s="63">
        <v>22578</v>
      </c>
      <c r="AI55" s="63">
        <v>20568</v>
      </c>
      <c r="AJ55" s="63">
        <v>22229</v>
      </c>
      <c r="AK55" s="63">
        <v>23978</v>
      </c>
      <c r="AL55" s="63">
        <v>22590</v>
      </c>
      <c r="AM55" s="63">
        <v>24980</v>
      </c>
      <c r="AN55" s="63">
        <v>26047</v>
      </c>
      <c r="AO55" s="63">
        <v>22924</v>
      </c>
      <c r="AP55" s="63">
        <v>23309</v>
      </c>
      <c r="AQ55" s="63">
        <v>26123</v>
      </c>
      <c r="AR55" s="63">
        <v>26138</v>
      </c>
      <c r="AS55" s="63">
        <v>26747</v>
      </c>
      <c r="AT55" s="63">
        <v>23722</v>
      </c>
      <c r="AU55" s="63">
        <v>20252</v>
      </c>
    </row>
    <row r="56" spans="1:47" ht="27">
      <c r="A56" s="33" t="s">
        <v>31</v>
      </c>
      <c r="B56" s="65" t="s">
        <v>32</v>
      </c>
      <c r="C56" s="65" t="s">
        <v>45</v>
      </c>
      <c r="D56" s="65" t="s">
        <v>34</v>
      </c>
      <c r="E56" s="64" t="s">
        <v>35</v>
      </c>
      <c r="F56" s="64" t="s">
        <v>36</v>
      </c>
      <c r="G56" s="92">
        <f t="shared" si="0"/>
        <v>13832202</v>
      </c>
      <c r="H56" s="92">
        <f t="shared" si="1"/>
        <v>6606730</v>
      </c>
      <c r="I56" s="92">
        <f t="shared" si="2"/>
        <v>7178093</v>
      </c>
      <c r="J56" s="63">
        <v>1247162</v>
      </c>
      <c r="K56" s="63">
        <v>1047980</v>
      </c>
      <c r="L56" s="63">
        <v>1110523</v>
      </c>
      <c r="M56" s="63">
        <v>1168304</v>
      </c>
      <c r="N56" s="63">
        <v>1188161</v>
      </c>
      <c r="O56" s="63">
        <v>1120378</v>
      </c>
      <c r="P56" s="63">
        <v>1244302</v>
      </c>
      <c r="Q56" s="63">
        <v>1141198</v>
      </c>
      <c r="R56" s="63">
        <v>1016303</v>
      </c>
      <c r="S56" s="63">
        <v>1147293</v>
      </c>
      <c r="T56" s="63">
        <v>1162818</v>
      </c>
      <c r="U56" s="63">
        <v>1237780</v>
      </c>
      <c r="V56" s="63">
        <v>1167049</v>
      </c>
      <c r="W56" s="63">
        <v>536930</v>
      </c>
      <c r="X56" s="63">
        <v>254144</v>
      </c>
      <c r="Y56" s="63">
        <v>387608</v>
      </c>
      <c r="Z56" s="63">
        <v>504882</v>
      </c>
      <c r="AA56" s="63">
        <v>545298</v>
      </c>
      <c r="AB56" s="63">
        <v>617638</v>
      </c>
      <c r="AC56" s="63">
        <v>544716</v>
      </c>
      <c r="AD56" s="63">
        <v>465439</v>
      </c>
      <c r="AE56" s="63">
        <v>567377</v>
      </c>
      <c r="AF56" s="63">
        <v>592846</v>
      </c>
      <c r="AG56" s="63">
        <v>422803</v>
      </c>
      <c r="AH56" s="63">
        <v>439847</v>
      </c>
      <c r="AI56" s="63">
        <v>466865</v>
      </c>
      <c r="AJ56" s="63">
        <v>583000</v>
      </c>
      <c r="AK56" s="63">
        <v>605747</v>
      </c>
      <c r="AL56" s="63">
        <v>623721</v>
      </c>
      <c r="AM56" s="63">
        <v>660371</v>
      </c>
      <c r="AN56" s="63">
        <v>577479</v>
      </c>
      <c r="AO56" s="63">
        <v>545371</v>
      </c>
      <c r="AP56" s="63">
        <v>584841</v>
      </c>
      <c r="AQ56" s="63">
        <v>697987</v>
      </c>
      <c r="AR56" s="63">
        <v>771992</v>
      </c>
      <c r="AS56" s="63">
        <v>620872</v>
      </c>
      <c r="AT56" s="63">
        <v>642424</v>
      </c>
      <c r="AU56" s="63">
        <v>539946</v>
      </c>
    </row>
    <row r="57" spans="1:47" ht="27">
      <c r="A57" s="33" t="s">
        <v>31</v>
      </c>
      <c r="B57" s="65" t="s">
        <v>32</v>
      </c>
      <c r="C57" s="65" t="s">
        <v>45</v>
      </c>
      <c r="D57" s="65" t="s">
        <v>107</v>
      </c>
      <c r="E57" s="64" t="s">
        <v>35</v>
      </c>
      <c r="F57" s="64" t="s">
        <v>36</v>
      </c>
      <c r="G57" s="92">
        <f t="shared" si="0"/>
        <v>454626</v>
      </c>
      <c r="H57" s="92">
        <f t="shared" si="1"/>
        <v>216457</v>
      </c>
      <c r="I57" s="92">
        <f t="shared" si="2"/>
        <v>235986</v>
      </c>
      <c r="J57" s="63">
        <v>40231</v>
      </c>
      <c r="K57" s="63">
        <v>37428</v>
      </c>
      <c r="L57" s="63">
        <v>35823</v>
      </c>
      <c r="M57" s="63">
        <v>38943</v>
      </c>
      <c r="N57" s="63">
        <v>38328</v>
      </c>
      <c r="O57" s="63">
        <v>37346</v>
      </c>
      <c r="P57" s="63">
        <v>40139</v>
      </c>
      <c r="Q57" s="63">
        <v>36813</v>
      </c>
      <c r="R57" s="63">
        <v>33877</v>
      </c>
      <c r="S57" s="63">
        <v>37009</v>
      </c>
      <c r="T57" s="63">
        <v>38761</v>
      </c>
      <c r="U57" s="63">
        <v>39928</v>
      </c>
      <c r="V57" s="63">
        <v>37647</v>
      </c>
      <c r="W57" s="63">
        <v>18515</v>
      </c>
      <c r="X57" s="63">
        <v>8198</v>
      </c>
      <c r="Y57" s="63">
        <v>12920</v>
      </c>
      <c r="Z57" s="63">
        <v>16287</v>
      </c>
      <c r="AA57" s="63">
        <v>18177</v>
      </c>
      <c r="AB57" s="63">
        <v>19924</v>
      </c>
      <c r="AC57" s="63">
        <v>17571</v>
      </c>
      <c r="AD57" s="63">
        <v>15515</v>
      </c>
      <c r="AE57" s="63">
        <v>18302</v>
      </c>
      <c r="AF57" s="63">
        <v>19762</v>
      </c>
      <c r="AG57" s="63">
        <v>13639</v>
      </c>
      <c r="AH57" s="63">
        <v>14189</v>
      </c>
      <c r="AI57" s="63">
        <v>16674</v>
      </c>
      <c r="AJ57" s="63">
        <v>18806</v>
      </c>
      <c r="AK57" s="63">
        <v>20192</v>
      </c>
      <c r="AL57" s="63">
        <v>20120</v>
      </c>
      <c r="AM57" s="63">
        <v>22012</v>
      </c>
      <c r="AN57" s="63">
        <v>18628</v>
      </c>
      <c r="AO57" s="63">
        <v>17593</v>
      </c>
      <c r="AP57" s="63">
        <v>19495</v>
      </c>
      <c r="AQ57" s="63">
        <v>22516</v>
      </c>
      <c r="AR57" s="63">
        <v>25733</v>
      </c>
      <c r="AS57" s="63">
        <v>20028</v>
      </c>
      <c r="AT57" s="63">
        <v>20723</v>
      </c>
      <c r="AU57" s="63">
        <v>19284</v>
      </c>
    </row>
    <row r="58" spans="1:47" ht="40.5">
      <c r="A58" s="33" t="s">
        <v>31</v>
      </c>
      <c r="B58" s="65" t="s">
        <v>32</v>
      </c>
      <c r="C58" s="65" t="s">
        <v>126</v>
      </c>
      <c r="D58" s="65" t="s">
        <v>34</v>
      </c>
      <c r="E58" s="64" t="s">
        <v>35</v>
      </c>
      <c r="F58" s="64" t="s">
        <v>36</v>
      </c>
      <c r="G58" s="92">
        <f t="shared" si="0"/>
        <v>1531625</v>
      </c>
      <c r="H58" s="92">
        <f t="shared" si="1"/>
        <v>478723</v>
      </c>
      <c r="I58" s="92">
        <f t="shared" si="2"/>
        <v>466608</v>
      </c>
      <c r="J58" s="63">
        <v>172400</v>
      </c>
      <c r="K58" s="63">
        <v>116224</v>
      </c>
      <c r="L58" s="63">
        <v>119684</v>
      </c>
      <c r="M58" s="63">
        <v>121724</v>
      </c>
      <c r="N58" s="63">
        <v>130416</v>
      </c>
      <c r="O58" s="63">
        <v>121937</v>
      </c>
      <c r="P58" s="63">
        <v>151500</v>
      </c>
      <c r="Q58" s="63">
        <v>119734</v>
      </c>
      <c r="R58" s="63">
        <v>116155</v>
      </c>
      <c r="S58" s="63">
        <v>116019</v>
      </c>
      <c r="T58" s="63">
        <v>113368</v>
      </c>
      <c r="U58" s="63">
        <v>132464</v>
      </c>
      <c r="V58" s="63">
        <v>122484</v>
      </c>
      <c r="W58" s="63">
        <v>30993</v>
      </c>
      <c r="X58" s="63">
        <v>22522</v>
      </c>
      <c r="Y58" s="63">
        <v>27109</v>
      </c>
      <c r="Z58" s="63">
        <v>31225</v>
      </c>
      <c r="AA58" s="63">
        <v>31275</v>
      </c>
      <c r="AB58" s="63">
        <v>36688</v>
      </c>
      <c r="AC58" s="63">
        <v>40533</v>
      </c>
      <c r="AD58" s="63">
        <v>32292</v>
      </c>
      <c r="AE58" s="63">
        <v>36544</v>
      </c>
      <c r="AF58" s="63">
        <v>36021</v>
      </c>
      <c r="AG58" s="63">
        <v>31037</v>
      </c>
      <c r="AH58" s="63">
        <v>30309</v>
      </c>
      <c r="AI58" s="63">
        <v>30391</v>
      </c>
      <c r="AJ58" s="63">
        <v>35164</v>
      </c>
      <c r="AK58" s="63">
        <v>39211</v>
      </c>
      <c r="AL58" s="63">
        <v>40663</v>
      </c>
      <c r="AM58" s="63">
        <v>40433</v>
      </c>
      <c r="AN58" s="63">
        <v>40784</v>
      </c>
      <c r="AO58" s="63">
        <v>39083</v>
      </c>
      <c r="AP58" s="63">
        <v>38146</v>
      </c>
      <c r="AQ58" s="63">
        <v>46775</v>
      </c>
      <c r="AR58" s="63">
        <v>46366</v>
      </c>
      <c r="AS58" s="63">
        <v>39283</v>
      </c>
      <c r="AT58" s="63">
        <v>41570</v>
      </c>
      <c r="AU58" s="63">
        <v>37589</v>
      </c>
    </row>
    <row r="59" spans="1:47" ht="40.5">
      <c r="A59" s="33" t="s">
        <v>31</v>
      </c>
      <c r="B59" s="65" t="s">
        <v>32</v>
      </c>
      <c r="C59" s="65" t="s">
        <v>126</v>
      </c>
      <c r="D59" s="65" t="s">
        <v>107</v>
      </c>
      <c r="E59" s="64" t="s">
        <v>35</v>
      </c>
      <c r="F59" s="64" t="s">
        <v>36</v>
      </c>
      <c r="G59" s="92">
        <f t="shared" si="0"/>
        <v>50318</v>
      </c>
      <c r="H59" s="92">
        <f t="shared" si="1"/>
        <v>15649</v>
      </c>
      <c r="I59" s="92">
        <f t="shared" si="2"/>
        <v>15335</v>
      </c>
      <c r="J59" s="63">
        <v>5561</v>
      </c>
      <c r="K59" s="63">
        <v>4151</v>
      </c>
      <c r="L59" s="63">
        <v>3861</v>
      </c>
      <c r="M59" s="63">
        <v>4057</v>
      </c>
      <c r="N59" s="63">
        <v>4207</v>
      </c>
      <c r="O59" s="63">
        <v>4065</v>
      </c>
      <c r="P59" s="63">
        <v>4887</v>
      </c>
      <c r="Q59" s="63">
        <v>3862</v>
      </c>
      <c r="R59" s="63">
        <v>3872</v>
      </c>
      <c r="S59" s="63">
        <v>3743</v>
      </c>
      <c r="T59" s="63">
        <v>3779</v>
      </c>
      <c r="U59" s="63">
        <v>4273</v>
      </c>
      <c r="V59" s="63">
        <v>3951</v>
      </c>
      <c r="W59" s="63">
        <v>1069</v>
      </c>
      <c r="X59" s="63">
        <v>727</v>
      </c>
      <c r="Y59" s="63">
        <v>904</v>
      </c>
      <c r="Z59" s="63">
        <v>1007</v>
      </c>
      <c r="AA59" s="63">
        <v>1043</v>
      </c>
      <c r="AB59" s="63">
        <v>1183</v>
      </c>
      <c r="AC59" s="63">
        <v>1308</v>
      </c>
      <c r="AD59" s="63">
        <v>1076</v>
      </c>
      <c r="AE59" s="63">
        <v>1179</v>
      </c>
      <c r="AF59" s="63">
        <v>1201</v>
      </c>
      <c r="AG59" s="63">
        <v>1001</v>
      </c>
      <c r="AH59" s="63">
        <v>978</v>
      </c>
      <c r="AI59" s="63">
        <v>1085</v>
      </c>
      <c r="AJ59" s="63">
        <v>1134</v>
      </c>
      <c r="AK59" s="63">
        <v>1307</v>
      </c>
      <c r="AL59" s="63">
        <v>1312</v>
      </c>
      <c r="AM59" s="63">
        <v>1348</v>
      </c>
      <c r="AN59" s="63">
        <v>1316</v>
      </c>
      <c r="AO59" s="63">
        <v>1261</v>
      </c>
      <c r="AP59" s="63">
        <v>1272</v>
      </c>
      <c r="AQ59" s="63">
        <v>1509</v>
      </c>
      <c r="AR59" s="63">
        <v>1546</v>
      </c>
      <c r="AS59" s="63">
        <v>1267</v>
      </c>
      <c r="AT59" s="63">
        <v>1341</v>
      </c>
      <c r="AU59" s="63">
        <v>1342</v>
      </c>
    </row>
    <row r="60" spans="1:47" ht="13.5">
      <c r="A60" s="33" t="s">
        <v>31</v>
      </c>
      <c r="B60" s="65" t="s">
        <v>32</v>
      </c>
      <c r="C60" s="65" t="s">
        <v>127</v>
      </c>
      <c r="D60" s="65" t="s">
        <v>34</v>
      </c>
      <c r="E60" s="64" t="s">
        <v>35</v>
      </c>
      <c r="F60" s="64" t="s">
        <v>36</v>
      </c>
      <c r="G60" s="92">
        <f t="shared" si="0"/>
        <v>5100336</v>
      </c>
      <c r="H60" s="92">
        <f t="shared" si="1"/>
        <v>687330</v>
      </c>
      <c r="I60" s="92">
        <f t="shared" si="2"/>
        <v>1062213</v>
      </c>
      <c r="J60" s="63">
        <v>503956</v>
      </c>
      <c r="K60" s="63">
        <v>423982</v>
      </c>
      <c r="L60" s="63">
        <v>443476</v>
      </c>
      <c r="M60" s="63">
        <v>445981</v>
      </c>
      <c r="N60" s="63">
        <v>447640</v>
      </c>
      <c r="O60" s="63">
        <v>419248</v>
      </c>
      <c r="P60" s="63">
        <v>471606</v>
      </c>
      <c r="Q60" s="63">
        <v>361569</v>
      </c>
      <c r="R60" s="63">
        <v>337016</v>
      </c>
      <c r="S60" s="63">
        <v>399623</v>
      </c>
      <c r="T60" s="63">
        <v>399112</v>
      </c>
      <c r="U60" s="63">
        <v>447127</v>
      </c>
      <c r="V60" s="63">
        <v>424940</v>
      </c>
      <c r="W60" s="63">
        <v>53275</v>
      </c>
      <c r="X60" s="63">
        <v>-103749</v>
      </c>
      <c r="Y60" s="63">
        <v>-34408</v>
      </c>
      <c r="Z60" s="63">
        <v>30509</v>
      </c>
      <c r="AA60" s="63">
        <v>39019</v>
      </c>
      <c r="AB60" s="63">
        <v>69806</v>
      </c>
      <c r="AC60" s="63">
        <v>36629</v>
      </c>
      <c r="AD60" s="63">
        <v>18898</v>
      </c>
      <c r="AE60" s="63">
        <v>71739</v>
      </c>
      <c r="AF60" s="63">
        <v>71499</v>
      </c>
      <c r="AG60" s="63">
        <v>9173</v>
      </c>
      <c r="AH60" s="63">
        <v>41689</v>
      </c>
      <c r="AI60" s="63">
        <v>58704</v>
      </c>
      <c r="AJ60" s="63">
        <v>92668</v>
      </c>
      <c r="AK60" s="63">
        <v>88591</v>
      </c>
      <c r="AL60" s="63">
        <v>91060</v>
      </c>
      <c r="AM60" s="63">
        <v>118494</v>
      </c>
      <c r="AN60" s="63">
        <v>69303</v>
      </c>
      <c r="AO60" s="63">
        <v>62459</v>
      </c>
      <c r="AP60" s="63">
        <v>82653</v>
      </c>
      <c r="AQ60" s="63">
        <v>133584</v>
      </c>
      <c r="AR60" s="63">
        <v>164270</v>
      </c>
      <c r="AS60" s="63">
        <v>58738</v>
      </c>
      <c r="AT60" s="63">
        <v>100970</v>
      </c>
      <c r="AU60" s="63">
        <v>90588</v>
      </c>
    </row>
    <row r="61" spans="1:47" ht="27">
      <c r="A61" s="33" t="s">
        <v>31</v>
      </c>
      <c r="B61" s="65" t="s">
        <v>32</v>
      </c>
      <c r="C61" s="65" t="s">
        <v>127</v>
      </c>
      <c r="D61" s="65" t="s">
        <v>107</v>
      </c>
      <c r="E61" s="64" t="s">
        <v>35</v>
      </c>
      <c r="F61" s="64" t="s">
        <v>36</v>
      </c>
      <c r="G61" s="92">
        <f t="shared" si="0"/>
        <v>167715</v>
      </c>
      <c r="H61" s="92">
        <f t="shared" si="1"/>
        <v>22393</v>
      </c>
      <c r="I61" s="92">
        <f t="shared" si="2"/>
        <v>34957</v>
      </c>
      <c r="J61" s="63">
        <v>16257</v>
      </c>
      <c r="K61" s="63">
        <v>15142</v>
      </c>
      <c r="L61" s="63">
        <v>14306</v>
      </c>
      <c r="M61" s="63">
        <v>14866</v>
      </c>
      <c r="N61" s="63">
        <v>14440</v>
      </c>
      <c r="O61" s="63">
        <v>13975</v>
      </c>
      <c r="P61" s="63">
        <v>15213</v>
      </c>
      <c r="Q61" s="63">
        <v>11664</v>
      </c>
      <c r="R61" s="63">
        <v>11234</v>
      </c>
      <c r="S61" s="63">
        <v>12891</v>
      </c>
      <c r="T61" s="63">
        <v>13304</v>
      </c>
      <c r="U61" s="63">
        <v>14423</v>
      </c>
      <c r="V61" s="63">
        <v>13708</v>
      </c>
      <c r="W61" s="63">
        <v>1837</v>
      </c>
      <c r="X61" s="63">
        <v>-3347</v>
      </c>
      <c r="Y61" s="63">
        <v>-1147</v>
      </c>
      <c r="Z61" s="63">
        <v>984</v>
      </c>
      <c r="AA61" s="63">
        <v>1301</v>
      </c>
      <c r="AB61" s="63">
        <v>2252</v>
      </c>
      <c r="AC61" s="63">
        <v>1182</v>
      </c>
      <c r="AD61" s="63">
        <v>630</v>
      </c>
      <c r="AE61" s="63">
        <v>2314</v>
      </c>
      <c r="AF61" s="63">
        <v>2383</v>
      </c>
      <c r="AG61" s="63">
        <v>296</v>
      </c>
      <c r="AH61" s="63">
        <v>1345</v>
      </c>
      <c r="AI61" s="63">
        <v>2097</v>
      </c>
      <c r="AJ61" s="63">
        <v>2989</v>
      </c>
      <c r="AK61" s="63">
        <v>2953</v>
      </c>
      <c r="AL61" s="63">
        <v>2937</v>
      </c>
      <c r="AM61" s="63">
        <v>3950</v>
      </c>
      <c r="AN61" s="63">
        <v>2236</v>
      </c>
      <c r="AO61" s="63">
        <v>2015</v>
      </c>
      <c r="AP61" s="63">
        <v>2755</v>
      </c>
      <c r="AQ61" s="63">
        <v>4309</v>
      </c>
      <c r="AR61" s="63">
        <v>5476</v>
      </c>
      <c r="AS61" s="63">
        <v>1895</v>
      </c>
      <c r="AT61" s="63">
        <v>3257</v>
      </c>
      <c r="AU61" s="63">
        <v>3235</v>
      </c>
    </row>
    <row r="62" spans="1:47" ht="27">
      <c r="A62" s="33" t="s">
        <v>31</v>
      </c>
      <c r="B62" s="65" t="s">
        <v>32</v>
      </c>
      <c r="C62" s="65" t="s">
        <v>128</v>
      </c>
      <c r="D62" s="65" t="s">
        <v>34</v>
      </c>
      <c r="E62" s="64" t="s">
        <v>35</v>
      </c>
      <c r="F62" s="64" t="s">
        <v>36</v>
      </c>
      <c r="G62" s="92">
        <f t="shared" si="0"/>
        <v>7200239</v>
      </c>
      <c r="H62" s="92">
        <f t="shared" si="1"/>
        <v>5440675</v>
      </c>
      <c r="I62" s="92">
        <f t="shared" si="2"/>
        <v>5649270</v>
      </c>
      <c r="J62" s="63">
        <v>570806</v>
      </c>
      <c r="K62" s="63">
        <v>507773</v>
      </c>
      <c r="L62" s="63">
        <v>547363</v>
      </c>
      <c r="M62" s="63">
        <v>600598</v>
      </c>
      <c r="N62" s="63">
        <v>610105</v>
      </c>
      <c r="O62" s="63">
        <v>579192</v>
      </c>
      <c r="P62" s="63">
        <v>621196</v>
      </c>
      <c r="Q62" s="63">
        <v>659895</v>
      </c>
      <c r="R62" s="63">
        <v>563133</v>
      </c>
      <c r="S62" s="63">
        <v>631651</v>
      </c>
      <c r="T62" s="63">
        <v>650339</v>
      </c>
      <c r="U62" s="63">
        <v>658188</v>
      </c>
      <c r="V62" s="63">
        <v>619625</v>
      </c>
      <c r="W62" s="63">
        <v>452663</v>
      </c>
      <c r="X62" s="63">
        <v>335371</v>
      </c>
      <c r="Y62" s="63">
        <v>394906</v>
      </c>
      <c r="Z62" s="63">
        <v>443148</v>
      </c>
      <c r="AA62" s="63">
        <v>475004</v>
      </c>
      <c r="AB62" s="63">
        <v>511143</v>
      </c>
      <c r="AC62" s="63">
        <v>467554</v>
      </c>
      <c r="AD62" s="63">
        <v>414250</v>
      </c>
      <c r="AE62" s="63">
        <v>459094</v>
      </c>
      <c r="AF62" s="63">
        <v>485325</v>
      </c>
      <c r="AG62" s="63">
        <v>382592</v>
      </c>
      <c r="AH62" s="63">
        <v>367849</v>
      </c>
      <c r="AI62" s="63">
        <v>377770</v>
      </c>
      <c r="AJ62" s="63">
        <v>455167</v>
      </c>
      <c r="AK62" s="63">
        <v>477945</v>
      </c>
      <c r="AL62" s="63">
        <v>491998</v>
      </c>
      <c r="AM62" s="63">
        <v>501444</v>
      </c>
      <c r="AN62" s="63">
        <v>467392</v>
      </c>
      <c r="AO62" s="63">
        <v>443828</v>
      </c>
      <c r="AP62" s="63">
        <v>464042</v>
      </c>
      <c r="AQ62" s="63">
        <v>517628</v>
      </c>
      <c r="AR62" s="63">
        <v>561356</v>
      </c>
      <c r="AS62" s="63">
        <v>522851</v>
      </c>
      <c r="AT62" s="63">
        <v>499884</v>
      </c>
      <c r="AU62" s="63">
        <v>411769</v>
      </c>
    </row>
    <row r="63" spans="1:47" ht="27">
      <c r="A63" s="33" t="s">
        <v>31</v>
      </c>
      <c r="B63" s="65" t="s">
        <v>32</v>
      </c>
      <c r="C63" s="65" t="s">
        <v>128</v>
      </c>
      <c r="D63" s="65" t="s">
        <v>107</v>
      </c>
      <c r="E63" s="64" t="s">
        <v>35</v>
      </c>
      <c r="F63" s="64" t="s">
        <v>36</v>
      </c>
      <c r="G63" s="92">
        <f t="shared" si="0"/>
        <v>236595</v>
      </c>
      <c r="H63" s="92">
        <f t="shared" si="1"/>
        <v>178413</v>
      </c>
      <c r="I63" s="92">
        <f t="shared" si="2"/>
        <v>185697</v>
      </c>
      <c r="J63" s="63">
        <v>18413</v>
      </c>
      <c r="K63" s="63">
        <v>18135</v>
      </c>
      <c r="L63" s="63">
        <v>17657</v>
      </c>
      <c r="M63" s="63">
        <v>20020</v>
      </c>
      <c r="N63" s="63">
        <v>19681</v>
      </c>
      <c r="O63" s="63">
        <v>19306</v>
      </c>
      <c r="P63" s="63">
        <v>20039</v>
      </c>
      <c r="Q63" s="63">
        <v>21287</v>
      </c>
      <c r="R63" s="63">
        <v>18771</v>
      </c>
      <c r="S63" s="63">
        <v>20376</v>
      </c>
      <c r="T63" s="63">
        <v>21678</v>
      </c>
      <c r="U63" s="63">
        <v>21232</v>
      </c>
      <c r="V63" s="63">
        <v>19988</v>
      </c>
      <c r="W63" s="63">
        <v>15609</v>
      </c>
      <c r="X63" s="63">
        <v>10818</v>
      </c>
      <c r="Y63" s="63">
        <v>13164</v>
      </c>
      <c r="Z63" s="63">
        <v>14295</v>
      </c>
      <c r="AA63" s="63">
        <v>15833</v>
      </c>
      <c r="AB63" s="63">
        <v>16488</v>
      </c>
      <c r="AC63" s="63">
        <v>15082</v>
      </c>
      <c r="AD63" s="63">
        <v>13808</v>
      </c>
      <c r="AE63" s="63">
        <v>14809</v>
      </c>
      <c r="AF63" s="63">
        <v>16177</v>
      </c>
      <c r="AG63" s="63">
        <v>12342</v>
      </c>
      <c r="AH63" s="63">
        <v>11866</v>
      </c>
      <c r="AI63" s="63">
        <v>13492</v>
      </c>
      <c r="AJ63" s="63">
        <v>14683</v>
      </c>
      <c r="AK63" s="63">
        <v>15932</v>
      </c>
      <c r="AL63" s="63">
        <v>15871</v>
      </c>
      <c r="AM63" s="63">
        <v>16715</v>
      </c>
      <c r="AN63" s="63">
        <v>15077</v>
      </c>
      <c r="AO63" s="63">
        <v>14317</v>
      </c>
      <c r="AP63" s="63">
        <v>15468</v>
      </c>
      <c r="AQ63" s="63">
        <v>16698</v>
      </c>
      <c r="AR63" s="63">
        <v>18712</v>
      </c>
      <c r="AS63" s="63">
        <v>16866</v>
      </c>
      <c r="AT63" s="63">
        <v>16125</v>
      </c>
      <c r="AU63" s="63">
        <v>14706</v>
      </c>
    </row>
    <row r="64" spans="1:47" ht="27">
      <c r="A64" s="33" t="s">
        <v>31</v>
      </c>
      <c r="B64" s="65" t="s">
        <v>32</v>
      </c>
      <c r="C64" s="65" t="s">
        <v>46</v>
      </c>
      <c r="D64" s="65" t="s">
        <v>34</v>
      </c>
      <c r="E64" s="64" t="s">
        <v>35</v>
      </c>
      <c r="F64" s="64" t="s">
        <v>36</v>
      </c>
      <c r="G64" s="92">
        <f t="shared" si="0"/>
        <v>16295958</v>
      </c>
      <c r="H64" s="92">
        <f t="shared" si="1"/>
        <v>14126877</v>
      </c>
      <c r="I64" s="92">
        <f t="shared" si="2"/>
        <v>15711387</v>
      </c>
      <c r="J64" s="63">
        <v>1190510</v>
      </c>
      <c r="K64" s="63">
        <v>1101948</v>
      </c>
      <c r="L64" s="63">
        <v>1450682</v>
      </c>
      <c r="M64" s="63">
        <v>1369465</v>
      </c>
      <c r="N64" s="63">
        <v>1497833</v>
      </c>
      <c r="O64" s="63">
        <v>1405616</v>
      </c>
      <c r="P64" s="63">
        <v>1386808</v>
      </c>
      <c r="Q64" s="63">
        <v>1367256</v>
      </c>
      <c r="R64" s="63">
        <v>1299761</v>
      </c>
      <c r="S64" s="63">
        <v>1471202</v>
      </c>
      <c r="T64" s="63">
        <v>1413284</v>
      </c>
      <c r="U64" s="63">
        <v>1341593</v>
      </c>
      <c r="V64" s="63">
        <v>1186159</v>
      </c>
      <c r="W64" s="63">
        <v>973377</v>
      </c>
      <c r="X64" s="63">
        <v>968773</v>
      </c>
      <c r="Y64" s="63">
        <v>1139445</v>
      </c>
      <c r="Z64" s="63">
        <v>1465958</v>
      </c>
      <c r="AA64" s="63">
        <v>1318306</v>
      </c>
      <c r="AB64" s="63">
        <v>1266685</v>
      </c>
      <c r="AC64" s="63">
        <v>1179052</v>
      </c>
      <c r="AD64" s="63">
        <v>1075173</v>
      </c>
      <c r="AE64" s="63">
        <v>1392373</v>
      </c>
      <c r="AF64" s="63">
        <v>1281384</v>
      </c>
      <c r="AG64" s="63">
        <v>880192</v>
      </c>
      <c r="AH64" s="63">
        <v>781702</v>
      </c>
      <c r="AI64" s="63">
        <v>957512</v>
      </c>
      <c r="AJ64" s="63">
        <v>1384313</v>
      </c>
      <c r="AK64" s="63">
        <v>1363510</v>
      </c>
      <c r="AL64" s="63">
        <v>1476260</v>
      </c>
      <c r="AM64" s="63">
        <v>1427493</v>
      </c>
      <c r="AN64" s="63">
        <v>1345177</v>
      </c>
      <c r="AO64" s="63">
        <v>1274088</v>
      </c>
      <c r="AP64" s="63">
        <v>1369642</v>
      </c>
      <c r="AQ64" s="63">
        <v>1574476</v>
      </c>
      <c r="AR64" s="63">
        <v>1484822</v>
      </c>
      <c r="AS64" s="63">
        <v>1272392</v>
      </c>
      <c r="AT64" s="63">
        <v>1133765</v>
      </c>
      <c r="AU64" s="63">
        <v>1020406</v>
      </c>
    </row>
    <row r="65" spans="1:47" ht="27">
      <c r="A65" s="33" t="s">
        <v>31</v>
      </c>
      <c r="B65" s="65" t="s">
        <v>32</v>
      </c>
      <c r="C65" s="65" t="s">
        <v>46</v>
      </c>
      <c r="D65" s="65" t="s">
        <v>107</v>
      </c>
      <c r="E65" s="64" t="s">
        <v>35</v>
      </c>
      <c r="F65" s="64" t="s">
        <v>36</v>
      </c>
      <c r="G65" s="92">
        <f t="shared" si="0"/>
        <v>535385</v>
      </c>
      <c r="H65" s="92">
        <f t="shared" si="1"/>
        <v>463049</v>
      </c>
      <c r="I65" s="92">
        <f t="shared" si="2"/>
        <v>516199</v>
      </c>
      <c r="J65" s="63">
        <v>38404</v>
      </c>
      <c r="K65" s="63">
        <v>39355</v>
      </c>
      <c r="L65" s="63">
        <v>46796</v>
      </c>
      <c r="M65" s="63">
        <v>45649</v>
      </c>
      <c r="N65" s="63">
        <v>48317</v>
      </c>
      <c r="O65" s="63">
        <v>46854</v>
      </c>
      <c r="P65" s="63">
        <v>44736</v>
      </c>
      <c r="Q65" s="63">
        <v>44105</v>
      </c>
      <c r="R65" s="63">
        <v>43325</v>
      </c>
      <c r="S65" s="63">
        <v>47458</v>
      </c>
      <c r="T65" s="63">
        <v>47109</v>
      </c>
      <c r="U65" s="63">
        <v>43277</v>
      </c>
      <c r="V65" s="63">
        <v>38263</v>
      </c>
      <c r="W65" s="63">
        <v>33565</v>
      </c>
      <c r="X65" s="63">
        <v>31251</v>
      </c>
      <c r="Y65" s="63">
        <v>37982</v>
      </c>
      <c r="Z65" s="63">
        <v>47289</v>
      </c>
      <c r="AA65" s="63">
        <v>43944</v>
      </c>
      <c r="AB65" s="63">
        <v>40861</v>
      </c>
      <c r="AC65" s="63">
        <v>38034</v>
      </c>
      <c r="AD65" s="63">
        <v>35839</v>
      </c>
      <c r="AE65" s="63">
        <v>44915</v>
      </c>
      <c r="AF65" s="63">
        <v>42713</v>
      </c>
      <c r="AG65" s="63">
        <v>28393</v>
      </c>
      <c r="AH65" s="63">
        <v>25216</v>
      </c>
      <c r="AI65" s="63">
        <v>34197</v>
      </c>
      <c r="AJ65" s="63">
        <v>44655</v>
      </c>
      <c r="AK65" s="63">
        <v>45450</v>
      </c>
      <c r="AL65" s="63">
        <v>47621</v>
      </c>
      <c r="AM65" s="63">
        <v>47583</v>
      </c>
      <c r="AN65" s="63">
        <v>43393</v>
      </c>
      <c r="AO65" s="63">
        <v>41100</v>
      </c>
      <c r="AP65" s="63">
        <v>45655</v>
      </c>
      <c r="AQ65" s="63">
        <v>50790</v>
      </c>
      <c r="AR65" s="63">
        <v>49494</v>
      </c>
      <c r="AS65" s="63">
        <v>41045</v>
      </c>
      <c r="AT65" s="63">
        <v>36573</v>
      </c>
      <c r="AU65" s="63">
        <v>36443</v>
      </c>
    </row>
    <row r="66" spans="1:47" ht="40.5">
      <c r="A66" s="33" t="s">
        <v>31</v>
      </c>
      <c r="B66" s="65" t="s">
        <v>32</v>
      </c>
      <c r="C66" s="65" t="s">
        <v>129</v>
      </c>
      <c r="D66" s="65" t="s">
        <v>34</v>
      </c>
      <c r="E66" s="64" t="s">
        <v>35</v>
      </c>
      <c r="F66" s="64" t="s">
        <v>36</v>
      </c>
      <c r="G66" s="92">
        <f t="shared" si="0"/>
        <v>12830907</v>
      </c>
      <c r="H66" s="92">
        <f t="shared" si="1"/>
        <v>11051423</v>
      </c>
      <c r="I66" s="92">
        <f t="shared" si="2"/>
        <v>12515928</v>
      </c>
      <c r="J66" s="63">
        <v>893539</v>
      </c>
      <c r="K66" s="63">
        <v>836700</v>
      </c>
      <c r="L66" s="63">
        <v>1071445</v>
      </c>
      <c r="M66" s="63">
        <v>1091049</v>
      </c>
      <c r="N66" s="63">
        <v>1217797</v>
      </c>
      <c r="O66" s="63">
        <v>1137907</v>
      </c>
      <c r="P66" s="63">
        <v>1098284</v>
      </c>
      <c r="Q66" s="63">
        <v>1083423</v>
      </c>
      <c r="R66" s="63">
        <v>1022749</v>
      </c>
      <c r="S66" s="63">
        <v>1203418</v>
      </c>
      <c r="T66" s="63">
        <v>1139812</v>
      </c>
      <c r="U66" s="63">
        <v>1034784</v>
      </c>
      <c r="V66" s="63">
        <v>898318</v>
      </c>
      <c r="W66" s="63">
        <v>716726</v>
      </c>
      <c r="X66" s="63">
        <v>724717</v>
      </c>
      <c r="Y66" s="63">
        <v>886853</v>
      </c>
      <c r="Z66" s="63">
        <v>1186098</v>
      </c>
      <c r="AA66" s="63">
        <v>1061986</v>
      </c>
      <c r="AB66" s="63">
        <v>1007458</v>
      </c>
      <c r="AC66" s="63">
        <v>927381</v>
      </c>
      <c r="AD66" s="63">
        <v>825140</v>
      </c>
      <c r="AE66" s="63">
        <v>1155316</v>
      </c>
      <c r="AF66" s="63">
        <v>1045559</v>
      </c>
      <c r="AG66" s="63">
        <v>615871</v>
      </c>
      <c r="AH66" s="63">
        <v>520253</v>
      </c>
      <c r="AI66" s="63">
        <v>719914</v>
      </c>
      <c r="AJ66" s="63">
        <v>1065632</v>
      </c>
      <c r="AK66" s="63">
        <v>1107133</v>
      </c>
      <c r="AL66" s="63">
        <v>1208335</v>
      </c>
      <c r="AM66" s="63">
        <v>1180369</v>
      </c>
      <c r="AN66" s="63">
        <v>1075675</v>
      </c>
      <c r="AO66" s="63">
        <v>1018812</v>
      </c>
      <c r="AP66" s="63">
        <v>1102020</v>
      </c>
      <c r="AQ66" s="63">
        <v>1309177</v>
      </c>
      <c r="AR66" s="63">
        <v>1233807</v>
      </c>
      <c r="AS66" s="63">
        <v>974801</v>
      </c>
      <c r="AT66" s="63">
        <v>851242</v>
      </c>
      <c r="AU66" s="63">
        <v>784177</v>
      </c>
    </row>
    <row r="67" spans="1:47" ht="40.5">
      <c r="A67" s="33" t="s">
        <v>31</v>
      </c>
      <c r="B67" s="65" t="s">
        <v>32</v>
      </c>
      <c r="C67" s="65" t="s">
        <v>129</v>
      </c>
      <c r="D67" s="65" t="s">
        <v>107</v>
      </c>
      <c r="E67" s="64" t="s">
        <v>35</v>
      </c>
      <c r="F67" s="64" t="s">
        <v>36</v>
      </c>
      <c r="G67" s="92">
        <f t="shared" ref="G67:G130" si="3">SUM(J67:U67)</f>
        <v>421515</v>
      </c>
      <c r="H67" s="92">
        <f t="shared" ref="H67:H130" si="4">SUM(V67:AG67)</f>
        <v>362201</v>
      </c>
      <c r="I67" s="92">
        <f t="shared" ref="I67:I130" si="5">SUM(AH67:AS67)</f>
        <v>411199</v>
      </c>
      <c r="J67" s="63">
        <v>28824</v>
      </c>
      <c r="K67" s="63">
        <v>29882</v>
      </c>
      <c r="L67" s="63">
        <v>34563</v>
      </c>
      <c r="M67" s="63">
        <v>36368</v>
      </c>
      <c r="N67" s="63">
        <v>39284</v>
      </c>
      <c r="O67" s="63">
        <v>37930</v>
      </c>
      <c r="P67" s="63">
        <v>35429</v>
      </c>
      <c r="Q67" s="63">
        <v>34949</v>
      </c>
      <c r="R67" s="63">
        <v>34092</v>
      </c>
      <c r="S67" s="63">
        <v>38820</v>
      </c>
      <c r="T67" s="63">
        <v>37994</v>
      </c>
      <c r="U67" s="63">
        <v>33380</v>
      </c>
      <c r="V67" s="63">
        <v>28978</v>
      </c>
      <c r="W67" s="63">
        <v>24715</v>
      </c>
      <c r="X67" s="63">
        <v>23378</v>
      </c>
      <c r="Y67" s="63">
        <v>29562</v>
      </c>
      <c r="Z67" s="63">
        <v>38261</v>
      </c>
      <c r="AA67" s="63">
        <v>35400</v>
      </c>
      <c r="AB67" s="63">
        <v>32499</v>
      </c>
      <c r="AC67" s="63">
        <v>29916</v>
      </c>
      <c r="AD67" s="63">
        <v>27505</v>
      </c>
      <c r="AE67" s="63">
        <v>37268</v>
      </c>
      <c r="AF67" s="63">
        <v>34852</v>
      </c>
      <c r="AG67" s="63">
        <v>19867</v>
      </c>
      <c r="AH67" s="63">
        <v>16782</v>
      </c>
      <c r="AI67" s="63">
        <v>25711</v>
      </c>
      <c r="AJ67" s="63">
        <v>34375</v>
      </c>
      <c r="AK67" s="63">
        <v>36904</v>
      </c>
      <c r="AL67" s="63">
        <v>38979</v>
      </c>
      <c r="AM67" s="63">
        <v>39346</v>
      </c>
      <c r="AN67" s="63">
        <v>34699</v>
      </c>
      <c r="AO67" s="63">
        <v>32865</v>
      </c>
      <c r="AP67" s="63">
        <v>36734</v>
      </c>
      <c r="AQ67" s="63">
        <v>42232</v>
      </c>
      <c r="AR67" s="63">
        <v>41127</v>
      </c>
      <c r="AS67" s="63">
        <v>31445</v>
      </c>
      <c r="AT67" s="63">
        <v>27459</v>
      </c>
      <c r="AU67" s="63">
        <v>28006</v>
      </c>
    </row>
    <row r="68" spans="1:47" ht="27">
      <c r="A68" s="33" t="s">
        <v>31</v>
      </c>
      <c r="B68" s="65" t="s">
        <v>32</v>
      </c>
      <c r="C68" s="65" t="s">
        <v>130</v>
      </c>
      <c r="D68" s="65" t="s">
        <v>34</v>
      </c>
      <c r="E68" s="64" t="s">
        <v>35</v>
      </c>
      <c r="F68" s="64" t="s">
        <v>36</v>
      </c>
      <c r="G68" s="92">
        <f t="shared" si="3"/>
        <v>3465049</v>
      </c>
      <c r="H68" s="92">
        <f t="shared" si="4"/>
        <v>3075456</v>
      </c>
      <c r="I68" s="92">
        <f t="shared" si="5"/>
        <v>3195458</v>
      </c>
      <c r="J68" s="63">
        <v>296970</v>
      </c>
      <c r="K68" s="63">
        <v>265248</v>
      </c>
      <c r="L68" s="63">
        <v>379237</v>
      </c>
      <c r="M68" s="63">
        <v>278417</v>
      </c>
      <c r="N68" s="63">
        <v>280036</v>
      </c>
      <c r="O68" s="63">
        <v>267709</v>
      </c>
      <c r="P68" s="63">
        <v>288524</v>
      </c>
      <c r="Q68" s="63">
        <v>283832</v>
      </c>
      <c r="R68" s="63">
        <v>277012</v>
      </c>
      <c r="S68" s="63">
        <v>267784</v>
      </c>
      <c r="T68" s="63">
        <v>273472</v>
      </c>
      <c r="U68" s="63">
        <v>306808</v>
      </c>
      <c r="V68" s="63">
        <v>287841</v>
      </c>
      <c r="W68" s="63">
        <v>256650</v>
      </c>
      <c r="X68" s="63">
        <v>244056</v>
      </c>
      <c r="Y68" s="63">
        <v>252593</v>
      </c>
      <c r="Z68" s="63">
        <v>279860</v>
      </c>
      <c r="AA68" s="63">
        <v>256320</v>
      </c>
      <c r="AB68" s="63">
        <v>259227</v>
      </c>
      <c r="AC68" s="63">
        <v>251671</v>
      </c>
      <c r="AD68" s="63">
        <v>250034</v>
      </c>
      <c r="AE68" s="63">
        <v>237057</v>
      </c>
      <c r="AF68" s="63">
        <v>235826</v>
      </c>
      <c r="AG68" s="63">
        <v>264321</v>
      </c>
      <c r="AH68" s="63">
        <v>261448</v>
      </c>
      <c r="AI68" s="63">
        <v>237598</v>
      </c>
      <c r="AJ68" s="63">
        <v>318681</v>
      </c>
      <c r="AK68" s="63">
        <v>256377</v>
      </c>
      <c r="AL68" s="63">
        <v>267925</v>
      </c>
      <c r="AM68" s="63">
        <v>247124</v>
      </c>
      <c r="AN68" s="63">
        <v>269502</v>
      </c>
      <c r="AO68" s="63">
        <v>255277</v>
      </c>
      <c r="AP68" s="63">
        <v>267622</v>
      </c>
      <c r="AQ68" s="63">
        <v>265299</v>
      </c>
      <c r="AR68" s="63">
        <v>251015</v>
      </c>
      <c r="AS68" s="63">
        <v>297590</v>
      </c>
      <c r="AT68" s="63">
        <v>282523</v>
      </c>
      <c r="AU68" s="63">
        <v>236228</v>
      </c>
    </row>
    <row r="69" spans="1:47" ht="27">
      <c r="A69" s="33" t="s">
        <v>31</v>
      </c>
      <c r="B69" s="65" t="s">
        <v>32</v>
      </c>
      <c r="C69" s="65" t="s">
        <v>130</v>
      </c>
      <c r="D69" s="65" t="s">
        <v>107</v>
      </c>
      <c r="E69" s="64" t="s">
        <v>35</v>
      </c>
      <c r="F69" s="64" t="s">
        <v>36</v>
      </c>
      <c r="G69" s="92">
        <f t="shared" si="3"/>
        <v>113872</v>
      </c>
      <c r="H69" s="92">
        <f t="shared" si="4"/>
        <v>100848</v>
      </c>
      <c r="I69" s="92">
        <f t="shared" si="5"/>
        <v>105001</v>
      </c>
      <c r="J69" s="63">
        <v>9580</v>
      </c>
      <c r="K69" s="63">
        <v>9473</v>
      </c>
      <c r="L69" s="63">
        <v>12233</v>
      </c>
      <c r="M69" s="63">
        <v>9281</v>
      </c>
      <c r="N69" s="63">
        <v>9033</v>
      </c>
      <c r="O69" s="63">
        <v>8924</v>
      </c>
      <c r="P69" s="63">
        <v>9307</v>
      </c>
      <c r="Q69" s="63">
        <v>9156</v>
      </c>
      <c r="R69" s="63">
        <v>9234</v>
      </c>
      <c r="S69" s="63">
        <v>8638</v>
      </c>
      <c r="T69" s="63">
        <v>9116</v>
      </c>
      <c r="U69" s="63">
        <v>9897</v>
      </c>
      <c r="V69" s="63">
        <v>9285</v>
      </c>
      <c r="W69" s="63">
        <v>8850</v>
      </c>
      <c r="X69" s="63">
        <v>7873</v>
      </c>
      <c r="Y69" s="63">
        <v>8420</v>
      </c>
      <c r="Z69" s="63">
        <v>9028</v>
      </c>
      <c r="AA69" s="63">
        <v>8544</v>
      </c>
      <c r="AB69" s="63">
        <v>8362</v>
      </c>
      <c r="AC69" s="63">
        <v>8118</v>
      </c>
      <c r="AD69" s="63">
        <v>8334</v>
      </c>
      <c r="AE69" s="63">
        <v>7647</v>
      </c>
      <c r="AF69" s="63">
        <v>7861</v>
      </c>
      <c r="AG69" s="63">
        <v>8526</v>
      </c>
      <c r="AH69" s="63">
        <v>8434</v>
      </c>
      <c r="AI69" s="63">
        <v>8486</v>
      </c>
      <c r="AJ69" s="63">
        <v>10280</v>
      </c>
      <c r="AK69" s="63">
        <v>8546</v>
      </c>
      <c r="AL69" s="63">
        <v>8643</v>
      </c>
      <c r="AM69" s="63">
        <v>8237</v>
      </c>
      <c r="AN69" s="63">
        <v>8694</v>
      </c>
      <c r="AO69" s="63">
        <v>8235</v>
      </c>
      <c r="AP69" s="63">
        <v>8921</v>
      </c>
      <c r="AQ69" s="63">
        <v>8558</v>
      </c>
      <c r="AR69" s="63">
        <v>8367</v>
      </c>
      <c r="AS69" s="63">
        <v>9600</v>
      </c>
      <c r="AT69" s="63">
        <v>9114</v>
      </c>
      <c r="AU69" s="63">
        <v>8437</v>
      </c>
    </row>
    <row r="70" spans="1:47" s="99" customFormat="1" ht="13.5">
      <c r="A70" s="100" t="s">
        <v>31</v>
      </c>
      <c r="B70" s="101" t="s">
        <v>32</v>
      </c>
      <c r="C70" s="101" t="s">
        <v>47</v>
      </c>
      <c r="D70" s="101" t="s">
        <v>34</v>
      </c>
      <c r="E70" s="102" t="s">
        <v>35</v>
      </c>
      <c r="F70" s="102" t="s">
        <v>36</v>
      </c>
      <c r="G70" s="103">
        <f t="shared" si="3"/>
        <v>13410642</v>
      </c>
      <c r="H70" s="103">
        <f t="shared" si="4"/>
        <v>11152757</v>
      </c>
      <c r="I70" s="103">
        <f t="shared" si="5"/>
        <v>12573137</v>
      </c>
      <c r="J70" s="104">
        <v>1138526</v>
      </c>
      <c r="K70" s="104">
        <v>1074595</v>
      </c>
      <c r="L70" s="104">
        <v>1200939</v>
      </c>
      <c r="M70" s="104">
        <v>991952</v>
      </c>
      <c r="N70" s="104">
        <v>1134549</v>
      </c>
      <c r="O70" s="104">
        <v>1098704</v>
      </c>
      <c r="P70" s="104">
        <v>1160300</v>
      </c>
      <c r="Q70" s="104">
        <v>1260614</v>
      </c>
      <c r="R70" s="104">
        <v>1065444</v>
      </c>
      <c r="S70" s="104">
        <v>1080319</v>
      </c>
      <c r="T70" s="104">
        <v>1097669</v>
      </c>
      <c r="U70" s="104">
        <v>1107031</v>
      </c>
      <c r="V70" s="104">
        <v>1125630</v>
      </c>
      <c r="W70" s="104">
        <v>1044947</v>
      </c>
      <c r="X70" s="104">
        <v>639454</v>
      </c>
      <c r="Y70" s="104">
        <v>785312</v>
      </c>
      <c r="Z70" s="104">
        <v>966100</v>
      </c>
      <c r="AA70" s="104">
        <v>924970</v>
      </c>
      <c r="AB70" s="104">
        <v>1018355</v>
      </c>
      <c r="AC70" s="104">
        <v>1062128</v>
      </c>
      <c r="AD70" s="104">
        <v>873666</v>
      </c>
      <c r="AE70" s="104">
        <v>938880</v>
      </c>
      <c r="AF70" s="104">
        <v>956707</v>
      </c>
      <c r="AG70" s="104">
        <v>816608</v>
      </c>
      <c r="AH70" s="104">
        <v>940361</v>
      </c>
      <c r="AI70" s="104">
        <v>981247</v>
      </c>
      <c r="AJ70" s="104">
        <v>1058505</v>
      </c>
      <c r="AK70" s="104">
        <v>955207</v>
      </c>
      <c r="AL70" s="104">
        <v>1064589</v>
      </c>
      <c r="AM70" s="104">
        <v>1038013</v>
      </c>
      <c r="AN70" s="104">
        <v>1114320</v>
      </c>
      <c r="AO70" s="104">
        <v>1174562</v>
      </c>
      <c r="AP70" s="104">
        <v>1044414</v>
      </c>
      <c r="AQ70" s="104">
        <v>1091013</v>
      </c>
      <c r="AR70" s="104">
        <v>1034652</v>
      </c>
      <c r="AS70" s="104">
        <v>1076254</v>
      </c>
      <c r="AT70" s="104">
        <v>1110997</v>
      </c>
      <c r="AU70" s="104">
        <v>1019333</v>
      </c>
    </row>
    <row r="71" spans="1:47" s="99" customFormat="1" ht="27">
      <c r="A71" s="100" t="s">
        <v>31</v>
      </c>
      <c r="B71" s="101" t="s">
        <v>32</v>
      </c>
      <c r="C71" s="101" t="s">
        <v>47</v>
      </c>
      <c r="D71" s="101" t="s">
        <v>107</v>
      </c>
      <c r="E71" s="102" t="s">
        <v>35</v>
      </c>
      <c r="F71" s="102" t="s">
        <v>36</v>
      </c>
      <c r="G71" s="103">
        <f t="shared" si="3"/>
        <v>440889</v>
      </c>
      <c r="H71" s="103">
        <f t="shared" si="4"/>
        <v>365898</v>
      </c>
      <c r="I71" s="103">
        <f t="shared" si="5"/>
        <v>413355</v>
      </c>
      <c r="J71" s="104">
        <v>36727</v>
      </c>
      <c r="K71" s="104">
        <v>38378</v>
      </c>
      <c r="L71" s="104">
        <v>38740</v>
      </c>
      <c r="M71" s="104">
        <v>33065</v>
      </c>
      <c r="N71" s="104">
        <v>36598</v>
      </c>
      <c r="O71" s="104">
        <v>36623</v>
      </c>
      <c r="P71" s="104">
        <v>37429</v>
      </c>
      <c r="Q71" s="104">
        <v>40665</v>
      </c>
      <c r="R71" s="104">
        <v>35515</v>
      </c>
      <c r="S71" s="104">
        <v>34849</v>
      </c>
      <c r="T71" s="104">
        <v>36589</v>
      </c>
      <c r="U71" s="104">
        <v>35711</v>
      </c>
      <c r="V71" s="104">
        <v>36311</v>
      </c>
      <c r="W71" s="104">
        <v>36033</v>
      </c>
      <c r="X71" s="104">
        <v>20628</v>
      </c>
      <c r="Y71" s="104">
        <v>26177</v>
      </c>
      <c r="Z71" s="104">
        <v>31165</v>
      </c>
      <c r="AA71" s="104">
        <v>30832</v>
      </c>
      <c r="AB71" s="104">
        <v>32850</v>
      </c>
      <c r="AC71" s="104">
        <v>34262</v>
      </c>
      <c r="AD71" s="104">
        <v>29122</v>
      </c>
      <c r="AE71" s="104">
        <v>30286</v>
      </c>
      <c r="AF71" s="104">
        <v>31890</v>
      </c>
      <c r="AG71" s="104">
        <v>26342</v>
      </c>
      <c r="AH71" s="104">
        <v>30334</v>
      </c>
      <c r="AI71" s="104">
        <v>35045</v>
      </c>
      <c r="AJ71" s="104">
        <v>34145</v>
      </c>
      <c r="AK71" s="104">
        <v>31840</v>
      </c>
      <c r="AL71" s="104">
        <v>34342</v>
      </c>
      <c r="AM71" s="104">
        <v>34600</v>
      </c>
      <c r="AN71" s="104">
        <v>35946</v>
      </c>
      <c r="AO71" s="104">
        <v>37889</v>
      </c>
      <c r="AP71" s="104">
        <v>34814</v>
      </c>
      <c r="AQ71" s="104">
        <v>35194</v>
      </c>
      <c r="AR71" s="104">
        <v>34488</v>
      </c>
      <c r="AS71" s="104">
        <v>34718</v>
      </c>
      <c r="AT71" s="104">
        <v>35839</v>
      </c>
      <c r="AU71" s="104">
        <v>36405</v>
      </c>
    </row>
    <row r="72" spans="1:47" ht="27">
      <c r="A72" s="33" t="s">
        <v>31</v>
      </c>
      <c r="B72" s="65" t="s">
        <v>32</v>
      </c>
      <c r="C72" s="65" t="s">
        <v>48</v>
      </c>
      <c r="D72" s="65" t="s">
        <v>34</v>
      </c>
      <c r="E72" s="64" t="s">
        <v>35</v>
      </c>
      <c r="F72" s="64" t="s">
        <v>36</v>
      </c>
      <c r="G72" s="92">
        <f t="shared" si="3"/>
        <v>62880860</v>
      </c>
      <c r="H72" s="92">
        <f t="shared" si="4"/>
        <v>53714613</v>
      </c>
      <c r="I72" s="92">
        <f t="shared" si="5"/>
        <v>52893613</v>
      </c>
      <c r="J72" s="63">
        <v>5139064</v>
      </c>
      <c r="K72" s="63">
        <v>4475650</v>
      </c>
      <c r="L72" s="63">
        <v>5163005</v>
      </c>
      <c r="M72" s="63">
        <v>5028386</v>
      </c>
      <c r="N72" s="63">
        <v>5486806</v>
      </c>
      <c r="O72" s="63">
        <v>5249972</v>
      </c>
      <c r="P72" s="63">
        <v>5429889</v>
      </c>
      <c r="Q72" s="63">
        <v>5723903</v>
      </c>
      <c r="R72" s="63">
        <v>4893228</v>
      </c>
      <c r="S72" s="63">
        <v>5396429</v>
      </c>
      <c r="T72" s="63">
        <v>5127577</v>
      </c>
      <c r="U72" s="63">
        <v>5766951</v>
      </c>
      <c r="V72" s="63">
        <v>5121652</v>
      </c>
      <c r="W72" s="63">
        <v>4147966</v>
      </c>
      <c r="X72" s="63">
        <v>3787335</v>
      </c>
      <c r="Y72" s="63">
        <v>4193461</v>
      </c>
      <c r="Z72" s="63">
        <v>5188829</v>
      </c>
      <c r="AA72" s="63">
        <v>4763538</v>
      </c>
      <c r="AB72" s="63">
        <v>5004338</v>
      </c>
      <c r="AC72" s="63">
        <v>5050357</v>
      </c>
      <c r="AD72" s="63">
        <v>3962030</v>
      </c>
      <c r="AE72" s="63">
        <v>4669870</v>
      </c>
      <c r="AF72" s="63">
        <v>4523926</v>
      </c>
      <c r="AG72" s="63">
        <v>3301311</v>
      </c>
      <c r="AH72" s="63">
        <v>3285132</v>
      </c>
      <c r="AI72" s="63">
        <v>3457867</v>
      </c>
      <c r="AJ72" s="63">
        <v>4360849</v>
      </c>
      <c r="AK72" s="63">
        <v>4353825</v>
      </c>
      <c r="AL72" s="63">
        <v>4846461</v>
      </c>
      <c r="AM72" s="63">
        <v>4588915</v>
      </c>
      <c r="AN72" s="63">
        <v>4433833</v>
      </c>
      <c r="AO72" s="63">
        <v>4412871</v>
      </c>
      <c r="AP72" s="63">
        <v>4275841</v>
      </c>
      <c r="AQ72" s="63">
        <v>5029421</v>
      </c>
      <c r="AR72" s="63">
        <v>5132933</v>
      </c>
      <c r="AS72" s="63">
        <v>4715665</v>
      </c>
      <c r="AT72" s="63">
        <v>4435454</v>
      </c>
      <c r="AU72" s="63">
        <v>3690207</v>
      </c>
    </row>
    <row r="73" spans="1:47" ht="27">
      <c r="A73" s="33" t="s">
        <v>31</v>
      </c>
      <c r="B73" s="65" t="s">
        <v>32</v>
      </c>
      <c r="C73" s="65" t="s">
        <v>48</v>
      </c>
      <c r="D73" s="65" t="s">
        <v>107</v>
      </c>
      <c r="E73" s="64" t="s">
        <v>35</v>
      </c>
      <c r="F73" s="64" t="s">
        <v>36</v>
      </c>
      <c r="G73" s="92">
        <f t="shared" si="3"/>
        <v>2065712</v>
      </c>
      <c r="H73" s="92">
        <f t="shared" si="4"/>
        <v>1760715</v>
      </c>
      <c r="I73" s="92">
        <f t="shared" si="5"/>
        <v>1737930</v>
      </c>
      <c r="J73" s="63">
        <v>165776</v>
      </c>
      <c r="K73" s="63">
        <v>159845</v>
      </c>
      <c r="L73" s="63">
        <v>166549</v>
      </c>
      <c r="M73" s="63">
        <v>167613</v>
      </c>
      <c r="N73" s="63">
        <v>176994</v>
      </c>
      <c r="O73" s="63">
        <v>174999</v>
      </c>
      <c r="P73" s="63">
        <v>175158</v>
      </c>
      <c r="Q73" s="63">
        <v>184642</v>
      </c>
      <c r="R73" s="63">
        <v>163108</v>
      </c>
      <c r="S73" s="63">
        <v>174078</v>
      </c>
      <c r="T73" s="63">
        <v>170919</v>
      </c>
      <c r="U73" s="63">
        <v>186031</v>
      </c>
      <c r="V73" s="63">
        <v>165215</v>
      </c>
      <c r="W73" s="63">
        <v>143033</v>
      </c>
      <c r="X73" s="63">
        <v>122172</v>
      </c>
      <c r="Y73" s="63">
        <v>139782</v>
      </c>
      <c r="Z73" s="63">
        <v>167382</v>
      </c>
      <c r="AA73" s="63">
        <v>158785</v>
      </c>
      <c r="AB73" s="63">
        <v>161430</v>
      </c>
      <c r="AC73" s="63">
        <v>162915</v>
      </c>
      <c r="AD73" s="63">
        <v>132068</v>
      </c>
      <c r="AE73" s="63">
        <v>150641</v>
      </c>
      <c r="AF73" s="63">
        <v>150798</v>
      </c>
      <c r="AG73" s="63">
        <v>106494</v>
      </c>
      <c r="AH73" s="63">
        <v>105972</v>
      </c>
      <c r="AI73" s="63">
        <v>123495</v>
      </c>
      <c r="AJ73" s="63">
        <v>140673</v>
      </c>
      <c r="AK73" s="63">
        <v>145128</v>
      </c>
      <c r="AL73" s="63">
        <v>156337</v>
      </c>
      <c r="AM73" s="63">
        <v>152964</v>
      </c>
      <c r="AN73" s="63">
        <v>143027</v>
      </c>
      <c r="AO73" s="63">
        <v>142351</v>
      </c>
      <c r="AP73" s="63">
        <v>142528</v>
      </c>
      <c r="AQ73" s="63">
        <v>162239</v>
      </c>
      <c r="AR73" s="63">
        <v>171098</v>
      </c>
      <c r="AS73" s="63">
        <v>152118</v>
      </c>
      <c r="AT73" s="63">
        <v>143079</v>
      </c>
      <c r="AU73" s="63">
        <v>131793</v>
      </c>
    </row>
    <row r="74" spans="1:47" ht="13.5">
      <c r="A74" s="33" t="s">
        <v>31</v>
      </c>
      <c r="B74" s="65" t="s">
        <v>32</v>
      </c>
      <c r="C74" s="65" t="s">
        <v>131</v>
      </c>
      <c r="D74" s="65" t="s">
        <v>34</v>
      </c>
      <c r="E74" s="64" t="s">
        <v>35</v>
      </c>
      <c r="F74" s="64" t="s">
        <v>36</v>
      </c>
      <c r="G74" s="92">
        <f t="shared" si="3"/>
        <v>3152822</v>
      </c>
      <c r="H74" s="92">
        <f t="shared" si="4"/>
        <v>2363506</v>
      </c>
      <c r="I74" s="92">
        <f t="shared" si="5"/>
        <v>2788617</v>
      </c>
      <c r="J74" s="63">
        <v>278665</v>
      </c>
      <c r="K74" s="63">
        <v>234013</v>
      </c>
      <c r="L74" s="63">
        <v>231894</v>
      </c>
      <c r="M74" s="63">
        <v>235083</v>
      </c>
      <c r="N74" s="63">
        <v>257911</v>
      </c>
      <c r="O74" s="63">
        <v>248770</v>
      </c>
      <c r="P74" s="63">
        <v>273583</v>
      </c>
      <c r="Q74" s="63">
        <v>352438</v>
      </c>
      <c r="R74" s="63">
        <v>231822</v>
      </c>
      <c r="S74" s="63">
        <v>272643</v>
      </c>
      <c r="T74" s="63">
        <v>242125</v>
      </c>
      <c r="U74" s="63">
        <v>293875</v>
      </c>
      <c r="V74" s="63">
        <v>272520</v>
      </c>
      <c r="W74" s="63">
        <v>179012</v>
      </c>
      <c r="X74" s="63">
        <v>114340</v>
      </c>
      <c r="Y74" s="63">
        <v>119281</v>
      </c>
      <c r="Z74" s="63">
        <v>184868</v>
      </c>
      <c r="AA74" s="63">
        <v>198002</v>
      </c>
      <c r="AB74" s="63">
        <v>227796</v>
      </c>
      <c r="AC74" s="63">
        <v>308338</v>
      </c>
      <c r="AD74" s="63">
        <v>158574</v>
      </c>
      <c r="AE74" s="63">
        <v>217832</v>
      </c>
      <c r="AF74" s="63">
        <v>216006</v>
      </c>
      <c r="AG74" s="63">
        <v>166937</v>
      </c>
      <c r="AH74" s="63">
        <v>141790</v>
      </c>
      <c r="AI74" s="63">
        <v>176232</v>
      </c>
      <c r="AJ74" s="63">
        <v>204629</v>
      </c>
      <c r="AK74" s="63">
        <v>204065</v>
      </c>
      <c r="AL74" s="63">
        <v>242199</v>
      </c>
      <c r="AM74" s="63">
        <v>247700</v>
      </c>
      <c r="AN74" s="63">
        <v>251572</v>
      </c>
      <c r="AO74" s="63">
        <v>293011</v>
      </c>
      <c r="AP74" s="63">
        <v>217402</v>
      </c>
      <c r="AQ74" s="63">
        <v>262937</v>
      </c>
      <c r="AR74" s="63">
        <v>273796</v>
      </c>
      <c r="AS74" s="63">
        <v>273284</v>
      </c>
      <c r="AT74" s="63">
        <v>262421</v>
      </c>
      <c r="AU74" s="63">
        <v>243682</v>
      </c>
    </row>
    <row r="75" spans="1:47" ht="27">
      <c r="A75" s="33" t="s">
        <v>31</v>
      </c>
      <c r="B75" s="65" t="s">
        <v>32</v>
      </c>
      <c r="C75" s="65" t="s">
        <v>131</v>
      </c>
      <c r="D75" s="65" t="s">
        <v>107</v>
      </c>
      <c r="E75" s="64" t="s">
        <v>35</v>
      </c>
      <c r="F75" s="64" t="s">
        <v>36</v>
      </c>
      <c r="G75" s="92">
        <f t="shared" si="3"/>
        <v>103542</v>
      </c>
      <c r="H75" s="92">
        <f t="shared" si="4"/>
        <v>77383</v>
      </c>
      <c r="I75" s="92">
        <f t="shared" si="5"/>
        <v>91580</v>
      </c>
      <c r="J75" s="63">
        <v>8989</v>
      </c>
      <c r="K75" s="63">
        <v>8358</v>
      </c>
      <c r="L75" s="63">
        <v>7480</v>
      </c>
      <c r="M75" s="63">
        <v>7836</v>
      </c>
      <c r="N75" s="63">
        <v>8320</v>
      </c>
      <c r="O75" s="63">
        <v>8292</v>
      </c>
      <c r="P75" s="63">
        <v>8825</v>
      </c>
      <c r="Q75" s="63">
        <v>11369</v>
      </c>
      <c r="R75" s="63">
        <v>7727</v>
      </c>
      <c r="S75" s="63">
        <v>8795</v>
      </c>
      <c r="T75" s="63">
        <v>8071</v>
      </c>
      <c r="U75" s="63">
        <v>9480</v>
      </c>
      <c r="V75" s="63">
        <v>8791</v>
      </c>
      <c r="W75" s="63">
        <v>6173</v>
      </c>
      <c r="X75" s="63">
        <v>3688</v>
      </c>
      <c r="Y75" s="63">
        <v>3976</v>
      </c>
      <c r="Z75" s="63">
        <v>5963</v>
      </c>
      <c r="AA75" s="63">
        <v>6600</v>
      </c>
      <c r="AB75" s="63">
        <v>7348</v>
      </c>
      <c r="AC75" s="63">
        <v>9946</v>
      </c>
      <c r="AD75" s="63">
        <v>5286</v>
      </c>
      <c r="AE75" s="63">
        <v>7027</v>
      </c>
      <c r="AF75" s="63">
        <v>7200</v>
      </c>
      <c r="AG75" s="63">
        <v>5385</v>
      </c>
      <c r="AH75" s="63">
        <v>4574</v>
      </c>
      <c r="AI75" s="63">
        <v>6294</v>
      </c>
      <c r="AJ75" s="63">
        <v>6601</v>
      </c>
      <c r="AK75" s="63">
        <v>6802</v>
      </c>
      <c r="AL75" s="63">
        <v>7813</v>
      </c>
      <c r="AM75" s="63">
        <v>8257</v>
      </c>
      <c r="AN75" s="63">
        <v>8115</v>
      </c>
      <c r="AO75" s="63">
        <v>9452</v>
      </c>
      <c r="AP75" s="63">
        <v>7247</v>
      </c>
      <c r="AQ75" s="63">
        <v>8482</v>
      </c>
      <c r="AR75" s="63">
        <v>9127</v>
      </c>
      <c r="AS75" s="63">
        <v>8816</v>
      </c>
      <c r="AT75" s="63">
        <v>8465</v>
      </c>
      <c r="AU75" s="63">
        <v>8703</v>
      </c>
    </row>
    <row r="76" spans="1:47" ht="13.5">
      <c r="A76" s="33" t="s">
        <v>31</v>
      </c>
      <c r="B76" s="65" t="s">
        <v>32</v>
      </c>
      <c r="C76" s="65" t="s">
        <v>132</v>
      </c>
      <c r="D76" s="65" t="s">
        <v>34</v>
      </c>
      <c r="E76" s="64" t="s">
        <v>35</v>
      </c>
      <c r="F76" s="64" t="s">
        <v>36</v>
      </c>
      <c r="G76" s="92">
        <f t="shared" si="3"/>
        <v>59728038</v>
      </c>
      <c r="H76" s="92">
        <f t="shared" si="4"/>
        <v>51351109</v>
      </c>
      <c r="I76" s="92">
        <f t="shared" si="5"/>
        <v>50104995</v>
      </c>
      <c r="J76" s="63">
        <v>4860399</v>
      </c>
      <c r="K76" s="63">
        <v>4241637</v>
      </c>
      <c r="L76" s="63">
        <v>4931111</v>
      </c>
      <c r="M76" s="63">
        <v>4793303</v>
      </c>
      <c r="N76" s="63">
        <v>5228895</v>
      </c>
      <c r="O76" s="63">
        <v>5001202</v>
      </c>
      <c r="P76" s="63">
        <v>5156306</v>
      </c>
      <c r="Q76" s="63">
        <v>5371465</v>
      </c>
      <c r="R76" s="63">
        <v>4661406</v>
      </c>
      <c r="S76" s="63">
        <v>5123786</v>
      </c>
      <c r="T76" s="63">
        <v>4885452</v>
      </c>
      <c r="U76" s="63">
        <v>5473076</v>
      </c>
      <c r="V76" s="63">
        <v>4849133</v>
      </c>
      <c r="W76" s="63">
        <v>3968954</v>
      </c>
      <c r="X76" s="63">
        <v>3672995</v>
      </c>
      <c r="Y76" s="63">
        <v>4074181</v>
      </c>
      <c r="Z76" s="63">
        <v>5003961</v>
      </c>
      <c r="AA76" s="63">
        <v>4565537</v>
      </c>
      <c r="AB76" s="63">
        <v>4776541</v>
      </c>
      <c r="AC76" s="63">
        <v>4742019</v>
      </c>
      <c r="AD76" s="63">
        <v>3803457</v>
      </c>
      <c r="AE76" s="63">
        <v>4452038</v>
      </c>
      <c r="AF76" s="63">
        <v>4307920</v>
      </c>
      <c r="AG76" s="63">
        <v>3134373</v>
      </c>
      <c r="AH76" s="63">
        <v>3143342</v>
      </c>
      <c r="AI76" s="63">
        <v>3281635</v>
      </c>
      <c r="AJ76" s="63">
        <v>4156220</v>
      </c>
      <c r="AK76" s="63">
        <v>4149760</v>
      </c>
      <c r="AL76" s="63">
        <v>4604262</v>
      </c>
      <c r="AM76" s="63">
        <v>4341215</v>
      </c>
      <c r="AN76" s="63">
        <v>4182261</v>
      </c>
      <c r="AO76" s="63">
        <v>4119860</v>
      </c>
      <c r="AP76" s="63">
        <v>4058439</v>
      </c>
      <c r="AQ76" s="63">
        <v>4766483</v>
      </c>
      <c r="AR76" s="63">
        <v>4859137</v>
      </c>
      <c r="AS76" s="63">
        <v>4442381</v>
      </c>
      <c r="AT76" s="63">
        <v>4173034</v>
      </c>
      <c r="AU76" s="63">
        <v>3446524</v>
      </c>
    </row>
    <row r="77" spans="1:47" ht="27">
      <c r="A77" s="33" t="s">
        <v>31</v>
      </c>
      <c r="B77" s="65" t="s">
        <v>32</v>
      </c>
      <c r="C77" s="65" t="s">
        <v>132</v>
      </c>
      <c r="D77" s="65" t="s">
        <v>107</v>
      </c>
      <c r="E77" s="64" t="s">
        <v>35</v>
      </c>
      <c r="F77" s="64" t="s">
        <v>36</v>
      </c>
      <c r="G77" s="92">
        <f t="shared" si="3"/>
        <v>1962167</v>
      </c>
      <c r="H77" s="92">
        <f t="shared" si="4"/>
        <v>1683329</v>
      </c>
      <c r="I77" s="92">
        <f t="shared" si="5"/>
        <v>1646352</v>
      </c>
      <c r="J77" s="63">
        <v>156787</v>
      </c>
      <c r="K77" s="63">
        <v>151487</v>
      </c>
      <c r="L77" s="63">
        <v>159068</v>
      </c>
      <c r="M77" s="63">
        <v>159777</v>
      </c>
      <c r="N77" s="63">
        <v>168674</v>
      </c>
      <c r="O77" s="63">
        <v>166707</v>
      </c>
      <c r="P77" s="63">
        <v>166332</v>
      </c>
      <c r="Q77" s="63">
        <v>173273</v>
      </c>
      <c r="R77" s="63">
        <v>155380</v>
      </c>
      <c r="S77" s="63">
        <v>165283</v>
      </c>
      <c r="T77" s="63">
        <v>162848</v>
      </c>
      <c r="U77" s="63">
        <v>176551</v>
      </c>
      <c r="V77" s="63">
        <v>156424</v>
      </c>
      <c r="W77" s="63">
        <v>136860</v>
      </c>
      <c r="X77" s="63">
        <v>118484</v>
      </c>
      <c r="Y77" s="63">
        <v>135806</v>
      </c>
      <c r="Z77" s="63">
        <v>161418</v>
      </c>
      <c r="AA77" s="63">
        <v>152185</v>
      </c>
      <c r="AB77" s="63">
        <v>154082</v>
      </c>
      <c r="AC77" s="63">
        <v>152968</v>
      </c>
      <c r="AD77" s="63">
        <v>126782</v>
      </c>
      <c r="AE77" s="63">
        <v>143614</v>
      </c>
      <c r="AF77" s="63">
        <v>143597</v>
      </c>
      <c r="AG77" s="63">
        <v>101109</v>
      </c>
      <c r="AH77" s="63">
        <v>101398</v>
      </c>
      <c r="AI77" s="63">
        <v>117201</v>
      </c>
      <c r="AJ77" s="63">
        <v>134072</v>
      </c>
      <c r="AK77" s="63">
        <v>138325</v>
      </c>
      <c r="AL77" s="63">
        <v>148525</v>
      </c>
      <c r="AM77" s="63">
        <v>144707</v>
      </c>
      <c r="AN77" s="63">
        <v>134912</v>
      </c>
      <c r="AO77" s="63">
        <v>132899</v>
      </c>
      <c r="AP77" s="63">
        <v>135281</v>
      </c>
      <c r="AQ77" s="63">
        <v>153758</v>
      </c>
      <c r="AR77" s="63">
        <v>161971</v>
      </c>
      <c r="AS77" s="63">
        <v>143303</v>
      </c>
      <c r="AT77" s="63">
        <v>134614</v>
      </c>
      <c r="AU77" s="63">
        <v>123090</v>
      </c>
    </row>
    <row r="78" spans="1:47" ht="54">
      <c r="A78" s="33" t="s">
        <v>31</v>
      </c>
      <c r="B78" s="65" t="s">
        <v>32</v>
      </c>
      <c r="C78" s="65" t="s">
        <v>49</v>
      </c>
      <c r="D78" s="65" t="s">
        <v>34</v>
      </c>
      <c r="E78" s="64" t="s">
        <v>35</v>
      </c>
      <c r="F78" s="64" t="s">
        <v>36</v>
      </c>
      <c r="G78" s="92">
        <f t="shared" si="3"/>
        <v>55925167</v>
      </c>
      <c r="H78" s="92">
        <f t="shared" si="4"/>
        <v>61063653</v>
      </c>
      <c r="I78" s="92">
        <f t="shared" si="5"/>
        <v>69038945</v>
      </c>
      <c r="J78" s="63">
        <v>5316773</v>
      </c>
      <c r="K78" s="63">
        <v>3784134</v>
      </c>
      <c r="L78" s="63">
        <v>4054927</v>
      </c>
      <c r="M78" s="63">
        <v>4439136</v>
      </c>
      <c r="N78" s="63">
        <v>4373515</v>
      </c>
      <c r="O78" s="63">
        <v>4399967</v>
      </c>
      <c r="P78" s="63">
        <v>5554940</v>
      </c>
      <c r="Q78" s="63">
        <v>4450012</v>
      </c>
      <c r="R78" s="63">
        <v>4802249</v>
      </c>
      <c r="S78" s="63">
        <v>5110605</v>
      </c>
      <c r="T78" s="63">
        <v>4779379</v>
      </c>
      <c r="U78" s="63">
        <v>4859530</v>
      </c>
      <c r="V78" s="63">
        <v>5835208</v>
      </c>
      <c r="W78" s="63">
        <v>4541285</v>
      </c>
      <c r="X78" s="63">
        <v>4350715</v>
      </c>
      <c r="Y78" s="63">
        <v>4606715</v>
      </c>
      <c r="Z78" s="63">
        <v>4449370</v>
      </c>
      <c r="AA78" s="63">
        <v>4609527</v>
      </c>
      <c r="AB78" s="63">
        <v>6138407</v>
      </c>
      <c r="AC78" s="63">
        <v>5077314</v>
      </c>
      <c r="AD78" s="63">
        <v>5541440</v>
      </c>
      <c r="AE78" s="63">
        <v>5477216</v>
      </c>
      <c r="AF78" s="63">
        <v>5044676</v>
      </c>
      <c r="AG78" s="63">
        <v>5391780</v>
      </c>
      <c r="AH78" s="63">
        <v>5733508</v>
      </c>
      <c r="AI78" s="63">
        <v>5377158</v>
      </c>
      <c r="AJ78" s="63">
        <v>5294950</v>
      </c>
      <c r="AK78" s="63">
        <v>5504238</v>
      </c>
      <c r="AL78" s="63">
        <v>5461817</v>
      </c>
      <c r="AM78" s="63">
        <v>5607320</v>
      </c>
      <c r="AN78" s="63">
        <v>6932611</v>
      </c>
      <c r="AO78" s="63">
        <v>5563379</v>
      </c>
      <c r="AP78" s="63">
        <v>6210697</v>
      </c>
      <c r="AQ78" s="63">
        <v>5788455</v>
      </c>
      <c r="AR78" s="63">
        <v>5540579</v>
      </c>
      <c r="AS78" s="63">
        <v>6024233</v>
      </c>
      <c r="AT78" s="63">
        <v>7204997</v>
      </c>
      <c r="AU78" s="63">
        <v>5478483</v>
      </c>
    </row>
    <row r="79" spans="1:47" ht="54">
      <c r="A79" s="33" t="s">
        <v>31</v>
      </c>
      <c r="B79" s="65" t="s">
        <v>32</v>
      </c>
      <c r="C79" s="65" t="s">
        <v>49</v>
      </c>
      <c r="D79" s="65" t="s">
        <v>107</v>
      </c>
      <c r="E79" s="64" t="s">
        <v>35</v>
      </c>
      <c r="F79" s="64" t="s">
        <v>36</v>
      </c>
      <c r="G79" s="92">
        <f t="shared" si="3"/>
        <v>1836925</v>
      </c>
      <c r="H79" s="92">
        <f t="shared" si="4"/>
        <v>2001191</v>
      </c>
      <c r="I79" s="92">
        <f t="shared" si="5"/>
        <v>2270232</v>
      </c>
      <c r="J79" s="63">
        <v>171509</v>
      </c>
      <c r="K79" s="63">
        <v>135148</v>
      </c>
      <c r="L79" s="63">
        <v>130804</v>
      </c>
      <c r="M79" s="63">
        <v>147971</v>
      </c>
      <c r="N79" s="63">
        <v>141081</v>
      </c>
      <c r="O79" s="63">
        <v>146666</v>
      </c>
      <c r="P79" s="63">
        <v>179192</v>
      </c>
      <c r="Q79" s="63">
        <v>143549</v>
      </c>
      <c r="R79" s="63">
        <v>160075</v>
      </c>
      <c r="S79" s="63">
        <v>164858</v>
      </c>
      <c r="T79" s="63">
        <v>159313</v>
      </c>
      <c r="U79" s="63">
        <v>156759</v>
      </c>
      <c r="V79" s="63">
        <v>188233</v>
      </c>
      <c r="W79" s="63">
        <v>156596</v>
      </c>
      <c r="X79" s="63">
        <v>140346</v>
      </c>
      <c r="Y79" s="63">
        <v>153557</v>
      </c>
      <c r="Z79" s="63">
        <v>143528</v>
      </c>
      <c r="AA79" s="63">
        <v>153651</v>
      </c>
      <c r="AB79" s="63">
        <v>198013</v>
      </c>
      <c r="AC79" s="63">
        <v>163784</v>
      </c>
      <c r="AD79" s="63">
        <v>184715</v>
      </c>
      <c r="AE79" s="63">
        <v>176684</v>
      </c>
      <c r="AF79" s="63">
        <v>168156</v>
      </c>
      <c r="AG79" s="63">
        <v>173928</v>
      </c>
      <c r="AH79" s="63">
        <v>184952</v>
      </c>
      <c r="AI79" s="63">
        <v>192041</v>
      </c>
      <c r="AJ79" s="63">
        <v>170805</v>
      </c>
      <c r="AK79" s="63">
        <v>183475</v>
      </c>
      <c r="AL79" s="63">
        <v>176188</v>
      </c>
      <c r="AM79" s="63">
        <v>186911</v>
      </c>
      <c r="AN79" s="63">
        <v>223633</v>
      </c>
      <c r="AO79" s="63">
        <v>179464</v>
      </c>
      <c r="AP79" s="63">
        <v>207023</v>
      </c>
      <c r="AQ79" s="63">
        <v>186724</v>
      </c>
      <c r="AR79" s="63">
        <v>184686</v>
      </c>
      <c r="AS79" s="63">
        <v>194330</v>
      </c>
      <c r="AT79" s="63">
        <v>232419</v>
      </c>
      <c r="AU79" s="63">
        <v>195660</v>
      </c>
    </row>
    <row r="80" spans="1:47" ht="27">
      <c r="A80" s="33" t="s">
        <v>31</v>
      </c>
      <c r="B80" s="65" t="s">
        <v>32</v>
      </c>
      <c r="C80" s="65" t="s">
        <v>50</v>
      </c>
      <c r="D80" s="65" t="s">
        <v>34</v>
      </c>
      <c r="E80" s="64" t="s">
        <v>35</v>
      </c>
      <c r="F80" s="64" t="s">
        <v>36</v>
      </c>
      <c r="G80" s="92">
        <f t="shared" si="3"/>
        <v>21882509</v>
      </c>
      <c r="H80" s="92">
        <f t="shared" si="4"/>
        <v>24989934</v>
      </c>
      <c r="I80" s="92">
        <f t="shared" si="5"/>
        <v>26883473</v>
      </c>
      <c r="J80" s="63">
        <v>1733680</v>
      </c>
      <c r="K80" s="63">
        <v>1605506</v>
      </c>
      <c r="L80" s="63">
        <v>1829659</v>
      </c>
      <c r="M80" s="63">
        <v>1775080</v>
      </c>
      <c r="N80" s="63">
        <v>1828686</v>
      </c>
      <c r="O80" s="63">
        <v>1766931</v>
      </c>
      <c r="P80" s="63">
        <v>1902882</v>
      </c>
      <c r="Q80" s="63">
        <v>1842559</v>
      </c>
      <c r="R80" s="63">
        <v>1794868</v>
      </c>
      <c r="S80" s="63">
        <v>1923089</v>
      </c>
      <c r="T80" s="63">
        <v>1888360</v>
      </c>
      <c r="U80" s="63">
        <v>1991209</v>
      </c>
      <c r="V80" s="63">
        <v>1934507</v>
      </c>
      <c r="W80" s="63">
        <v>1900949</v>
      </c>
      <c r="X80" s="63">
        <v>2114417</v>
      </c>
      <c r="Y80" s="63">
        <v>2039624</v>
      </c>
      <c r="Z80" s="63">
        <v>2067863</v>
      </c>
      <c r="AA80" s="63">
        <v>2108495</v>
      </c>
      <c r="AB80" s="63">
        <v>2179082</v>
      </c>
      <c r="AC80" s="63">
        <v>2061184</v>
      </c>
      <c r="AD80" s="63">
        <v>2092242</v>
      </c>
      <c r="AE80" s="63">
        <v>2127185</v>
      </c>
      <c r="AF80" s="63">
        <v>2104931</v>
      </c>
      <c r="AG80" s="63">
        <v>2259455</v>
      </c>
      <c r="AH80" s="63">
        <v>2118462</v>
      </c>
      <c r="AI80" s="63">
        <v>2000766</v>
      </c>
      <c r="AJ80" s="63">
        <v>2346841</v>
      </c>
      <c r="AK80" s="63">
        <v>2207996</v>
      </c>
      <c r="AL80" s="63">
        <v>2208442</v>
      </c>
      <c r="AM80" s="63">
        <v>2275121</v>
      </c>
      <c r="AN80" s="63">
        <v>2316749</v>
      </c>
      <c r="AO80" s="63">
        <v>2222994</v>
      </c>
      <c r="AP80" s="63">
        <v>2215425</v>
      </c>
      <c r="AQ80" s="63">
        <v>2270433</v>
      </c>
      <c r="AR80" s="63">
        <v>2288994</v>
      </c>
      <c r="AS80" s="63">
        <v>2411250</v>
      </c>
      <c r="AT80" s="63">
        <v>2243569</v>
      </c>
      <c r="AU80" s="63">
        <v>2130398</v>
      </c>
    </row>
    <row r="81" spans="1:47" ht="27">
      <c r="A81" s="33" t="s">
        <v>31</v>
      </c>
      <c r="B81" s="65" t="s">
        <v>32</v>
      </c>
      <c r="C81" s="65" t="s">
        <v>50</v>
      </c>
      <c r="D81" s="65" t="s">
        <v>107</v>
      </c>
      <c r="E81" s="64" t="s">
        <v>35</v>
      </c>
      <c r="F81" s="64" t="s">
        <v>36</v>
      </c>
      <c r="G81" s="92">
        <f t="shared" si="3"/>
        <v>719205</v>
      </c>
      <c r="H81" s="92">
        <f t="shared" si="4"/>
        <v>819328</v>
      </c>
      <c r="I81" s="92">
        <f t="shared" si="5"/>
        <v>883787</v>
      </c>
      <c r="J81" s="63">
        <v>55925</v>
      </c>
      <c r="K81" s="63">
        <v>57340</v>
      </c>
      <c r="L81" s="63">
        <v>59021</v>
      </c>
      <c r="M81" s="63">
        <v>59169</v>
      </c>
      <c r="N81" s="63">
        <v>58990</v>
      </c>
      <c r="O81" s="63">
        <v>58898</v>
      </c>
      <c r="P81" s="63">
        <v>61383</v>
      </c>
      <c r="Q81" s="63">
        <v>59437</v>
      </c>
      <c r="R81" s="63">
        <v>59829</v>
      </c>
      <c r="S81" s="63">
        <v>62035</v>
      </c>
      <c r="T81" s="63">
        <v>62945</v>
      </c>
      <c r="U81" s="63">
        <v>64233</v>
      </c>
      <c r="V81" s="63">
        <v>62403</v>
      </c>
      <c r="W81" s="63">
        <v>65550</v>
      </c>
      <c r="X81" s="63">
        <v>68207</v>
      </c>
      <c r="Y81" s="63">
        <v>67987</v>
      </c>
      <c r="Z81" s="63">
        <v>66705</v>
      </c>
      <c r="AA81" s="63">
        <v>70283</v>
      </c>
      <c r="AB81" s="63">
        <v>70293</v>
      </c>
      <c r="AC81" s="63">
        <v>66490</v>
      </c>
      <c r="AD81" s="63">
        <v>69741</v>
      </c>
      <c r="AE81" s="63">
        <v>68619</v>
      </c>
      <c r="AF81" s="63">
        <v>70164</v>
      </c>
      <c r="AG81" s="63">
        <v>72886</v>
      </c>
      <c r="AH81" s="63">
        <v>68337</v>
      </c>
      <c r="AI81" s="63">
        <v>71456</v>
      </c>
      <c r="AJ81" s="63">
        <v>75705</v>
      </c>
      <c r="AK81" s="63">
        <v>73600</v>
      </c>
      <c r="AL81" s="63">
        <v>71240</v>
      </c>
      <c r="AM81" s="63">
        <v>75837</v>
      </c>
      <c r="AN81" s="63">
        <v>74734</v>
      </c>
      <c r="AO81" s="63">
        <v>71709</v>
      </c>
      <c r="AP81" s="63">
        <v>73847</v>
      </c>
      <c r="AQ81" s="63">
        <v>73240</v>
      </c>
      <c r="AR81" s="63">
        <v>76300</v>
      </c>
      <c r="AS81" s="63">
        <v>77782</v>
      </c>
      <c r="AT81" s="63">
        <v>72373</v>
      </c>
      <c r="AU81" s="63">
        <v>76086</v>
      </c>
    </row>
    <row r="82" spans="1:47" ht="13.5">
      <c r="A82" s="33" t="s">
        <v>31</v>
      </c>
      <c r="B82" s="65" t="s">
        <v>32</v>
      </c>
      <c r="C82" s="65" t="s">
        <v>51</v>
      </c>
      <c r="D82" s="65" t="s">
        <v>34</v>
      </c>
      <c r="E82" s="64" t="s">
        <v>35</v>
      </c>
      <c r="F82" s="64" t="s">
        <v>36</v>
      </c>
      <c r="G82" s="92">
        <f t="shared" si="3"/>
        <v>39973526</v>
      </c>
      <c r="H82" s="92">
        <f t="shared" si="4"/>
        <v>40980318</v>
      </c>
      <c r="I82" s="92">
        <f t="shared" si="5"/>
        <v>44705404</v>
      </c>
      <c r="J82" s="63">
        <v>3286061</v>
      </c>
      <c r="K82" s="63">
        <v>2930970</v>
      </c>
      <c r="L82" s="63">
        <v>3285031</v>
      </c>
      <c r="M82" s="63">
        <v>3202985</v>
      </c>
      <c r="N82" s="63">
        <v>3440014</v>
      </c>
      <c r="O82" s="63">
        <v>3244392</v>
      </c>
      <c r="P82" s="63">
        <v>3316420</v>
      </c>
      <c r="Q82" s="63">
        <v>3393342</v>
      </c>
      <c r="R82" s="63">
        <v>3293583</v>
      </c>
      <c r="S82" s="63">
        <v>3464801</v>
      </c>
      <c r="T82" s="63">
        <v>3578956</v>
      </c>
      <c r="U82" s="63">
        <v>3536971</v>
      </c>
      <c r="V82" s="63">
        <v>3460643</v>
      </c>
      <c r="W82" s="63">
        <v>3287401</v>
      </c>
      <c r="X82" s="63">
        <v>3165398</v>
      </c>
      <c r="Y82" s="63">
        <v>3284241</v>
      </c>
      <c r="Z82" s="63">
        <v>3440454</v>
      </c>
      <c r="AA82" s="63">
        <v>3396206</v>
      </c>
      <c r="AB82" s="63">
        <v>3559879</v>
      </c>
      <c r="AC82" s="63">
        <v>3373144</v>
      </c>
      <c r="AD82" s="63">
        <v>3553331</v>
      </c>
      <c r="AE82" s="63">
        <v>3483608</v>
      </c>
      <c r="AF82" s="63">
        <v>3489589</v>
      </c>
      <c r="AG82" s="63">
        <v>3486424</v>
      </c>
      <c r="AH82" s="63">
        <v>3419222</v>
      </c>
      <c r="AI82" s="63">
        <v>3318133</v>
      </c>
      <c r="AJ82" s="63">
        <v>3681217</v>
      </c>
      <c r="AK82" s="63">
        <v>3664011</v>
      </c>
      <c r="AL82" s="63">
        <v>3743320</v>
      </c>
      <c r="AM82" s="63">
        <v>3689323</v>
      </c>
      <c r="AN82" s="63">
        <v>3863287</v>
      </c>
      <c r="AO82" s="63">
        <v>3642259</v>
      </c>
      <c r="AP82" s="63">
        <v>3832871</v>
      </c>
      <c r="AQ82" s="63">
        <v>3900265</v>
      </c>
      <c r="AR82" s="63">
        <v>3910405</v>
      </c>
      <c r="AS82" s="63">
        <v>4041091</v>
      </c>
      <c r="AT82" s="63">
        <v>3968446</v>
      </c>
      <c r="AU82" s="63">
        <v>3597376</v>
      </c>
    </row>
    <row r="83" spans="1:47" ht="27">
      <c r="A83" s="33" t="s">
        <v>31</v>
      </c>
      <c r="B83" s="65" t="s">
        <v>32</v>
      </c>
      <c r="C83" s="65" t="s">
        <v>51</v>
      </c>
      <c r="D83" s="65" t="s">
        <v>107</v>
      </c>
      <c r="E83" s="64" t="s">
        <v>35</v>
      </c>
      <c r="F83" s="64" t="s">
        <v>36</v>
      </c>
      <c r="G83" s="92">
        <f t="shared" si="3"/>
        <v>1313921</v>
      </c>
      <c r="H83" s="92">
        <f t="shared" si="4"/>
        <v>1344016</v>
      </c>
      <c r="I83" s="92">
        <f t="shared" si="5"/>
        <v>1469810</v>
      </c>
      <c r="J83" s="63">
        <v>106002</v>
      </c>
      <c r="K83" s="63">
        <v>104677</v>
      </c>
      <c r="L83" s="63">
        <v>105969</v>
      </c>
      <c r="M83" s="63">
        <v>106766</v>
      </c>
      <c r="N83" s="63">
        <v>110968</v>
      </c>
      <c r="O83" s="63">
        <v>108146</v>
      </c>
      <c r="P83" s="63">
        <v>106981</v>
      </c>
      <c r="Q83" s="63">
        <v>109463</v>
      </c>
      <c r="R83" s="63">
        <v>109786</v>
      </c>
      <c r="S83" s="63">
        <v>111768</v>
      </c>
      <c r="T83" s="63">
        <v>119299</v>
      </c>
      <c r="U83" s="63">
        <v>114096</v>
      </c>
      <c r="V83" s="63">
        <v>111634</v>
      </c>
      <c r="W83" s="63">
        <v>113359</v>
      </c>
      <c r="X83" s="63">
        <v>102110</v>
      </c>
      <c r="Y83" s="63">
        <v>109475</v>
      </c>
      <c r="Z83" s="63">
        <v>110982</v>
      </c>
      <c r="AA83" s="63">
        <v>113207</v>
      </c>
      <c r="AB83" s="63">
        <v>114835</v>
      </c>
      <c r="AC83" s="63">
        <v>108811</v>
      </c>
      <c r="AD83" s="63">
        <v>118444</v>
      </c>
      <c r="AE83" s="63">
        <v>112374</v>
      </c>
      <c r="AF83" s="63">
        <v>116320</v>
      </c>
      <c r="AG83" s="63">
        <v>112465</v>
      </c>
      <c r="AH83" s="63">
        <v>110297</v>
      </c>
      <c r="AI83" s="63">
        <v>118505</v>
      </c>
      <c r="AJ83" s="63">
        <v>118749</v>
      </c>
      <c r="AK83" s="63">
        <v>122134</v>
      </c>
      <c r="AL83" s="63">
        <v>120752</v>
      </c>
      <c r="AM83" s="63">
        <v>122977</v>
      </c>
      <c r="AN83" s="63">
        <v>124622</v>
      </c>
      <c r="AO83" s="63">
        <v>117492</v>
      </c>
      <c r="AP83" s="63">
        <v>127762</v>
      </c>
      <c r="AQ83" s="63">
        <v>125815</v>
      </c>
      <c r="AR83" s="63">
        <v>130347</v>
      </c>
      <c r="AS83" s="63">
        <v>130358</v>
      </c>
      <c r="AT83" s="63">
        <v>128014</v>
      </c>
      <c r="AU83" s="63">
        <v>128478</v>
      </c>
    </row>
    <row r="84" spans="1:47" ht="13.5">
      <c r="A84" s="33" t="s">
        <v>31</v>
      </c>
      <c r="B84" s="65" t="s">
        <v>133</v>
      </c>
      <c r="C84" s="65" t="s">
        <v>33</v>
      </c>
      <c r="D84" s="65" t="s">
        <v>34</v>
      </c>
      <c r="E84" s="64" t="s">
        <v>35</v>
      </c>
      <c r="F84" s="64" t="s">
        <v>36</v>
      </c>
      <c r="G84" s="92">
        <f t="shared" si="3"/>
        <v>261279264</v>
      </c>
      <c r="H84" s="92">
        <f t="shared" si="4"/>
        <v>284428395</v>
      </c>
      <c r="I84" s="92">
        <f t="shared" si="5"/>
        <v>318210293</v>
      </c>
      <c r="J84" s="63">
        <v>21464480</v>
      </c>
      <c r="K84" s="63">
        <v>18091689</v>
      </c>
      <c r="L84" s="63">
        <v>20598295</v>
      </c>
      <c r="M84" s="63">
        <v>20685773</v>
      </c>
      <c r="N84" s="63">
        <v>21940604</v>
      </c>
      <c r="O84" s="63">
        <v>21070674</v>
      </c>
      <c r="P84" s="63">
        <v>23055998</v>
      </c>
      <c r="Q84" s="63">
        <v>21660913</v>
      </c>
      <c r="R84" s="63">
        <v>21662601</v>
      </c>
      <c r="S84" s="63">
        <v>23129166</v>
      </c>
      <c r="T84" s="63">
        <v>23478213</v>
      </c>
      <c r="U84" s="63">
        <v>24440858</v>
      </c>
      <c r="V84" s="63">
        <v>24202539</v>
      </c>
      <c r="W84" s="63">
        <v>21433418</v>
      </c>
      <c r="X84" s="63">
        <v>21942678</v>
      </c>
      <c r="Y84" s="63">
        <v>22302586</v>
      </c>
      <c r="Z84" s="63">
        <v>23177298</v>
      </c>
      <c r="AA84" s="63">
        <v>23555449</v>
      </c>
      <c r="AB84" s="63">
        <v>25217102</v>
      </c>
      <c r="AC84" s="63">
        <v>23477458</v>
      </c>
      <c r="AD84" s="63">
        <v>24534344</v>
      </c>
      <c r="AE84" s="63">
        <v>24448473</v>
      </c>
      <c r="AF84" s="63">
        <v>24844669</v>
      </c>
      <c r="AG84" s="63">
        <v>25292381</v>
      </c>
      <c r="AH84" s="63">
        <v>25128835</v>
      </c>
      <c r="AI84" s="63">
        <v>23543524</v>
      </c>
      <c r="AJ84" s="63">
        <v>26317111</v>
      </c>
      <c r="AK84" s="63">
        <v>25772168</v>
      </c>
      <c r="AL84" s="63">
        <v>26669405</v>
      </c>
      <c r="AM84" s="63">
        <v>26369939</v>
      </c>
      <c r="AN84" s="63">
        <v>28007242</v>
      </c>
      <c r="AO84" s="63">
        <v>25933173</v>
      </c>
      <c r="AP84" s="63">
        <v>26425972</v>
      </c>
      <c r="AQ84" s="63">
        <v>27404445</v>
      </c>
      <c r="AR84" s="63">
        <v>27975429</v>
      </c>
      <c r="AS84" s="63">
        <v>28663050</v>
      </c>
      <c r="AT84" s="63">
        <v>29257367</v>
      </c>
      <c r="AU84" s="63">
        <v>25488751</v>
      </c>
    </row>
    <row r="85" spans="1:47" ht="27">
      <c r="A85" s="33" t="s">
        <v>31</v>
      </c>
      <c r="B85" s="65" t="s">
        <v>133</v>
      </c>
      <c r="C85" s="65" t="s">
        <v>33</v>
      </c>
      <c r="D85" s="65" t="s">
        <v>107</v>
      </c>
      <c r="E85" s="64" t="s">
        <v>35</v>
      </c>
      <c r="F85" s="64" t="s">
        <v>36</v>
      </c>
      <c r="G85" s="92">
        <f t="shared" si="3"/>
        <v>8584331</v>
      </c>
      <c r="H85" s="92">
        <f t="shared" si="4"/>
        <v>9325197</v>
      </c>
      <c r="I85" s="92">
        <f t="shared" si="5"/>
        <v>10460782</v>
      </c>
      <c r="J85" s="63">
        <v>692403</v>
      </c>
      <c r="K85" s="63">
        <v>646132</v>
      </c>
      <c r="L85" s="63">
        <v>664461</v>
      </c>
      <c r="M85" s="63">
        <v>689526</v>
      </c>
      <c r="N85" s="63">
        <v>707761</v>
      </c>
      <c r="O85" s="63">
        <v>702356</v>
      </c>
      <c r="P85" s="63">
        <v>743742</v>
      </c>
      <c r="Q85" s="63">
        <v>698739</v>
      </c>
      <c r="R85" s="63">
        <v>722087</v>
      </c>
      <c r="S85" s="63">
        <v>746102</v>
      </c>
      <c r="T85" s="63">
        <v>782607</v>
      </c>
      <c r="U85" s="63">
        <v>788415</v>
      </c>
      <c r="V85" s="63">
        <v>780727</v>
      </c>
      <c r="W85" s="63">
        <v>739083</v>
      </c>
      <c r="X85" s="63">
        <v>707828</v>
      </c>
      <c r="Y85" s="63">
        <v>743420</v>
      </c>
      <c r="Z85" s="63">
        <v>747655</v>
      </c>
      <c r="AA85" s="63">
        <v>785182</v>
      </c>
      <c r="AB85" s="63">
        <v>813455</v>
      </c>
      <c r="AC85" s="63">
        <v>757337</v>
      </c>
      <c r="AD85" s="63">
        <v>817811</v>
      </c>
      <c r="AE85" s="63">
        <v>788660</v>
      </c>
      <c r="AF85" s="63">
        <v>828156</v>
      </c>
      <c r="AG85" s="63">
        <v>815883</v>
      </c>
      <c r="AH85" s="63">
        <v>810608</v>
      </c>
      <c r="AI85" s="63">
        <v>840840</v>
      </c>
      <c r="AJ85" s="63">
        <v>848939</v>
      </c>
      <c r="AK85" s="63">
        <v>859072</v>
      </c>
      <c r="AL85" s="63">
        <v>860303</v>
      </c>
      <c r="AM85" s="63">
        <v>878998</v>
      </c>
      <c r="AN85" s="63">
        <v>903459</v>
      </c>
      <c r="AO85" s="63">
        <v>836554</v>
      </c>
      <c r="AP85" s="63">
        <v>880866</v>
      </c>
      <c r="AQ85" s="63">
        <v>884014</v>
      </c>
      <c r="AR85" s="63">
        <v>932514</v>
      </c>
      <c r="AS85" s="63">
        <v>924615</v>
      </c>
      <c r="AT85" s="63">
        <v>943786</v>
      </c>
      <c r="AU85" s="63">
        <v>910313</v>
      </c>
    </row>
    <row r="86" spans="1:47" ht="13.5">
      <c r="A86" s="33" t="s">
        <v>31</v>
      </c>
      <c r="B86" s="65" t="s">
        <v>133</v>
      </c>
      <c r="C86" s="65" t="s">
        <v>37</v>
      </c>
      <c r="D86" s="65" t="s">
        <v>34</v>
      </c>
      <c r="E86" s="64" t="s">
        <v>35</v>
      </c>
      <c r="F86" s="64" t="s">
        <v>36</v>
      </c>
      <c r="G86" s="92">
        <f t="shared" si="3"/>
        <v>21764454</v>
      </c>
      <c r="H86" s="92">
        <f t="shared" si="4"/>
        <v>19765177</v>
      </c>
      <c r="I86" s="92">
        <f t="shared" si="5"/>
        <v>20850584</v>
      </c>
      <c r="J86" s="63">
        <v>1807499</v>
      </c>
      <c r="K86" s="63">
        <v>1574345</v>
      </c>
      <c r="L86" s="63">
        <v>1824432</v>
      </c>
      <c r="M86" s="63">
        <v>1789806</v>
      </c>
      <c r="N86" s="63">
        <v>1908225</v>
      </c>
      <c r="O86" s="63">
        <v>1799336</v>
      </c>
      <c r="P86" s="63">
        <v>1871404</v>
      </c>
      <c r="Q86" s="63">
        <v>1833343</v>
      </c>
      <c r="R86" s="63">
        <v>1873808</v>
      </c>
      <c r="S86" s="63">
        <v>1776609</v>
      </c>
      <c r="T86" s="63">
        <v>1819000</v>
      </c>
      <c r="U86" s="63">
        <v>1886647</v>
      </c>
      <c r="V86" s="63">
        <v>1755818</v>
      </c>
      <c r="W86" s="63">
        <v>1444981</v>
      </c>
      <c r="X86" s="63">
        <v>1507061</v>
      </c>
      <c r="Y86" s="63">
        <v>1524322</v>
      </c>
      <c r="Z86" s="63">
        <v>1684220</v>
      </c>
      <c r="AA86" s="63">
        <v>1676520</v>
      </c>
      <c r="AB86" s="63">
        <v>1622450</v>
      </c>
      <c r="AC86" s="63">
        <v>1659111</v>
      </c>
      <c r="AD86" s="63">
        <v>1744288</v>
      </c>
      <c r="AE86" s="63">
        <v>1694722</v>
      </c>
      <c r="AF86" s="63">
        <v>1762397</v>
      </c>
      <c r="AG86" s="63">
        <v>1689287</v>
      </c>
      <c r="AH86" s="63">
        <v>1630940</v>
      </c>
      <c r="AI86" s="63">
        <v>1557992</v>
      </c>
      <c r="AJ86" s="63">
        <v>1740062</v>
      </c>
      <c r="AK86" s="63">
        <v>1689230</v>
      </c>
      <c r="AL86" s="63">
        <v>1820059</v>
      </c>
      <c r="AM86" s="63">
        <v>1719160</v>
      </c>
      <c r="AN86" s="63">
        <v>1698980</v>
      </c>
      <c r="AO86" s="63">
        <v>1714851</v>
      </c>
      <c r="AP86" s="63">
        <v>1758941</v>
      </c>
      <c r="AQ86" s="63">
        <v>1816156</v>
      </c>
      <c r="AR86" s="63">
        <v>1865977</v>
      </c>
      <c r="AS86" s="63">
        <v>1838236</v>
      </c>
      <c r="AT86" s="63">
        <v>1856371</v>
      </c>
      <c r="AU86" s="63">
        <v>1526240</v>
      </c>
    </row>
    <row r="87" spans="1:47" ht="27">
      <c r="A87" s="33" t="s">
        <v>31</v>
      </c>
      <c r="B87" s="65" t="s">
        <v>133</v>
      </c>
      <c r="C87" s="65" t="s">
        <v>37</v>
      </c>
      <c r="D87" s="65" t="s">
        <v>107</v>
      </c>
      <c r="E87" s="64" t="s">
        <v>35</v>
      </c>
      <c r="F87" s="64" t="s">
        <v>36</v>
      </c>
      <c r="G87" s="92">
        <f t="shared" si="3"/>
        <v>715351</v>
      </c>
      <c r="H87" s="92">
        <f t="shared" si="4"/>
        <v>648014</v>
      </c>
      <c r="I87" s="92">
        <f t="shared" si="5"/>
        <v>685548</v>
      </c>
      <c r="J87" s="63">
        <v>58306</v>
      </c>
      <c r="K87" s="63">
        <v>56227</v>
      </c>
      <c r="L87" s="63">
        <v>58853</v>
      </c>
      <c r="M87" s="63">
        <v>59660</v>
      </c>
      <c r="N87" s="63">
        <v>61556</v>
      </c>
      <c r="O87" s="63">
        <v>59978</v>
      </c>
      <c r="P87" s="63">
        <v>60368</v>
      </c>
      <c r="Q87" s="63">
        <v>59140</v>
      </c>
      <c r="R87" s="63">
        <v>62460</v>
      </c>
      <c r="S87" s="63">
        <v>57310</v>
      </c>
      <c r="T87" s="63">
        <v>60633</v>
      </c>
      <c r="U87" s="63">
        <v>60860</v>
      </c>
      <c r="V87" s="63">
        <v>56639</v>
      </c>
      <c r="W87" s="63">
        <v>49827</v>
      </c>
      <c r="X87" s="63">
        <v>48615</v>
      </c>
      <c r="Y87" s="63">
        <v>50811</v>
      </c>
      <c r="Z87" s="63">
        <v>54330</v>
      </c>
      <c r="AA87" s="63">
        <v>55884</v>
      </c>
      <c r="AB87" s="63">
        <v>52337</v>
      </c>
      <c r="AC87" s="63">
        <v>53520</v>
      </c>
      <c r="AD87" s="63">
        <v>58143</v>
      </c>
      <c r="AE87" s="63">
        <v>54668</v>
      </c>
      <c r="AF87" s="63">
        <v>58747</v>
      </c>
      <c r="AG87" s="63">
        <v>54493</v>
      </c>
      <c r="AH87" s="63">
        <v>52611</v>
      </c>
      <c r="AI87" s="63">
        <v>55643</v>
      </c>
      <c r="AJ87" s="63">
        <v>56131</v>
      </c>
      <c r="AK87" s="63">
        <v>56308</v>
      </c>
      <c r="AL87" s="63">
        <v>58712</v>
      </c>
      <c r="AM87" s="63">
        <v>57305</v>
      </c>
      <c r="AN87" s="63">
        <v>54806</v>
      </c>
      <c r="AO87" s="63">
        <v>55318</v>
      </c>
      <c r="AP87" s="63">
        <v>58631</v>
      </c>
      <c r="AQ87" s="63">
        <v>58586</v>
      </c>
      <c r="AR87" s="63">
        <v>62199</v>
      </c>
      <c r="AS87" s="63">
        <v>59298</v>
      </c>
      <c r="AT87" s="63">
        <v>59883</v>
      </c>
      <c r="AU87" s="63">
        <v>54509</v>
      </c>
    </row>
    <row r="88" spans="1:47" ht="13.5">
      <c r="A88" s="33" t="s">
        <v>31</v>
      </c>
      <c r="B88" s="65" t="s">
        <v>133</v>
      </c>
      <c r="C88" s="65" t="s">
        <v>108</v>
      </c>
      <c r="D88" s="65" t="s">
        <v>34</v>
      </c>
      <c r="E88" s="64" t="s">
        <v>35</v>
      </c>
      <c r="F88" s="64" t="s">
        <v>36</v>
      </c>
      <c r="G88" s="92">
        <f t="shared" si="3"/>
        <v>6114696</v>
      </c>
      <c r="H88" s="92">
        <f t="shared" si="4"/>
        <v>5545457</v>
      </c>
      <c r="I88" s="92">
        <f t="shared" si="5"/>
        <v>6512082</v>
      </c>
      <c r="J88" s="63">
        <v>483254</v>
      </c>
      <c r="K88" s="63">
        <v>429474</v>
      </c>
      <c r="L88" s="63">
        <v>511451</v>
      </c>
      <c r="M88" s="63">
        <v>494271</v>
      </c>
      <c r="N88" s="63">
        <v>533632</v>
      </c>
      <c r="O88" s="63">
        <v>473948</v>
      </c>
      <c r="P88" s="63">
        <v>491654</v>
      </c>
      <c r="Q88" s="63">
        <v>468864</v>
      </c>
      <c r="R88" s="63">
        <v>505532</v>
      </c>
      <c r="S88" s="63">
        <v>535291</v>
      </c>
      <c r="T88" s="63">
        <v>566064</v>
      </c>
      <c r="U88" s="63">
        <v>621261</v>
      </c>
      <c r="V88" s="63">
        <v>485081</v>
      </c>
      <c r="W88" s="63">
        <v>350935</v>
      </c>
      <c r="X88" s="63">
        <v>328065</v>
      </c>
      <c r="Y88" s="63">
        <v>403082</v>
      </c>
      <c r="Z88" s="63">
        <v>504411</v>
      </c>
      <c r="AA88" s="63">
        <v>505037</v>
      </c>
      <c r="AB88" s="63">
        <v>468305</v>
      </c>
      <c r="AC88" s="63">
        <v>446760</v>
      </c>
      <c r="AD88" s="63">
        <v>471975</v>
      </c>
      <c r="AE88" s="63">
        <v>534944</v>
      </c>
      <c r="AF88" s="63">
        <v>568553</v>
      </c>
      <c r="AG88" s="63">
        <v>478309</v>
      </c>
      <c r="AH88" s="63">
        <v>444317</v>
      </c>
      <c r="AI88" s="63">
        <v>463016</v>
      </c>
      <c r="AJ88" s="63">
        <v>576208</v>
      </c>
      <c r="AK88" s="63">
        <v>541187</v>
      </c>
      <c r="AL88" s="63">
        <v>598664</v>
      </c>
      <c r="AM88" s="63">
        <v>532605</v>
      </c>
      <c r="AN88" s="63">
        <v>463507</v>
      </c>
      <c r="AO88" s="63">
        <v>477663</v>
      </c>
      <c r="AP88" s="63">
        <v>529821</v>
      </c>
      <c r="AQ88" s="63">
        <v>618094</v>
      </c>
      <c r="AR88" s="63">
        <v>636164</v>
      </c>
      <c r="AS88" s="63">
        <v>630836</v>
      </c>
      <c r="AT88" s="63">
        <v>604125</v>
      </c>
      <c r="AU88" s="63">
        <v>488812</v>
      </c>
    </row>
    <row r="89" spans="1:47" ht="27">
      <c r="A89" s="33" t="s">
        <v>31</v>
      </c>
      <c r="B89" s="65" t="s">
        <v>133</v>
      </c>
      <c r="C89" s="65" t="s">
        <v>108</v>
      </c>
      <c r="D89" s="65" t="s">
        <v>107</v>
      </c>
      <c r="E89" s="64" t="s">
        <v>35</v>
      </c>
      <c r="F89" s="64" t="s">
        <v>36</v>
      </c>
      <c r="G89" s="92">
        <f t="shared" si="3"/>
        <v>200926</v>
      </c>
      <c r="H89" s="92">
        <f t="shared" si="4"/>
        <v>181762</v>
      </c>
      <c r="I89" s="92">
        <f t="shared" si="5"/>
        <v>214077</v>
      </c>
      <c r="J89" s="63">
        <v>15589</v>
      </c>
      <c r="K89" s="63">
        <v>15338</v>
      </c>
      <c r="L89" s="63">
        <v>16498</v>
      </c>
      <c r="M89" s="63">
        <v>16476</v>
      </c>
      <c r="N89" s="63">
        <v>17214</v>
      </c>
      <c r="O89" s="63">
        <v>15798</v>
      </c>
      <c r="P89" s="63">
        <v>15860</v>
      </c>
      <c r="Q89" s="63">
        <v>15125</v>
      </c>
      <c r="R89" s="63">
        <v>16851</v>
      </c>
      <c r="S89" s="63">
        <v>17267</v>
      </c>
      <c r="T89" s="63">
        <v>18869</v>
      </c>
      <c r="U89" s="63">
        <v>20041</v>
      </c>
      <c r="V89" s="63">
        <v>15648</v>
      </c>
      <c r="W89" s="63">
        <v>12101</v>
      </c>
      <c r="X89" s="63">
        <v>10583</v>
      </c>
      <c r="Y89" s="63">
        <v>13436</v>
      </c>
      <c r="Z89" s="63">
        <v>16271</v>
      </c>
      <c r="AA89" s="63">
        <v>16835</v>
      </c>
      <c r="AB89" s="63">
        <v>15107</v>
      </c>
      <c r="AC89" s="63">
        <v>14412</v>
      </c>
      <c r="AD89" s="63">
        <v>15732</v>
      </c>
      <c r="AE89" s="63">
        <v>17256</v>
      </c>
      <c r="AF89" s="63">
        <v>18952</v>
      </c>
      <c r="AG89" s="63">
        <v>15429</v>
      </c>
      <c r="AH89" s="63">
        <v>14333</v>
      </c>
      <c r="AI89" s="63">
        <v>16536</v>
      </c>
      <c r="AJ89" s="63">
        <v>18587</v>
      </c>
      <c r="AK89" s="63">
        <v>18040</v>
      </c>
      <c r="AL89" s="63">
        <v>19312</v>
      </c>
      <c r="AM89" s="63">
        <v>17754</v>
      </c>
      <c r="AN89" s="63">
        <v>14952</v>
      </c>
      <c r="AO89" s="63">
        <v>15408</v>
      </c>
      <c r="AP89" s="63">
        <v>17661</v>
      </c>
      <c r="AQ89" s="63">
        <v>19939</v>
      </c>
      <c r="AR89" s="63">
        <v>21205</v>
      </c>
      <c r="AS89" s="63">
        <v>20350</v>
      </c>
      <c r="AT89" s="63">
        <v>19488</v>
      </c>
      <c r="AU89" s="63">
        <v>17458</v>
      </c>
    </row>
    <row r="90" spans="1:47" ht="40.5">
      <c r="A90" s="33" t="s">
        <v>31</v>
      </c>
      <c r="B90" s="65" t="s">
        <v>133</v>
      </c>
      <c r="C90" s="65" t="s">
        <v>109</v>
      </c>
      <c r="D90" s="65" t="s">
        <v>34</v>
      </c>
      <c r="E90" s="64" t="s">
        <v>35</v>
      </c>
      <c r="F90" s="64" t="s">
        <v>36</v>
      </c>
      <c r="G90" s="92">
        <f t="shared" si="3"/>
        <v>7166529</v>
      </c>
      <c r="H90" s="92">
        <f t="shared" si="4"/>
        <v>6801281</v>
      </c>
      <c r="I90" s="92">
        <f t="shared" si="5"/>
        <v>6677747</v>
      </c>
      <c r="J90" s="63">
        <v>620059</v>
      </c>
      <c r="K90" s="63">
        <v>533949</v>
      </c>
      <c r="L90" s="63">
        <v>607145</v>
      </c>
      <c r="M90" s="63">
        <v>592285</v>
      </c>
      <c r="N90" s="63">
        <v>624292</v>
      </c>
      <c r="O90" s="63">
        <v>580725</v>
      </c>
      <c r="P90" s="63">
        <v>602955</v>
      </c>
      <c r="Q90" s="63">
        <v>591997</v>
      </c>
      <c r="R90" s="63">
        <v>615320</v>
      </c>
      <c r="S90" s="63">
        <v>587696</v>
      </c>
      <c r="T90" s="63">
        <v>599893</v>
      </c>
      <c r="U90" s="63">
        <v>610213</v>
      </c>
      <c r="V90" s="63">
        <v>624066</v>
      </c>
      <c r="W90" s="63">
        <v>502095</v>
      </c>
      <c r="X90" s="63">
        <v>549335</v>
      </c>
      <c r="Y90" s="63">
        <v>534516</v>
      </c>
      <c r="Z90" s="63">
        <v>578124</v>
      </c>
      <c r="AA90" s="63">
        <v>566820</v>
      </c>
      <c r="AB90" s="63">
        <v>545382</v>
      </c>
      <c r="AC90" s="63">
        <v>577217</v>
      </c>
      <c r="AD90" s="63">
        <v>613860</v>
      </c>
      <c r="AE90" s="63">
        <v>563640</v>
      </c>
      <c r="AF90" s="63">
        <v>571966</v>
      </c>
      <c r="AG90" s="63">
        <v>574260</v>
      </c>
      <c r="AH90" s="63">
        <v>551387</v>
      </c>
      <c r="AI90" s="63">
        <v>528567</v>
      </c>
      <c r="AJ90" s="63">
        <v>548667</v>
      </c>
      <c r="AK90" s="63">
        <v>535715</v>
      </c>
      <c r="AL90" s="63">
        <v>580555</v>
      </c>
      <c r="AM90" s="63">
        <v>540455</v>
      </c>
      <c r="AN90" s="63">
        <v>563938</v>
      </c>
      <c r="AO90" s="63">
        <v>567709</v>
      </c>
      <c r="AP90" s="63">
        <v>568954</v>
      </c>
      <c r="AQ90" s="63">
        <v>557596</v>
      </c>
      <c r="AR90" s="63">
        <v>572102</v>
      </c>
      <c r="AS90" s="63">
        <v>562102</v>
      </c>
      <c r="AT90" s="63">
        <v>598387</v>
      </c>
      <c r="AU90" s="63">
        <v>479716</v>
      </c>
    </row>
    <row r="91" spans="1:47" ht="40.5">
      <c r="A91" s="33" t="s">
        <v>31</v>
      </c>
      <c r="B91" s="65" t="s">
        <v>133</v>
      </c>
      <c r="C91" s="65" t="s">
        <v>109</v>
      </c>
      <c r="D91" s="65" t="s">
        <v>107</v>
      </c>
      <c r="E91" s="64" t="s">
        <v>35</v>
      </c>
      <c r="F91" s="64" t="s">
        <v>36</v>
      </c>
      <c r="G91" s="92">
        <f t="shared" si="3"/>
        <v>235592</v>
      </c>
      <c r="H91" s="92">
        <f t="shared" si="4"/>
        <v>222973</v>
      </c>
      <c r="I91" s="92">
        <f t="shared" si="5"/>
        <v>219622</v>
      </c>
      <c r="J91" s="63">
        <v>20002</v>
      </c>
      <c r="K91" s="63">
        <v>19070</v>
      </c>
      <c r="L91" s="63">
        <v>19585</v>
      </c>
      <c r="M91" s="63">
        <v>19743</v>
      </c>
      <c r="N91" s="63">
        <v>20138</v>
      </c>
      <c r="O91" s="63">
        <v>19358</v>
      </c>
      <c r="P91" s="63">
        <v>19450</v>
      </c>
      <c r="Q91" s="63">
        <v>19097</v>
      </c>
      <c r="R91" s="63">
        <v>20511</v>
      </c>
      <c r="S91" s="63">
        <v>18958</v>
      </c>
      <c r="T91" s="63">
        <v>19996</v>
      </c>
      <c r="U91" s="63">
        <v>19684</v>
      </c>
      <c r="V91" s="63">
        <v>20131</v>
      </c>
      <c r="W91" s="63">
        <v>17314</v>
      </c>
      <c r="X91" s="63">
        <v>17720</v>
      </c>
      <c r="Y91" s="63">
        <v>17817</v>
      </c>
      <c r="Z91" s="63">
        <v>18649</v>
      </c>
      <c r="AA91" s="63">
        <v>18894</v>
      </c>
      <c r="AB91" s="63">
        <v>17593</v>
      </c>
      <c r="AC91" s="63">
        <v>18620</v>
      </c>
      <c r="AD91" s="63">
        <v>20462</v>
      </c>
      <c r="AE91" s="63">
        <v>18182</v>
      </c>
      <c r="AF91" s="63">
        <v>19066</v>
      </c>
      <c r="AG91" s="63">
        <v>18525</v>
      </c>
      <c r="AH91" s="63">
        <v>17787</v>
      </c>
      <c r="AI91" s="63">
        <v>18877</v>
      </c>
      <c r="AJ91" s="63">
        <v>17699</v>
      </c>
      <c r="AK91" s="63">
        <v>17857</v>
      </c>
      <c r="AL91" s="63">
        <v>18728</v>
      </c>
      <c r="AM91" s="63">
        <v>18015</v>
      </c>
      <c r="AN91" s="63">
        <v>18192</v>
      </c>
      <c r="AO91" s="63">
        <v>18313</v>
      </c>
      <c r="AP91" s="63">
        <v>18965</v>
      </c>
      <c r="AQ91" s="63">
        <v>17987</v>
      </c>
      <c r="AR91" s="63">
        <v>19070</v>
      </c>
      <c r="AS91" s="63">
        <v>18132</v>
      </c>
      <c r="AT91" s="63">
        <v>19303</v>
      </c>
      <c r="AU91" s="63">
        <v>17133</v>
      </c>
    </row>
    <row r="92" spans="1:47" ht="27">
      <c r="A92" s="33" t="s">
        <v>31</v>
      </c>
      <c r="B92" s="65" t="s">
        <v>133</v>
      </c>
      <c r="C92" s="65" t="s">
        <v>110</v>
      </c>
      <c r="D92" s="65" t="s">
        <v>34</v>
      </c>
      <c r="E92" s="64" t="s">
        <v>35</v>
      </c>
      <c r="F92" s="64" t="s">
        <v>36</v>
      </c>
      <c r="G92" s="92">
        <f t="shared" si="3"/>
        <v>5146816</v>
      </c>
      <c r="H92" s="92">
        <f t="shared" si="4"/>
        <v>4917239</v>
      </c>
      <c r="I92" s="92">
        <f t="shared" si="5"/>
        <v>4980262</v>
      </c>
      <c r="J92" s="63">
        <v>451014</v>
      </c>
      <c r="K92" s="63">
        <v>390731</v>
      </c>
      <c r="L92" s="63">
        <v>442810</v>
      </c>
      <c r="M92" s="63">
        <v>436349</v>
      </c>
      <c r="N92" s="63">
        <v>461399</v>
      </c>
      <c r="O92" s="63">
        <v>444044</v>
      </c>
      <c r="P92" s="63">
        <v>448021</v>
      </c>
      <c r="Q92" s="63">
        <v>455805</v>
      </c>
      <c r="R92" s="63">
        <v>435679</v>
      </c>
      <c r="S92" s="63">
        <v>387401</v>
      </c>
      <c r="T92" s="63">
        <v>401899</v>
      </c>
      <c r="U92" s="63">
        <v>391664</v>
      </c>
      <c r="V92" s="63">
        <v>405273</v>
      </c>
      <c r="W92" s="63">
        <v>392263</v>
      </c>
      <c r="X92" s="63">
        <v>435836</v>
      </c>
      <c r="Y92" s="63">
        <v>400188</v>
      </c>
      <c r="Z92" s="63">
        <v>402196</v>
      </c>
      <c r="AA92" s="63">
        <v>391483</v>
      </c>
      <c r="AB92" s="63">
        <v>389273</v>
      </c>
      <c r="AC92" s="63">
        <v>420330</v>
      </c>
      <c r="AD92" s="63">
        <v>444836</v>
      </c>
      <c r="AE92" s="63">
        <v>388053</v>
      </c>
      <c r="AF92" s="63">
        <v>416003</v>
      </c>
      <c r="AG92" s="63">
        <v>431505</v>
      </c>
      <c r="AH92" s="63">
        <v>428500</v>
      </c>
      <c r="AI92" s="63">
        <v>380799</v>
      </c>
      <c r="AJ92" s="63">
        <v>396795</v>
      </c>
      <c r="AK92" s="63">
        <v>394187</v>
      </c>
      <c r="AL92" s="63">
        <v>411189</v>
      </c>
      <c r="AM92" s="63">
        <v>406298</v>
      </c>
      <c r="AN92" s="63">
        <v>433476</v>
      </c>
      <c r="AO92" s="63">
        <v>435003</v>
      </c>
      <c r="AP92" s="63">
        <v>432204</v>
      </c>
      <c r="AQ92" s="63">
        <v>411717</v>
      </c>
      <c r="AR92" s="63">
        <v>430588</v>
      </c>
      <c r="AS92" s="63">
        <v>419506</v>
      </c>
      <c r="AT92" s="63">
        <v>436264</v>
      </c>
      <c r="AU92" s="63">
        <v>362934</v>
      </c>
    </row>
    <row r="93" spans="1:47" ht="27">
      <c r="A93" s="33" t="s">
        <v>31</v>
      </c>
      <c r="B93" s="65" t="s">
        <v>133</v>
      </c>
      <c r="C93" s="65" t="s">
        <v>110</v>
      </c>
      <c r="D93" s="65" t="s">
        <v>107</v>
      </c>
      <c r="E93" s="64" t="s">
        <v>35</v>
      </c>
      <c r="F93" s="64" t="s">
        <v>36</v>
      </c>
      <c r="G93" s="92">
        <f t="shared" si="3"/>
        <v>169224</v>
      </c>
      <c r="H93" s="92">
        <f t="shared" si="4"/>
        <v>161270</v>
      </c>
      <c r="I93" s="92">
        <f t="shared" si="5"/>
        <v>163758</v>
      </c>
      <c r="J93" s="63">
        <v>14549</v>
      </c>
      <c r="K93" s="63">
        <v>13955</v>
      </c>
      <c r="L93" s="63">
        <v>14284</v>
      </c>
      <c r="M93" s="63">
        <v>14545</v>
      </c>
      <c r="N93" s="63">
        <v>14884</v>
      </c>
      <c r="O93" s="63">
        <v>14801</v>
      </c>
      <c r="P93" s="63">
        <v>14452</v>
      </c>
      <c r="Q93" s="63">
        <v>14703</v>
      </c>
      <c r="R93" s="63">
        <v>14523</v>
      </c>
      <c r="S93" s="63">
        <v>12497</v>
      </c>
      <c r="T93" s="63">
        <v>13397</v>
      </c>
      <c r="U93" s="63">
        <v>12634</v>
      </c>
      <c r="V93" s="63">
        <v>13073</v>
      </c>
      <c r="W93" s="63">
        <v>13526</v>
      </c>
      <c r="X93" s="63">
        <v>14059</v>
      </c>
      <c r="Y93" s="63">
        <v>13340</v>
      </c>
      <c r="Z93" s="63">
        <v>12974</v>
      </c>
      <c r="AA93" s="63">
        <v>13049</v>
      </c>
      <c r="AB93" s="63">
        <v>12557</v>
      </c>
      <c r="AC93" s="63">
        <v>13559</v>
      </c>
      <c r="AD93" s="63">
        <v>14828</v>
      </c>
      <c r="AE93" s="63">
        <v>12518</v>
      </c>
      <c r="AF93" s="63">
        <v>13867</v>
      </c>
      <c r="AG93" s="63">
        <v>13920</v>
      </c>
      <c r="AH93" s="63">
        <v>13823</v>
      </c>
      <c r="AI93" s="63">
        <v>13600</v>
      </c>
      <c r="AJ93" s="63">
        <v>12800</v>
      </c>
      <c r="AK93" s="63">
        <v>13140</v>
      </c>
      <c r="AL93" s="63">
        <v>13264</v>
      </c>
      <c r="AM93" s="63">
        <v>13543</v>
      </c>
      <c r="AN93" s="63">
        <v>13983</v>
      </c>
      <c r="AO93" s="63">
        <v>14032</v>
      </c>
      <c r="AP93" s="63">
        <v>14407</v>
      </c>
      <c r="AQ93" s="63">
        <v>13281</v>
      </c>
      <c r="AR93" s="63">
        <v>14353</v>
      </c>
      <c r="AS93" s="63">
        <v>13532</v>
      </c>
      <c r="AT93" s="63">
        <v>14073</v>
      </c>
      <c r="AU93" s="63">
        <v>12962</v>
      </c>
    </row>
    <row r="94" spans="1:47" ht="13.5">
      <c r="A94" s="33" t="s">
        <v>31</v>
      </c>
      <c r="B94" s="65" t="s">
        <v>133</v>
      </c>
      <c r="C94" s="65" t="s">
        <v>111</v>
      </c>
      <c r="D94" s="65" t="s">
        <v>34</v>
      </c>
      <c r="E94" s="64" t="s">
        <v>35</v>
      </c>
      <c r="F94" s="64" t="s">
        <v>36</v>
      </c>
      <c r="G94" s="92">
        <f t="shared" si="3"/>
        <v>2370188</v>
      </c>
      <c r="H94" s="92">
        <f t="shared" si="4"/>
        <v>2368525</v>
      </c>
      <c r="I94" s="92">
        <f t="shared" si="5"/>
        <v>2545485</v>
      </c>
      <c r="J94" s="63">
        <v>177516</v>
      </c>
      <c r="K94" s="63">
        <v>154966</v>
      </c>
      <c r="L94" s="63">
        <v>184431</v>
      </c>
      <c r="M94" s="63">
        <v>189376</v>
      </c>
      <c r="N94" s="63">
        <v>206967</v>
      </c>
      <c r="O94" s="63">
        <v>211231</v>
      </c>
      <c r="P94" s="63">
        <v>217946</v>
      </c>
      <c r="Q94" s="63">
        <v>211900</v>
      </c>
      <c r="R94" s="63">
        <v>206954</v>
      </c>
      <c r="S94" s="63">
        <v>212235</v>
      </c>
      <c r="T94" s="63">
        <v>196070</v>
      </c>
      <c r="U94" s="63">
        <v>200596</v>
      </c>
      <c r="V94" s="63">
        <v>187718</v>
      </c>
      <c r="W94" s="63">
        <v>180913</v>
      </c>
      <c r="X94" s="63">
        <v>189000</v>
      </c>
      <c r="Y94" s="63">
        <v>183228</v>
      </c>
      <c r="Z94" s="63">
        <v>193624</v>
      </c>
      <c r="AA94" s="63">
        <v>207263</v>
      </c>
      <c r="AB94" s="63">
        <v>212591</v>
      </c>
      <c r="AC94" s="63">
        <v>208169</v>
      </c>
      <c r="AD94" s="63">
        <v>208032</v>
      </c>
      <c r="AE94" s="63">
        <v>201090</v>
      </c>
      <c r="AF94" s="63">
        <v>198577</v>
      </c>
      <c r="AG94" s="63">
        <v>198320</v>
      </c>
      <c r="AH94" s="63">
        <v>190707</v>
      </c>
      <c r="AI94" s="63">
        <v>172758</v>
      </c>
      <c r="AJ94" s="63">
        <v>206633</v>
      </c>
      <c r="AK94" s="63">
        <v>204858</v>
      </c>
      <c r="AL94" s="63">
        <v>214040</v>
      </c>
      <c r="AM94" s="63">
        <v>223704</v>
      </c>
      <c r="AN94" s="63">
        <v>226099</v>
      </c>
      <c r="AO94" s="63">
        <v>225644</v>
      </c>
      <c r="AP94" s="63">
        <v>221541</v>
      </c>
      <c r="AQ94" s="63">
        <v>221657</v>
      </c>
      <c r="AR94" s="63">
        <v>218811</v>
      </c>
      <c r="AS94" s="63">
        <v>219033</v>
      </c>
      <c r="AT94" s="63">
        <v>211610</v>
      </c>
      <c r="AU94" s="63">
        <v>189509</v>
      </c>
    </row>
    <row r="95" spans="1:47" ht="27">
      <c r="A95" s="33" t="s">
        <v>31</v>
      </c>
      <c r="B95" s="65" t="s">
        <v>133</v>
      </c>
      <c r="C95" s="65" t="s">
        <v>111</v>
      </c>
      <c r="D95" s="65" t="s">
        <v>107</v>
      </c>
      <c r="E95" s="64" t="s">
        <v>35</v>
      </c>
      <c r="F95" s="64" t="s">
        <v>36</v>
      </c>
      <c r="G95" s="92">
        <f t="shared" si="3"/>
        <v>77857</v>
      </c>
      <c r="H95" s="92">
        <f t="shared" si="4"/>
        <v>77663</v>
      </c>
      <c r="I95" s="92">
        <f t="shared" si="5"/>
        <v>83647</v>
      </c>
      <c r="J95" s="63">
        <v>5726</v>
      </c>
      <c r="K95" s="63">
        <v>5535</v>
      </c>
      <c r="L95" s="63">
        <v>5949</v>
      </c>
      <c r="M95" s="63">
        <v>6313</v>
      </c>
      <c r="N95" s="63">
        <v>6676</v>
      </c>
      <c r="O95" s="63">
        <v>7041</v>
      </c>
      <c r="P95" s="63">
        <v>7031</v>
      </c>
      <c r="Q95" s="63">
        <v>6835</v>
      </c>
      <c r="R95" s="63">
        <v>6898</v>
      </c>
      <c r="S95" s="63">
        <v>6846</v>
      </c>
      <c r="T95" s="63">
        <v>6536</v>
      </c>
      <c r="U95" s="63">
        <v>6471</v>
      </c>
      <c r="V95" s="63">
        <v>6055</v>
      </c>
      <c r="W95" s="63">
        <v>6238</v>
      </c>
      <c r="X95" s="63">
        <v>6097</v>
      </c>
      <c r="Y95" s="63">
        <v>6108</v>
      </c>
      <c r="Z95" s="63">
        <v>6246</v>
      </c>
      <c r="AA95" s="63">
        <v>6909</v>
      </c>
      <c r="AB95" s="63">
        <v>6858</v>
      </c>
      <c r="AC95" s="63">
        <v>6715</v>
      </c>
      <c r="AD95" s="63">
        <v>6934</v>
      </c>
      <c r="AE95" s="63">
        <v>6487</v>
      </c>
      <c r="AF95" s="63">
        <v>6619</v>
      </c>
      <c r="AG95" s="63">
        <v>6397</v>
      </c>
      <c r="AH95" s="63">
        <v>6152</v>
      </c>
      <c r="AI95" s="63">
        <v>6170</v>
      </c>
      <c r="AJ95" s="63">
        <v>6666</v>
      </c>
      <c r="AK95" s="63">
        <v>6829</v>
      </c>
      <c r="AL95" s="63">
        <v>6905</v>
      </c>
      <c r="AM95" s="63">
        <v>7457</v>
      </c>
      <c r="AN95" s="63">
        <v>7294</v>
      </c>
      <c r="AO95" s="63">
        <v>7279</v>
      </c>
      <c r="AP95" s="63">
        <v>7385</v>
      </c>
      <c r="AQ95" s="63">
        <v>7150</v>
      </c>
      <c r="AR95" s="63">
        <v>7294</v>
      </c>
      <c r="AS95" s="63">
        <v>7066</v>
      </c>
      <c r="AT95" s="63">
        <v>6826</v>
      </c>
      <c r="AU95" s="63">
        <v>6768</v>
      </c>
    </row>
    <row r="96" spans="1:47" ht="13.5">
      <c r="A96" s="33" t="s">
        <v>31</v>
      </c>
      <c r="B96" s="65" t="s">
        <v>133</v>
      </c>
      <c r="C96" s="65" t="s">
        <v>112</v>
      </c>
      <c r="D96" s="65" t="s">
        <v>34</v>
      </c>
      <c r="E96" s="64" t="s">
        <v>35</v>
      </c>
      <c r="F96" s="64" t="s">
        <v>36</v>
      </c>
      <c r="G96" s="92">
        <f t="shared" si="3"/>
        <v>966225</v>
      </c>
      <c r="H96" s="92">
        <f t="shared" si="4"/>
        <v>132678</v>
      </c>
      <c r="I96" s="92">
        <f t="shared" si="5"/>
        <v>135005</v>
      </c>
      <c r="J96" s="63">
        <v>75657</v>
      </c>
      <c r="K96" s="63">
        <v>65225</v>
      </c>
      <c r="L96" s="63">
        <v>78596</v>
      </c>
      <c r="M96" s="63">
        <v>77525</v>
      </c>
      <c r="N96" s="63">
        <v>81935</v>
      </c>
      <c r="O96" s="63">
        <v>89387</v>
      </c>
      <c r="P96" s="63">
        <v>110827</v>
      </c>
      <c r="Q96" s="63">
        <v>104776</v>
      </c>
      <c r="R96" s="63">
        <v>110323</v>
      </c>
      <c r="S96" s="63">
        <v>53986</v>
      </c>
      <c r="T96" s="63">
        <v>55075</v>
      </c>
      <c r="U96" s="63">
        <v>62913</v>
      </c>
      <c r="V96" s="63">
        <v>53679</v>
      </c>
      <c r="W96" s="63">
        <v>18776</v>
      </c>
      <c r="X96" s="63">
        <v>4826</v>
      </c>
      <c r="Y96" s="63">
        <v>3308</v>
      </c>
      <c r="Z96" s="63">
        <v>5865</v>
      </c>
      <c r="AA96" s="63">
        <v>5918</v>
      </c>
      <c r="AB96" s="63">
        <v>6898</v>
      </c>
      <c r="AC96" s="63">
        <v>6635</v>
      </c>
      <c r="AD96" s="63">
        <v>5585</v>
      </c>
      <c r="AE96" s="63">
        <v>6996</v>
      </c>
      <c r="AF96" s="63">
        <v>7299</v>
      </c>
      <c r="AG96" s="63">
        <v>6893</v>
      </c>
      <c r="AH96" s="63">
        <v>16029</v>
      </c>
      <c r="AI96" s="63">
        <v>12851</v>
      </c>
      <c r="AJ96" s="63">
        <v>11759</v>
      </c>
      <c r="AK96" s="63">
        <v>13282</v>
      </c>
      <c r="AL96" s="63">
        <v>15611</v>
      </c>
      <c r="AM96" s="63">
        <v>16098</v>
      </c>
      <c r="AN96" s="63">
        <v>11960</v>
      </c>
      <c r="AO96" s="63">
        <v>8833</v>
      </c>
      <c r="AP96" s="63">
        <v>6420</v>
      </c>
      <c r="AQ96" s="63">
        <v>7092</v>
      </c>
      <c r="AR96" s="63">
        <v>8311</v>
      </c>
      <c r="AS96" s="63">
        <v>6759</v>
      </c>
      <c r="AT96" s="63">
        <v>5985</v>
      </c>
      <c r="AU96" s="63">
        <v>5268</v>
      </c>
    </row>
    <row r="97" spans="1:47" ht="27">
      <c r="A97" s="33" t="s">
        <v>31</v>
      </c>
      <c r="B97" s="65" t="s">
        <v>133</v>
      </c>
      <c r="C97" s="65" t="s">
        <v>112</v>
      </c>
      <c r="D97" s="65" t="s">
        <v>107</v>
      </c>
      <c r="E97" s="64" t="s">
        <v>35</v>
      </c>
      <c r="F97" s="64" t="s">
        <v>36</v>
      </c>
      <c r="G97" s="92">
        <f t="shared" si="3"/>
        <v>31750</v>
      </c>
      <c r="H97" s="92">
        <f t="shared" si="4"/>
        <v>4345</v>
      </c>
      <c r="I97" s="92">
        <f t="shared" si="5"/>
        <v>4448</v>
      </c>
      <c r="J97" s="63">
        <v>2441</v>
      </c>
      <c r="K97" s="63">
        <v>2329</v>
      </c>
      <c r="L97" s="63">
        <v>2535</v>
      </c>
      <c r="M97" s="63">
        <v>2584</v>
      </c>
      <c r="N97" s="63">
        <v>2643</v>
      </c>
      <c r="O97" s="63">
        <v>2980</v>
      </c>
      <c r="P97" s="63">
        <v>3575</v>
      </c>
      <c r="Q97" s="63">
        <v>3380</v>
      </c>
      <c r="R97" s="63">
        <v>3677</v>
      </c>
      <c r="S97" s="63">
        <v>1741</v>
      </c>
      <c r="T97" s="63">
        <v>1836</v>
      </c>
      <c r="U97" s="63">
        <v>2029</v>
      </c>
      <c r="V97" s="63">
        <v>1732</v>
      </c>
      <c r="W97" s="63">
        <v>647</v>
      </c>
      <c r="X97" s="63">
        <v>156</v>
      </c>
      <c r="Y97" s="63">
        <v>110</v>
      </c>
      <c r="Z97" s="63">
        <v>189</v>
      </c>
      <c r="AA97" s="63">
        <v>197</v>
      </c>
      <c r="AB97" s="63">
        <v>223</v>
      </c>
      <c r="AC97" s="63">
        <v>214</v>
      </c>
      <c r="AD97" s="63">
        <v>186</v>
      </c>
      <c r="AE97" s="63">
        <v>226</v>
      </c>
      <c r="AF97" s="63">
        <v>243</v>
      </c>
      <c r="AG97" s="63">
        <v>222</v>
      </c>
      <c r="AH97" s="63">
        <v>517</v>
      </c>
      <c r="AI97" s="63">
        <v>459</v>
      </c>
      <c r="AJ97" s="63">
        <v>379</v>
      </c>
      <c r="AK97" s="63">
        <v>443</v>
      </c>
      <c r="AL97" s="63">
        <v>504</v>
      </c>
      <c r="AM97" s="63">
        <v>537</v>
      </c>
      <c r="AN97" s="63">
        <v>386</v>
      </c>
      <c r="AO97" s="63">
        <v>285</v>
      </c>
      <c r="AP97" s="63">
        <v>214</v>
      </c>
      <c r="AQ97" s="63">
        <v>229</v>
      </c>
      <c r="AR97" s="63">
        <v>277</v>
      </c>
      <c r="AS97" s="63">
        <v>218</v>
      </c>
      <c r="AT97" s="63">
        <v>193</v>
      </c>
      <c r="AU97" s="63">
        <v>188</v>
      </c>
    </row>
    <row r="98" spans="1:47" ht="40.5">
      <c r="A98" s="33" t="s">
        <v>31</v>
      </c>
      <c r="B98" s="65" t="s">
        <v>133</v>
      </c>
      <c r="C98" s="65" t="s">
        <v>38</v>
      </c>
      <c r="D98" s="65" t="s">
        <v>34</v>
      </c>
      <c r="E98" s="64" t="s">
        <v>35</v>
      </c>
      <c r="F98" s="64" t="s">
        <v>36</v>
      </c>
      <c r="G98" s="92">
        <f t="shared" si="3"/>
        <v>74848150</v>
      </c>
      <c r="H98" s="92">
        <f t="shared" si="4"/>
        <v>95821400</v>
      </c>
      <c r="I98" s="92">
        <f t="shared" si="5"/>
        <v>114826880</v>
      </c>
      <c r="J98" s="63">
        <v>5511999</v>
      </c>
      <c r="K98" s="63">
        <v>4804964</v>
      </c>
      <c r="L98" s="63">
        <v>5572641</v>
      </c>
      <c r="M98" s="63">
        <v>5606767</v>
      </c>
      <c r="N98" s="63">
        <v>6253124</v>
      </c>
      <c r="O98" s="63">
        <v>6013880</v>
      </c>
      <c r="P98" s="63">
        <v>6451561</v>
      </c>
      <c r="Q98" s="63">
        <v>6354211</v>
      </c>
      <c r="R98" s="63">
        <v>6449847</v>
      </c>
      <c r="S98" s="63">
        <v>6913959</v>
      </c>
      <c r="T98" s="63">
        <v>7331191</v>
      </c>
      <c r="U98" s="63">
        <v>7584006</v>
      </c>
      <c r="V98" s="63">
        <v>7365049</v>
      </c>
      <c r="W98" s="63">
        <v>7315618</v>
      </c>
      <c r="X98" s="63">
        <v>7793869</v>
      </c>
      <c r="Y98" s="63">
        <v>7440696</v>
      </c>
      <c r="Z98" s="63">
        <v>7650953</v>
      </c>
      <c r="AA98" s="63">
        <v>7724323</v>
      </c>
      <c r="AB98" s="63">
        <v>7872975</v>
      </c>
      <c r="AC98" s="63">
        <v>8009867</v>
      </c>
      <c r="AD98" s="63">
        <v>8423812</v>
      </c>
      <c r="AE98" s="63">
        <v>8208332</v>
      </c>
      <c r="AF98" s="63">
        <v>8754613</v>
      </c>
      <c r="AG98" s="63">
        <v>9261293</v>
      </c>
      <c r="AH98" s="63">
        <v>9076770</v>
      </c>
      <c r="AI98" s="63">
        <v>8301892</v>
      </c>
      <c r="AJ98" s="63">
        <v>9383951</v>
      </c>
      <c r="AK98" s="63">
        <v>9004530</v>
      </c>
      <c r="AL98" s="63">
        <v>9669136</v>
      </c>
      <c r="AM98" s="63">
        <v>9239170</v>
      </c>
      <c r="AN98" s="63">
        <v>9720392</v>
      </c>
      <c r="AO98" s="63">
        <v>9619785</v>
      </c>
      <c r="AP98" s="63">
        <v>9553280</v>
      </c>
      <c r="AQ98" s="63">
        <v>10090866</v>
      </c>
      <c r="AR98" s="63">
        <v>10547062</v>
      </c>
      <c r="AS98" s="63">
        <v>10620046</v>
      </c>
      <c r="AT98" s="63">
        <v>10649883</v>
      </c>
      <c r="AU98" s="63">
        <v>9673084</v>
      </c>
    </row>
    <row r="99" spans="1:47" ht="40.5">
      <c r="A99" s="33" t="s">
        <v>31</v>
      </c>
      <c r="B99" s="65" t="s">
        <v>133</v>
      </c>
      <c r="C99" s="65" t="s">
        <v>38</v>
      </c>
      <c r="D99" s="65" t="s">
        <v>107</v>
      </c>
      <c r="E99" s="64" t="s">
        <v>35</v>
      </c>
      <c r="F99" s="64" t="s">
        <v>36</v>
      </c>
      <c r="G99" s="92">
        <f t="shared" si="3"/>
        <v>2458378</v>
      </c>
      <c r="H99" s="92">
        <f t="shared" si="4"/>
        <v>3142065</v>
      </c>
      <c r="I99" s="92">
        <f t="shared" si="5"/>
        <v>3774017</v>
      </c>
      <c r="J99" s="63">
        <v>177806</v>
      </c>
      <c r="K99" s="63">
        <v>171606</v>
      </c>
      <c r="L99" s="63">
        <v>179763</v>
      </c>
      <c r="M99" s="63">
        <v>186892</v>
      </c>
      <c r="N99" s="63">
        <v>201714</v>
      </c>
      <c r="O99" s="63">
        <v>200463</v>
      </c>
      <c r="P99" s="63">
        <v>208115</v>
      </c>
      <c r="Q99" s="63">
        <v>204975</v>
      </c>
      <c r="R99" s="63">
        <v>214995</v>
      </c>
      <c r="S99" s="63">
        <v>223031</v>
      </c>
      <c r="T99" s="63">
        <v>244373</v>
      </c>
      <c r="U99" s="63">
        <v>244645</v>
      </c>
      <c r="V99" s="63">
        <v>237582</v>
      </c>
      <c r="W99" s="63">
        <v>252263</v>
      </c>
      <c r="X99" s="63">
        <v>251415</v>
      </c>
      <c r="Y99" s="63">
        <v>248023</v>
      </c>
      <c r="Z99" s="63">
        <v>246805</v>
      </c>
      <c r="AA99" s="63">
        <v>257477</v>
      </c>
      <c r="AB99" s="63">
        <v>253967</v>
      </c>
      <c r="AC99" s="63">
        <v>258383</v>
      </c>
      <c r="AD99" s="63">
        <v>280794</v>
      </c>
      <c r="AE99" s="63">
        <v>264785</v>
      </c>
      <c r="AF99" s="63">
        <v>291820</v>
      </c>
      <c r="AG99" s="63">
        <v>298751</v>
      </c>
      <c r="AH99" s="63">
        <v>292799</v>
      </c>
      <c r="AI99" s="63">
        <v>296496</v>
      </c>
      <c r="AJ99" s="63">
        <v>302708</v>
      </c>
      <c r="AK99" s="63">
        <v>300151</v>
      </c>
      <c r="AL99" s="63">
        <v>311908</v>
      </c>
      <c r="AM99" s="63">
        <v>307972</v>
      </c>
      <c r="AN99" s="63">
        <v>313561</v>
      </c>
      <c r="AO99" s="63">
        <v>310316</v>
      </c>
      <c r="AP99" s="63">
        <v>318443</v>
      </c>
      <c r="AQ99" s="63">
        <v>325512</v>
      </c>
      <c r="AR99" s="63">
        <v>351569</v>
      </c>
      <c r="AS99" s="63">
        <v>342582</v>
      </c>
      <c r="AT99" s="63">
        <v>343545</v>
      </c>
      <c r="AU99" s="63">
        <v>345467</v>
      </c>
    </row>
    <row r="100" spans="1:47" ht="13.5">
      <c r="A100" s="33" t="s">
        <v>31</v>
      </c>
      <c r="B100" s="65" t="s">
        <v>133</v>
      </c>
      <c r="C100" s="65" t="s">
        <v>39</v>
      </c>
      <c r="D100" s="65" t="s">
        <v>34</v>
      </c>
      <c r="E100" s="64" t="s">
        <v>35</v>
      </c>
      <c r="F100" s="64" t="s">
        <v>36</v>
      </c>
      <c r="G100" s="92">
        <f t="shared" si="3"/>
        <v>1672721</v>
      </c>
      <c r="H100" s="92">
        <f t="shared" si="4"/>
        <v>1879405</v>
      </c>
      <c r="I100" s="92">
        <f t="shared" si="5"/>
        <v>2042683</v>
      </c>
      <c r="J100" s="63">
        <v>157064</v>
      </c>
      <c r="K100" s="63">
        <v>144386</v>
      </c>
      <c r="L100" s="63">
        <v>128831</v>
      </c>
      <c r="M100" s="63">
        <v>128654</v>
      </c>
      <c r="N100" s="63">
        <v>133611</v>
      </c>
      <c r="O100" s="63">
        <v>128507</v>
      </c>
      <c r="P100" s="63">
        <v>123365</v>
      </c>
      <c r="Q100" s="63">
        <v>126996</v>
      </c>
      <c r="R100" s="63">
        <v>170619</v>
      </c>
      <c r="S100" s="63">
        <v>134871</v>
      </c>
      <c r="T100" s="63">
        <v>144610</v>
      </c>
      <c r="U100" s="63">
        <v>151207</v>
      </c>
      <c r="V100" s="63">
        <v>194234</v>
      </c>
      <c r="W100" s="63">
        <v>129783</v>
      </c>
      <c r="X100" s="63">
        <v>144678</v>
      </c>
      <c r="Y100" s="63">
        <v>142558</v>
      </c>
      <c r="Z100" s="63">
        <v>159381</v>
      </c>
      <c r="AA100" s="63">
        <v>136392</v>
      </c>
      <c r="AB100" s="63">
        <v>139244</v>
      </c>
      <c r="AC100" s="63">
        <v>138529</v>
      </c>
      <c r="AD100" s="63">
        <v>205934</v>
      </c>
      <c r="AE100" s="63">
        <v>155435</v>
      </c>
      <c r="AF100" s="63">
        <v>158286</v>
      </c>
      <c r="AG100" s="63">
        <v>174951</v>
      </c>
      <c r="AH100" s="63">
        <v>173439</v>
      </c>
      <c r="AI100" s="63">
        <v>185275</v>
      </c>
      <c r="AJ100" s="63">
        <v>151054</v>
      </c>
      <c r="AK100" s="63">
        <v>155566</v>
      </c>
      <c r="AL100" s="63">
        <v>166012</v>
      </c>
      <c r="AM100" s="63">
        <v>152923</v>
      </c>
      <c r="AN100" s="63">
        <v>152803</v>
      </c>
      <c r="AO100" s="63">
        <v>158432</v>
      </c>
      <c r="AP100" s="63">
        <v>224207</v>
      </c>
      <c r="AQ100" s="63">
        <v>165698</v>
      </c>
      <c r="AR100" s="63">
        <v>173057</v>
      </c>
      <c r="AS100" s="63">
        <v>184217</v>
      </c>
      <c r="AT100" s="63">
        <v>233774</v>
      </c>
      <c r="AU100" s="63">
        <v>143014</v>
      </c>
    </row>
    <row r="101" spans="1:47" ht="27">
      <c r="A101" s="33" t="s">
        <v>31</v>
      </c>
      <c r="B101" s="65" t="s">
        <v>133</v>
      </c>
      <c r="C101" s="65" t="s">
        <v>39</v>
      </c>
      <c r="D101" s="65" t="s">
        <v>107</v>
      </c>
      <c r="E101" s="64" t="s">
        <v>35</v>
      </c>
      <c r="F101" s="64" t="s">
        <v>36</v>
      </c>
      <c r="G101" s="92">
        <f t="shared" si="3"/>
        <v>55075</v>
      </c>
      <c r="H101" s="92">
        <f t="shared" si="4"/>
        <v>61606</v>
      </c>
      <c r="I101" s="92">
        <f t="shared" si="5"/>
        <v>67293</v>
      </c>
      <c r="J101" s="63">
        <v>5067</v>
      </c>
      <c r="K101" s="63">
        <v>5157</v>
      </c>
      <c r="L101" s="63">
        <v>4156</v>
      </c>
      <c r="M101" s="63">
        <v>4288</v>
      </c>
      <c r="N101" s="63">
        <v>4310</v>
      </c>
      <c r="O101" s="63">
        <v>4284</v>
      </c>
      <c r="P101" s="63">
        <v>3980</v>
      </c>
      <c r="Q101" s="63">
        <v>4097</v>
      </c>
      <c r="R101" s="63">
        <v>5687</v>
      </c>
      <c r="S101" s="63">
        <v>4351</v>
      </c>
      <c r="T101" s="63">
        <v>4820</v>
      </c>
      <c r="U101" s="63">
        <v>4878</v>
      </c>
      <c r="V101" s="63">
        <v>6266</v>
      </c>
      <c r="W101" s="63">
        <v>4475</v>
      </c>
      <c r="X101" s="63">
        <v>4667</v>
      </c>
      <c r="Y101" s="63">
        <v>4752</v>
      </c>
      <c r="Z101" s="63">
        <v>5141</v>
      </c>
      <c r="AA101" s="63">
        <v>4546</v>
      </c>
      <c r="AB101" s="63">
        <v>4492</v>
      </c>
      <c r="AC101" s="63">
        <v>4469</v>
      </c>
      <c r="AD101" s="63">
        <v>6864</v>
      </c>
      <c r="AE101" s="63">
        <v>5014</v>
      </c>
      <c r="AF101" s="63">
        <v>5276</v>
      </c>
      <c r="AG101" s="63">
        <v>5644</v>
      </c>
      <c r="AH101" s="63">
        <v>5595</v>
      </c>
      <c r="AI101" s="63">
        <v>6617</v>
      </c>
      <c r="AJ101" s="63">
        <v>4873</v>
      </c>
      <c r="AK101" s="63">
        <v>5186</v>
      </c>
      <c r="AL101" s="63">
        <v>5355</v>
      </c>
      <c r="AM101" s="63">
        <v>5097</v>
      </c>
      <c r="AN101" s="63">
        <v>4929</v>
      </c>
      <c r="AO101" s="63">
        <v>5111</v>
      </c>
      <c r="AP101" s="63">
        <v>7474</v>
      </c>
      <c r="AQ101" s="63">
        <v>5345</v>
      </c>
      <c r="AR101" s="63">
        <v>5769</v>
      </c>
      <c r="AS101" s="63">
        <v>5942</v>
      </c>
      <c r="AT101" s="63">
        <v>7541</v>
      </c>
      <c r="AU101" s="63">
        <v>5108</v>
      </c>
    </row>
    <row r="102" spans="1:47" ht="27">
      <c r="A102" s="33" t="s">
        <v>31</v>
      </c>
      <c r="B102" s="65" t="s">
        <v>133</v>
      </c>
      <c r="C102" s="65" t="s">
        <v>113</v>
      </c>
      <c r="D102" s="65" t="s">
        <v>34</v>
      </c>
      <c r="E102" s="64" t="s">
        <v>35</v>
      </c>
      <c r="F102" s="64" t="s">
        <v>36</v>
      </c>
      <c r="G102" s="92">
        <f t="shared" si="3"/>
        <v>1401973</v>
      </c>
      <c r="H102" s="92">
        <f t="shared" si="4"/>
        <v>1639840</v>
      </c>
      <c r="I102" s="92">
        <f t="shared" si="5"/>
        <v>1811909</v>
      </c>
      <c r="J102" s="63">
        <v>131450</v>
      </c>
      <c r="K102" s="63">
        <v>121505</v>
      </c>
      <c r="L102" s="63">
        <v>107183</v>
      </c>
      <c r="M102" s="63">
        <v>107334</v>
      </c>
      <c r="N102" s="63">
        <v>109064</v>
      </c>
      <c r="O102" s="63">
        <v>106587</v>
      </c>
      <c r="P102" s="63">
        <v>101305</v>
      </c>
      <c r="Q102" s="63">
        <v>105574</v>
      </c>
      <c r="R102" s="63">
        <v>145995</v>
      </c>
      <c r="S102" s="63">
        <v>112963</v>
      </c>
      <c r="T102" s="63">
        <v>122627</v>
      </c>
      <c r="U102" s="63">
        <v>130386</v>
      </c>
      <c r="V102" s="63">
        <v>168848</v>
      </c>
      <c r="W102" s="63">
        <v>110154</v>
      </c>
      <c r="X102" s="63">
        <v>127233</v>
      </c>
      <c r="Y102" s="63">
        <v>123489</v>
      </c>
      <c r="Z102" s="63">
        <v>137258</v>
      </c>
      <c r="AA102" s="63">
        <v>117963</v>
      </c>
      <c r="AB102" s="63">
        <v>120045</v>
      </c>
      <c r="AC102" s="63">
        <v>120538</v>
      </c>
      <c r="AD102" s="63">
        <v>180393</v>
      </c>
      <c r="AE102" s="63">
        <v>136501</v>
      </c>
      <c r="AF102" s="63">
        <v>140550</v>
      </c>
      <c r="AG102" s="63">
        <v>156868</v>
      </c>
      <c r="AH102" s="63">
        <v>154835</v>
      </c>
      <c r="AI102" s="63">
        <v>165174</v>
      </c>
      <c r="AJ102" s="63">
        <v>133718</v>
      </c>
      <c r="AK102" s="63">
        <v>136764</v>
      </c>
      <c r="AL102" s="63">
        <v>145749</v>
      </c>
      <c r="AM102" s="63">
        <v>134849</v>
      </c>
      <c r="AN102" s="63">
        <v>133611</v>
      </c>
      <c r="AO102" s="63">
        <v>140945</v>
      </c>
      <c r="AP102" s="63">
        <v>199484</v>
      </c>
      <c r="AQ102" s="63">
        <v>145996</v>
      </c>
      <c r="AR102" s="63">
        <v>155626</v>
      </c>
      <c r="AS102" s="63">
        <v>165158</v>
      </c>
      <c r="AT102" s="63">
        <v>212161</v>
      </c>
      <c r="AU102" s="63">
        <v>130723</v>
      </c>
    </row>
    <row r="103" spans="1:47" ht="27">
      <c r="A103" s="33" t="s">
        <v>31</v>
      </c>
      <c r="B103" s="65" t="s">
        <v>133</v>
      </c>
      <c r="C103" s="65" t="s">
        <v>113</v>
      </c>
      <c r="D103" s="65" t="s">
        <v>107</v>
      </c>
      <c r="E103" s="64" t="s">
        <v>35</v>
      </c>
      <c r="F103" s="64" t="s">
        <v>36</v>
      </c>
      <c r="G103" s="92">
        <f t="shared" si="3"/>
        <v>46164</v>
      </c>
      <c r="H103" s="92">
        <f t="shared" si="4"/>
        <v>53746</v>
      </c>
      <c r="I103" s="92">
        <f t="shared" si="5"/>
        <v>59695</v>
      </c>
      <c r="J103" s="63">
        <v>4240</v>
      </c>
      <c r="K103" s="63">
        <v>4339</v>
      </c>
      <c r="L103" s="63">
        <v>3458</v>
      </c>
      <c r="M103" s="63">
        <v>3578</v>
      </c>
      <c r="N103" s="63">
        <v>3518</v>
      </c>
      <c r="O103" s="63">
        <v>3553</v>
      </c>
      <c r="P103" s="63">
        <v>3268</v>
      </c>
      <c r="Q103" s="63">
        <v>3406</v>
      </c>
      <c r="R103" s="63">
        <v>4866</v>
      </c>
      <c r="S103" s="63">
        <v>3644</v>
      </c>
      <c r="T103" s="63">
        <v>4088</v>
      </c>
      <c r="U103" s="63">
        <v>4206</v>
      </c>
      <c r="V103" s="63">
        <v>5447</v>
      </c>
      <c r="W103" s="63">
        <v>3798</v>
      </c>
      <c r="X103" s="63">
        <v>4104</v>
      </c>
      <c r="Y103" s="63">
        <v>4116</v>
      </c>
      <c r="Z103" s="63">
        <v>4428</v>
      </c>
      <c r="AA103" s="63">
        <v>3932</v>
      </c>
      <c r="AB103" s="63">
        <v>3872</v>
      </c>
      <c r="AC103" s="63">
        <v>3888</v>
      </c>
      <c r="AD103" s="63">
        <v>6013</v>
      </c>
      <c r="AE103" s="63">
        <v>4403</v>
      </c>
      <c r="AF103" s="63">
        <v>4685</v>
      </c>
      <c r="AG103" s="63">
        <v>5060</v>
      </c>
      <c r="AH103" s="63">
        <v>4995</v>
      </c>
      <c r="AI103" s="63">
        <v>5899</v>
      </c>
      <c r="AJ103" s="63">
        <v>4313</v>
      </c>
      <c r="AK103" s="63">
        <v>4559</v>
      </c>
      <c r="AL103" s="63">
        <v>4702</v>
      </c>
      <c r="AM103" s="63">
        <v>4495</v>
      </c>
      <c r="AN103" s="63">
        <v>4310</v>
      </c>
      <c r="AO103" s="63">
        <v>4547</v>
      </c>
      <c r="AP103" s="63">
        <v>6649</v>
      </c>
      <c r="AQ103" s="63">
        <v>4710</v>
      </c>
      <c r="AR103" s="63">
        <v>5188</v>
      </c>
      <c r="AS103" s="63">
        <v>5328</v>
      </c>
      <c r="AT103" s="63">
        <v>6844</v>
      </c>
      <c r="AU103" s="63">
        <v>4669</v>
      </c>
    </row>
    <row r="104" spans="1:47" ht="27">
      <c r="A104" s="33" t="s">
        <v>31</v>
      </c>
      <c r="B104" s="65" t="s">
        <v>133</v>
      </c>
      <c r="C104" s="65" t="s">
        <v>114</v>
      </c>
      <c r="D104" s="65" t="s">
        <v>34</v>
      </c>
      <c r="E104" s="64" t="s">
        <v>35</v>
      </c>
      <c r="F104" s="64" t="s">
        <v>36</v>
      </c>
      <c r="G104" s="92">
        <f t="shared" si="3"/>
        <v>270749</v>
      </c>
      <c r="H104" s="92">
        <f t="shared" si="4"/>
        <v>239565</v>
      </c>
      <c r="I104" s="92">
        <f t="shared" si="5"/>
        <v>230776</v>
      </c>
      <c r="J104" s="63">
        <v>25614</v>
      </c>
      <c r="K104" s="63">
        <v>22881</v>
      </c>
      <c r="L104" s="63">
        <v>21649</v>
      </c>
      <c r="M104" s="63">
        <v>21320</v>
      </c>
      <c r="N104" s="63">
        <v>24547</v>
      </c>
      <c r="O104" s="63">
        <v>21920</v>
      </c>
      <c r="P104" s="63">
        <v>22059</v>
      </c>
      <c r="Q104" s="63">
        <v>21422</v>
      </c>
      <c r="R104" s="63">
        <v>24624</v>
      </c>
      <c r="S104" s="63">
        <v>21908</v>
      </c>
      <c r="T104" s="63">
        <v>21983</v>
      </c>
      <c r="U104" s="63">
        <v>20822</v>
      </c>
      <c r="V104" s="63">
        <v>25386</v>
      </c>
      <c r="W104" s="63">
        <v>19629</v>
      </c>
      <c r="X104" s="63">
        <v>17446</v>
      </c>
      <c r="Y104" s="63">
        <v>19070</v>
      </c>
      <c r="Z104" s="63">
        <v>22123</v>
      </c>
      <c r="AA104" s="63">
        <v>18429</v>
      </c>
      <c r="AB104" s="63">
        <v>19199</v>
      </c>
      <c r="AC104" s="63">
        <v>17991</v>
      </c>
      <c r="AD104" s="63">
        <v>25541</v>
      </c>
      <c r="AE104" s="63">
        <v>18933</v>
      </c>
      <c r="AF104" s="63">
        <v>17736</v>
      </c>
      <c r="AG104" s="63">
        <v>18082</v>
      </c>
      <c r="AH104" s="63">
        <v>18605</v>
      </c>
      <c r="AI104" s="63">
        <v>20101</v>
      </c>
      <c r="AJ104" s="63">
        <v>17336</v>
      </c>
      <c r="AK104" s="63">
        <v>18802</v>
      </c>
      <c r="AL104" s="63">
        <v>20263</v>
      </c>
      <c r="AM104" s="63">
        <v>18074</v>
      </c>
      <c r="AN104" s="63">
        <v>19192</v>
      </c>
      <c r="AO104" s="63">
        <v>17488</v>
      </c>
      <c r="AP104" s="63">
        <v>24723</v>
      </c>
      <c r="AQ104" s="63">
        <v>19702</v>
      </c>
      <c r="AR104" s="63">
        <v>17431</v>
      </c>
      <c r="AS104" s="63">
        <v>19059</v>
      </c>
      <c r="AT104" s="63">
        <v>21613</v>
      </c>
      <c r="AU104" s="63">
        <v>12291</v>
      </c>
    </row>
    <row r="105" spans="1:47" ht="27">
      <c r="A105" s="33" t="s">
        <v>31</v>
      </c>
      <c r="B105" s="65" t="s">
        <v>133</v>
      </c>
      <c r="C105" s="65" t="s">
        <v>114</v>
      </c>
      <c r="D105" s="65" t="s">
        <v>107</v>
      </c>
      <c r="E105" s="64" t="s">
        <v>35</v>
      </c>
      <c r="F105" s="64" t="s">
        <v>36</v>
      </c>
      <c r="G105" s="92">
        <f t="shared" si="3"/>
        <v>8911</v>
      </c>
      <c r="H105" s="92">
        <f t="shared" si="4"/>
        <v>7858</v>
      </c>
      <c r="I105" s="92">
        <f t="shared" si="5"/>
        <v>7599</v>
      </c>
      <c r="J105" s="63">
        <v>826</v>
      </c>
      <c r="K105" s="63">
        <v>817</v>
      </c>
      <c r="L105" s="63">
        <v>698</v>
      </c>
      <c r="M105" s="63">
        <v>711</v>
      </c>
      <c r="N105" s="63">
        <v>792</v>
      </c>
      <c r="O105" s="63">
        <v>731</v>
      </c>
      <c r="P105" s="63">
        <v>712</v>
      </c>
      <c r="Q105" s="63">
        <v>691</v>
      </c>
      <c r="R105" s="63">
        <v>821</v>
      </c>
      <c r="S105" s="63">
        <v>707</v>
      </c>
      <c r="T105" s="63">
        <v>733</v>
      </c>
      <c r="U105" s="63">
        <v>672</v>
      </c>
      <c r="V105" s="63">
        <v>819</v>
      </c>
      <c r="W105" s="63">
        <v>677</v>
      </c>
      <c r="X105" s="63">
        <v>563</v>
      </c>
      <c r="Y105" s="63">
        <v>636</v>
      </c>
      <c r="Z105" s="63">
        <v>714</v>
      </c>
      <c r="AA105" s="63">
        <v>614</v>
      </c>
      <c r="AB105" s="63">
        <v>619</v>
      </c>
      <c r="AC105" s="63">
        <v>580</v>
      </c>
      <c r="AD105" s="63">
        <v>851</v>
      </c>
      <c r="AE105" s="63">
        <v>611</v>
      </c>
      <c r="AF105" s="63">
        <v>591</v>
      </c>
      <c r="AG105" s="63">
        <v>583</v>
      </c>
      <c r="AH105" s="63">
        <v>600</v>
      </c>
      <c r="AI105" s="63">
        <v>718</v>
      </c>
      <c r="AJ105" s="63">
        <v>559</v>
      </c>
      <c r="AK105" s="63">
        <v>627</v>
      </c>
      <c r="AL105" s="63">
        <v>654</v>
      </c>
      <c r="AM105" s="63">
        <v>602</v>
      </c>
      <c r="AN105" s="63">
        <v>619</v>
      </c>
      <c r="AO105" s="63">
        <v>564</v>
      </c>
      <c r="AP105" s="63">
        <v>824</v>
      </c>
      <c r="AQ105" s="63">
        <v>636</v>
      </c>
      <c r="AR105" s="63">
        <v>581</v>
      </c>
      <c r="AS105" s="63">
        <v>615</v>
      </c>
      <c r="AT105" s="63">
        <v>697</v>
      </c>
      <c r="AU105" s="63">
        <v>439</v>
      </c>
    </row>
    <row r="106" spans="1:47" ht="27">
      <c r="A106" s="33" t="s">
        <v>31</v>
      </c>
      <c r="B106" s="65" t="s">
        <v>133</v>
      </c>
      <c r="C106" s="65" t="s">
        <v>40</v>
      </c>
      <c r="D106" s="65" t="s">
        <v>34</v>
      </c>
      <c r="E106" s="64" t="s">
        <v>35</v>
      </c>
      <c r="F106" s="64" t="s">
        <v>36</v>
      </c>
      <c r="G106" s="92">
        <f t="shared" si="3"/>
        <v>4441751</v>
      </c>
      <c r="H106" s="92">
        <f t="shared" si="4"/>
        <v>3607319</v>
      </c>
      <c r="I106" s="92">
        <f t="shared" si="5"/>
        <v>3776299</v>
      </c>
      <c r="J106" s="63">
        <v>358769</v>
      </c>
      <c r="K106" s="63">
        <v>317334</v>
      </c>
      <c r="L106" s="63">
        <v>389447</v>
      </c>
      <c r="M106" s="63">
        <v>378514</v>
      </c>
      <c r="N106" s="63">
        <v>394431</v>
      </c>
      <c r="O106" s="63">
        <v>386404</v>
      </c>
      <c r="P106" s="63">
        <v>358763</v>
      </c>
      <c r="Q106" s="63">
        <v>337344</v>
      </c>
      <c r="R106" s="63">
        <v>343806</v>
      </c>
      <c r="S106" s="63">
        <v>398315</v>
      </c>
      <c r="T106" s="63">
        <v>391847</v>
      </c>
      <c r="U106" s="63">
        <v>386777</v>
      </c>
      <c r="V106" s="63">
        <v>327467</v>
      </c>
      <c r="W106" s="63">
        <v>280040</v>
      </c>
      <c r="X106" s="63">
        <v>250101</v>
      </c>
      <c r="Y106" s="63">
        <v>281653</v>
      </c>
      <c r="Z106" s="63">
        <v>355621</v>
      </c>
      <c r="AA106" s="63">
        <v>334792</v>
      </c>
      <c r="AB106" s="63">
        <v>315521</v>
      </c>
      <c r="AC106" s="63">
        <v>269892</v>
      </c>
      <c r="AD106" s="63">
        <v>278575</v>
      </c>
      <c r="AE106" s="63">
        <v>326888</v>
      </c>
      <c r="AF106" s="63">
        <v>312930</v>
      </c>
      <c r="AG106" s="63">
        <v>273839</v>
      </c>
      <c r="AH106" s="63">
        <v>247260</v>
      </c>
      <c r="AI106" s="63">
        <v>256523</v>
      </c>
      <c r="AJ106" s="63">
        <v>327174</v>
      </c>
      <c r="AK106" s="63">
        <v>326402</v>
      </c>
      <c r="AL106" s="63">
        <v>338794</v>
      </c>
      <c r="AM106" s="63">
        <v>342776</v>
      </c>
      <c r="AN106" s="63">
        <v>302218</v>
      </c>
      <c r="AO106" s="63">
        <v>274183</v>
      </c>
      <c r="AP106" s="63">
        <v>305606</v>
      </c>
      <c r="AQ106" s="63">
        <v>368421</v>
      </c>
      <c r="AR106" s="63">
        <v>345085</v>
      </c>
      <c r="AS106" s="63">
        <v>341857</v>
      </c>
      <c r="AT106" s="63">
        <v>308082</v>
      </c>
      <c r="AU106" s="63">
        <v>259674</v>
      </c>
    </row>
    <row r="107" spans="1:47" ht="27">
      <c r="A107" s="33" t="s">
        <v>31</v>
      </c>
      <c r="B107" s="65" t="s">
        <v>133</v>
      </c>
      <c r="C107" s="65" t="s">
        <v>40</v>
      </c>
      <c r="D107" s="65" t="s">
        <v>107</v>
      </c>
      <c r="E107" s="64" t="s">
        <v>35</v>
      </c>
      <c r="F107" s="64" t="s">
        <v>36</v>
      </c>
      <c r="G107" s="92">
        <f t="shared" si="3"/>
        <v>145993</v>
      </c>
      <c r="H107" s="92">
        <f t="shared" si="4"/>
        <v>118288</v>
      </c>
      <c r="I107" s="92">
        <f t="shared" si="5"/>
        <v>124124</v>
      </c>
      <c r="J107" s="63">
        <v>11573</v>
      </c>
      <c r="K107" s="63">
        <v>11333</v>
      </c>
      <c r="L107" s="63">
        <v>12563</v>
      </c>
      <c r="M107" s="63">
        <v>12617</v>
      </c>
      <c r="N107" s="63">
        <v>12724</v>
      </c>
      <c r="O107" s="63">
        <v>12880</v>
      </c>
      <c r="P107" s="63">
        <v>11573</v>
      </c>
      <c r="Q107" s="63">
        <v>10882</v>
      </c>
      <c r="R107" s="63">
        <v>11460</v>
      </c>
      <c r="S107" s="63">
        <v>12849</v>
      </c>
      <c r="T107" s="63">
        <v>13062</v>
      </c>
      <c r="U107" s="63">
        <v>12477</v>
      </c>
      <c r="V107" s="63">
        <v>10563</v>
      </c>
      <c r="W107" s="63">
        <v>9657</v>
      </c>
      <c r="X107" s="63">
        <v>8068</v>
      </c>
      <c r="Y107" s="63">
        <v>9388</v>
      </c>
      <c r="Z107" s="63">
        <v>11472</v>
      </c>
      <c r="AA107" s="63">
        <v>11160</v>
      </c>
      <c r="AB107" s="63">
        <v>10178</v>
      </c>
      <c r="AC107" s="63">
        <v>8706</v>
      </c>
      <c r="AD107" s="63">
        <v>9286</v>
      </c>
      <c r="AE107" s="63">
        <v>10545</v>
      </c>
      <c r="AF107" s="63">
        <v>10431</v>
      </c>
      <c r="AG107" s="63">
        <v>8834</v>
      </c>
      <c r="AH107" s="63">
        <v>7976</v>
      </c>
      <c r="AI107" s="63">
        <v>9162</v>
      </c>
      <c r="AJ107" s="63">
        <v>10554</v>
      </c>
      <c r="AK107" s="63">
        <v>10880</v>
      </c>
      <c r="AL107" s="63">
        <v>10929</v>
      </c>
      <c r="AM107" s="63">
        <v>11426</v>
      </c>
      <c r="AN107" s="63">
        <v>9749</v>
      </c>
      <c r="AO107" s="63">
        <v>8845</v>
      </c>
      <c r="AP107" s="63">
        <v>10187</v>
      </c>
      <c r="AQ107" s="63">
        <v>11885</v>
      </c>
      <c r="AR107" s="63">
        <v>11503</v>
      </c>
      <c r="AS107" s="63">
        <v>11028</v>
      </c>
      <c r="AT107" s="63">
        <v>9938</v>
      </c>
      <c r="AU107" s="63">
        <v>9274</v>
      </c>
    </row>
    <row r="108" spans="1:47" ht="27">
      <c r="A108" s="33" t="s">
        <v>31</v>
      </c>
      <c r="B108" s="65" t="s">
        <v>133</v>
      </c>
      <c r="C108" s="65" t="s">
        <v>115</v>
      </c>
      <c r="D108" s="65" t="s">
        <v>34</v>
      </c>
      <c r="E108" s="64" t="s">
        <v>35</v>
      </c>
      <c r="F108" s="64" t="s">
        <v>36</v>
      </c>
      <c r="G108" s="92">
        <f t="shared" si="3"/>
        <v>2262899</v>
      </c>
      <c r="H108" s="92">
        <f t="shared" si="4"/>
        <v>1788838</v>
      </c>
      <c r="I108" s="92">
        <f t="shared" si="5"/>
        <v>1902458</v>
      </c>
      <c r="J108" s="63">
        <v>181005</v>
      </c>
      <c r="K108" s="63">
        <v>159886</v>
      </c>
      <c r="L108" s="63">
        <v>194165</v>
      </c>
      <c r="M108" s="63">
        <v>195621</v>
      </c>
      <c r="N108" s="63">
        <v>197853</v>
      </c>
      <c r="O108" s="63">
        <v>196451</v>
      </c>
      <c r="P108" s="63">
        <v>178597</v>
      </c>
      <c r="Q108" s="63">
        <v>156330</v>
      </c>
      <c r="R108" s="63">
        <v>178009</v>
      </c>
      <c r="S108" s="63">
        <v>213476</v>
      </c>
      <c r="T108" s="63">
        <v>211582</v>
      </c>
      <c r="U108" s="63">
        <v>199924</v>
      </c>
      <c r="V108" s="63">
        <v>157495</v>
      </c>
      <c r="W108" s="63">
        <v>123901</v>
      </c>
      <c r="X108" s="63">
        <v>113192</v>
      </c>
      <c r="Y108" s="63">
        <v>135694</v>
      </c>
      <c r="Z108" s="63">
        <v>185915</v>
      </c>
      <c r="AA108" s="63">
        <v>176870</v>
      </c>
      <c r="AB108" s="63">
        <v>153808</v>
      </c>
      <c r="AC108" s="63">
        <v>125685</v>
      </c>
      <c r="AD108" s="63">
        <v>132316</v>
      </c>
      <c r="AE108" s="63">
        <v>182638</v>
      </c>
      <c r="AF108" s="63">
        <v>171545</v>
      </c>
      <c r="AG108" s="63">
        <v>129779</v>
      </c>
      <c r="AH108" s="63">
        <v>109534</v>
      </c>
      <c r="AI108" s="63">
        <v>121960</v>
      </c>
      <c r="AJ108" s="63">
        <v>165962</v>
      </c>
      <c r="AK108" s="63">
        <v>167212</v>
      </c>
      <c r="AL108" s="63">
        <v>173984</v>
      </c>
      <c r="AM108" s="63">
        <v>178163</v>
      </c>
      <c r="AN108" s="63">
        <v>143049</v>
      </c>
      <c r="AO108" s="63">
        <v>125850</v>
      </c>
      <c r="AP108" s="63">
        <v>151659</v>
      </c>
      <c r="AQ108" s="63">
        <v>200710</v>
      </c>
      <c r="AR108" s="63">
        <v>190186</v>
      </c>
      <c r="AS108" s="63">
        <v>174189</v>
      </c>
      <c r="AT108" s="63">
        <v>149817</v>
      </c>
      <c r="AU108" s="63">
        <v>127676</v>
      </c>
    </row>
    <row r="109" spans="1:47" ht="27">
      <c r="A109" s="33" t="s">
        <v>31</v>
      </c>
      <c r="B109" s="65" t="s">
        <v>133</v>
      </c>
      <c r="C109" s="65" t="s">
        <v>115</v>
      </c>
      <c r="D109" s="65" t="s">
        <v>107</v>
      </c>
      <c r="E109" s="64" t="s">
        <v>35</v>
      </c>
      <c r="F109" s="64" t="s">
        <v>36</v>
      </c>
      <c r="G109" s="92">
        <f t="shared" si="3"/>
        <v>74389</v>
      </c>
      <c r="H109" s="92">
        <f t="shared" si="4"/>
        <v>58642</v>
      </c>
      <c r="I109" s="92">
        <f t="shared" si="5"/>
        <v>62531</v>
      </c>
      <c r="J109" s="63">
        <v>5839</v>
      </c>
      <c r="K109" s="63">
        <v>5710</v>
      </c>
      <c r="L109" s="63">
        <v>6263</v>
      </c>
      <c r="M109" s="63">
        <v>6521</v>
      </c>
      <c r="N109" s="63">
        <v>6382</v>
      </c>
      <c r="O109" s="63">
        <v>6548</v>
      </c>
      <c r="P109" s="63">
        <v>5761</v>
      </c>
      <c r="Q109" s="63">
        <v>5043</v>
      </c>
      <c r="R109" s="63">
        <v>5934</v>
      </c>
      <c r="S109" s="63">
        <v>6886</v>
      </c>
      <c r="T109" s="63">
        <v>7053</v>
      </c>
      <c r="U109" s="63">
        <v>6449</v>
      </c>
      <c r="V109" s="63">
        <v>5080</v>
      </c>
      <c r="W109" s="63">
        <v>4272</v>
      </c>
      <c r="X109" s="63">
        <v>3651</v>
      </c>
      <c r="Y109" s="63">
        <v>4523</v>
      </c>
      <c r="Z109" s="63">
        <v>5997</v>
      </c>
      <c r="AA109" s="63">
        <v>5896</v>
      </c>
      <c r="AB109" s="63">
        <v>4962</v>
      </c>
      <c r="AC109" s="63">
        <v>4054</v>
      </c>
      <c r="AD109" s="63">
        <v>4411</v>
      </c>
      <c r="AE109" s="63">
        <v>5892</v>
      </c>
      <c r="AF109" s="63">
        <v>5718</v>
      </c>
      <c r="AG109" s="63">
        <v>4186</v>
      </c>
      <c r="AH109" s="63">
        <v>3533</v>
      </c>
      <c r="AI109" s="63">
        <v>4356</v>
      </c>
      <c r="AJ109" s="63">
        <v>5354</v>
      </c>
      <c r="AK109" s="63">
        <v>5574</v>
      </c>
      <c r="AL109" s="63">
        <v>5612</v>
      </c>
      <c r="AM109" s="63">
        <v>5939</v>
      </c>
      <c r="AN109" s="63">
        <v>4614</v>
      </c>
      <c r="AO109" s="63">
        <v>4060</v>
      </c>
      <c r="AP109" s="63">
        <v>5055</v>
      </c>
      <c r="AQ109" s="63">
        <v>6475</v>
      </c>
      <c r="AR109" s="63">
        <v>6340</v>
      </c>
      <c r="AS109" s="63">
        <v>5619</v>
      </c>
      <c r="AT109" s="63">
        <v>4833</v>
      </c>
      <c r="AU109" s="63">
        <v>4560</v>
      </c>
    </row>
    <row r="110" spans="1:47" ht="27">
      <c r="A110" s="33" t="s">
        <v>31</v>
      </c>
      <c r="B110" s="65" t="s">
        <v>133</v>
      </c>
      <c r="C110" s="65" t="s">
        <v>116</v>
      </c>
      <c r="D110" s="65" t="s">
        <v>34</v>
      </c>
      <c r="E110" s="64" t="s">
        <v>35</v>
      </c>
      <c r="F110" s="64" t="s">
        <v>36</v>
      </c>
      <c r="G110" s="92">
        <f t="shared" si="3"/>
        <v>376631</v>
      </c>
      <c r="H110" s="92">
        <f t="shared" si="4"/>
        <v>315160</v>
      </c>
      <c r="I110" s="92">
        <f t="shared" si="5"/>
        <v>343162</v>
      </c>
      <c r="J110" s="63">
        <v>28688</v>
      </c>
      <c r="K110" s="63">
        <v>25049</v>
      </c>
      <c r="L110" s="63">
        <v>32711</v>
      </c>
      <c r="M110" s="63">
        <v>32289</v>
      </c>
      <c r="N110" s="63">
        <v>35051</v>
      </c>
      <c r="O110" s="63">
        <v>33537</v>
      </c>
      <c r="P110" s="63">
        <v>31024</v>
      </c>
      <c r="Q110" s="63">
        <v>27923</v>
      </c>
      <c r="R110" s="63">
        <v>28186</v>
      </c>
      <c r="S110" s="63">
        <v>33016</v>
      </c>
      <c r="T110" s="63">
        <v>34812</v>
      </c>
      <c r="U110" s="63">
        <v>34345</v>
      </c>
      <c r="V110" s="63">
        <v>27488</v>
      </c>
      <c r="W110" s="63">
        <v>23599</v>
      </c>
      <c r="X110" s="63">
        <v>21593</v>
      </c>
      <c r="Y110" s="63">
        <v>24348</v>
      </c>
      <c r="Z110" s="63">
        <v>31025</v>
      </c>
      <c r="AA110" s="63">
        <v>29664</v>
      </c>
      <c r="AB110" s="63">
        <v>28670</v>
      </c>
      <c r="AC110" s="63">
        <v>25130</v>
      </c>
      <c r="AD110" s="63">
        <v>23432</v>
      </c>
      <c r="AE110" s="63">
        <v>28424</v>
      </c>
      <c r="AF110" s="63">
        <v>27235</v>
      </c>
      <c r="AG110" s="63">
        <v>24552</v>
      </c>
      <c r="AH110" s="63">
        <v>22258</v>
      </c>
      <c r="AI110" s="63">
        <v>23078</v>
      </c>
      <c r="AJ110" s="63">
        <v>29078</v>
      </c>
      <c r="AK110" s="63">
        <v>29168</v>
      </c>
      <c r="AL110" s="63">
        <v>30999</v>
      </c>
      <c r="AM110" s="63">
        <v>30916</v>
      </c>
      <c r="AN110" s="63">
        <v>27627</v>
      </c>
      <c r="AO110" s="63">
        <v>25465</v>
      </c>
      <c r="AP110" s="63">
        <v>26590</v>
      </c>
      <c r="AQ110" s="63">
        <v>33687</v>
      </c>
      <c r="AR110" s="63">
        <v>31836</v>
      </c>
      <c r="AS110" s="63">
        <v>32460</v>
      </c>
      <c r="AT110" s="63">
        <v>29239</v>
      </c>
      <c r="AU110" s="63">
        <v>24700</v>
      </c>
    </row>
    <row r="111" spans="1:47" ht="27">
      <c r="A111" s="33" t="s">
        <v>31</v>
      </c>
      <c r="B111" s="65" t="s">
        <v>133</v>
      </c>
      <c r="C111" s="65" t="s">
        <v>116</v>
      </c>
      <c r="D111" s="65" t="s">
        <v>107</v>
      </c>
      <c r="E111" s="64" t="s">
        <v>35</v>
      </c>
      <c r="F111" s="64" t="s">
        <v>36</v>
      </c>
      <c r="G111" s="92">
        <f t="shared" si="3"/>
        <v>12375</v>
      </c>
      <c r="H111" s="92">
        <f t="shared" si="4"/>
        <v>10334</v>
      </c>
      <c r="I111" s="92">
        <f t="shared" si="5"/>
        <v>11276</v>
      </c>
      <c r="J111" s="63">
        <v>925</v>
      </c>
      <c r="K111" s="63">
        <v>895</v>
      </c>
      <c r="L111" s="63">
        <v>1055</v>
      </c>
      <c r="M111" s="63">
        <v>1076</v>
      </c>
      <c r="N111" s="63">
        <v>1131</v>
      </c>
      <c r="O111" s="63">
        <v>1118</v>
      </c>
      <c r="P111" s="63">
        <v>1001</v>
      </c>
      <c r="Q111" s="63">
        <v>901</v>
      </c>
      <c r="R111" s="63">
        <v>940</v>
      </c>
      <c r="S111" s="63">
        <v>1065</v>
      </c>
      <c r="T111" s="63">
        <v>1160</v>
      </c>
      <c r="U111" s="63">
        <v>1108</v>
      </c>
      <c r="V111" s="63">
        <v>887</v>
      </c>
      <c r="W111" s="63">
        <v>814</v>
      </c>
      <c r="X111" s="63">
        <v>697</v>
      </c>
      <c r="Y111" s="63">
        <v>812</v>
      </c>
      <c r="Z111" s="63">
        <v>1001</v>
      </c>
      <c r="AA111" s="63">
        <v>989</v>
      </c>
      <c r="AB111" s="63">
        <v>925</v>
      </c>
      <c r="AC111" s="63">
        <v>811</v>
      </c>
      <c r="AD111" s="63">
        <v>781</v>
      </c>
      <c r="AE111" s="63">
        <v>917</v>
      </c>
      <c r="AF111" s="63">
        <v>908</v>
      </c>
      <c r="AG111" s="63">
        <v>792</v>
      </c>
      <c r="AH111" s="63">
        <v>718</v>
      </c>
      <c r="AI111" s="63">
        <v>824</v>
      </c>
      <c r="AJ111" s="63">
        <v>938</v>
      </c>
      <c r="AK111" s="63">
        <v>972</v>
      </c>
      <c r="AL111" s="63">
        <v>1000</v>
      </c>
      <c r="AM111" s="63">
        <v>1031</v>
      </c>
      <c r="AN111" s="63">
        <v>891</v>
      </c>
      <c r="AO111" s="63">
        <v>821</v>
      </c>
      <c r="AP111" s="63">
        <v>886</v>
      </c>
      <c r="AQ111" s="63">
        <v>1087</v>
      </c>
      <c r="AR111" s="63">
        <v>1061</v>
      </c>
      <c r="AS111" s="63">
        <v>1047</v>
      </c>
      <c r="AT111" s="63">
        <v>943</v>
      </c>
      <c r="AU111" s="63">
        <v>882</v>
      </c>
    </row>
    <row r="112" spans="1:47" ht="40.5">
      <c r="A112" s="33" t="s">
        <v>31</v>
      </c>
      <c r="B112" s="65" t="s">
        <v>133</v>
      </c>
      <c r="C112" s="65" t="s">
        <v>117</v>
      </c>
      <c r="D112" s="65" t="s">
        <v>34</v>
      </c>
      <c r="E112" s="64" t="s">
        <v>35</v>
      </c>
      <c r="F112" s="64" t="s">
        <v>36</v>
      </c>
      <c r="G112" s="92">
        <f t="shared" si="3"/>
        <v>753691</v>
      </c>
      <c r="H112" s="92">
        <f t="shared" si="4"/>
        <v>625756</v>
      </c>
      <c r="I112" s="92">
        <f t="shared" si="5"/>
        <v>694059</v>
      </c>
      <c r="J112" s="63">
        <v>60138</v>
      </c>
      <c r="K112" s="63">
        <v>55607</v>
      </c>
      <c r="L112" s="63">
        <v>69368</v>
      </c>
      <c r="M112" s="63">
        <v>64302</v>
      </c>
      <c r="N112" s="63">
        <v>69593</v>
      </c>
      <c r="O112" s="63">
        <v>66963</v>
      </c>
      <c r="P112" s="63">
        <v>63263</v>
      </c>
      <c r="Q112" s="63">
        <v>64819</v>
      </c>
      <c r="R112" s="63">
        <v>56102</v>
      </c>
      <c r="S112" s="63">
        <v>62268</v>
      </c>
      <c r="T112" s="63">
        <v>58173</v>
      </c>
      <c r="U112" s="63">
        <v>63095</v>
      </c>
      <c r="V112" s="63">
        <v>57289</v>
      </c>
      <c r="W112" s="63">
        <v>54547</v>
      </c>
      <c r="X112" s="63">
        <v>45706</v>
      </c>
      <c r="Y112" s="63">
        <v>49645</v>
      </c>
      <c r="Z112" s="63">
        <v>62926</v>
      </c>
      <c r="AA112" s="63">
        <v>55401</v>
      </c>
      <c r="AB112" s="63">
        <v>56205</v>
      </c>
      <c r="AC112" s="63">
        <v>50421</v>
      </c>
      <c r="AD112" s="63">
        <v>47939</v>
      </c>
      <c r="AE112" s="63">
        <v>47906</v>
      </c>
      <c r="AF112" s="63">
        <v>46794</v>
      </c>
      <c r="AG112" s="63">
        <v>50977</v>
      </c>
      <c r="AH112" s="63">
        <v>51159</v>
      </c>
      <c r="AI112" s="63">
        <v>49208</v>
      </c>
      <c r="AJ112" s="63">
        <v>59296</v>
      </c>
      <c r="AK112" s="63">
        <v>58974</v>
      </c>
      <c r="AL112" s="63">
        <v>62448</v>
      </c>
      <c r="AM112" s="63">
        <v>59641</v>
      </c>
      <c r="AN112" s="63">
        <v>60366</v>
      </c>
      <c r="AO112" s="63">
        <v>57942</v>
      </c>
      <c r="AP112" s="63">
        <v>57391</v>
      </c>
      <c r="AQ112" s="63">
        <v>62132</v>
      </c>
      <c r="AR112" s="63">
        <v>54470</v>
      </c>
      <c r="AS112" s="63">
        <v>61032</v>
      </c>
      <c r="AT112" s="63">
        <v>59865</v>
      </c>
      <c r="AU112" s="63">
        <v>50597</v>
      </c>
    </row>
    <row r="113" spans="1:47" ht="40.5">
      <c r="A113" s="33" t="s">
        <v>31</v>
      </c>
      <c r="B113" s="65" t="s">
        <v>133</v>
      </c>
      <c r="C113" s="65" t="s">
        <v>117</v>
      </c>
      <c r="D113" s="65" t="s">
        <v>107</v>
      </c>
      <c r="E113" s="64" t="s">
        <v>35</v>
      </c>
      <c r="F113" s="64" t="s">
        <v>36</v>
      </c>
      <c r="G113" s="92">
        <f t="shared" si="3"/>
        <v>24769</v>
      </c>
      <c r="H113" s="92">
        <f t="shared" si="4"/>
        <v>20521</v>
      </c>
      <c r="I113" s="92">
        <f t="shared" si="5"/>
        <v>22806</v>
      </c>
      <c r="J113" s="63">
        <v>1940</v>
      </c>
      <c r="K113" s="63">
        <v>1986</v>
      </c>
      <c r="L113" s="63">
        <v>2238</v>
      </c>
      <c r="M113" s="63">
        <v>2143</v>
      </c>
      <c r="N113" s="63">
        <v>2245</v>
      </c>
      <c r="O113" s="63">
        <v>2232</v>
      </c>
      <c r="P113" s="63">
        <v>2041</v>
      </c>
      <c r="Q113" s="63">
        <v>2091</v>
      </c>
      <c r="R113" s="63">
        <v>1870</v>
      </c>
      <c r="S113" s="63">
        <v>2009</v>
      </c>
      <c r="T113" s="63">
        <v>1939</v>
      </c>
      <c r="U113" s="63">
        <v>2035</v>
      </c>
      <c r="V113" s="63">
        <v>1848</v>
      </c>
      <c r="W113" s="63">
        <v>1881</v>
      </c>
      <c r="X113" s="63">
        <v>1474</v>
      </c>
      <c r="Y113" s="63">
        <v>1655</v>
      </c>
      <c r="Z113" s="63">
        <v>2030</v>
      </c>
      <c r="AA113" s="63">
        <v>1847</v>
      </c>
      <c r="AB113" s="63">
        <v>1813</v>
      </c>
      <c r="AC113" s="63">
        <v>1626</v>
      </c>
      <c r="AD113" s="63">
        <v>1598</v>
      </c>
      <c r="AE113" s="63">
        <v>1545</v>
      </c>
      <c r="AF113" s="63">
        <v>1560</v>
      </c>
      <c r="AG113" s="63">
        <v>1644</v>
      </c>
      <c r="AH113" s="63">
        <v>1650</v>
      </c>
      <c r="AI113" s="63">
        <v>1757</v>
      </c>
      <c r="AJ113" s="63">
        <v>1913</v>
      </c>
      <c r="AK113" s="63">
        <v>1966</v>
      </c>
      <c r="AL113" s="63">
        <v>2014</v>
      </c>
      <c r="AM113" s="63">
        <v>1988</v>
      </c>
      <c r="AN113" s="63">
        <v>1947</v>
      </c>
      <c r="AO113" s="63">
        <v>1869</v>
      </c>
      <c r="AP113" s="63">
        <v>1913</v>
      </c>
      <c r="AQ113" s="63">
        <v>2004</v>
      </c>
      <c r="AR113" s="63">
        <v>1816</v>
      </c>
      <c r="AS113" s="63">
        <v>1969</v>
      </c>
      <c r="AT113" s="63">
        <v>1931</v>
      </c>
      <c r="AU113" s="63">
        <v>1807</v>
      </c>
    </row>
    <row r="114" spans="1:47" ht="13.5">
      <c r="A114" s="33" t="s">
        <v>31</v>
      </c>
      <c r="B114" s="65" t="s">
        <v>133</v>
      </c>
      <c r="C114" s="65" t="s">
        <v>118</v>
      </c>
      <c r="D114" s="65" t="s">
        <v>34</v>
      </c>
      <c r="E114" s="64" t="s">
        <v>35</v>
      </c>
      <c r="F114" s="64" t="s">
        <v>36</v>
      </c>
      <c r="G114" s="92">
        <f t="shared" si="3"/>
        <v>1048528</v>
      </c>
      <c r="H114" s="92">
        <f t="shared" si="4"/>
        <v>877564</v>
      </c>
      <c r="I114" s="92">
        <f t="shared" si="5"/>
        <v>836623</v>
      </c>
      <c r="J114" s="63">
        <v>88939</v>
      </c>
      <c r="K114" s="63">
        <v>76791</v>
      </c>
      <c r="L114" s="63">
        <v>93203</v>
      </c>
      <c r="M114" s="63">
        <v>86302</v>
      </c>
      <c r="N114" s="63">
        <v>91933</v>
      </c>
      <c r="O114" s="63">
        <v>89453</v>
      </c>
      <c r="P114" s="63">
        <v>85879</v>
      </c>
      <c r="Q114" s="63">
        <v>88272</v>
      </c>
      <c r="R114" s="63">
        <v>81509</v>
      </c>
      <c r="S114" s="63">
        <v>89555</v>
      </c>
      <c r="T114" s="63">
        <v>87280</v>
      </c>
      <c r="U114" s="63">
        <v>89412</v>
      </c>
      <c r="V114" s="63">
        <v>85195</v>
      </c>
      <c r="W114" s="63">
        <v>77994</v>
      </c>
      <c r="X114" s="63">
        <v>69611</v>
      </c>
      <c r="Y114" s="63">
        <v>71966</v>
      </c>
      <c r="Z114" s="63">
        <v>75755</v>
      </c>
      <c r="AA114" s="63">
        <v>72857</v>
      </c>
      <c r="AB114" s="63">
        <v>76838</v>
      </c>
      <c r="AC114" s="63">
        <v>68656</v>
      </c>
      <c r="AD114" s="63">
        <v>74887</v>
      </c>
      <c r="AE114" s="63">
        <v>67919</v>
      </c>
      <c r="AF114" s="63">
        <v>67354</v>
      </c>
      <c r="AG114" s="63">
        <v>68532</v>
      </c>
      <c r="AH114" s="63">
        <v>64310</v>
      </c>
      <c r="AI114" s="63">
        <v>62277</v>
      </c>
      <c r="AJ114" s="63">
        <v>72839</v>
      </c>
      <c r="AK114" s="63">
        <v>71048</v>
      </c>
      <c r="AL114" s="63">
        <v>71362</v>
      </c>
      <c r="AM114" s="63">
        <v>74055</v>
      </c>
      <c r="AN114" s="63">
        <v>71177</v>
      </c>
      <c r="AO114" s="63">
        <v>64927</v>
      </c>
      <c r="AP114" s="63">
        <v>69966</v>
      </c>
      <c r="AQ114" s="63">
        <v>71893</v>
      </c>
      <c r="AR114" s="63">
        <v>68593</v>
      </c>
      <c r="AS114" s="63">
        <v>74176</v>
      </c>
      <c r="AT114" s="63">
        <v>69161</v>
      </c>
      <c r="AU114" s="63">
        <v>56701</v>
      </c>
    </row>
    <row r="115" spans="1:47" ht="27">
      <c r="A115" s="33" t="s">
        <v>31</v>
      </c>
      <c r="B115" s="65" t="s">
        <v>133</v>
      </c>
      <c r="C115" s="65" t="s">
        <v>118</v>
      </c>
      <c r="D115" s="65" t="s">
        <v>107</v>
      </c>
      <c r="E115" s="64" t="s">
        <v>35</v>
      </c>
      <c r="F115" s="64" t="s">
        <v>36</v>
      </c>
      <c r="G115" s="92">
        <f t="shared" si="3"/>
        <v>34460</v>
      </c>
      <c r="H115" s="92">
        <f t="shared" si="4"/>
        <v>28792</v>
      </c>
      <c r="I115" s="92">
        <f t="shared" si="5"/>
        <v>27508</v>
      </c>
      <c r="J115" s="63">
        <v>2869</v>
      </c>
      <c r="K115" s="63">
        <v>2743</v>
      </c>
      <c r="L115" s="63">
        <v>3007</v>
      </c>
      <c r="M115" s="63">
        <v>2877</v>
      </c>
      <c r="N115" s="63">
        <v>2966</v>
      </c>
      <c r="O115" s="63">
        <v>2982</v>
      </c>
      <c r="P115" s="63">
        <v>2770</v>
      </c>
      <c r="Q115" s="63">
        <v>2847</v>
      </c>
      <c r="R115" s="63">
        <v>2717</v>
      </c>
      <c r="S115" s="63">
        <v>2889</v>
      </c>
      <c r="T115" s="63">
        <v>2909</v>
      </c>
      <c r="U115" s="63">
        <v>2884</v>
      </c>
      <c r="V115" s="63">
        <v>2748</v>
      </c>
      <c r="W115" s="63">
        <v>2689</v>
      </c>
      <c r="X115" s="63">
        <v>2246</v>
      </c>
      <c r="Y115" s="63">
        <v>2399</v>
      </c>
      <c r="Z115" s="63">
        <v>2444</v>
      </c>
      <c r="AA115" s="63">
        <v>2429</v>
      </c>
      <c r="AB115" s="63">
        <v>2479</v>
      </c>
      <c r="AC115" s="63">
        <v>2215</v>
      </c>
      <c r="AD115" s="63">
        <v>2496</v>
      </c>
      <c r="AE115" s="63">
        <v>2191</v>
      </c>
      <c r="AF115" s="63">
        <v>2245</v>
      </c>
      <c r="AG115" s="63">
        <v>2211</v>
      </c>
      <c r="AH115" s="63">
        <v>2075</v>
      </c>
      <c r="AI115" s="63">
        <v>2224</v>
      </c>
      <c r="AJ115" s="63">
        <v>2350</v>
      </c>
      <c r="AK115" s="63">
        <v>2368</v>
      </c>
      <c r="AL115" s="63">
        <v>2302</v>
      </c>
      <c r="AM115" s="63">
        <v>2469</v>
      </c>
      <c r="AN115" s="63">
        <v>2296</v>
      </c>
      <c r="AO115" s="63">
        <v>2094</v>
      </c>
      <c r="AP115" s="63">
        <v>2332</v>
      </c>
      <c r="AQ115" s="63">
        <v>2319</v>
      </c>
      <c r="AR115" s="63">
        <v>2286</v>
      </c>
      <c r="AS115" s="63">
        <v>2393</v>
      </c>
      <c r="AT115" s="63">
        <v>2231</v>
      </c>
      <c r="AU115" s="63">
        <v>2025</v>
      </c>
    </row>
    <row r="116" spans="1:47" ht="13.5">
      <c r="A116" s="33" t="s">
        <v>31</v>
      </c>
      <c r="B116" s="65" t="s">
        <v>133</v>
      </c>
      <c r="C116" s="65" t="s">
        <v>41</v>
      </c>
      <c r="D116" s="65" t="s">
        <v>34</v>
      </c>
      <c r="E116" s="64" t="s">
        <v>35</v>
      </c>
      <c r="F116" s="64" t="s">
        <v>36</v>
      </c>
      <c r="G116" s="92">
        <f t="shared" si="3"/>
        <v>2802855</v>
      </c>
      <c r="H116" s="92">
        <f t="shared" si="4"/>
        <v>2482285</v>
      </c>
      <c r="I116" s="92">
        <f t="shared" si="5"/>
        <v>2807619</v>
      </c>
      <c r="J116" s="63">
        <v>240710</v>
      </c>
      <c r="K116" s="63">
        <v>223949</v>
      </c>
      <c r="L116" s="63">
        <v>241229</v>
      </c>
      <c r="M116" s="63">
        <v>233393</v>
      </c>
      <c r="N116" s="63">
        <v>242879</v>
      </c>
      <c r="O116" s="63">
        <v>225016</v>
      </c>
      <c r="P116" s="63">
        <v>225339</v>
      </c>
      <c r="Q116" s="63">
        <v>239920</v>
      </c>
      <c r="R116" s="63">
        <v>216052</v>
      </c>
      <c r="S116" s="63">
        <v>226264</v>
      </c>
      <c r="T116" s="63">
        <v>232354</v>
      </c>
      <c r="U116" s="63">
        <v>255750</v>
      </c>
      <c r="V116" s="63">
        <v>263407</v>
      </c>
      <c r="W116" s="63">
        <v>245411</v>
      </c>
      <c r="X116" s="63">
        <v>234862</v>
      </c>
      <c r="Y116" s="63">
        <v>203236</v>
      </c>
      <c r="Z116" s="63">
        <v>195141</v>
      </c>
      <c r="AA116" s="63">
        <v>196633</v>
      </c>
      <c r="AB116" s="63">
        <v>197202</v>
      </c>
      <c r="AC116" s="63">
        <v>189552</v>
      </c>
      <c r="AD116" s="63">
        <v>177904</v>
      </c>
      <c r="AE116" s="63">
        <v>181303</v>
      </c>
      <c r="AF116" s="63">
        <v>192764</v>
      </c>
      <c r="AG116" s="63">
        <v>204870</v>
      </c>
      <c r="AH116" s="63">
        <v>227966</v>
      </c>
      <c r="AI116" s="63">
        <v>235744</v>
      </c>
      <c r="AJ116" s="63">
        <v>251987</v>
      </c>
      <c r="AK116" s="63">
        <v>231683</v>
      </c>
      <c r="AL116" s="63">
        <v>227384</v>
      </c>
      <c r="AM116" s="63">
        <v>222492</v>
      </c>
      <c r="AN116" s="63">
        <v>230912</v>
      </c>
      <c r="AO116" s="63">
        <v>228331</v>
      </c>
      <c r="AP116" s="63">
        <v>213718</v>
      </c>
      <c r="AQ116" s="63">
        <v>228502</v>
      </c>
      <c r="AR116" s="63">
        <v>246905</v>
      </c>
      <c r="AS116" s="63">
        <v>261995</v>
      </c>
      <c r="AT116" s="63">
        <v>273653</v>
      </c>
      <c r="AU116" s="63">
        <v>263857</v>
      </c>
    </row>
    <row r="117" spans="1:47" ht="27">
      <c r="A117" s="33" t="s">
        <v>31</v>
      </c>
      <c r="B117" s="65" t="s">
        <v>133</v>
      </c>
      <c r="C117" s="65" t="s">
        <v>41</v>
      </c>
      <c r="D117" s="65" t="s">
        <v>107</v>
      </c>
      <c r="E117" s="64" t="s">
        <v>35</v>
      </c>
      <c r="F117" s="64" t="s">
        <v>36</v>
      </c>
      <c r="G117" s="92">
        <f t="shared" si="3"/>
        <v>92165</v>
      </c>
      <c r="H117" s="92">
        <f t="shared" si="4"/>
        <v>81447</v>
      </c>
      <c r="I117" s="92">
        <f t="shared" si="5"/>
        <v>92367</v>
      </c>
      <c r="J117" s="63">
        <v>7765</v>
      </c>
      <c r="K117" s="63">
        <v>7998</v>
      </c>
      <c r="L117" s="63">
        <v>7782</v>
      </c>
      <c r="M117" s="63">
        <v>7780</v>
      </c>
      <c r="N117" s="63">
        <v>7835</v>
      </c>
      <c r="O117" s="63">
        <v>7501</v>
      </c>
      <c r="P117" s="63">
        <v>7269</v>
      </c>
      <c r="Q117" s="63">
        <v>7739</v>
      </c>
      <c r="R117" s="63">
        <v>7202</v>
      </c>
      <c r="S117" s="63">
        <v>7299</v>
      </c>
      <c r="T117" s="63">
        <v>7745</v>
      </c>
      <c r="U117" s="63">
        <v>8250</v>
      </c>
      <c r="V117" s="63">
        <v>8497</v>
      </c>
      <c r="W117" s="63">
        <v>8462</v>
      </c>
      <c r="X117" s="63">
        <v>7576</v>
      </c>
      <c r="Y117" s="63">
        <v>6775</v>
      </c>
      <c r="Z117" s="63">
        <v>6295</v>
      </c>
      <c r="AA117" s="63">
        <v>6554</v>
      </c>
      <c r="AB117" s="63">
        <v>6361</v>
      </c>
      <c r="AC117" s="63">
        <v>6115</v>
      </c>
      <c r="AD117" s="63">
        <v>5930</v>
      </c>
      <c r="AE117" s="63">
        <v>5848</v>
      </c>
      <c r="AF117" s="63">
        <v>6425</v>
      </c>
      <c r="AG117" s="63">
        <v>6609</v>
      </c>
      <c r="AH117" s="63">
        <v>7354</v>
      </c>
      <c r="AI117" s="63">
        <v>8419</v>
      </c>
      <c r="AJ117" s="63">
        <v>8129</v>
      </c>
      <c r="AK117" s="63">
        <v>7723</v>
      </c>
      <c r="AL117" s="63">
        <v>7335</v>
      </c>
      <c r="AM117" s="63">
        <v>7416</v>
      </c>
      <c r="AN117" s="63">
        <v>7449</v>
      </c>
      <c r="AO117" s="63">
        <v>7366</v>
      </c>
      <c r="AP117" s="63">
        <v>7124</v>
      </c>
      <c r="AQ117" s="63">
        <v>7371</v>
      </c>
      <c r="AR117" s="63">
        <v>8230</v>
      </c>
      <c r="AS117" s="63">
        <v>8451</v>
      </c>
      <c r="AT117" s="63">
        <v>8828</v>
      </c>
      <c r="AU117" s="63">
        <v>9423</v>
      </c>
    </row>
    <row r="118" spans="1:47" ht="27">
      <c r="A118" s="33" t="s">
        <v>31</v>
      </c>
      <c r="B118" s="65" t="s">
        <v>133</v>
      </c>
      <c r="C118" s="65" t="s">
        <v>42</v>
      </c>
      <c r="D118" s="65" t="s">
        <v>34</v>
      </c>
      <c r="E118" s="64" t="s">
        <v>35</v>
      </c>
      <c r="F118" s="64" t="s">
        <v>36</v>
      </c>
      <c r="G118" s="92">
        <f t="shared" si="3"/>
        <v>7368532</v>
      </c>
      <c r="H118" s="92">
        <f t="shared" si="4"/>
        <v>7884979</v>
      </c>
      <c r="I118" s="92">
        <f t="shared" si="5"/>
        <v>8171473</v>
      </c>
      <c r="J118" s="63">
        <v>638037</v>
      </c>
      <c r="K118" s="63">
        <v>570826</v>
      </c>
      <c r="L118" s="63">
        <v>697206</v>
      </c>
      <c r="M118" s="63">
        <v>617518</v>
      </c>
      <c r="N118" s="63">
        <v>696572</v>
      </c>
      <c r="O118" s="63">
        <v>594016</v>
      </c>
      <c r="P118" s="63">
        <v>630674</v>
      </c>
      <c r="Q118" s="63">
        <v>615681</v>
      </c>
      <c r="R118" s="63">
        <v>549776</v>
      </c>
      <c r="S118" s="63">
        <v>569496</v>
      </c>
      <c r="T118" s="63">
        <v>598026</v>
      </c>
      <c r="U118" s="63">
        <v>590704</v>
      </c>
      <c r="V118" s="63">
        <v>616949</v>
      </c>
      <c r="W118" s="63">
        <v>597778</v>
      </c>
      <c r="X118" s="63">
        <v>633547</v>
      </c>
      <c r="Y118" s="63">
        <v>618147</v>
      </c>
      <c r="Z118" s="63">
        <v>720817</v>
      </c>
      <c r="AA118" s="63">
        <v>747700</v>
      </c>
      <c r="AB118" s="63">
        <v>669304</v>
      </c>
      <c r="AC118" s="63">
        <v>742763</v>
      </c>
      <c r="AD118" s="63">
        <v>632564</v>
      </c>
      <c r="AE118" s="63">
        <v>610117</v>
      </c>
      <c r="AF118" s="63">
        <v>666684</v>
      </c>
      <c r="AG118" s="63">
        <v>628609</v>
      </c>
      <c r="AH118" s="63">
        <v>704328</v>
      </c>
      <c r="AI118" s="63">
        <v>631361</v>
      </c>
      <c r="AJ118" s="63">
        <v>705126</v>
      </c>
      <c r="AK118" s="63">
        <v>647876</v>
      </c>
      <c r="AL118" s="63">
        <v>713414</v>
      </c>
      <c r="AM118" s="63">
        <v>691061</v>
      </c>
      <c r="AN118" s="63">
        <v>783793</v>
      </c>
      <c r="AO118" s="63">
        <v>708358</v>
      </c>
      <c r="AP118" s="63">
        <v>624560</v>
      </c>
      <c r="AQ118" s="63">
        <v>672440</v>
      </c>
      <c r="AR118" s="63">
        <v>668368</v>
      </c>
      <c r="AS118" s="63">
        <v>620788</v>
      </c>
      <c r="AT118" s="63">
        <v>681661</v>
      </c>
      <c r="AU118" s="63">
        <v>611681</v>
      </c>
    </row>
    <row r="119" spans="1:47" ht="27">
      <c r="A119" s="33" t="s">
        <v>31</v>
      </c>
      <c r="B119" s="65" t="s">
        <v>133</v>
      </c>
      <c r="C119" s="65" t="s">
        <v>42</v>
      </c>
      <c r="D119" s="65" t="s">
        <v>107</v>
      </c>
      <c r="E119" s="64" t="s">
        <v>35</v>
      </c>
      <c r="F119" s="64" t="s">
        <v>36</v>
      </c>
      <c r="G119" s="92">
        <f t="shared" si="3"/>
        <v>242206</v>
      </c>
      <c r="H119" s="92">
        <f t="shared" si="4"/>
        <v>258549</v>
      </c>
      <c r="I119" s="92">
        <f t="shared" si="5"/>
        <v>268608</v>
      </c>
      <c r="J119" s="63">
        <v>20582</v>
      </c>
      <c r="K119" s="63">
        <v>20387</v>
      </c>
      <c r="L119" s="63">
        <v>22491</v>
      </c>
      <c r="M119" s="63">
        <v>20584</v>
      </c>
      <c r="N119" s="63">
        <v>22470</v>
      </c>
      <c r="O119" s="63">
        <v>19801</v>
      </c>
      <c r="P119" s="63">
        <v>20344</v>
      </c>
      <c r="Q119" s="63">
        <v>19861</v>
      </c>
      <c r="R119" s="63">
        <v>18326</v>
      </c>
      <c r="S119" s="63">
        <v>18371</v>
      </c>
      <c r="T119" s="63">
        <v>19934</v>
      </c>
      <c r="U119" s="63">
        <v>19055</v>
      </c>
      <c r="V119" s="63">
        <v>19902</v>
      </c>
      <c r="W119" s="63">
        <v>20613</v>
      </c>
      <c r="X119" s="63">
        <v>20437</v>
      </c>
      <c r="Y119" s="63">
        <v>20605</v>
      </c>
      <c r="Z119" s="63">
        <v>23252</v>
      </c>
      <c r="AA119" s="63">
        <v>24923</v>
      </c>
      <c r="AB119" s="63">
        <v>21590</v>
      </c>
      <c r="AC119" s="63">
        <v>23960</v>
      </c>
      <c r="AD119" s="63">
        <v>21085</v>
      </c>
      <c r="AE119" s="63">
        <v>19681</v>
      </c>
      <c r="AF119" s="63">
        <v>22223</v>
      </c>
      <c r="AG119" s="63">
        <v>20278</v>
      </c>
      <c r="AH119" s="63">
        <v>22720</v>
      </c>
      <c r="AI119" s="63">
        <v>22549</v>
      </c>
      <c r="AJ119" s="63">
        <v>22746</v>
      </c>
      <c r="AK119" s="63">
        <v>21596</v>
      </c>
      <c r="AL119" s="63">
        <v>23013</v>
      </c>
      <c r="AM119" s="63">
        <v>23035</v>
      </c>
      <c r="AN119" s="63">
        <v>25284</v>
      </c>
      <c r="AO119" s="63">
        <v>22850</v>
      </c>
      <c r="AP119" s="63">
        <v>20819</v>
      </c>
      <c r="AQ119" s="63">
        <v>21692</v>
      </c>
      <c r="AR119" s="63">
        <v>22279</v>
      </c>
      <c r="AS119" s="63">
        <v>20025</v>
      </c>
      <c r="AT119" s="63">
        <v>21989</v>
      </c>
      <c r="AU119" s="63">
        <v>21846</v>
      </c>
    </row>
    <row r="120" spans="1:47" ht="13.5">
      <c r="A120" s="33" t="s">
        <v>31</v>
      </c>
      <c r="B120" s="65" t="s">
        <v>133</v>
      </c>
      <c r="C120" s="65" t="s">
        <v>119</v>
      </c>
      <c r="D120" s="65" t="s">
        <v>34</v>
      </c>
      <c r="E120" s="64" t="s">
        <v>35</v>
      </c>
      <c r="F120" s="64" t="s">
        <v>36</v>
      </c>
      <c r="G120" s="92">
        <f t="shared" si="3"/>
        <v>317395</v>
      </c>
      <c r="H120" s="92">
        <f t="shared" si="4"/>
        <v>357515</v>
      </c>
      <c r="I120" s="92">
        <f t="shared" si="5"/>
        <v>371878</v>
      </c>
      <c r="J120" s="63">
        <v>26921</v>
      </c>
      <c r="K120" s="63">
        <v>25208</v>
      </c>
      <c r="L120" s="63">
        <v>29237</v>
      </c>
      <c r="M120" s="63">
        <v>27473</v>
      </c>
      <c r="N120" s="63">
        <v>24607</v>
      </c>
      <c r="O120" s="63">
        <v>24642</v>
      </c>
      <c r="P120" s="63">
        <v>25982</v>
      </c>
      <c r="Q120" s="63">
        <v>26272</v>
      </c>
      <c r="R120" s="63">
        <v>25868</v>
      </c>
      <c r="S120" s="63">
        <v>28784</v>
      </c>
      <c r="T120" s="63">
        <v>25173</v>
      </c>
      <c r="U120" s="63">
        <v>27228</v>
      </c>
      <c r="V120" s="63">
        <v>24351</v>
      </c>
      <c r="W120" s="63">
        <v>27141</v>
      </c>
      <c r="X120" s="63">
        <v>27144</v>
      </c>
      <c r="Y120" s="63">
        <v>27521</v>
      </c>
      <c r="Z120" s="63">
        <v>34820</v>
      </c>
      <c r="AA120" s="63">
        <v>31937</v>
      </c>
      <c r="AB120" s="63">
        <v>31212</v>
      </c>
      <c r="AC120" s="63">
        <v>31359</v>
      </c>
      <c r="AD120" s="63">
        <v>32432</v>
      </c>
      <c r="AE120" s="63">
        <v>30702</v>
      </c>
      <c r="AF120" s="63">
        <v>30284</v>
      </c>
      <c r="AG120" s="63">
        <v>28612</v>
      </c>
      <c r="AH120" s="63">
        <v>29807</v>
      </c>
      <c r="AI120" s="63">
        <v>27131</v>
      </c>
      <c r="AJ120" s="63">
        <v>30823</v>
      </c>
      <c r="AK120" s="63">
        <v>28736</v>
      </c>
      <c r="AL120" s="63">
        <v>31761</v>
      </c>
      <c r="AM120" s="63">
        <v>29633</v>
      </c>
      <c r="AN120" s="63">
        <v>30021</v>
      </c>
      <c r="AO120" s="63">
        <v>32698</v>
      </c>
      <c r="AP120" s="63">
        <v>29657</v>
      </c>
      <c r="AQ120" s="63">
        <v>38309</v>
      </c>
      <c r="AR120" s="63">
        <v>32728</v>
      </c>
      <c r="AS120" s="63">
        <v>30574</v>
      </c>
      <c r="AT120" s="63">
        <v>31575</v>
      </c>
      <c r="AU120" s="63">
        <v>27778</v>
      </c>
    </row>
    <row r="121" spans="1:47" ht="27">
      <c r="A121" s="33" t="s">
        <v>31</v>
      </c>
      <c r="B121" s="65" t="s">
        <v>133</v>
      </c>
      <c r="C121" s="65" t="s">
        <v>119</v>
      </c>
      <c r="D121" s="65" t="s">
        <v>107</v>
      </c>
      <c r="E121" s="64" t="s">
        <v>35</v>
      </c>
      <c r="F121" s="64" t="s">
        <v>36</v>
      </c>
      <c r="G121" s="92">
        <f t="shared" si="3"/>
        <v>10435</v>
      </c>
      <c r="H121" s="92">
        <f t="shared" si="4"/>
        <v>11725</v>
      </c>
      <c r="I121" s="92">
        <f t="shared" si="5"/>
        <v>12221</v>
      </c>
      <c r="J121" s="63">
        <v>868</v>
      </c>
      <c r="K121" s="63">
        <v>900</v>
      </c>
      <c r="L121" s="63">
        <v>943</v>
      </c>
      <c r="M121" s="63">
        <v>916</v>
      </c>
      <c r="N121" s="63">
        <v>794</v>
      </c>
      <c r="O121" s="63">
        <v>821</v>
      </c>
      <c r="P121" s="63">
        <v>838</v>
      </c>
      <c r="Q121" s="63">
        <v>847</v>
      </c>
      <c r="R121" s="63">
        <v>862</v>
      </c>
      <c r="S121" s="63">
        <v>929</v>
      </c>
      <c r="T121" s="63">
        <v>839</v>
      </c>
      <c r="U121" s="63">
        <v>878</v>
      </c>
      <c r="V121" s="63">
        <v>786</v>
      </c>
      <c r="W121" s="63">
        <v>936</v>
      </c>
      <c r="X121" s="63">
        <v>876</v>
      </c>
      <c r="Y121" s="63">
        <v>917</v>
      </c>
      <c r="Z121" s="63">
        <v>1123</v>
      </c>
      <c r="AA121" s="63">
        <v>1065</v>
      </c>
      <c r="AB121" s="63">
        <v>1007</v>
      </c>
      <c r="AC121" s="63">
        <v>1012</v>
      </c>
      <c r="AD121" s="63">
        <v>1081</v>
      </c>
      <c r="AE121" s="63">
        <v>990</v>
      </c>
      <c r="AF121" s="63">
        <v>1009</v>
      </c>
      <c r="AG121" s="63">
        <v>923</v>
      </c>
      <c r="AH121" s="63">
        <v>962</v>
      </c>
      <c r="AI121" s="63">
        <v>969</v>
      </c>
      <c r="AJ121" s="63">
        <v>994</v>
      </c>
      <c r="AK121" s="63">
        <v>958</v>
      </c>
      <c r="AL121" s="63">
        <v>1025</v>
      </c>
      <c r="AM121" s="63">
        <v>988</v>
      </c>
      <c r="AN121" s="63">
        <v>968</v>
      </c>
      <c r="AO121" s="63">
        <v>1055</v>
      </c>
      <c r="AP121" s="63">
        <v>989</v>
      </c>
      <c r="AQ121" s="63">
        <v>1236</v>
      </c>
      <c r="AR121" s="63">
        <v>1091</v>
      </c>
      <c r="AS121" s="63">
        <v>986</v>
      </c>
      <c r="AT121" s="63">
        <v>1019</v>
      </c>
      <c r="AU121" s="63">
        <v>992</v>
      </c>
    </row>
    <row r="122" spans="1:47" ht="40.5">
      <c r="A122" s="33" t="s">
        <v>31</v>
      </c>
      <c r="B122" s="65" t="s">
        <v>133</v>
      </c>
      <c r="C122" s="65" t="s">
        <v>120</v>
      </c>
      <c r="D122" s="65" t="s">
        <v>34</v>
      </c>
      <c r="E122" s="64" t="s">
        <v>35</v>
      </c>
      <c r="F122" s="64" t="s">
        <v>36</v>
      </c>
      <c r="G122" s="92">
        <f t="shared" si="3"/>
        <v>7051136</v>
      </c>
      <c r="H122" s="92">
        <f t="shared" si="4"/>
        <v>7527463</v>
      </c>
      <c r="I122" s="92">
        <f t="shared" si="5"/>
        <v>7799595</v>
      </c>
      <c r="J122" s="63">
        <v>611116</v>
      </c>
      <c r="K122" s="63">
        <v>545618</v>
      </c>
      <c r="L122" s="63">
        <v>667969</v>
      </c>
      <c r="M122" s="63">
        <v>590045</v>
      </c>
      <c r="N122" s="63">
        <v>671965</v>
      </c>
      <c r="O122" s="63">
        <v>569374</v>
      </c>
      <c r="P122" s="63">
        <v>604692</v>
      </c>
      <c r="Q122" s="63">
        <v>589408</v>
      </c>
      <c r="R122" s="63">
        <v>523908</v>
      </c>
      <c r="S122" s="63">
        <v>540712</v>
      </c>
      <c r="T122" s="63">
        <v>572853</v>
      </c>
      <c r="U122" s="63">
        <v>563476</v>
      </c>
      <c r="V122" s="63">
        <v>592598</v>
      </c>
      <c r="W122" s="63">
        <v>570637</v>
      </c>
      <c r="X122" s="63">
        <v>606403</v>
      </c>
      <c r="Y122" s="63">
        <v>590626</v>
      </c>
      <c r="Z122" s="63">
        <v>685996</v>
      </c>
      <c r="AA122" s="63">
        <v>715763</v>
      </c>
      <c r="AB122" s="63">
        <v>638092</v>
      </c>
      <c r="AC122" s="63">
        <v>711404</v>
      </c>
      <c r="AD122" s="63">
        <v>600132</v>
      </c>
      <c r="AE122" s="63">
        <v>579415</v>
      </c>
      <c r="AF122" s="63">
        <v>636400</v>
      </c>
      <c r="AG122" s="63">
        <v>599997</v>
      </c>
      <c r="AH122" s="63">
        <v>674521</v>
      </c>
      <c r="AI122" s="63">
        <v>604230</v>
      </c>
      <c r="AJ122" s="63">
        <v>674302</v>
      </c>
      <c r="AK122" s="63">
        <v>619140</v>
      </c>
      <c r="AL122" s="63">
        <v>681652</v>
      </c>
      <c r="AM122" s="63">
        <v>661429</v>
      </c>
      <c r="AN122" s="63">
        <v>753772</v>
      </c>
      <c r="AO122" s="63">
        <v>675660</v>
      </c>
      <c r="AP122" s="63">
        <v>594904</v>
      </c>
      <c r="AQ122" s="63">
        <v>634131</v>
      </c>
      <c r="AR122" s="63">
        <v>635640</v>
      </c>
      <c r="AS122" s="63">
        <v>590214</v>
      </c>
      <c r="AT122" s="63">
        <v>650086</v>
      </c>
      <c r="AU122" s="63">
        <v>583903</v>
      </c>
    </row>
    <row r="123" spans="1:47" ht="40.5">
      <c r="A123" s="33" t="s">
        <v>31</v>
      </c>
      <c r="B123" s="65" t="s">
        <v>133</v>
      </c>
      <c r="C123" s="65" t="s">
        <v>120</v>
      </c>
      <c r="D123" s="65" t="s">
        <v>107</v>
      </c>
      <c r="E123" s="64" t="s">
        <v>35</v>
      </c>
      <c r="F123" s="64" t="s">
        <v>36</v>
      </c>
      <c r="G123" s="92">
        <f t="shared" si="3"/>
        <v>231766</v>
      </c>
      <c r="H123" s="92">
        <f t="shared" si="4"/>
        <v>246826</v>
      </c>
      <c r="I123" s="92">
        <f t="shared" si="5"/>
        <v>256389</v>
      </c>
      <c r="J123" s="63">
        <v>19713</v>
      </c>
      <c r="K123" s="63">
        <v>19486</v>
      </c>
      <c r="L123" s="63">
        <v>21547</v>
      </c>
      <c r="M123" s="63">
        <v>19668</v>
      </c>
      <c r="N123" s="63">
        <v>21676</v>
      </c>
      <c r="O123" s="63">
        <v>18979</v>
      </c>
      <c r="P123" s="63">
        <v>19506</v>
      </c>
      <c r="Q123" s="63">
        <v>19013</v>
      </c>
      <c r="R123" s="63">
        <v>17464</v>
      </c>
      <c r="S123" s="63">
        <v>17442</v>
      </c>
      <c r="T123" s="63">
        <v>19095</v>
      </c>
      <c r="U123" s="63">
        <v>18177</v>
      </c>
      <c r="V123" s="63">
        <v>19116</v>
      </c>
      <c r="W123" s="63">
        <v>19677</v>
      </c>
      <c r="X123" s="63">
        <v>19561</v>
      </c>
      <c r="Y123" s="63">
        <v>19688</v>
      </c>
      <c r="Z123" s="63">
        <v>22129</v>
      </c>
      <c r="AA123" s="63">
        <v>23859</v>
      </c>
      <c r="AB123" s="63">
        <v>20584</v>
      </c>
      <c r="AC123" s="63">
        <v>22949</v>
      </c>
      <c r="AD123" s="63">
        <v>20004</v>
      </c>
      <c r="AE123" s="63">
        <v>18691</v>
      </c>
      <c r="AF123" s="63">
        <v>21213</v>
      </c>
      <c r="AG123" s="63">
        <v>19355</v>
      </c>
      <c r="AH123" s="63">
        <v>21759</v>
      </c>
      <c r="AI123" s="63">
        <v>21580</v>
      </c>
      <c r="AJ123" s="63">
        <v>21752</v>
      </c>
      <c r="AK123" s="63">
        <v>20638</v>
      </c>
      <c r="AL123" s="63">
        <v>21989</v>
      </c>
      <c r="AM123" s="63">
        <v>22048</v>
      </c>
      <c r="AN123" s="63">
        <v>24315</v>
      </c>
      <c r="AO123" s="63">
        <v>21795</v>
      </c>
      <c r="AP123" s="63">
        <v>19830</v>
      </c>
      <c r="AQ123" s="63">
        <v>20456</v>
      </c>
      <c r="AR123" s="63">
        <v>21188</v>
      </c>
      <c r="AS123" s="63">
        <v>19039</v>
      </c>
      <c r="AT123" s="63">
        <v>20971</v>
      </c>
      <c r="AU123" s="63">
        <v>20854</v>
      </c>
    </row>
    <row r="124" spans="1:47" ht="27">
      <c r="A124" s="33" t="s">
        <v>31</v>
      </c>
      <c r="B124" s="65" t="s">
        <v>133</v>
      </c>
      <c r="C124" s="65" t="s">
        <v>43</v>
      </c>
      <c r="D124" s="65" t="s">
        <v>34</v>
      </c>
      <c r="E124" s="64" t="s">
        <v>35</v>
      </c>
      <c r="F124" s="64" t="s">
        <v>36</v>
      </c>
      <c r="G124" s="92">
        <f t="shared" si="3"/>
        <v>13713184</v>
      </c>
      <c r="H124" s="92">
        <f t="shared" si="4"/>
        <v>13965311</v>
      </c>
      <c r="I124" s="92">
        <f t="shared" si="5"/>
        <v>15402264</v>
      </c>
      <c r="J124" s="63">
        <v>1223788</v>
      </c>
      <c r="K124" s="63">
        <v>1034392</v>
      </c>
      <c r="L124" s="63">
        <v>1152530</v>
      </c>
      <c r="M124" s="63">
        <v>1106357</v>
      </c>
      <c r="N124" s="63">
        <v>1141654</v>
      </c>
      <c r="O124" s="63">
        <v>1109845</v>
      </c>
      <c r="P124" s="63">
        <v>1159033</v>
      </c>
      <c r="Q124" s="63">
        <v>1165239</v>
      </c>
      <c r="R124" s="63">
        <v>1041734</v>
      </c>
      <c r="S124" s="63">
        <v>1183865</v>
      </c>
      <c r="T124" s="63">
        <v>1175125</v>
      </c>
      <c r="U124" s="63">
        <v>1219622</v>
      </c>
      <c r="V124" s="63">
        <v>1253351</v>
      </c>
      <c r="W124" s="63">
        <v>1146552</v>
      </c>
      <c r="X124" s="63">
        <v>1035786</v>
      </c>
      <c r="Y124" s="63">
        <v>1118611</v>
      </c>
      <c r="Z124" s="63">
        <v>1164672</v>
      </c>
      <c r="AA124" s="63">
        <v>1162110</v>
      </c>
      <c r="AB124" s="63">
        <v>1238392</v>
      </c>
      <c r="AC124" s="63">
        <v>1145863</v>
      </c>
      <c r="AD124" s="63">
        <v>1176989</v>
      </c>
      <c r="AE124" s="63">
        <v>1117570</v>
      </c>
      <c r="AF124" s="63">
        <v>1151459</v>
      </c>
      <c r="AG124" s="63">
        <v>1253956</v>
      </c>
      <c r="AH124" s="63">
        <v>1262808</v>
      </c>
      <c r="AI124" s="63">
        <v>1153148</v>
      </c>
      <c r="AJ124" s="63">
        <v>1288544</v>
      </c>
      <c r="AK124" s="63">
        <v>1283463</v>
      </c>
      <c r="AL124" s="63">
        <v>1236946</v>
      </c>
      <c r="AM124" s="63">
        <v>1307716</v>
      </c>
      <c r="AN124" s="63">
        <v>1332782</v>
      </c>
      <c r="AO124" s="63">
        <v>1257001</v>
      </c>
      <c r="AP124" s="63">
        <v>1201699</v>
      </c>
      <c r="AQ124" s="63">
        <v>1345315</v>
      </c>
      <c r="AR124" s="63">
        <v>1317771</v>
      </c>
      <c r="AS124" s="63">
        <v>1415071</v>
      </c>
      <c r="AT124" s="63">
        <v>1465547</v>
      </c>
      <c r="AU124" s="63">
        <v>1275101</v>
      </c>
    </row>
    <row r="125" spans="1:47" ht="27">
      <c r="A125" s="33" t="s">
        <v>31</v>
      </c>
      <c r="B125" s="65" t="s">
        <v>133</v>
      </c>
      <c r="C125" s="65" t="s">
        <v>43</v>
      </c>
      <c r="D125" s="65" t="s">
        <v>107</v>
      </c>
      <c r="E125" s="64" t="s">
        <v>35</v>
      </c>
      <c r="F125" s="64" t="s">
        <v>36</v>
      </c>
      <c r="G125" s="92">
        <f t="shared" si="3"/>
        <v>450703</v>
      </c>
      <c r="H125" s="92">
        <f t="shared" si="4"/>
        <v>458000</v>
      </c>
      <c r="I125" s="92">
        <f t="shared" si="5"/>
        <v>506328</v>
      </c>
      <c r="J125" s="63">
        <v>39477</v>
      </c>
      <c r="K125" s="63">
        <v>36943</v>
      </c>
      <c r="L125" s="63">
        <v>37178</v>
      </c>
      <c r="M125" s="63">
        <v>36879</v>
      </c>
      <c r="N125" s="63">
        <v>36828</v>
      </c>
      <c r="O125" s="63">
        <v>36995</v>
      </c>
      <c r="P125" s="63">
        <v>37388</v>
      </c>
      <c r="Q125" s="63">
        <v>37588</v>
      </c>
      <c r="R125" s="63">
        <v>34724</v>
      </c>
      <c r="S125" s="63">
        <v>38189</v>
      </c>
      <c r="T125" s="63">
        <v>39171</v>
      </c>
      <c r="U125" s="63">
        <v>39343</v>
      </c>
      <c r="V125" s="63">
        <v>40431</v>
      </c>
      <c r="W125" s="63">
        <v>39536</v>
      </c>
      <c r="X125" s="63">
        <v>33412</v>
      </c>
      <c r="Y125" s="63">
        <v>37287</v>
      </c>
      <c r="Z125" s="63">
        <v>37570</v>
      </c>
      <c r="AA125" s="63">
        <v>38737</v>
      </c>
      <c r="AB125" s="63">
        <v>39948</v>
      </c>
      <c r="AC125" s="63">
        <v>36963</v>
      </c>
      <c r="AD125" s="63">
        <v>39233</v>
      </c>
      <c r="AE125" s="63">
        <v>36051</v>
      </c>
      <c r="AF125" s="63">
        <v>38382</v>
      </c>
      <c r="AG125" s="63">
        <v>40450</v>
      </c>
      <c r="AH125" s="63">
        <v>40736</v>
      </c>
      <c r="AI125" s="63">
        <v>41184</v>
      </c>
      <c r="AJ125" s="63">
        <v>41566</v>
      </c>
      <c r="AK125" s="63">
        <v>42782</v>
      </c>
      <c r="AL125" s="63">
        <v>39901</v>
      </c>
      <c r="AM125" s="63">
        <v>43591</v>
      </c>
      <c r="AN125" s="63">
        <v>42993</v>
      </c>
      <c r="AO125" s="63">
        <v>40548</v>
      </c>
      <c r="AP125" s="63">
        <v>40057</v>
      </c>
      <c r="AQ125" s="63">
        <v>43397</v>
      </c>
      <c r="AR125" s="63">
        <v>43926</v>
      </c>
      <c r="AS125" s="63">
        <v>45647</v>
      </c>
      <c r="AT125" s="63">
        <v>47276</v>
      </c>
      <c r="AU125" s="63">
        <v>45539</v>
      </c>
    </row>
    <row r="126" spans="1:47" ht="27">
      <c r="A126" s="33" t="s">
        <v>31</v>
      </c>
      <c r="B126" s="65" t="s">
        <v>133</v>
      </c>
      <c r="C126" s="65" t="s">
        <v>121</v>
      </c>
      <c r="D126" s="65" t="s">
        <v>34</v>
      </c>
      <c r="E126" s="64" t="s">
        <v>35</v>
      </c>
      <c r="F126" s="64" t="s">
        <v>36</v>
      </c>
      <c r="G126" s="92">
        <f t="shared" si="3"/>
        <v>3225916</v>
      </c>
      <c r="H126" s="92">
        <f t="shared" si="4"/>
        <v>3100740</v>
      </c>
      <c r="I126" s="92">
        <f t="shared" si="5"/>
        <v>3512025</v>
      </c>
      <c r="J126" s="63">
        <v>285411</v>
      </c>
      <c r="K126" s="63">
        <v>232134</v>
      </c>
      <c r="L126" s="63">
        <v>260861</v>
      </c>
      <c r="M126" s="63">
        <v>265200</v>
      </c>
      <c r="N126" s="63">
        <v>271045</v>
      </c>
      <c r="O126" s="63">
        <v>261419</v>
      </c>
      <c r="P126" s="63">
        <v>284947</v>
      </c>
      <c r="Q126" s="63">
        <v>282329</v>
      </c>
      <c r="R126" s="63">
        <v>246757</v>
      </c>
      <c r="S126" s="63">
        <v>274765</v>
      </c>
      <c r="T126" s="63">
        <v>278483</v>
      </c>
      <c r="U126" s="63">
        <v>282565</v>
      </c>
      <c r="V126" s="63">
        <v>287364</v>
      </c>
      <c r="W126" s="63">
        <v>251056</v>
      </c>
      <c r="X126" s="63">
        <v>222407</v>
      </c>
      <c r="Y126" s="63">
        <v>239042</v>
      </c>
      <c r="Z126" s="63">
        <v>247594</v>
      </c>
      <c r="AA126" s="63">
        <v>266277</v>
      </c>
      <c r="AB126" s="63">
        <v>291117</v>
      </c>
      <c r="AC126" s="63">
        <v>256886</v>
      </c>
      <c r="AD126" s="63">
        <v>239529</v>
      </c>
      <c r="AE126" s="63">
        <v>254904</v>
      </c>
      <c r="AF126" s="63">
        <v>267396</v>
      </c>
      <c r="AG126" s="63">
        <v>277168</v>
      </c>
      <c r="AH126" s="63">
        <v>286786</v>
      </c>
      <c r="AI126" s="63">
        <v>256442</v>
      </c>
      <c r="AJ126" s="63">
        <v>298394</v>
      </c>
      <c r="AK126" s="63">
        <v>298959</v>
      </c>
      <c r="AL126" s="63">
        <v>281045</v>
      </c>
      <c r="AM126" s="63">
        <v>301539</v>
      </c>
      <c r="AN126" s="63">
        <v>315302</v>
      </c>
      <c r="AO126" s="63">
        <v>296738</v>
      </c>
      <c r="AP126" s="63">
        <v>270577</v>
      </c>
      <c r="AQ126" s="63">
        <v>298223</v>
      </c>
      <c r="AR126" s="63">
        <v>295898</v>
      </c>
      <c r="AS126" s="63">
        <v>312122</v>
      </c>
      <c r="AT126" s="63">
        <v>315217</v>
      </c>
      <c r="AU126" s="63">
        <v>257919</v>
      </c>
    </row>
    <row r="127" spans="1:47" ht="27">
      <c r="A127" s="33" t="s">
        <v>31</v>
      </c>
      <c r="B127" s="65" t="s">
        <v>133</v>
      </c>
      <c r="C127" s="65" t="s">
        <v>121</v>
      </c>
      <c r="D127" s="65" t="s">
        <v>107</v>
      </c>
      <c r="E127" s="64" t="s">
        <v>35</v>
      </c>
      <c r="F127" s="64" t="s">
        <v>36</v>
      </c>
      <c r="G127" s="92">
        <f t="shared" si="3"/>
        <v>105994</v>
      </c>
      <c r="H127" s="92">
        <f t="shared" si="4"/>
        <v>101671</v>
      </c>
      <c r="I127" s="92">
        <f t="shared" si="5"/>
        <v>115431</v>
      </c>
      <c r="J127" s="63">
        <v>9207</v>
      </c>
      <c r="K127" s="63">
        <v>8290</v>
      </c>
      <c r="L127" s="63">
        <v>8415</v>
      </c>
      <c r="M127" s="63">
        <v>8840</v>
      </c>
      <c r="N127" s="63">
        <v>8743</v>
      </c>
      <c r="O127" s="63">
        <v>8714</v>
      </c>
      <c r="P127" s="63">
        <v>9192</v>
      </c>
      <c r="Q127" s="63">
        <v>9107</v>
      </c>
      <c r="R127" s="63">
        <v>8225</v>
      </c>
      <c r="S127" s="63">
        <v>8863</v>
      </c>
      <c r="T127" s="63">
        <v>9283</v>
      </c>
      <c r="U127" s="63">
        <v>9115</v>
      </c>
      <c r="V127" s="63">
        <v>9270</v>
      </c>
      <c r="W127" s="63">
        <v>8657</v>
      </c>
      <c r="X127" s="63">
        <v>7174</v>
      </c>
      <c r="Y127" s="63">
        <v>7968</v>
      </c>
      <c r="Z127" s="63">
        <v>7987</v>
      </c>
      <c r="AA127" s="63">
        <v>8876</v>
      </c>
      <c r="AB127" s="63">
        <v>9391</v>
      </c>
      <c r="AC127" s="63">
        <v>8287</v>
      </c>
      <c r="AD127" s="63">
        <v>7984</v>
      </c>
      <c r="AE127" s="63">
        <v>8223</v>
      </c>
      <c r="AF127" s="63">
        <v>8913</v>
      </c>
      <c r="AG127" s="63">
        <v>8941</v>
      </c>
      <c r="AH127" s="63">
        <v>9251</v>
      </c>
      <c r="AI127" s="63">
        <v>9159</v>
      </c>
      <c r="AJ127" s="63">
        <v>9626</v>
      </c>
      <c r="AK127" s="63">
        <v>9965</v>
      </c>
      <c r="AL127" s="63">
        <v>9066</v>
      </c>
      <c r="AM127" s="63">
        <v>10051</v>
      </c>
      <c r="AN127" s="63">
        <v>10171</v>
      </c>
      <c r="AO127" s="63">
        <v>9572</v>
      </c>
      <c r="AP127" s="63">
        <v>9019</v>
      </c>
      <c r="AQ127" s="63">
        <v>9620</v>
      </c>
      <c r="AR127" s="63">
        <v>9863</v>
      </c>
      <c r="AS127" s="63">
        <v>10068</v>
      </c>
      <c r="AT127" s="63">
        <v>10168</v>
      </c>
      <c r="AU127" s="63">
        <v>9211</v>
      </c>
    </row>
    <row r="128" spans="1:47" ht="54">
      <c r="A128" s="33" t="s">
        <v>31</v>
      </c>
      <c r="B128" s="65" t="s">
        <v>133</v>
      </c>
      <c r="C128" s="65" t="s">
        <v>122</v>
      </c>
      <c r="D128" s="65" t="s">
        <v>34</v>
      </c>
      <c r="E128" s="64" t="s">
        <v>35</v>
      </c>
      <c r="F128" s="64" t="s">
        <v>36</v>
      </c>
      <c r="G128" s="92">
        <f t="shared" si="3"/>
        <v>10487268</v>
      </c>
      <c r="H128" s="92">
        <f t="shared" si="4"/>
        <v>10864572</v>
      </c>
      <c r="I128" s="92">
        <f t="shared" si="5"/>
        <v>11890239</v>
      </c>
      <c r="J128" s="63">
        <v>938377</v>
      </c>
      <c r="K128" s="63">
        <v>802258</v>
      </c>
      <c r="L128" s="63">
        <v>891669</v>
      </c>
      <c r="M128" s="63">
        <v>841157</v>
      </c>
      <c r="N128" s="63">
        <v>870609</v>
      </c>
      <c r="O128" s="63">
        <v>848426</v>
      </c>
      <c r="P128" s="63">
        <v>874086</v>
      </c>
      <c r="Q128" s="63">
        <v>882910</v>
      </c>
      <c r="R128" s="63">
        <v>794977</v>
      </c>
      <c r="S128" s="63">
        <v>909100</v>
      </c>
      <c r="T128" s="63">
        <v>896642</v>
      </c>
      <c r="U128" s="63">
        <v>937057</v>
      </c>
      <c r="V128" s="63">
        <v>965988</v>
      </c>
      <c r="W128" s="63">
        <v>895497</v>
      </c>
      <c r="X128" s="63">
        <v>813379</v>
      </c>
      <c r="Y128" s="63">
        <v>879569</v>
      </c>
      <c r="Z128" s="63">
        <v>917078</v>
      </c>
      <c r="AA128" s="63">
        <v>895833</v>
      </c>
      <c r="AB128" s="63">
        <v>947275</v>
      </c>
      <c r="AC128" s="63">
        <v>888977</v>
      </c>
      <c r="AD128" s="63">
        <v>937459</v>
      </c>
      <c r="AE128" s="63">
        <v>862666</v>
      </c>
      <c r="AF128" s="63">
        <v>884063</v>
      </c>
      <c r="AG128" s="63">
        <v>976788</v>
      </c>
      <c r="AH128" s="63">
        <v>976022</v>
      </c>
      <c r="AI128" s="63">
        <v>896705</v>
      </c>
      <c r="AJ128" s="63">
        <v>990151</v>
      </c>
      <c r="AK128" s="63">
        <v>984504</v>
      </c>
      <c r="AL128" s="63">
        <v>955900</v>
      </c>
      <c r="AM128" s="63">
        <v>1006177</v>
      </c>
      <c r="AN128" s="63">
        <v>1017480</v>
      </c>
      <c r="AO128" s="63">
        <v>960263</v>
      </c>
      <c r="AP128" s="63">
        <v>931122</v>
      </c>
      <c r="AQ128" s="63">
        <v>1047093</v>
      </c>
      <c r="AR128" s="63">
        <v>1021873</v>
      </c>
      <c r="AS128" s="63">
        <v>1102949</v>
      </c>
      <c r="AT128" s="63">
        <v>1150331</v>
      </c>
      <c r="AU128" s="63">
        <v>1017183</v>
      </c>
    </row>
    <row r="129" spans="1:47" ht="54">
      <c r="A129" s="33" t="s">
        <v>31</v>
      </c>
      <c r="B129" s="65" t="s">
        <v>133</v>
      </c>
      <c r="C129" s="65" t="s">
        <v>122</v>
      </c>
      <c r="D129" s="65" t="s">
        <v>107</v>
      </c>
      <c r="E129" s="64" t="s">
        <v>35</v>
      </c>
      <c r="F129" s="64" t="s">
        <v>36</v>
      </c>
      <c r="G129" s="92">
        <f t="shared" si="3"/>
        <v>344708</v>
      </c>
      <c r="H129" s="92">
        <f t="shared" si="4"/>
        <v>356330</v>
      </c>
      <c r="I129" s="92">
        <f t="shared" si="5"/>
        <v>390894</v>
      </c>
      <c r="J129" s="63">
        <v>30270</v>
      </c>
      <c r="K129" s="63">
        <v>28652</v>
      </c>
      <c r="L129" s="63">
        <v>28764</v>
      </c>
      <c r="M129" s="63">
        <v>28039</v>
      </c>
      <c r="N129" s="63">
        <v>28084</v>
      </c>
      <c r="O129" s="63">
        <v>28281</v>
      </c>
      <c r="P129" s="63">
        <v>28196</v>
      </c>
      <c r="Q129" s="63">
        <v>28481</v>
      </c>
      <c r="R129" s="63">
        <v>26499</v>
      </c>
      <c r="S129" s="63">
        <v>29326</v>
      </c>
      <c r="T129" s="63">
        <v>29888</v>
      </c>
      <c r="U129" s="63">
        <v>30228</v>
      </c>
      <c r="V129" s="63">
        <v>31161</v>
      </c>
      <c r="W129" s="63">
        <v>30879</v>
      </c>
      <c r="X129" s="63">
        <v>26238</v>
      </c>
      <c r="Y129" s="63">
        <v>29319</v>
      </c>
      <c r="Z129" s="63">
        <v>29583</v>
      </c>
      <c r="AA129" s="63">
        <v>29861</v>
      </c>
      <c r="AB129" s="63">
        <v>30557</v>
      </c>
      <c r="AC129" s="63">
        <v>28677</v>
      </c>
      <c r="AD129" s="63">
        <v>31249</v>
      </c>
      <c r="AE129" s="63">
        <v>27828</v>
      </c>
      <c r="AF129" s="63">
        <v>29469</v>
      </c>
      <c r="AG129" s="63">
        <v>31509</v>
      </c>
      <c r="AH129" s="63">
        <v>31485</v>
      </c>
      <c r="AI129" s="63">
        <v>32025</v>
      </c>
      <c r="AJ129" s="63">
        <v>31940</v>
      </c>
      <c r="AK129" s="63">
        <v>32817</v>
      </c>
      <c r="AL129" s="63">
        <v>30835</v>
      </c>
      <c r="AM129" s="63">
        <v>33539</v>
      </c>
      <c r="AN129" s="63">
        <v>32822</v>
      </c>
      <c r="AO129" s="63">
        <v>30976</v>
      </c>
      <c r="AP129" s="63">
        <v>31037</v>
      </c>
      <c r="AQ129" s="63">
        <v>33777</v>
      </c>
      <c r="AR129" s="63">
        <v>34062</v>
      </c>
      <c r="AS129" s="63">
        <v>35579</v>
      </c>
      <c r="AT129" s="63">
        <v>37107</v>
      </c>
      <c r="AU129" s="63">
        <v>36328</v>
      </c>
    </row>
    <row r="130" spans="1:47" ht="13.5">
      <c r="A130" s="33" t="s">
        <v>31</v>
      </c>
      <c r="B130" s="65" t="s">
        <v>133</v>
      </c>
      <c r="C130" s="65" t="s">
        <v>44</v>
      </c>
      <c r="D130" s="65" t="s">
        <v>34</v>
      </c>
      <c r="E130" s="64" t="s">
        <v>35</v>
      </c>
      <c r="F130" s="64" t="s">
        <v>36</v>
      </c>
      <c r="G130" s="92">
        <f t="shared" si="3"/>
        <v>13804903</v>
      </c>
      <c r="H130" s="92">
        <f t="shared" si="4"/>
        <v>19009462</v>
      </c>
      <c r="I130" s="92">
        <f t="shared" si="5"/>
        <v>18619485</v>
      </c>
      <c r="J130" s="63">
        <v>1026769</v>
      </c>
      <c r="K130" s="63">
        <v>919320</v>
      </c>
      <c r="L130" s="63">
        <v>1236755</v>
      </c>
      <c r="M130" s="63">
        <v>1238472</v>
      </c>
      <c r="N130" s="63">
        <v>1239693</v>
      </c>
      <c r="O130" s="63">
        <v>1099416</v>
      </c>
      <c r="P130" s="63">
        <v>1079227</v>
      </c>
      <c r="Q130" s="63">
        <v>983684</v>
      </c>
      <c r="R130" s="63">
        <v>970698</v>
      </c>
      <c r="S130" s="63">
        <v>1208654</v>
      </c>
      <c r="T130" s="63">
        <v>1322267</v>
      </c>
      <c r="U130" s="63">
        <v>1479948</v>
      </c>
      <c r="V130" s="63">
        <v>988297</v>
      </c>
      <c r="W130" s="63">
        <v>861330</v>
      </c>
      <c r="X130" s="63">
        <v>1558303</v>
      </c>
      <c r="Y130" s="63">
        <v>1742957</v>
      </c>
      <c r="Z130" s="63">
        <v>1846493</v>
      </c>
      <c r="AA130" s="63">
        <v>2007885</v>
      </c>
      <c r="AB130" s="63">
        <v>1780404</v>
      </c>
      <c r="AC130" s="63">
        <v>1325489</v>
      </c>
      <c r="AD130" s="63">
        <v>1701703</v>
      </c>
      <c r="AE130" s="63">
        <v>1627837</v>
      </c>
      <c r="AF130" s="63">
        <v>1781801</v>
      </c>
      <c r="AG130" s="63">
        <v>1786963</v>
      </c>
      <c r="AH130" s="63">
        <v>1496521</v>
      </c>
      <c r="AI130" s="63">
        <v>1292621</v>
      </c>
      <c r="AJ130" s="63">
        <v>1848192</v>
      </c>
      <c r="AK130" s="63">
        <v>1800646</v>
      </c>
      <c r="AL130" s="63">
        <v>1717161</v>
      </c>
      <c r="AM130" s="63">
        <v>1746133</v>
      </c>
      <c r="AN130" s="63">
        <v>1614349</v>
      </c>
      <c r="AO130" s="63">
        <v>1312850</v>
      </c>
      <c r="AP130" s="63">
        <v>1163665</v>
      </c>
      <c r="AQ130" s="63">
        <v>1467045</v>
      </c>
      <c r="AR130" s="63">
        <v>1549773</v>
      </c>
      <c r="AS130" s="63">
        <v>1610529</v>
      </c>
      <c r="AT130" s="63">
        <v>1148394</v>
      </c>
      <c r="AU130" s="63">
        <v>1262566</v>
      </c>
    </row>
    <row r="131" spans="1:47" ht="27">
      <c r="A131" s="33" t="s">
        <v>31</v>
      </c>
      <c r="B131" s="65" t="s">
        <v>133</v>
      </c>
      <c r="C131" s="65" t="s">
        <v>44</v>
      </c>
      <c r="D131" s="65" t="s">
        <v>107</v>
      </c>
      <c r="E131" s="64" t="s">
        <v>35</v>
      </c>
      <c r="F131" s="64" t="s">
        <v>36</v>
      </c>
      <c r="G131" s="92">
        <f t="shared" ref="G131:G194" si="6">SUM(J131:U131)</f>
        <v>453477</v>
      </c>
      <c r="H131" s="92">
        <f t="shared" ref="H131:H194" si="7">SUM(V131:AG131)</f>
        <v>622903</v>
      </c>
      <c r="I131" s="92">
        <f t="shared" ref="I131:I194" si="8">SUM(AH131:AS131)</f>
        <v>611828</v>
      </c>
      <c r="J131" s="63">
        <v>33122</v>
      </c>
      <c r="K131" s="63">
        <v>32833</v>
      </c>
      <c r="L131" s="63">
        <v>39895</v>
      </c>
      <c r="M131" s="63">
        <v>41282</v>
      </c>
      <c r="N131" s="63">
        <v>39990</v>
      </c>
      <c r="O131" s="63">
        <v>36647</v>
      </c>
      <c r="P131" s="63">
        <v>34814</v>
      </c>
      <c r="Q131" s="63">
        <v>31732</v>
      </c>
      <c r="R131" s="63">
        <v>32357</v>
      </c>
      <c r="S131" s="63">
        <v>38989</v>
      </c>
      <c r="T131" s="63">
        <v>44076</v>
      </c>
      <c r="U131" s="63">
        <v>47740</v>
      </c>
      <c r="V131" s="63">
        <v>31881</v>
      </c>
      <c r="W131" s="63">
        <v>29701</v>
      </c>
      <c r="X131" s="63">
        <v>50268</v>
      </c>
      <c r="Y131" s="63">
        <v>58099</v>
      </c>
      <c r="Z131" s="63">
        <v>59564</v>
      </c>
      <c r="AA131" s="63">
        <v>66929</v>
      </c>
      <c r="AB131" s="63">
        <v>57432</v>
      </c>
      <c r="AC131" s="63">
        <v>42758</v>
      </c>
      <c r="AD131" s="63">
        <v>56723</v>
      </c>
      <c r="AE131" s="63">
        <v>52511</v>
      </c>
      <c r="AF131" s="63">
        <v>59393</v>
      </c>
      <c r="AG131" s="63">
        <v>57644</v>
      </c>
      <c r="AH131" s="63">
        <v>48275</v>
      </c>
      <c r="AI131" s="63">
        <v>46165</v>
      </c>
      <c r="AJ131" s="63">
        <v>59619</v>
      </c>
      <c r="AK131" s="63">
        <v>60022</v>
      </c>
      <c r="AL131" s="63">
        <v>55392</v>
      </c>
      <c r="AM131" s="63">
        <v>58204</v>
      </c>
      <c r="AN131" s="63">
        <v>52076</v>
      </c>
      <c r="AO131" s="63">
        <v>42350</v>
      </c>
      <c r="AP131" s="63">
        <v>38789</v>
      </c>
      <c r="AQ131" s="63">
        <v>47324</v>
      </c>
      <c r="AR131" s="63">
        <v>51659</v>
      </c>
      <c r="AS131" s="63">
        <v>51953</v>
      </c>
      <c r="AT131" s="63">
        <v>37045</v>
      </c>
      <c r="AU131" s="63">
        <v>45092</v>
      </c>
    </row>
    <row r="132" spans="1:47" ht="27">
      <c r="A132" s="33" t="s">
        <v>31</v>
      </c>
      <c r="B132" s="65" t="s">
        <v>133</v>
      </c>
      <c r="C132" s="65" t="s">
        <v>123</v>
      </c>
      <c r="D132" s="65" t="s">
        <v>34</v>
      </c>
      <c r="E132" s="64" t="s">
        <v>35</v>
      </c>
      <c r="F132" s="64" t="s">
        <v>36</v>
      </c>
      <c r="G132" s="92">
        <f t="shared" si="6"/>
        <v>11755800</v>
      </c>
      <c r="H132" s="92">
        <f t="shared" si="7"/>
        <v>16945554</v>
      </c>
      <c r="I132" s="92">
        <f t="shared" si="8"/>
        <v>16470105</v>
      </c>
      <c r="J132" s="63">
        <v>867766</v>
      </c>
      <c r="K132" s="63">
        <v>779380</v>
      </c>
      <c r="L132" s="63">
        <v>1058157</v>
      </c>
      <c r="M132" s="63">
        <v>1078797</v>
      </c>
      <c r="N132" s="63">
        <v>1063299</v>
      </c>
      <c r="O132" s="63">
        <v>925003</v>
      </c>
      <c r="P132" s="63">
        <v>907128</v>
      </c>
      <c r="Q132" s="63">
        <v>802847</v>
      </c>
      <c r="R132" s="63">
        <v>811526</v>
      </c>
      <c r="S132" s="63">
        <v>1034352</v>
      </c>
      <c r="T132" s="63">
        <v>1137730</v>
      </c>
      <c r="U132" s="63">
        <v>1289815</v>
      </c>
      <c r="V132" s="63">
        <v>846435</v>
      </c>
      <c r="W132" s="63">
        <v>706261</v>
      </c>
      <c r="X132" s="63">
        <v>1399506</v>
      </c>
      <c r="Y132" s="63">
        <v>1570604</v>
      </c>
      <c r="Z132" s="63">
        <v>1661336</v>
      </c>
      <c r="AA132" s="63">
        <v>1809266</v>
      </c>
      <c r="AB132" s="63">
        <v>1607888</v>
      </c>
      <c r="AC132" s="63">
        <v>1157598</v>
      </c>
      <c r="AD132" s="63">
        <v>1521183</v>
      </c>
      <c r="AE132" s="63">
        <v>1460595</v>
      </c>
      <c r="AF132" s="63">
        <v>1610432</v>
      </c>
      <c r="AG132" s="63">
        <v>1594450</v>
      </c>
      <c r="AH132" s="63">
        <v>1348780</v>
      </c>
      <c r="AI132" s="63">
        <v>1152454</v>
      </c>
      <c r="AJ132" s="63">
        <v>1675796</v>
      </c>
      <c r="AK132" s="63">
        <v>1623738</v>
      </c>
      <c r="AL132" s="63">
        <v>1488412</v>
      </c>
      <c r="AM132" s="63">
        <v>1541351</v>
      </c>
      <c r="AN132" s="63">
        <v>1439121</v>
      </c>
      <c r="AO132" s="63">
        <v>1110006</v>
      </c>
      <c r="AP132" s="63">
        <v>988554</v>
      </c>
      <c r="AQ132" s="63">
        <v>1293714</v>
      </c>
      <c r="AR132" s="63">
        <v>1374843</v>
      </c>
      <c r="AS132" s="63">
        <v>1433336</v>
      </c>
      <c r="AT132" s="63">
        <v>991506</v>
      </c>
      <c r="AU132" s="63">
        <v>1120127</v>
      </c>
    </row>
    <row r="133" spans="1:47" ht="27">
      <c r="A133" s="33" t="s">
        <v>31</v>
      </c>
      <c r="B133" s="65" t="s">
        <v>133</v>
      </c>
      <c r="C133" s="65" t="s">
        <v>123</v>
      </c>
      <c r="D133" s="65" t="s">
        <v>107</v>
      </c>
      <c r="E133" s="64" t="s">
        <v>35</v>
      </c>
      <c r="F133" s="64" t="s">
        <v>36</v>
      </c>
      <c r="G133" s="92">
        <f t="shared" si="6"/>
        <v>386162</v>
      </c>
      <c r="H133" s="92">
        <f t="shared" si="7"/>
        <v>555202</v>
      </c>
      <c r="I133" s="92">
        <f t="shared" si="8"/>
        <v>541222</v>
      </c>
      <c r="J133" s="63">
        <v>27992</v>
      </c>
      <c r="K133" s="63">
        <v>27835</v>
      </c>
      <c r="L133" s="63">
        <v>34134</v>
      </c>
      <c r="M133" s="63">
        <v>35960</v>
      </c>
      <c r="N133" s="63">
        <v>34300</v>
      </c>
      <c r="O133" s="63">
        <v>30833</v>
      </c>
      <c r="P133" s="63">
        <v>29262</v>
      </c>
      <c r="Q133" s="63">
        <v>25898</v>
      </c>
      <c r="R133" s="63">
        <v>27051</v>
      </c>
      <c r="S133" s="63">
        <v>33366</v>
      </c>
      <c r="T133" s="63">
        <v>37924</v>
      </c>
      <c r="U133" s="63">
        <v>41607</v>
      </c>
      <c r="V133" s="63">
        <v>27304</v>
      </c>
      <c r="W133" s="63">
        <v>24354</v>
      </c>
      <c r="X133" s="63">
        <v>45145</v>
      </c>
      <c r="Y133" s="63">
        <v>52353</v>
      </c>
      <c r="Z133" s="63">
        <v>53591</v>
      </c>
      <c r="AA133" s="63">
        <v>60309</v>
      </c>
      <c r="AB133" s="63">
        <v>51867</v>
      </c>
      <c r="AC133" s="63">
        <v>37342</v>
      </c>
      <c r="AD133" s="63">
        <v>50706</v>
      </c>
      <c r="AE133" s="63">
        <v>47116</v>
      </c>
      <c r="AF133" s="63">
        <v>53681</v>
      </c>
      <c r="AG133" s="63">
        <v>51434</v>
      </c>
      <c r="AH133" s="63">
        <v>43509</v>
      </c>
      <c r="AI133" s="63">
        <v>41159</v>
      </c>
      <c r="AJ133" s="63">
        <v>54058</v>
      </c>
      <c r="AK133" s="63">
        <v>54125</v>
      </c>
      <c r="AL133" s="63">
        <v>48013</v>
      </c>
      <c r="AM133" s="63">
        <v>51378</v>
      </c>
      <c r="AN133" s="63">
        <v>46423</v>
      </c>
      <c r="AO133" s="63">
        <v>35807</v>
      </c>
      <c r="AP133" s="63">
        <v>32952</v>
      </c>
      <c r="AQ133" s="63">
        <v>41733</v>
      </c>
      <c r="AR133" s="63">
        <v>45828</v>
      </c>
      <c r="AS133" s="63">
        <v>46237</v>
      </c>
      <c r="AT133" s="63">
        <v>31984</v>
      </c>
      <c r="AU133" s="63">
        <v>40005</v>
      </c>
    </row>
    <row r="134" spans="1:47" ht="27">
      <c r="A134" s="33" t="s">
        <v>31</v>
      </c>
      <c r="B134" s="65" t="s">
        <v>133</v>
      </c>
      <c r="C134" s="65" t="s">
        <v>124</v>
      </c>
      <c r="D134" s="65" t="s">
        <v>34</v>
      </c>
      <c r="E134" s="64" t="s">
        <v>35</v>
      </c>
      <c r="F134" s="64" t="s">
        <v>36</v>
      </c>
      <c r="G134" s="92">
        <f t="shared" si="6"/>
        <v>819744</v>
      </c>
      <c r="H134" s="92">
        <f t="shared" si="7"/>
        <v>864895</v>
      </c>
      <c r="I134" s="92">
        <f t="shared" si="8"/>
        <v>994589</v>
      </c>
      <c r="J134" s="63">
        <v>59338</v>
      </c>
      <c r="K134" s="63">
        <v>54595</v>
      </c>
      <c r="L134" s="63">
        <v>77493</v>
      </c>
      <c r="M134" s="63">
        <v>63804</v>
      </c>
      <c r="N134" s="63">
        <v>69743</v>
      </c>
      <c r="O134" s="63">
        <v>72029</v>
      </c>
      <c r="P134" s="63">
        <v>70198</v>
      </c>
      <c r="Q134" s="63">
        <v>69059</v>
      </c>
      <c r="R134" s="63">
        <v>63206</v>
      </c>
      <c r="S134" s="63">
        <v>66525</v>
      </c>
      <c r="T134" s="63">
        <v>73043</v>
      </c>
      <c r="U134" s="63">
        <v>80711</v>
      </c>
      <c r="V134" s="63">
        <v>44061</v>
      </c>
      <c r="W134" s="63">
        <v>62093</v>
      </c>
      <c r="X134" s="63">
        <v>70194</v>
      </c>
      <c r="Y134" s="63">
        <v>74823</v>
      </c>
      <c r="Z134" s="63">
        <v>79728</v>
      </c>
      <c r="AA134" s="63">
        <v>95008</v>
      </c>
      <c r="AB134" s="63">
        <v>67688</v>
      </c>
      <c r="AC134" s="63">
        <v>66407</v>
      </c>
      <c r="AD134" s="63">
        <v>76079</v>
      </c>
      <c r="AE134" s="63">
        <v>69674</v>
      </c>
      <c r="AF134" s="63">
        <v>73633</v>
      </c>
      <c r="AG134" s="63">
        <v>85507</v>
      </c>
      <c r="AH134" s="63">
        <v>56610</v>
      </c>
      <c r="AI134" s="63">
        <v>61094</v>
      </c>
      <c r="AJ134" s="63">
        <v>79152</v>
      </c>
      <c r="AK134" s="63">
        <v>80710</v>
      </c>
      <c r="AL134" s="63">
        <v>134671</v>
      </c>
      <c r="AM134" s="63">
        <v>106193</v>
      </c>
      <c r="AN134" s="63">
        <v>71701</v>
      </c>
      <c r="AO134" s="63">
        <v>109522</v>
      </c>
      <c r="AP134" s="63">
        <v>82270</v>
      </c>
      <c r="AQ134" s="63">
        <v>69273</v>
      </c>
      <c r="AR134" s="63">
        <v>72507</v>
      </c>
      <c r="AS134" s="63">
        <v>70886</v>
      </c>
      <c r="AT134" s="63">
        <v>59376</v>
      </c>
      <c r="AU134" s="63">
        <v>66360</v>
      </c>
    </row>
    <row r="135" spans="1:47" ht="27">
      <c r="A135" s="33" t="s">
        <v>31</v>
      </c>
      <c r="B135" s="65" t="s">
        <v>133</v>
      </c>
      <c r="C135" s="65" t="s">
        <v>124</v>
      </c>
      <c r="D135" s="65" t="s">
        <v>107</v>
      </c>
      <c r="E135" s="64" t="s">
        <v>35</v>
      </c>
      <c r="F135" s="64" t="s">
        <v>36</v>
      </c>
      <c r="G135" s="92">
        <f t="shared" si="6"/>
        <v>26926</v>
      </c>
      <c r="H135" s="92">
        <f t="shared" si="7"/>
        <v>28380</v>
      </c>
      <c r="I135" s="92">
        <f t="shared" si="8"/>
        <v>32662</v>
      </c>
      <c r="J135" s="63">
        <v>1914</v>
      </c>
      <c r="K135" s="63">
        <v>1950</v>
      </c>
      <c r="L135" s="63">
        <v>2500</v>
      </c>
      <c r="M135" s="63">
        <v>2127</v>
      </c>
      <c r="N135" s="63">
        <v>2250</v>
      </c>
      <c r="O135" s="63">
        <v>2401</v>
      </c>
      <c r="P135" s="63">
        <v>2264</v>
      </c>
      <c r="Q135" s="63">
        <v>2228</v>
      </c>
      <c r="R135" s="63">
        <v>2107</v>
      </c>
      <c r="S135" s="63">
        <v>2146</v>
      </c>
      <c r="T135" s="63">
        <v>2435</v>
      </c>
      <c r="U135" s="63">
        <v>2604</v>
      </c>
      <c r="V135" s="63">
        <v>1421</v>
      </c>
      <c r="W135" s="63">
        <v>2141</v>
      </c>
      <c r="X135" s="63">
        <v>2264</v>
      </c>
      <c r="Y135" s="63">
        <v>2494</v>
      </c>
      <c r="Z135" s="63">
        <v>2572</v>
      </c>
      <c r="AA135" s="63">
        <v>3167</v>
      </c>
      <c r="AB135" s="63">
        <v>2183</v>
      </c>
      <c r="AC135" s="63">
        <v>2142</v>
      </c>
      <c r="AD135" s="63">
        <v>2536</v>
      </c>
      <c r="AE135" s="63">
        <v>2248</v>
      </c>
      <c r="AF135" s="63">
        <v>2454</v>
      </c>
      <c r="AG135" s="63">
        <v>2758</v>
      </c>
      <c r="AH135" s="63">
        <v>1826</v>
      </c>
      <c r="AI135" s="63">
        <v>2182</v>
      </c>
      <c r="AJ135" s="63">
        <v>2553</v>
      </c>
      <c r="AK135" s="63">
        <v>2690</v>
      </c>
      <c r="AL135" s="63">
        <v>4344</v>
      </c>
      <c r="AM135" s="63">
        <v>3540</v>
      </c>
      <c r="AN135" s="63">
        <v>2313</v>
      </c>
      <c r="AO135" s="63">
        <v>3533</v>
      </c>
      <c r="AP135" s="63">
        <v>2742</v>
      </c>
      <c r="AQ135" s="63">
        <v>2235</v>
      </c>
      <c r="AR135" s="63">
        <v>2417</v>
      </c>
      <c r="AS135" s="63">
        <v>2287</v>
      </c>
      <c r="AT135" s="63">
        <v>1915</v>
      </c>
      <c r="AU135" s="63">
        <v>2370</v>
      </c>
    </row>
    <row r="136" spans="1:47" ht="40.5">
      <c r="A136" s="33" t="s">
        <v>31</v>
      </c>
      <c r="B136" s="65" t="s">
        <v>133</v>
      </c>
      <c r="C136" s="65" t="s">
        <v>125</v>
      </c>
      <c r="D136" s="65" t="s">
        <v>34</v>
      </c>
      <c r="E136" s="64" t="s">
        <v>35</v>
      </c>
      <c r="F136" s="64" t="s">
        <v>36</v>
      </c>
      <c r="G136" s="92">
        <f t="shared" si="6"/>
        <v>1229361</v>
      </c>
      <c r="H136" s="92">
        <f t="shared" si="7"/>
        <v>1199014</v>
      </c>
      <c r="I136" s="92">
        <f t="shared" si="8"/>
        <v>1154792</v>
      </c>
      <c r="J136" s="63">
        <v>99666</v>
      </c>
      <c r="K136" s="63">
        <v>85344</v>
      </c>
      <c r="L136" s="63">
        <v>101105</v>
      </c>
      <c r="M136" s="63">
        <v>95872</v>
      </c>
      <c r="N136" s="63">
        <v>106651</v>
      </c>
      <c r="O136" s="63">
        <v>102384</v>
      </c>
      <c r="P136" s="63">
        <v>101901</v>
      </c>
      <c r="Q136" s="63">
        <v>111779</v>
      </c>
      <c r="R136" s="63">
        <v>95966</v>
      </c>
      <c r="S136" s="63">
        <v>107777</v>
      </c>
      <c r="T136" s="63">
        <v>111494</v>
      </c>
      <c r="U136" s="63">
        <v>109422</v>
      </c>
      <c r="V136" s="63">
        <v>97801</v>
      </c>
      <c r="W136" s="63">
        <v>92977</v>
      </c>
      <c r="X136" s="63">
        <v>88603</v>
      </c>
      <c r="Y136" s="63">
        <v>97530</v>
      </c>
      <c r="Z136" s="63">
        <v>105429</v>
      </c>
      <c r="AA136" s="63">
        <v>103611</v>
      </c>
      <c r="AB136" s="63">
        <v>104829</v>
      </c>
      <c r="AC136" s="63">
        <v>101484</v>
      </c>
      <c r="AD136" s="63">
        <v>104440</v>
      </c>
      <c r="AE136" s="63">
        <v>97569</v>
      </c>
      <c r="AF136" s="63">
        <v>97736</v>
      </c>
      <c r="AG136" s="63">
        <v>107005</v>
      </c>
      <c r="AH136" s="63">
        <v>91131</v>
      </c>
      <c r="AI136" s="63">
        <v>79073</v>
      </c>
      <c r="AJ136" s="63">
        <v>93243</v>
      </c>
      <c r="AK136" s="63">
        <v>96198</v>
      </c>
      <c r="AL136" s="63">
        <v>94077</v>
      </c>
      <c r="AM136" s="63">
        <v>98589</v>
      </c>
      <c r="AN136" s="63">
        <v>103528</v>
      </c>
      <c r="AO136" s="63">
        <v>93323</v>
      </c>
      <c r="AP136" s="63">
        <v>92841</v>
      </c>
      <c r="AQ136" s="63">
        <v>104058</v>
      </c>
      <c r="AR136" s="63">
        <v>102424</v>
      </c>
      <c r="AS136" s="63">
        <v>106307</v>
      </c>
      <c r="AT136" s="63">
        <v>97511</v>
      </c>
      <c r="AU136" s="63">
        <v>76080</v>
      </c>
    </row>
    <row r="137" spans="1:47" ht="40.5">
      <c r="A137" s="33" t="s">
        <v>31</v>
      </c>
      <c r="B137" s="65" t="s">
        <v>133</v>
      </c>
      <c r="C137" s="65" t="s">
        <v>125</v>
      </c>
      <c r="D137" s="65" t="s">
        <v>107</v>
      </c>
      <c r="E137" s="64" t="s">
        <v>35</v>
      </c>
      <c r="F137" s="64" t="s">
        <v>36</v>
      </c>
      <c r="G137" s="92">
        <f t="shared" si="6"/>
        <v>40388</v>
      </c>
      <c r="H137" s="92">
        <f t="shared" si="7"/>
        <v>39319</v>
      </c>
      <c r="I137" s="92">
        <f t="shared" si="8"/>
        <v>37945</v>
      </c>
      <c r="J137" s="63">
        <v>3215</v>
      </c>
      <c r="K137" s="63">
        <v>3048</v>
      </c>
      <c r="L137" s="63">
        <v>3261</v>
      </c>
      <c r="M137" s="63">
        <v>3196</v>
      </c>
      <c r="N137" s="63">
        <v>3440</v>
      </c>
      <c r="O137" s="63">
        <v>3413</v>
      </c>
      <c r="P137" s="63">
        <v>3287</v>
      </c>
      <c r="Q137" s="63">
        <v>3606</v>
      </c>
      <c r="R137" s="63">
        <v>3199</v>
      </c>
      <c r="S137" s="63">
        <v>3477</v>
      </c>
      <c r="T137" s="63">
        <v>3716</v>
      </c>
      <c r="U137" s="63">
        <v>3530</v>
      </c>
      <c r="V137" s="63">
        <v>3155</v>
      </c>
      <c r="W137" s="63">
        <v>3206</v>
      </c>
      <c r="X137" s="63">
        <v>2858</v>
      </c>
      <c r="Y137" s="63">
        <v>3251</v>
      </c>
      <c r="Z137" s="63">
        <v>3401</v>
      </c>
      <c r="AA137" s="63">
        <v>3454</v>
      </c>
      <c r="AB137" s="63">
        <v>3382</v>
      </c>
      <c r="AC137" s="63">
        <v>3274</v>
      </c>
      <c r="AD137" s="63">
        <v>3481</v>
      </c>
      <c r="AE137" s="63">
        <v>3147</v>
      </c>
      <c r="AF137" s="63">
        <v>3258</v>
      </c>
      <c r="AG137" s="63">
        <v>3452</v>
      </c>
      <c r="AH137" s="63">
        <v>2940</v>
      </c>
      <c r="AI137" s="63">
        <v>2824</v>
      </c>
      <c r="AJ137" s="63">
        <v>3008</v>
      </c>
      <c r="AK137" s="63">
        <v>3207</v>
      </c>
      <c r="AL137" s="63">
        <v>3035</v>
      </c>
      <c r="AM137" s="63">
        <v>3286</v>
      </c>
      <c r="AN137" s="63">
        <v>3340</v>
      </c>
      <c r="AO137" s="63">
        <v>3010</v>
      </c>
      <c r="AP137" s="63">
        <v>3095</v>
      </c>
      <c r="AQ137" s="63">
        <v>3357</v>
      </c>
      <c r="AR137" s="63">
        <v>3414</v>
      </c>
      <c r="AS137" s="63">
        <v>3429</v>
      </c>
      <c r="AT137" s="63">
        <v>3146</v>
      </c>
      <c r="AU137" s="63">
        <v>2717</v>
      </c>
    </row>
    <row r="138" spans="1:47" ht="27">
      <c r="A138" s="33" t="s">
        <v>31</v>
      </c>
      <c r="B138" s="65" t="s">
        <v>133</v>
      </c>
      <c r="C138" s="65" t="s">
        <v>45</v>
      </c>
      <c r="D138" s="65" t="s">
        <v>34</v>
      </c>
      <c r="E138" s="64" t="s">
        <v>35</v>
      </c>
      <c r="F138" s="64" t="s">
        <v>36</v>
      </c>
      <c r="G138" s="92">
        <f t="shared" si="6"/>
        <v>9924021</v>
      </c>
      <c r="H138" s="92">
        <f t="shared" si="7"/>
        <v>4362740</v>
      </c>
      <c r="I138" s="92">
        <f t="shared" si="8"/>
        <v>4747268</v>
      </c>
      <c r="J138" s="63">
        <v>891273</v>
      </c>
      <c r="K138" s="63">
        <v>766240</v>
      </c>
      <c r="L138" s="63">
        <v>809699</v>
      </c>
      <c r="M138" s="63">
        <v>843251</v>
      </c>
      <c r="N138" s="63">
        <v>859762</v>
      </c>
      <c r="O138" s="63">
        <v>813054</v>
      </c>
      <c r="P138" s="63">
        <v>890915</v>
      </c>
      <c r="Q138" s="63">
        <v>789606</v>
      </c>
      <c r="R138" s="63">
        <v>734216</v>
      </c>
      <c r="S138" s="63">
        <v>809353</v>
      </c>
      <c r="T138" s="63">
        <v>827816</v>
      </c>
      <c r="U138" s="63">
        <v>888836</v>
      </c>
      <c r="V138" s="63">
        <v>828988</v>
      </c>
      <c r="W138" s="63">
        <v>382293</v>
      </c>
      <c r="X138" s="63">
        <v>148634</v>
      </c>
      <c r="Y138" s="63">
        <v>241553</v>
      </c>
      <c r="Z138" s="63">
        <v>320698</v>
      </c>
      <c r="AA138" s="63">
        <v>351404</v>
      </c>
      <c r="AB138" s="63">
        <v>396237</v>
      </c>
      <c r="AC138" s="63">
        <v>354176</v>
      </c>
      <c r="AD138" s="63">
        <v>298163</v>
      </c>
      <c r="AE138" s="63">
        <v>369356</v>
      </c>
      <c r="AF138" s="63">
        <v>391223</v>
      </c>
      <c r="AG138" s="63">
        <v>280015</v>
      </c>
      <c r="AH138" s="63">
        <v>283117</v>
      </c>
      <c r="AI138" s="63">
        <v>308999</v>
      </c>
      <c r="AJ138" s="63">
        <v>380900</v>
      </c>
      <c r="AK138" s="63">
        <v>395436</v>
      </c>
      <c r="AL138" s="63">
        <v>407835</v>
      </c>
      <c r="AM138" s="63">
        <v>436204</v>
      </c>
      <c r="AN138" s="63">
        <v>387464</v>
      </c>
      <c r="AO138" s="63">
        <v>363081</v>
      </c>
      <c r="AP138" s="63">
        <v>385065</v>
      </c>
      <c r="AQ138" s="63">
        <v>461741</v>
      </c>
      <c r="AR138" s="63">
        <v>525326</v>
      </c>
      <c r="AS138" s="63">
        <v>412100</v>
      </c>
      <c r="AT138" s="63">
        <v>419756</v>
      </c>
      <c r="AU138" s="63">
        <v>366545</v>
      </c>
    </row>
    <row r="139" spans="1:47" ht="27">
      <c r="A139" s="33" t="s">
        <v>31</v>
      </c>
      <c r="B139" s="65" t="s">
        <v>133</v>
      </c>
      <c r="C139" s="65" t="s">
        <v>45</v>
      </c>
      <c r="D139" s="65" t="s">
        <v>107</v>
      </c>
      <c r="E139" s="64" t="s">
        <v>35</v>
      </c>
      <c r="F139" s="64" t="s">
        <v>36</v>
      </c>
      <c r="G139" s="92">
        <f t="shared" si="6"/>
        <v>326238</v>
      </c>
      <c r="H139" s="92">
        <f t="shared" si="7"/>
        <v>142965</v>
      </c>
      <c r="I139" s="92">
        <f t="shared" si="8"/>
        <v>156079</v>
      </c>
      <c r="J139" s="63">
        <v>28751</v>
      </c>
      <c r="K139" s="63">
        <v>27366</v>
      </c>
      <c r="L139" s="63">
        <v>26119</v>
      </c>
      <c r="M139" s="63">
        <v>28108</v>
      </c>
      <c r="N139" s="63">
        <v>27734</v>
      </c>
      <c r="O139" s="63">
        <v>27102</v>
      </c>
      <c r="P139" s="63">
        <v>28739</v>
      </c>
      <c r="Q139" s="63">
        <v>25471</v>
      </c>
      <c r="R139" s="63">
        <v>24474</v>
      </c>
      <c r="S139" s="63">
        <v>26108</v>
      </c>
      <c r="T139" s="63">
        <v>27594</v>
      </c>
      <c r="U139" s="63">
        <v>28672</v>
      </c>
      <c r="V139" s="63">
        <v>26742</v>
      </c>
      <c r="W139" s="63">
        <v>13183</v>
      </c>
      <c r="X139" s="63">
        <v>4795</v>
      </c>
      <c r="Y139" s="63">
        <v>8052</v>
      </c>
      <c r="Z139" s="63">
        <v>10345</v>
      </c>
      <c r="AA139" s="63">
        <v>11713</v>
      </c>
      <c r="AB139" s="63">
        <v>12782</v>
      </c>
      <c r="AC139" s="63">
        <v>11425</v>
      </c>
      <c r="AD139" s="63">
        <v>9939</v>
      </c>
      <c r="AE139" s="63">
        <v>11915</v>
      </c>
      <c r="AF139" s="63">
        <v>13041</v>
      </c>
      <c r="AG139" s="63">
        <v>9033</v>
      </c>
      <c r="AH139" s="63">
        <v>9133</v>
      </c>
      <c r="AI139" s="63">
        <v>11036</v>
      </c>
      <c r="AJ139" s="63">
        <v>12287</v>
      </c>
      <c r="AK139" s="63">
        <v>13181</v>
      </c>
      <c r="AL139" s="63">
        <v>13156</v>
      </c>
      <c r="AM139" s="63">
        <v>14540</v>
      </c>
      <c r="AN139" s="63">
        <v>12499</v>
      </c>
      <c r="AO139" s="63">
        <v>11712</v>
      </c>
      <c r="AP139" s="63">
        <v>12835</v>
      </c>
      <c r="AQ139" s="63">
        <v>14895</v>
      </c>
      <c r="AR139" s="63">
        <v>17511</v>
      </c>
      <c r="AS139" s="63">
        <v>13294</v>
      </c>
      <c r="AT139" s="63">
        <v>13541</v>
      </c>
      <c r="AU139" s="63">
        <v>13091</v>
      </c>
    </row>
    <row r="140" spans="1:47" ht="40.5">
      <c r="A140" s="33" t="s">
        <v>31</v>
      </c>
      <c r="B140" s="65" t="s">
        <v>133</v>
      </c>
      <c r="C140" s="65" t="s">
        <v>126</v>
      </c>
      <c r="D140" s="65" t="s">
        <v>34</v>
      </c>
      <c r="E140" s="64" t="s">
        <v>35</v>
      </c>
      <c r="F140" s="64" t="s">
        <v>36</v>
      </c>
      <c r="G140" s="92">
        <f t="shared" si="6"/>
        <v>1224693</v>
      </c>
      <c r="H140" s="92">
        <f t="shared" si="7"/>
        <v>193353</v>
      </c>
      <c r="I140" s="92">
        <f t="shared" si="8"/>
        <v>116397</v>
      </c>
      <c r="J140" s="63">
        <v>148869</v>
      </c>
      <c r="K140" s="63">
        <v>95317</v>
      </c>
      <c r="L140" s="63">
        <v>96231</v>
      </c>
      <c r="M140" s="63">
        <v>98391</v>
      </c>
      <c r="N140" s="63">
        <v>104555</v>
      </c>
      <c r="O140" s="63">
        <v>97047</v>
      </c>
      <c r="P140" s="63">
        <v>124125</v>
      </c>
      <c r="Q140" s="63">
        <v>88826</v>
      </c>
      <c r="R140" s="63">
        <v>91357</v>
      </c>
      <c r="S140" s="63">
        <v>87140</v>
      </c>
      <c r="T140" s="63">
        <v>87321</v>
      </c>
      <c r="U140" s="63">
        <v>105514</v>
      </c>
      <c r="V140" s="63">
        <v>95760</v>
      </c>
      <c r="W140" s="63">
        <v>10404</v>
      </c>
      <c r="X140" s="63">
        <v>3957</v>
      </c>
      <c r="Y140" s="63">
        <v>7712</v>
      </c>
      <c r="Z140" s="63">
        <v>8945</v>
      </c>
      <c r="AA140" s="63">
        <v>9383</v>
      </c>
      <c r="AB140" s="63">
        <v>11183</v>
      </c>
      <c r="AC140" s="63">
        <v>10386</v>
      </c>
      <c r="AD140" s="63">
        <v>8388</v>
      </c>
      <c r="AE140" s="63">
        <v>9746</v>
      </c>
      <c r="AF140" s="63">
        <v>9094</v>
      </c>
      <c r="AG140" s="63">
        <v>8395</v>
      </c>
      <c r="AH140" s="63">
        <v>8102</v>
      </c>
      <c r="AI140" s="63">
        <v>7404</v>
      </c>
      <c r="AJ140" s="63">
        <v>9187</v>
      </c>
      <c r="AK140" s="63">
        <v>9197</v>
      </c>
      <c r="AL140" s="63">
        <v>9302</v>
      </c>
      <c r="AM140" s="63">
        <v>10095</v>
      </c>
      <c r="AN140" s="63">
        <v>9649</v>
      </c>
      <c r="AO140" s="63">
        <v>9713</v>
      </c>
      <c r="AP140" s="63">
        <v>9408</v>
      </c>
      <c r="AQ140" s="63">
        <v>12600</v>
      </c>
      <c r="AR140" s="63">
        <v>13299</v>
      </c>
      <c r="AS140" s="63">
        <v>8441</v>
      </c>
      <c r="AT140" s="63">
        <v>10154</v>
      </c>
      <c r="AU140" s="63">
        <v>8177</v>
      </c>
    </row>
    <row r="141" spans="1:47" ht="40.5">
      <c r="A141" s="33" t="s">
        <v>31</v>
      </c>
      <c r="B141" s="65" t="s">
        <v>133</v>
      </c>
      <c r="C141" s="65" t="s">
        <v>126</v>
      </c>
      <c r="D141" s="65" t="s">
        <v>107</v>
      </c>
      <c r="E141" s="64" t="s">
        <v>35</v>
      </c>
      <c r="F141" s="64" t="s">
        <v>36</v>
      </c>
      <c r="G141" s="92">
        <f t="shared" si="6"/>
        <v>40238</v>
      </c>
      <c r="H141" s="92">
        <f t="shared" si="7"/>
        <v>6299</v>
      </c>
      <c r="I141" s="92">
        <f t="shared" si="8"/>
        <v>3823</v>
      </c>
      <c r="J141" s="63">
        <v>4802</v>
      </c>
      <c r="K141" s="63">
        <v>3404</v>
      </c>
      <c r="L141" s="63">
        <v>3104</v>
      </c>
      <c r="M141" s="63">
        <v>3280</v>
      </c>
      <c r="N141" s="63">
        <v>3373</v>
      </c>
      <c r="O141" s="63">
        <v>3235</v>
      </c>
      <c r="P141" s="63">
        <v>4004</v>
      </c>
      <c r="Q141" s="63">
        <v>2865</v>
      </c>
      <c r="R141" s="63">
        <v>3045</v>
      </c>
      <c r="S141" s="63">
        <v>2811</v>
      </c>
      <c r="T141" s="63">
        <v>2911</v>
      </c>
      <c r="U141" s="63">
        <v>3404</v>
      </c>
      <c r="V141" s="63">
        <v>3089</v>
      </c>
      <c r="W141" s="63">
        <v>359</v>
      </c>
      <c r="X141" s="63">
        <v>128</v>
      </c>
      <c r="Y141" s="63">
        <v>257</v>
      </c>
      <c r="Z141" s="63">
        <v>289</v>
      </c>
      <c r="AA141" s="63">
        <v>313</v>
      </c>
      <c r="AB141" s="63">
        <v>361</v>
      </c>
      <c r="AC141" s="63">
        <v>335</v>
      </c>
      <c r="AD141" s="63">
        <v>280</v>
      </c>
      <c r="AE141" s="63">
        <v>314</v>
      </c>
      <c r="AF141" s="63">
        <v>303</v>
      </c>
      <c r="AG141" s="63">
        <v>271</v>
      </c>
      <c r="AH141" s="63">
        <v>261</v>
      </c>
      <c r="AI141" s="63">
        <v>264</v>
      </c>
      <c r="AJ141" s="63">
        <v>296</v>
      </c>
      <c r="AK141" s="63">
        <v>307</v>
      </c>
      <c r="AL141" s="63">
        <v>300</v>
      </c>
      <c r="AM141" s="63">
        <v>336</v>
      </c>
      <c r="AN141" s="63">
        <v>311</v>
      </c>
      <c r="AO141" s="63">
        <v>313</v>
      </c>
      <c r="AP141" s="63">
        <v>314</v>
      </c>
      <c r="AQ141" s="63">
        <v>406</v>
      </c>
      <c r="AR141" s="63">
        <v>443</v>
      </c>
      <c r="AS141" s="63">
        <v>272</v>
      </c>
      <c r="AT141" s="63">
        <v>328</v>
      </c>
      <c r="AU141" s="63">
        <v>292</v>
      </c>
    </row>
    <row r="142" spans="1:47" ht="13.5">
      <c r="A142" s="33" t="s">
        <v>31</v>
      </c>
      <c r="B142" s="65" t="s">
        <v>133</v>
      </c>
      <c r="C142" s="65" t="s">
        <v>127</v>
      </c>
      <c r="D142" s="65" t="s">
        <v>34</v>
      </c>
      <c r="E142" s="64" t="s">
        <v>35</v>
      </c>
      <c r="F142" s="64" t="s">
        <v>36</v>
      </c>
      <c r="G142" s="92">
        <f t="shared" si="6"/>
        <v>4156487</v>
      </c>
      <c r="H142" s="92">
        <f t="shared" si="7"/>
        <v>491562</v>
      </c>
      <c r="I142" s="92">
        <f t="shared" si="8"/>
        <v>780165</v>
      </c>
      <c r="J142" s="63">
        <v>396061</v>
      </c>
      <c r="K142" s="63">
        <v>348281</v>
      </c>
      <c r="L142" s="63">
        <v>365774</v>
      </c>
      <c r="M142" s="63">
        <v>364509</v>
      </c>
      <c r="N142" s="63">
        <v>365318</v>
      </c>
      <c r="O142" s="63">
        <v>341095</v>
      </c>
      <c r="P142" s="63">
        <v>375837</v>
      </c>
      <c r="Q142" s="63">
        <v>299062</v>
      </c>
      <c r="R142" s="63">
        <v>279487</v>
      </c>
      <c r="S142" s="63">
        <v>331902</v>
      </c>
      <c r="T142" s="63">
        <v>326862</v>
      </c>
      <c r="U142" s="63">
        <v>362299</v>
      </c>
      <c r="V142" s="63">
        <v>342270</v>
      </c>
      <c r="W142" s="63">
        <v>60917</v>
      </c>
      <c r="X142" s="63">
        <v>-95881</v>
      </c>
      <c r="Y142" s="63">
        <v>-37833</v>
      </c>
      <c r="Z142" s="63">
        <v>15163</v>
      </c>
      <c r="AA142" s="63">
        <v>21357</v>
      </c>
      <c r="AB142" s="63">
        <v>41062</v>
      </c>
      <c r="AC142" s="63">
        <v>23889</v>
      </c>
      <c r="AD142" s="63">
        <v>11970</v>
      </c>
      <c r="AE142" s="63">
        <v>48321</v>
      </c>
      <c r="AF142" s="63">
        <v>52159</v>
      </c>
      <c r="AG142" s="63">
        <v>8168</v>
      </c>
      <c r="AH142" s="63">
        <v>30327</v>
      </c>
      <c r="AI142" s="63">
        <v>39603</v>
      </c>
      <c r="AJ142" s="63">
        <v>61387</v>
      </c>
      <c r="AK142" s="63">
        <v>61582</v>
      </c>
      <c r="AL142" s="63">
        <v>66129</v>
      </c>
      <c r="AM142" s="63">
        <v>86133</v>
      </c>
      <c r="AN142" s="63">
        <v>53721</v>
      </c>
      <c r="AO142" s="63">
        <v>48389</v>
      </c>
      <c r="AP142" s="63">
        <v>61423</v>
      </c>
      <c r="AQ142" s="63">
        <v>100915</v>
      </c>
      <c r="AR142" s="63">
        <v>130474</v>
      </c>
      <c r="AS142" s="63">
        <v>40082</v>
      </c>
      <c r="AT142" s="63">
        <v>69458</v>
      </c>
      <c r="AU142" s="63">
        <v>67595</v>
      </c>
    </row>
    <row r="143" spans="1:47" ht="27">
      <c r="A143" s="33" t="s">
        <v>31</v>
      </c>
      <c r="B143" s="65" t="s">
        <v>133</v>
      </c>
      <c r="C143" s="65" t="s">
        <v>127</v>
      </c>
      <c r="D143" s="65" t="s">
        <v>107</v>
      </c>
      <c r="E143" s="64" t="s">
        <v>35</v>
      </c>
      <c r="F143" s="64" t="s">
        <v>36</v>
      </c>
      <c r="G143" s="92">
        <f t="shared" si="6"/>
        <v>136694</v>
      </c>
      <c r="H143" s="92">
        <f t="shared" si="7"/>
        <v>16045</v>
      </c>
      <c r="I143" s="92">
        <f t="shared" si="8"/>
        <v>25667</v>
      </c>
      <c r="J143" s="63">
        <v>12776</v>
      </c>
      <c r="K143" s="63">
        <v>12439</v>
      </c>
      <c r="L143" s="63">
        <v>11799</v>
      </c>
      <c r="M143" s="63">
        <v>12150</v>
      </c>
      <c r="N143" s="63">
        <v>11784</v>
      </c>
      <c r="O143" s="63">
        <v>11370</v>
      </c>
      <c r="P143" s="63">
        <v>12124</v>
      </c>
      <c r="Q143" s="63">
        <v>9647</v>
      </c>
      <c r="R143" s="63">
        <v>9316</v>
      </c>
      <c r="S143" s="63">
        <v>10707</v>
      </c>
      <c r="T143" s="63">
        <v>10895</v>
      </c>
      <c r="U143" s="63">
        <v>11687</v>
      </c>
      <c r="V143" s="63">
        <v>11041</v>
      </c>
      <c r="W143" s="63">
        <v>2101</v>
      </c>
      <c r="X143" s="63">
        <v>-3093</v>
      </c>
      <c r="Y143" s="63">
        <v>-1261</v>
      </c>
      <c r="Z143" s="63">
        <v>489</v>
      </c>
      <c r="AA143" s="63">
        <v>712</v>
      </c>
      <c r="AB143" s="63">
        <v>1325</v>
      </c>
      <c r="AC143" s="63">
        <v>771</v>
      </c>
      <c r="AD143" s="63">
        <v>399</v>
      </c>
      <c r="AE143" s="63">
        <v>1559</v>
      </c>
      <c r="AF143" s="63">
        <v>1739</v>
      </c>
      <c r="AG143" s="63">
        <v>263</v>
      </c>
      <c r="AH143" s="63">
        <v>978</v>
      </c>
      <c r="AI143" s="63">
        <v>1414</v>
      </c>
      <c r="AJ143" s="63">
        <v>1980</v>
      </c>
      <c r="AK143" s="63">
        <v>2053</v>
      </c>
      <c r="AL143" s="63">
        <v>2133</v>
      </c>
      <c r="AM143" s="63">
        <v>2871</v>
      </c>
      <c r="AN143" s="63">
        <v>1733</v>
      </c>
      <c r="AO143" s="63">
        <v>1561</v>
      </c>
      <c r="AP143" s="63">
        <v>2047</v>
      </c>
      <c r="AQ143" s="63">
        <v>3255</v>
      </c>
      <c r="AR143" s="63">
        <v>4349</v>
      </c>
      <c r="AS143" s="63">
        <v>1293</v>
      </c>
      <c r="AT143" s="63">
        <v>2241</v>
      </c>
      <c r="AU143" s="63">
        <v>2414</v>
      </c>
    </row>
    <row r="144" spans="1:47" ht="27">
      <c r="A144" s="33" t="s">
        <v>31</v>
      </c>
      <c r="B144" s="65" t="s">
        <v>133</v>
      </c>
      <c r="C144" s="65" t="s">
        <v>128</v>
      </c>
      <c r="D144" s="65" t="s">
        <v>34</v>
      </c>
      <c r="E144" s="64" t="s">
        <v>35</v>
      </c>
      <c r="F144" s="64" t="s">
        <v>36</v>
      </c>
      <c r="G144" s="92">
        <f t="shared" si="6"/>
        <v>4542844</v>
      </c>
      <c r="H144" s="92">
        <f t="shared" si="7"/>
        <v>3677825</v>
      </c>
      <c r="I144" s="92">
        <f t="shared" si="8"/>
        <v>3850706</v>
      </c>
      <c r="J144" s="63">
        <v>346343</v>
      </c>
      <c r="K144" s="63">
        <v>322643</v>
      </c>
      <c r="L144" s="63">
        <v>347694</v>
      </c>
      <c r="M144" s="63">
        <v>380352</v>
      </c>
      <c r="N144" s="63">
        <v>389889</v>
      </c>
      <c r="O144" s="63">
        <v>374912</v>
      </c>
      <c r="P144" s="63">
        <v>390954</v>
      </c>
      <c r="Q144" s="63">
        <v>401718</v>
      </c>
      <c r="R144" s="63">
        <v>363372</v>
      </c>
      <c r="S144" s="63">
        <v>390311</v>
      </c>
      <c r="T144" s="63">
        <v>413633</v>
      </c>
      <c r="U144" s="63">
        <v>421023</v>
      </c>
      <c r="V144" s="63">
        <v>390959</v>
      </c>
      <c r="W144" s="63">
        <v>310973</v>
      </c>
      <c r="X144" s="63">
        <v>240558</v>
      </c>
      <c r="Y144" s="63">
        <v>271675</v>
      </c>
      <c r="Z144" s="63">
        <v>296590</v>
      </c>
      <c r="AA144" s="63">
        <v>320664</v>
      </c>
      <c r="AB144" s="63">
        <v>343992</v>
      </c>
      <c r="AC144" s="63">
        <v>319901</v>
      </c>
      <c r="AD144" s="63">
        <v>277804</v>
      </c>
      <c r="AE144" s="63">
        <v>311288</v>
      </c>
      <c r="AF144" s="63">
        <v>329970</v>
      </c>
      <c r="AG144" s="63">
        <v>263451</v>
      </c>
      <c r="AH144" s="63">
        <v>244688</v>
      </c>
      <c r="AI144" s="63">
        <v>261993</v>
      </c>
      <c r="AJ144" s="63">
        <v>310326</v>
      </c>
      <c r="AK144" s="63">
        <v>324657</v>
      </c>
      <c r="AL144" s="63">
        <v>332404</v>
      </c>
      <c r="AM144" s="63">
        <v>339976</v>
      </c>
      <c r="AN144" s="63">
        <v>324094</v>
      </c>
      <c r="AO144" s="63">
        <v>304979</v>
      </c>
      <c r="AP144" s="63">
        <v>314234</v>
      </c>
      <c r="AQ144" s="63">
        <v>348225</v>
      </c>
      <c r="AR144" s="63">
        <v>381553</v>
      </c>
      <c r="AS144" s="63">
        <v>363577</v>
      </c>
      <c r="AT144" s="63">
        <v>340143</v>
      </c>
      <c r="AU144" s="63">
        <v>290772</v>
      </c>
    </row>
    <row r="145" spans="1:47" ht="27">
      <c r="A145" s="33" t="s">
        <v>31</v>
      </c>
      <c r="B145" s="65" t="s">
        <v>133</v>
      </c>
      <c r="C145" s="65" t="s">
        <v>128</v>
      </c>
      <c r="D145" s="65" t="s">
        <v>107</v>
      </c>
      <c r="E145" s="64" t="s">
        <v>35</v>
      </c>
      <c r="F145" s="64" t="s">
        <v>36</v>
      </c>
      <c r="G145" s="92">
        <f t="shared" si="6"/>
        <v>149305</v>
      </c>
      <c r="H145" s="92">
        <f t="shared" si="7"/>
        <v>120622</v>
      </c>
      <c r="I145" s="92">
        <f t="shared" si="8"/>
        <v>126585</v>
      </c>
      <c r="J145" s="63">
        <v>11172</v>
      </c>
      <c r="K145" s="63">
        <v>11523</v>
      </c>
      <c r="L145" s="63">
        <v>11216</v>
      </c>
      <c r="M145" s="63">
        <v>12678</v>
      </c>
      <c r="N145" s="63">
        <v>12577</v>
      </c>
      <c r="O145" s="63">
        <v>12497</v>
      </c>
      <c r="P145" s="63">
        <v>12611</v>
      </c>
      <c r="Q145" s="63">
        <v>12959</v>
      </c>
      <c r="R145" s="63">
        <v>12112</v>
      </c>
      <c r="S145" s="63">
        <v>12591</v>
      </c>
      <c r="T145" s="63">
        <v>13788</v>
      </c>
      <c r="U145" s="63">
        <v>13581</v>
      </c>
      <c r="V145" s="63">
        <v>12612</v>
      </c>
      <c r="W145" s="63">
        <v>10723</v>
      </c>
      <c r="X145" s="63">
        <v>7760</v>
      </c>
      <c r="Y145" s="63">
        <v>9056</v>
      </c>
      <c r="Z145" s="63">
        <v>9567</v>
      </c>
      <c r="AA145" s="63">
        <v>10689</v>
      </c>
      <c r="AB145" s="63">
        <v>11097</v>
      </c>
      <c r="AC145" s="63">
        <v>10319</v>
      </c>
      <c r="AD145" s="63">
        <v>9260</v>
      </c>
      <c r="AE145" s="63">
        <v>10042</v>
      </c>
      <c r="AF145" s="63">
        <v>10999</v>
      </c>
      <c r="AG145" s="63">
        <v>8498</v>
      </c>
      <c r="AH145" s="63">
        <v>7893</v>
      </c>
      <c r="AI145" s="63">
        <v>9357</v>
      </c>
      <c r="AJ145" s="63">
        <v>10011</v>
      </c>
      <c r="AK145" s="63">
        <v>10822</v>
      </c>
      <c r="AL145" s="63">
        <v>10723</v>
      </c>
      <c r="AM145" s="63">
        <v>11333</v>
      </c>
      <c r="AN145" s="63">
        <v>10455</v>
      </c>
      <c r="AO145" s="63">
        <v>9838</v>
      </c>
      <c r="AP145" s="63">
        <v>10474</v>
      </c>
      <c r="AQ145" s="63">
        <v>11233</v>
      </c>
      <c r="AR145" s="63">
        <v>12718</v>
      </c>
      <c r="AS145" s="63">
        <v>11728</v>
      </c>
      <c r="AT145" s="63">
        <v>10972</v>
      </c>
      <c r="AU145" s="63">
        <v>10385</v>
      </c>
    </row>
    <row r="146" spans="1:47" ht="27">
      <c r="A146" s="33" t="s">
        <v>31</v>
      </c>
      <c r="B146" s="65" t="s">
        <v>133</v>
      </c>
      <c r="C146" s="65" t="s">
        <v>46</v>
      </c>
      <c r="D146" s="65" t="s">
        <v>34</v>
      </c>
      <c r="E146" s="64" t="s">
        <v>35</v>
      </c>
      <c r="F146" s="64" t="s">
        <v>36</v>
      </c>
      <c r="G146" s="92">
        <f t="shared" si="6"/>
        <v>4744658</v>
      </c>
      <c r="H146" s="92">
        <f t="shared" si="7"/>
        <v>3754085</v>
      </c>
      <c r="I146" s="92">
        <f t="shared" si="8"/>
        <v>4009033</v>
      </c>
      <c r="J146" s="63">
        <v>397939</v>
      </c>
      <c r="K146" s="63">
        <v>363780</v>
      </c>
      <c r="L146" s="63">
        <v>423377</v>
      </c>
      <c r="M146" s="63">
        <v>379993</v>
      </c>
      <c r="N146" s="63">
        <v>403304</v>
      </c>
      <c r="O146" s="63">
        <v>397540</v>
      </c>
      <c r="P146" s="63">
        <v>407269</v>
      </c>
      <c r="Q146" s="63">
        <v>400049</v>
      </c>
      <c r="R146" s="63">
        <v>364835</v>
      </c>
      <c r="S146" s="63">
        <v>392193</v>
      </c>
      <c r="T146" s="63">
        <v>392749</v>
      </c>
      <c r="U146" s="63">
        <v>421630</v>
      </c>
      <c r="V146" s="63">
        <v>392827</v>
      </c>
      <c r="W146" s="63">
        <v>315066</v>
      </c>
      <c r="X146" s="63">
        <v>265543</v>
      </c>
      <c r="Y146" s="63">
        <v>292179</v>
      </c>
      <c r="Z146" s="63">
        <v>355955</v>
      </c>
      <c r="AA146" s="63">
        <v>334061</v>
      </c>
      <c r="AB146" s="63">
        <v>344283</v>
      </c>
      <c r="AC146" s="63">
        <v>312921</v>
      </c>
      <c r="AD146" s="63">
        <v>261356</v>
      </c>
      <c r="AE146" s="63">
        <v>326936</v>
      </c>
      <c r="AF146" s="63">
        <v>317930</v>
      </c>
      <c r="AG146" s="63">
        <v>235028</v>
      </c>
      <c r="AH146" s="63">
        <v>242599</v>
      </c>
      <c r="AI146" s="63">
        <v>276319</v>
      </c>
      <c r="AJ146" s="63">
        <v>366981</v>
      </c>
      <c r="AK146" s="63">
        <v>341816</v>
      </c>
      <c r="AL146" s="63">
        <v>357875</v>
      </c>
      <c r="AM146" s="63">
        <v>352047</v>
      </c>
      <c r="AN146" s="63">
        <v>335815</v>
      </c>
      <c r="AO146" s="63">
        <v>322858</v>
      </c>
      <c r="AP146" s="63">
        <v>326918</v>
      </c>
      <c r="AQ146" s="63">
        <v>366730</v>
      </c>
      <c r="AR146" s="63">
        <v>362290</v>
      </c>
      <c r="AS146" s="63">
        <v>356785</v>
      </c>
      <c r="AT146" s="63">
        <v>347451</v>
      </c>
      <c r="AU146" s="63">
        <v>294015</v>
      </c>
    </row>
    <row r="147" spans="1:47" ht="27">
      <c r="A147" s="33" t="s">
        <v>31</v>
      </c>
      <c r="B147" s="65" t="s">
        <v>133</v>
      </c>
      <c r="C147" s="65" t="s">
        <v>46</v>
      </c>
      <c r="D147" s="65" t="s">
        <v>107</v>
      </c>
      <c r="E147" s="64" t="s">
        <v>35</v>
      </c>
      <c r="F147" s="64" t="s">
        <v>36</v>
      </c>
      <c r="G147" s="92">
        <f t="shared" si="6"/>
        <v>155961</v>
      </c>
      <c r="H147" s="92">
        <f t="shared" si="7"/>
        <v>123096</v>
      </c>
      <c r="I147" s="92">
        <f t="shared" si="8"/>
        <v>131766</v>
      </c>
      <c r="J147" s="63">
        <v>12837</v>
      </c>
      <c r="K147" s="63">
        <v>12992</v>
      </c>
      <c r="L147" s="63">
        <v>13657</v>
      </c>
      <c r="M147" s="63">
        <v>12666</v>
      </c>
      <c r="N147" s="63">
        <v>13010</v>
      </c>
      <c r="O147" s="63">
        <v>13251</v>
      </c>
      <c r="P147" s="63">
        <v>13138</v>
      </c>
      <c r="Q147" s="63">
        <v>12905</v>
      </c>
      <c r="R147" s="63">
        <v>12161</v>
      </c>
      <c r="S147" s="63">
        <v>12651</v>
      </c>
      <c r="T147" s="63">
        <v>13092</v>
      </c>
      <c r="U147" s="63">
        <v>13601</v>
      </c>
      <c r="V147" s="63">
        <v>12672</v>
      </c>
      <c r="W147" s="63">
        <v>10864</v>
      </c>
      <c r="X147" s="63">
        <v>8566</v>
      </c>
      <c r="Y147" s="63">
        <v>9739</v>
      </c>
      <c r="Z147" s="63">
        <v>11482</v>
      </c>
      <c r="AA147" s="63">
        <v>11135</v>
      </c>
      <c r="AB147" s="63">
        <v>11106</v>
      </c>
      <c r="AC147" s="63">
        <v>10094</v>
      </c>
      <c r="AD147" s="63">
        <v>8712</v>
      </c>
      <c r="AE147" s="63">
        <v>10546</v>
      </c>
      <c r="AF147" s="63">
        <v>10598</v>
      </c>
      <c r="AG147" s="63">
        <v>7582</v>
      </c>
      <c r="AH147" s="63">
        <v>7826</v>
      </c>
      <c r="AI147" s="63">
        <v>9869</v>
      </c>
      <c r="AJ147" s="63">
        <v>11838</v>
      </c>
      <c r="AK147" s="63">
        <v>11394</v>
      </c>
      <c r="AL147" s="63">
        <v>11544</v>
      </c>
      <c r="AM147" s="63">
        <v>11735</v>
      </c>
      <c r="AN147" s="63">
        <v>10833</v>
      </c>
      <c r="AO147" s="63">
        <v>10415</v>
      </c>
      <c r="AP147" s="63">
        <v>10897</v>
      </c>
      <c r="AQ147" s="63">
        <v>11830</v>
      </c>
      <c r="AR147" s="63">
        <v>12076</v>
      </c>
      <c r="AS147" s="63">
        <v>11509</v>
      </c>
      <c r="AT147" s="63">
        <v>11208</v>
      </c>
      <c r="AU147" s="63">
        <v>10501</v>
      </c>
    </row>
    <row r="148" spans="1:47" ht="40.5">
      <c r="A148" s="33" t="s">
        <v>31</v>
      </c>
      <c r="B148" s="65" t="s">
        <v>133</v>
      </c>
      <c r="C148" s="65" t="s">
        <v>129</v>
      </c>
      <c r="D148" s="65" t="s">
        <v>34</v>
      </c>
      <c r="E148" s="64" t="s">
        <v>35</v>
      </c>
      <c r="F148" s="64" t="s">
        <v>36</v>
      </c>
      <c r="G148" s="92">
        <f t="shared" si="6"/>
        <v>3014184</v>
      </c>
      <c r="H148" s="92">
        <f t="shared" si="7"/>
        <v>2227788</v>
      </c>
      <c r="I148" s="92">
        <f t="shared" si="8"/>
        <v>2442133</v>
      </c>
      <c r="J148" s="63">
        <v>247271</v>
      </c>
      <c r="K148" s="63">
        <v>229284</v>
      </c>
      <c r="L148" s="63">
        <v>253864</v>
      </c>
      <c r="M148" s="63">
        <v>239550</v>
      </c>
      <c r="N148" s="63">
        <v>264052</v>
      </c>
      <c r="O148" s="63">
        <v>259537</v>
      </c>
      <c r="P148" s="63">
        <v>260473</v>
      </c>
      <c r="Q148" s="63">
        <v>258613</v>
      </c>
      <c r="R148" s="63">
        <v>227999</v>
      </c>
      <c r="S148" s="63">
        <v>254822</v>
      </c>
      <c r="T148" s="63">
        <v>251927</v>
      </c>
      <c r="U148" s="63">
        <v>266792</v>
      </c>
      <c r="V148" s="63">
        <v>246729</v>
      </c>
      <c r="W148" s="63">
        <v>183529</v>
      </c>
      <c r="X148" s="63">
        <v>145740</v>
      </c>
      <c r="Y148" s="63">
        <v>167974</v>
      </c>
      <c r="Z148" s="63">
        <v>226426</v>
      </c>
      <c r="AA148" s="63">
        <v>207432</v>
      </c>
      <c r="AB148" s="63">
        <v>211891</v>
      </c>
      <c r="AC148" s="63">
        <v>187927</v>
      </c>
      <c r="AD148" s="63">
        <v>138433</v>
      </c>
      <c r="AE148" s="63">
        <v>206751</v>
      </c>
      <c r="AF148" s="63">
        <v>197352</v>
      </c>
      <c r="AG148" s="63">
        <v>107604</v>
      </c>
      <c r="AH148" s="63">
        <v>113141</v>
      </c>
      <c r="AI148" s="63">
        <v>160939</v>
      </c>
      <c r="AJ148" s="63">
        <v>216295</v>
      </c>
      <c r="AK148" s="63">
        <v>212368</v>
      </c>
      <c r="AL148" s="63">
        <v>228479</v>
      </c>
      <c r="AM148" s="63">
        <v>226509</v>
      </c>
      <c r="AN148" s="63">
        <v>202350</v>
      </c>
      <c r="AO148" s="63">
        <v>196314</v>
      </c>
      <c r="AP148" s="63">
        <v>198212</v>
      </c>
      <c r="AQ148" s="63">
        <v>235575</v>
      </c>
      <c r="AR148" s="63">
        <v>235364</v>
      </c>
      <c r="AS148" s="63">
        <v>216587</v>
      </c>
      <c r="AT148" s="63">
        <v>208470</v>
      </c>
      <c r="AU148" s="63">
        <v>180167</v>
      </c>
    </row>
    <row r="149" spans="1:47" ht="40.5">
      <c r="A149" s="33" t="s">
        <v>31</v>
      </c>
      <c r="B149" s="65" t="s">
        <v>133</v>
      </c>
      <c r="C149" s="65" t="s">
        <v>129</v>
      </c>
      <c r="D149" s="65" t="s">
        <v>107</v>
      </c>
      <c r="E149" s="64" t="s">
        <v>35</v>
      </c>
      <c r="F149" s="64" t="s">
        <v>36</v>
      </c>
      <c r="G149" s="92">
        <f t="shared" si="6"/>
        <v>99076</v>
      </c>
      <c r="H149" s="92">
        <f t="shared" si="7"/>
        <v>73035</v>
      </c>
      <c r="I149" s="92">
        <f t="shared" si="8"/>
        <v>80272</v>
      </c>
      <c r="J149" s="63">
        <v>7976</v>
      </c>
      <c r="K149" s="63">
        <v>8189</v>
      </c>
      <c r="L149" s="63">
        <v>8189</v>
      </c>
      <c r="M149" s="63">
        <v>7985</v>
      </c>
      <c r="N149" s="63">
        <v>8518</v>
      </c>
      <c r="O149" s="63">
        <v>8651</v>
      </c>
      <c r="P149" s="63">
        <v>8402</v>
      </c>
      <c r="Q149" s="63">
        <v>8342</v>
      </c>
      <c r="R149" s="63">
        <v>7600</v>
      </c>
      <c r="S149" s="63">
        <v>8220</v>
      </c>
      <c r="T149" s="63">
        <v>8398</v>
      </c>
      <c r="U149" s="63">
        <v>8606</v>
      </c>
      <c r="V149" s="63">
        <v>7959</v>
      </c>
      <c r="W149" s="63">
        <v>6329</v>
      </c>
      <c r="X149" s="63">
        <v>4701</v>
      </c>
      <c r="Y149" s="63">
        <v>5599</v>
      </c>
      <c r="Z149" s="63">
        <v>7304</v>
      </c>
      <c r="AA149" s="63">
        <v>6914</v>
      </c>
      <c r="AB149" s="63">
        <v>6835</v>
      </c>
      <c r="AC149" s="63">
        <v>6062</v>
      </c>
      <c r="AD149" s="63">
        <v>4614</v>
      </c>
      <c r="AE149" s="63">
        <v>6669</v>
      </c>
      <c r="AF149" s="63">
        <v>6578</v>
      </c>
      <c r="AG149" s="63">
        <v>3471</v>
      </c>
      <c r="AH149" s="63">
        <v>3650</v>
      </c>
      <c r="AI149" s="63">
        <v>5748</v>
      </c>
      <c r="AJ149" s="63">
        <v>6977</v>
      </c>
      <c r="AK149" s="63">
        <v>7079</v>
      </c>
      <c r="AL149" s="63">
        <v>7370</v>
      </c>
      <c r="AM149" s="63">
        <v>7550</v>
      </c>
      <c r="AN149" s="63">
        <v>6527</v>
      </c>
      <c r="AO149" s="63">
        <v>6333</v>
      </c>
      <c r="AP149" s="63">
        <v>6607</v>
      </c>
      <c r="AQ149" s="63">
        <v>7599</v>
      </c>
      <c r="AR149" s="63">
        <v>7845</v>
      </c>
      <c r="AS149" s="63">
        <v>6987</v>
      </c>
      <c r="AT149" s="63">
        <v>6725</v>
      </c>
      <c r="AU149" s="63">
        <v>6435</v>
      </c>
    </row>
    <row r="150" spans="1:47" ht="27">
      <c r="A150" s="33" t="s">
        <v>31</v>
      </c>
      <c r="B150" s="65" t="s">
        <v>133</v>
      </c>
      <c r="C150" s="65" t="s">
        <v>130</v>
      </c>
      <c r="D150" s="65" t="s">
        <v>34</v>
      </c>
      <c r="E150" s="64" t="s">
        <v>35</v>
      </c>
      <c r="F150" s="64" t="s">
        <v>36</v>
      </c>
      <c r="G150" s="92">
        <f t="shared" si="6"/>
        <v>1730474</v>
      </c>
      <c r="H150" s="92">
        <f t="shared" si="7"/>
        <v>1526295</v>
      </c>
      <c r="I150" s="92">
        <f t="shared" si="8"/>
        <v>1566901</v>
      </c>
      <c r="J150" s="63">
        <v>150669</v>
      </c>
      <c r="K150" s="63">
        <v>134496</v>
      </c>
      <c r="L150" s="63">
        <v>169513</v>
      </c>
      <c r="M150" s="63">
        <v>140443</v>
      </c>
      <c r="N150" s="63">
        <v>139251</v>
      </c>
      <c r="O150" s="63">
        <v>138003</v>
      </c>
      <c r="P150" s="63">
        <v>146796</v>
      </c>
      <c r="Q150" s="63">
        <v>141436</v>
      </c>
      <c r="R150" s="63">
        <v>136836</v>
      </c>
      <c r="S150" s="63">
        <v>137371</v>
      </c>
      <c r="T150" s="63">
        <v>140822</v>
      </c>
      <c r="U150" s="63">
        <v>154838</v>
      </c>
      <c r="V150" s="63">
        <v>146098</v>
      </c>
      <c r="W150" s="63">
        <v>131536</v>
      </c>
      <c r="X150" s="63">
        <v>119804</v>
      </c>
      <c r="Y150" s="63">
        <v>124205</v>
      </c>
      <c r="Z150" s="63">
        <v>129529</v>
      </c>
      <c r="AA150" s="63">
        <v>126629</v>
      </c>
      <c r="AB150" s="63">
        <v>132392</v>
      </c>
      <c r="AC150" s="63">
        <v>124994</v>
      </c>
      <c r="AD150" s="63">
        <v>122922</v>
      </c>
      <c r="AE150" s="63">
        <v>120185</v>
      </c>
      <c r="AF150" s="63">
        <v>120577</v>
      </c>
      <c r="AG150" s="63">
        <v>127424</v>
      </c>
      <c r="AH150" s="63">
        <v>129458</v>
      </c>
      <c r="AI150" s="63">
        <v>115381</v>
      </c>
      <c r="AJ150" s="63">
        <v>150685</v>
      </c>
      <c r="AK150" s="63">
        <v>129448</v>
      </c>
      <c r="AL150" s="63">
        <v>129396</v>
      </c>
      <c r="AM150" s="63">
        <v>125538</v>
      </c>
      <c r="AN150" s="63">
        <v>133465</v>
      </c>
      <c r="AO150" s="63">
        <v>126544</v>
      </c>
      <c r="AP150" s="63">
        <v>128707</v>
      </c>
      <c r="AQ150" s="63">
        <v>131155</v>
      </c>
      <c r="AR150" s="63">
        <v>126926</v>
      </c>
      <c r="AS150" s="63">
        <v>140198</v>
      </c>
      <c r="AT150" s="63">
        <v>138981</v>
      </c>
      <c r="AU150" s="63">
        <v>113848</v>
      </c>
    </row>
    <row r="151" spans="1:47" ht="27">
      <c r="A151" s="33" t="s">
        <v>31</v>
      </c>
      <c r="B151" s="65" t="s">
        <v>133</v>
      </c>
      <c r="C151" s="65" t="s">
        <v>130</v>
      </c>
      <c r="D151" s="65" t="s">
        <v>107</v>
      </c>
      <c r="E151" s="64" t="s">
        <v>35</v>
      </c>
      <c r="F151" s="64" t="s">
        <v>36</v>
      </c>
      <c r="G151" s="92">
        <f t="shared" si="6"/>
        <v>56882</v>
      </c>
      <c r="H151" s="92">
        <f t="shared" si="7"/>
        <v>50059</v>
      </c>
      <c r="I151" s="92">
        <f t="shared" si="8"/>
        <v>51494</v>
      </c>
      <c r="J151" s="63">
        <v>4860</v>
      </c>
      <c r="K151" s="63">
        <v>4803</v>
      </c>
      <c r="L151" s="63">
        <v>5468</v>
      </c>
      <c r="M151" s="63">
        <v>4681</v>
      </c>
      <c r="N151" s="63">
        <v>4492</v>
      </c>
      <c r="O151" s="63">
        <v>4600</v>
      </c>
      <c r="P151" s="63">
        <v>4735</v>
      </c>
      <c r="Q151" s="63">
        <v>4562</v>
      </c>
      <c r="R151" s="63">
        <v>4561</v>
      </c>
      <c r="S151" s="63">
        <v>4431</v>
      </c>
      <c r="T151" s="63">
        <v>4694</v>
      </c>
      <c r="U151" s="63">
        <v>4995</v>
      </c>
      <c r="V151" s="63">
        <v>4713</v>
      </c>
      <c r="W151" s="63">
        <v>4536</v>
      </c>
      <c r="X151" s="63">
        <v>3865</v>
      </c>
      <c r="Y151" s="63">
        <v>4140</v>
      </c>
      <c r="Z151" s="63">
        <v>4178</v>
      </c>
      <c r="AA151" s="63">
        <v>4221</v>
      </c>
      <c r="AB151" s="63">
        <v>4271</v>
      </c>
      <c r="AC151" s="63">
        <v>4032</v>
      </c>
      <c r="AD151" s="63">
        <v>4097</v>
      </c>
      <c r="AE151" s="63">
        <v>3877</v>
      </c>
      <c r="AF151" s="63">
        <v>4019</v>
      </c>
      <c r="AG151" s="63">
        <v>4110</v>
      </c>
      <c r="AH151" s="63">
        <v>4176</v>
      </c>
      <c r="AI151" s="63">
        <v>4121</v>
      </c>
      <c r="AJ151" s="63">
        <v>4861</v>
      </c>
      <c r="AK151" s="63">
        <v>4315</v>
      </c>
      <c r="AL151" s="63">
        <v>4174</v>
      </c>
      <c r="AM151" s="63">
        <v>4185</v>
      </c>
      <c r="AN151" s="63">
        <v>4305</v>
      </c>
      <c r="AO151" s="63">
        <v>4082</v>
      </c>
      <c r="AP151" s="63">
        <v>4290</v>
      </c>
      <c r="AQ151" s="63">
        <v>4231</v>
      </c>
      <c r="AR151" s="63">
        <v>4231</v>
      </c>
      <c r="AS151" s="63">
        <v>4523</v>
      </c>
      <c r="AT151" s="63">
        <v>4483</v>
      </c>
      <c r="AU151" s="63">
        <v>4066</v>
      </c>
    </row>
    <row r="152" spans="1:47" ht="13.5">
      <c r="A152" s="33" t="s">
        <v>31</v>
      </c>
      <c r="B152" s="65" t="s">
        <v>133</v>
      </c>
      <c r="C152" s="65" t="s">
        <v>47</v>
      </c>
      <c r="D152" s="65" t="s">
        <v>34</v>
      </c>
      <c r="E152" s="64" t="s">
        <v>35</v>
      </c>
      <c r="F152" s="64" t="s">
        <v>36</v>
      </c>
      <c r="G152" s="92">
        <f t="shared" si="6"/>
        <v>4475560</v>
      </c>
      <c r="H152" s="92">
        <f t="shared" si="7"/>
        <v>3794966</v>
      </c>
      <c r="I152" s="92">
        <f t="shared" si="8"/>
        <v>4238360</v>
      </c>
      <c r="J152" s="63">
        <v>369183</v>
      </c>
      <c r="K152" s="63">
        <v>353481</v>
      </c>
      <c r="L152" s="63">
        <v>401748</v>
      </c>
      <c r="M152" s="63">
        <v>309855</v>
      </c>
      <c r="N152" s="63">
        <v>382435</v>
      </c>
      <c r="O152" s="63">
        <v>362081</v>
      </c>
      <c r="P152" s="63">
        <v>404203</v>
      </c>
      <c r="Q152" s="63">
        <v>436963</v>
      </c>
      <c r="R152" s="63">
        <v>362733</v>
      </c>
      <c r="S152" s="63">
        <v>359687</v>
      </c>
      <c r="T152" s="63">
        <v>362133</v>
      </c>
      <c r="U152" s="63">
        <v>371058</v>
      </c>
      <c r="V152" s="63">
        <v>361130</v>
      </c>
      <c r="W152" s="63">
        <v>350688</v>
      </c>
      <c r="X152" s="63">
        <v>230659</v>
      </c>
      <c r="Y152" s="63">
        <v>279475</v>
      </c>
      <c r="Z152" s="63">
        <v>339622</v>
      </c>
      <c r="AA152" s="63">
        <v>322997</v>
      </c>
      <c r="AB152" s="63">
        <v>354413</v>
      </c>
      <c r="AC152" s="63">
        <v>370519</v>
      </c>
      <c r="AD152" s="63">
        <v>285487</v>
      </c>
      <c r="AE152" s="63">
        <v>319380</v>
      </c>
      <c r="AF152" s="63">
        <v>326842</v>
      </c>
      <c r="AG152" s="63">
        <v>253754</v>
      </c>
      <c r="AH152" s="63">
        <v>302939</v>
      </c>
      <c r="AI152" s="63">
        <v>326615</v>
      </c>
      <c r="AJ152" s="63">
        <v>357521</v>
      </c>
      <c r="AK152" s="63">
        <v>309691</v>
      </c>
      <c r="AL152" s="63">
        <v>374944</v>
      </c>
      <c r="AM152" s="63">
        <v>356106</v>
      </c>
      <c r="AN152" s="63">
        <v>384268</v>
      </c>
      <c r="AO152" s="63">
        <v>410696</v>
      </c>
      <c r="AP152" s="63">
        <v>348682</v>
      </c>
      <c r="AQ152" s="63">
        <v>364139</v>
      </c>
      <c r="AR152" s="63">
        <v>347398</v>
      </c>
      <c r="AS152" s="63">
        <v>355361</v>
      </c>
      <c r="AT152" s="63">
        <v>361818</v>
      </c>
      <c r="AU152" s="63">
        <v>332927</v>
      </c>
    </row>
    <row r="153" spans="1:47" ht="27">
      <c r="A153" s="33" t="s">
        <v>31</v>
      </c>
      <c r="B153" s="65" t="s">
        <v>133</v>
      </c>
      <c r="C153" s="65" t="s">
        <v>47</v>
      </c>
      <c r="D153" s="65" t="s">
        <v>107</v>
      </c>
      <c r="E153" s="64" t="s">
        <v>35</v>
      </c>
      <c r="F153" s="64" t="s">
        <v>36</v>
      </c>
      <c r="G153" s="92">
        <f t="shared" si="6"/>
        <v>147097</v>
      </c>
      <c r="H153" s="92">
        <f t="shared" si="7"/>
        <v>124507</v>
      </c>
      <c r="I153" s="92">
        <f t="shared" si="8"/>
        <v>139314</v>
      </c>
      <c r="J153" s="63">
        <v>11909</v>
      </c>
      <c r="K153" s="63">
        <v>12624</v>
      </c>
      <c r="L153" s="63">
        <v>12960</v>
      </c>
      <c r="M153" s="63">
        <v>10328</v>
      </c>
      <c r="N153" s="63">
        <v>12337</v>
      </c>
      <c r="O153" s="63">
        <v>12069</v>
      </c>
      <c r="P153" s="63">
        <v>13039</v>
      </c>
      <c r="Q153" s="63">
        <v>14096</v>
      </c>
      <c r="R153" s="63">
        <v>12091</v>
      </c>
      <c r="S153" s="63">
        <v>11603</v>
      </c>
      <c r="T153" s="63">
        <v>12071</v>
      </c>
      <c r="U153" s="63">
        <v>11970</v>
      </c>
      <c r="V153" s="63">
        <v>11649</v>
      </c>
      <c r="W153" s="63">
        <v>12093</v>
      </c>
      <c r="X153" s="63">
        <v>7441</v>
      </c>
      <c r="Y153" s="63">
        <v>9316</v>
      </c>
      <c r="Z153" s="63">
        <v>10956</v>
      </c>
      <c r="AA153" s="63">
        <v>10767</v>
      </c>
      <c r="AB153" s="63">
        <v>11433</v>
      </c>
      <c r="AC153" s="63">
        <v>11952</v>
      </c>
      <c r="AD153" s="63">
        <v>9516</v>
      </c>
      <c r="AE153" s="63">
        <v>10303</v>
      </c>
      <c r="AF153" s="63">
        <v>10895</v>
      </c>
      <c r="AG153" s="63">
        <v>8186</v>
      </c>
      <c r="AH153" s="63">
        <v>9772</v>
      </c>
      <c r="AI153" s="63">
        <v>11665</v>
      </c>
      <c r="AJ153" s="63">
        <v>11533</v>
      </c>
      <c r="AK153" s="63">
        <v>10323</v>
      </c>
      <c r="AL153" s="63">
        <v>12095</v>
      </c>
      <c r="AM153" s="63">
        <v>11870</v>
      </c>
      <c r="AN153" s="63">
        <v>12396</v>
      </c>
      <c r="AO153" s="63">
        <v>13248</v>
      </c>
      <c r="AP153" s="63">
        <v>11623</v>
      </c>
      <c r="AQ153" s="63">
        <v>11746</v>
      </c>
      <c r="AR153" s="63">
        <v>11580</v>
      </c>
      <c r="AS153" s="63">
        <v>11463</v>
      </c>
      <c r="AT153" s="63">
        <v>11672</v>
      </c>
      <c r="AU153" s="63">
        <v>11890</v>
      </c>
    </row>
    <row r="154" spans="1:47" ht="27">
      <c r="A154" s="33" t="s">
        <v>31</v>
      </c>
      <c r="B154" s="65" t="s">
        <v>133</v>
      </c>
      <c r="C154" s="65" t="s">
        <v>48</v>
      </c>
      <c r="D154" s="65" t="s">
        <v>34</v>
      </c>
      <c r="E154" s="64" t="s">
        <v>35</v>
      </c>
      <c r="F154" s="64" t="s">
        <v>36</v>
      </c>
      <c r="G154" s="92">
        <f t="shared" si="6"/>
        <v>16690715</v>
      </c>
      <c r="H154" s="92">
        <f t="shared" si="7"/>
        <v>13631544</v>
      </c>
      <c r="I154" s="92">
        <f t="shared" si="8"/>
        <v>13258568</v>
      </c>
      <c r="J154" s="63">
        <v>1384308</v>
      </c>
      <c r="K154" s="63">
        <v>1185080</v>
      </c>
      <c r="L154" s="63">
        <v>1387748</v>
      </c>
      <c r="M154" s="63">
        <v>1341067</v>
      </c>
      <c r="N154" s="63">
        <v>1438129</v>
      </c>
      <c r="O154" s="63">
        <v>1388956</v>
      </c>
      <c r="P154" s="63">
        <v>1421294</v>
      </c>
      <c r="Q154" s="63">
        <v>1427277</v>
      </c>
      <c r="R154" s="63">
        <v>1297314</v>
      </c>
      <c r="S154" s="63">
        <v>1440565</v>
      </c>
      <c r="T154" s="63">
        <v>1385473</v>
      </c>
      <c r="U154" s="63">
        <v>1593504</v>
      </c>
      <c r="V154" s="63">
        <v>1356280</v>
      </c>
      <c r="W154" s="63">
        <v>1134757</v>
      </c>
      <c r="X154" s="63">
        <v>1002514</v>
      </c>
      <c r="Y154" s="63">
        <v>1077871</v>
      </c>
      <c r="Z154" s="63">
        <v>1266686</v>
      </c>
      <c r="AA154" s="63">
        <v>1210839</v>
      </c>
      <c r="AB154" s="63">
        <v>1299776</v>
      </c>
      <c r="AC154" s="63">
        <v>1182252</v>
      </c>
      <c r="AD154" s="63">
        <v>958100</v>
      </c>
      <c r="AE154" s="63">
        <v>1174837</v>
      </c>
      <c r="AF154" s="63">
        <v>1153855</v>
      </c>
      <c r="AG154" s="63">
        <v>813777</v>
      </c>
      <c r="AH154" s="63">
        <v>850413</v>
      </c>
      <c r="AI154" s="63">
        <v>892616</v>
      </c>
      <c r="AJ154" s="63">
        <v>1123337</v>
      </c>
      <c r="AK154" s="63">
        <v>1122545</v>
      </c>
      <c r="AL154" s="63">
        <v>1205819</v>
      </c>
      <c r="AM154" s="63">
        <v>1175407</v>
      </c>
      <c r="AN154" s="63">
        <v>1022186</v>
      </c>
      <c r="AO154" s="63">
        <v>1009634</v>
      </c>
      <c r="AP154" s="63">
        <v>1031477</v>
      </c>
      <c r="AQ154" s="63">
        <v>1221431</v>
      </c>
      <c r="AR154" s="63">
        <v>1335139</v>
      </c>
      <c r="AS154" s="63">
        <v>1268564</v>
      </c>
      <c r="AT154" s="63">
        <v>1160247</v>
      </c>
      <c r="AU154" s="63">
        <v>957060</v>
      </c>
    </row>
    <row r="155" spans="1:47" ht="27">
      <c r="A155" s="33" t="s">
        <v>31</v>
      </c>
      <c r="B155" s="65" t="s">
        <v>133</v>
      </c>
      <c r="C155" s="65" t="s">
        <v>48</v>
      </c>
      <c r="D155" s="65" t="s">
        <v>107</v>
      </c>
      <c r="E155" s="64" t="s">
        <v>35</v>
      </c>
      <c r="F155" s="64" t="s">
        <v>36</v>
      </c>
      <c r="G155" s="92">
        <f t="shared" si="6"/>
        <v>548325</v>
      </c>
      <c r="H155" s="92">
        <f t="shared" si="7"/>
        <v>446984</v>
      </c>
      <c r="I155" s="92">
        <f t="shared" si="8"/>
        <v>435797</v>
      </c>
      <c r="J155" s="63">
        <v>44655</v>
      </c>
      <c r="K155" s="63">
        <v>42324</v>
      </c>
      <c r="L155" s="63">
        <v>44766</v>
      </c>
      <c r="M155" s="63">
        <v>44702</v>
      </c>
      <c r="N155" s="63">
        <v>46391</v>
      </c>
      <c r="O155" s="63">
        <v>46299</v>
      </c>
      <c r="P155" s="63">
        <v>45848</v>
      </c>
      <c r="Q155" s="63">
        <v>46041</v>
      </c>
      <c r="R155" s="63">
        <v>43244</v>
      </c>
      <c r="S155" s="63">
        <v>46470</v>
      </c>
      <c r="T155" s="63">
        <v>46182</v>
      </c>
      <c r="U155" s="63">
        <v>51403</v>
      </c>
      <c r="V155" s="63">
        <v>43751</v>
      </c>
      <c r="W155" s="63">
        <v>39130</v>
      </c>
      <c r="X155" s="63">
        <v>32339</v>
      </c>
      <c r="Y155" s="63">
        <v>35929</v>
      </c>
      <c r="Z155" s="63">
        <v>40861</v>
      </c>
      <c r="AA155" s="63">
        <v>40361</v>
      </c>
      <c r="AB155" s="63">
        <v>41928</v>
      </c>
      <c r="AC155" s="63">
        <v>38137</v>
      </c>
      <c r="AD155" s="63">
        <v>31937</v>
      </c>
      <c r="AE155" s="63">
        <v>37898</v>
      </c>
      <c r="AF155" s="63">
        <v>38462</v>
      </c>
      <c r="AG155" s="63">
        <v>26251</v>
      </c>
      <c r="AH155" s="63">
        <v>27433</v>
      </c>
      <c r="AI155" s="63">
        <v>31879</v>
      </c>
      <c r="AJ155" s="63">
        <v>36237</v>
      </c>
      <c r="AK155" s="63">
        <v>37418</v>
      </c>
      <c r="AL155" s="63">
        <v>38897</v>
      </c>
      <c r="AM155" s="63">
        <v>39180</v>
      </c>
      <c r="AN155" s="63">
        <v>32974</v>
      </c>
      <c r="AO155" s="63">
        <v>32569</v>
      </c>
      <c r="AP155" s="63">
        <v>34383</v>
      </c>
      <c r="AQ155" s="63">
        <v>39401</v>
      </c>
      <c r="AR155" s="63">
        <v>44505</v>
      </c>
      <c r="AS155" s="63">
        <v>40921</v>
      </c>
      <c r="AT155" s="63">
        <v>37427</v>
      </c>
      <c r="AU155" s="63">
        <v>34181</v>
      </c>
    </row>
    <row r="156" spans="1:47" ht="13.5">
      <c r="A156" s="33" t="s">
        <v>31</v>
      </c>
      <c r="B156" s="65" t="s">
        <v>133</v>
      </c>
      <c r="C156" s="65" t="s">
        <v>131</v>
      </c>
      <c r="D156" s="65" t="s">
        <v>34</v>
      </c>
      <c r="E156" s="64" t="s">
        <v>35</v>
      </c>
      <c r="F156" s="64" t="s">
        <v>36</v>
      </c>
      <c r="G156" s="92">
        <f t="shared" si="6"/>
        <v>1027329</v>
      </c>
      <c r="H156" s="92">
        <f t="shared" si="7"/>
        <v>681720</v>
      </c>
      <c r="I156" s="92">
        <f t="shared" si="8"/>
        <v>781611</v>
      </c>
      <c r="J156" s="63">
        <v>94294</v>
      </c>
      <c r="K156" s="63">
        <v>79671</v>
      </c>
      <c r="L156" s="63">
        <v>81996</v>
      </c>
      <c r="M156" s="63">
        <v>80854</v>
      </c>
      <c r="N156" s="63">
        <v>88063</v>
      </c>
      <c r="O156" s="63">
        <v>81254</v>
      </c>
      <c r="P156" s="63">
        <v>81127</v>
      </c>
      <c r="Q156" s="63">
        <v>92953</v>
      </c>
      <c r="R156" s="63">
        <v>77075</v>
      </c>
      <c r="S156" s="63">
        <v>87618</v>
      </c>
      <c r="T156" s="63">
        <v>79224</v>
      </c>
      <c r="U156" s="63">
        <v>103200</v>
      </c>
      <c r="V156" s="63">
        <v>88351</v>
      </c>
      <c r="W156" s="63">
        <v>61535</v>
      </c>
      <c r="X156" s="63">
        <v>36028</v>
      </c>
      <c r="Y156" s="63">
        <v>35994</v>
      </c>
      <c r="Z156" s="63">
        <v>52940</v>
      </c>
      <c r="AA156" s="63">
        <v>59630</v>
      </c>
      <c r="AB156" s="63">
        <v>61033</v>
      </c>
      <c r="AC156" s="63">
        <v>71923</v>
      </c>
      <c r="AD156" s="63">
        <v>42603</v>
      </c>
      <c r="AE156" s="63">
        <v>56581</v>
      </c>
      <c r="AF156" s="63">
        <v>61894</v>
      </c>
      <c r="AG156" s="63">
        <v>53208</v>
      </c>
      <c r="AH156" s="63">
        <v>43592</v>
      </c>
      <c r="AI156" s="63">
        <v>56615</v>
      </c>
      <c r="AJ156" s="63">
        <v>65155</v>
      </c>
      <c r="AK156" s="63">
        <v>58610</v>
      </c>
      <c r="AL156" s="63">
        <v>69083</v>
      </c>
      <c r="AM156" s="63">
        <v>73341</v>
      </c>
      <c r="AN156" s="63">
        <v>56346</v>
      </c>
      <c r="AO156" s="63">
        <v>66459</v>
      </c>
      <c r="AP156" s="63">
        <v>57582</v>
      </c>
      <c r="AQ156" s="63">
        <v>66306</v>
      </c>
      <c r="AR156" s="63">
        <v>79804</v>
      </c>
      <c r="AS156" s="63">
        <v>88718</v>
      </c>
      <c r="AT156" s="63">
        <v>77214</v>
      </c>
      <c r="AU156" s="63">
        <v>72911</v>
      </c>
    </row>
    <row r="157" spans="1:47" ht="27">
      <c r="A157" s="33" t="s">
        <v>31</v>
      </c>
      <c r="B157" s="65" t="s">
        <v>133</v>
      </c>
      <c r="C157" s="65" t="s">
        <v>131</v>
      </c>
      <c r="D157" s="65" t="s">
        <v>107</v>
      </c>
      <c r="E157" s="64" t="s">
        <v>35</v>
      </c>
      <c r="F157" s="64" t="s">
        <v>36</v>
      </c>
      <c r="G157" s="92">
        <f t="shared" si="6"/>
        <v>33756</v>
      </c>
      <c r="H157" s="92">
        <f t="shared" si="7"/>
        <v>22343</v>
      </c>
      <c r="I157" s="92">
        <f t="shared" si="8"/>
        <v>25699</v>
      </c>
      <c r="J157" s="63">
        <v>3042</v>
      </c>
      <c r="K157" s="63">
        <v>2845</v>
      </c>
      <c r="L157" s="63">
        <v>2645</v>
      </c>
      <c r="M157" s="63">
        <v>2695</v>
      </c>
      <c r="N157" s="63">
        <v>2841</v>
      </c>
      <c r="O157" s="63">
        <v>2708</v>
      </c>
      <c r="P157" s="63">
        <v>2617</v>
      </c>
      <c r="Q157" s="63">
        <v>2998</v>
      </c>
      <c r="R157" s="63">
        <v>2569</v>
      </c>
      <c r="S157" s="63">
        <v>2826</v>
      </c>
      <c r="T157" s="63">
        <v>2641</v>
      </c>
      <c r="U157" s="63">
        <v>3329</v>
      </c>
      <c r="V157" s="63">
        <v>2850</v>
      </c>
      <c r="W157" s="63">
        <v>2122</v>
      </c>
      <c r="X157" s="63">
        <v>1162</v>
      </c>
      <c r="Y157" s="63">
        <v>1200</v>
      </c>
      <c r="Z157" s="63">
        <v>1708</v>
      </c>
      <c r="AA157" s="63">
        <v>1988</v>
      </c>
      <c r="AB157" s="63">
        <v>1969</v>
      </c>
      <c r="AC157" s="63">
        <v>2320</v>
      </c>
      <c r="AD157" s="63">
        <v>1420</v>
      </c>
      <c r="AE157" s="63">
        <v>1825</v>
      </c>
      <c r="AF157" s="63">
        <v>2063</v>
      </c>
      <c r="AG157" s="63">
        <v>1716</v>
      </c>
      <c r="AH157" s="63">
        <v>1406</v>
      </c>
      <c r="AI157" s="63">
        <v>2022</v>
      </c>
      <c r="AJ157" s="63">
        <v>2102</v>
      </c>
      <c r="AK157" s="63">
        <v>1954</v>
      </c>
      <c r="AL157" s="63">
        <v>2228</v>
      </c>
      <c r="AM157" s="63">
        <v>2445</v>
      </c>
      <c r="AN157" s="63">
        <v>1818</v>
      </c>
      <c r="AO157" s="63">
        <v>2144</v>
      </c>
      <c r="AP157" s="63">
        <v>1919</v>
      </c>
      <c r="AQ157" s="63">
        <v>2139</v>
      </c>
      <c r="AR157" s="63">
        <v>2660</v>
      </c>
      <c r="AS157" s="63">
        <v>2862</v>
      </c>
      <c r="AT157" s="63">
        <v>2491</v>
      </c>
      <c r="AU157" s="63">
        <v>2604</v>
      </c>
    </row>
    <row r="158" spans="1:47" ht="13.5">
      <c r="A158" s="33" t="s">
        <v>31</v>
      </c>
      <c r="B158" s="65" t="s">
        <v>133</v>
      </c>
      <c r="C158" s="65" t="s">
        <v>132</v>
      </c>
      <c r="D158" s="65" t="s">
        <v>34</v>
      </c>
      <c r="E158" s="64" t="s">
        <v>35</v>
      </c>
      <c r="F158" s="64" t="s">
        <v>36</v>
      </c>
      <c r="G158" s="92">
        <f t="shared" si="6"/>
        <v>15663385</v>
      </c>
      <c r="H158" s="92">
        <f t="shared" si="7"/>
        <v>12949825</v>
      </c>
      <c r="I158" s="92">
        <f t="shared" si="8"/>
        <v>12476958</v>
      </c>
      <c r="J158" s="63">
        <v>1290014</v>
      </c>
      <c r="K158" s="63">
        <v>1105408</v>
      </c>
      <c r="L158" s="63">
        <v>1305752</v>
      </c>
      <c r="M158" s="63">
        <v>1260213</v>
      </c>
      <c r="N158" s="63">
        <v>1350066</v>
      </c>
      <c r="O158" s="63">
        <v>1307702</v>
      </c>
      <c r="P158" s="63">
        <v>1340167</v>
      </c>
      <c r="Q158" s="63">
        <v>1334324</v>
      </c>
      <c r="R158" s="63">
        <v>1220239</v>
      </c>
      <c r="S158" s="63">
        <v>1352947</v>
      </c>
      <c r="T158" s="63">
        <v>1306249</v>
      </c>
      <c r="U158" s="63">
        <v>1490304</v>
      </c>
      <c r="V158" s="63">
        <v>1267929</v>
      </c>
      <c r="W158" s="63">
        <v>1073221</v>
      </c>
      <c r="X158" s="63">
        <v>966486</v>
      </c>
      <c r="Y158" s="63">
        <v>1041876</v>
      </c>
      <c r="Z158" s="63">
        <v>1213746</v>
      </c>
      <c r="AA158" s="63">
        <v>1151209</v>
      </c>
      <c r="AB158" s="63">
        <v>1238743</v>
      </c>
      <c r="AC158" s="63">
        <v>1110330</v>
      </c>
      <c r="AD158" s="63">
        <v>915498</v>
      </c>
      <c r="AE158" s="63">
        <v>1118257</v>
      </c>
      <c r="AF158" s="63">
        <v>1091961</v>
      </c>
      <c r="AG158" s="63">
        <v>760569</v>
      </c>
      <c r="AH158" s="63">
        <v>806821</v>
      </c>
      <c r="AI158" s="63">
        <v>836001</v>
      </c>
      <c r="AJ158" s="63">
        <v>1058182</v>
      </c>
      <c r="AK158" s="63">
        <v>1063935</v>
      </c>
      <c r="AL158" s="63">
        <v>1136737</v>
      </c>
      <c r="AM158" s="63">
        <v>1102066</v>
      </c>
      <c r="AN158" s="63">
        <v>965840</v>
      </c>
      <c r="AO158" s="63">
        <v>943175</v>
      </c>
      <c r="AP158" s="63">
        <v>973895</v>
      </c>
      <c r="AQ158" s="63">
        <v>1155125</v>
      </c>
      <c r="AR158" s="63">
        <v>1255335</v>
      </c>
      <c r="AS158" s="63">
        <v>1179846</v>
      </c>
      <c r="AT158" s="63">
        <v>1083034</v>
      </c>
      <c r="AU158" s="63">
        <v>884149</v>
      </c>
    </row>
    <row r="159" spans="1:47" ht="27">
      <c r="A159" s="33" t="s">
        <v>31</v>
      </c>
      <c r="B159" s="65" t="s">
        <v>133</v>
      </c>
      <c r="C159" s="65" t="s">
        <v>132</v>
      </c>
      <c r="D159" s="65" t="s">
        <v>107</v>
      </c>
      <c r="E159" s="64" t="s">
        <v>35</v>
      </c>
      <c r="F159" s="64" t="s">
        <v>36</v>
      </c>
      <c r="G159" s="92">
        <f t="shared" si="6"/>
        <v>514569</v>
      </c>
      <c r="H159" s="92">
        <f t="shared" si="7"/>
        <v>424641</v>
      </c>
      <c r="I159" s="92">
        <f t="shared" si="8"/>
        <v>410098</v>
      </c>
      <c r="J159" s="63">
        <v>41613</v>
      </c>
      <c r="K159" s="63">
        <v>39479</v>
      </c>
      <c r="L159" s="63">
        <v>42121</v>
      </c>
      <c r="M159" s="63">
        <v>42007</v>
      </c>
      <c r="N159" s="63">
        <v>43551</v>
      </c>
      <c r="O159" s="63">
        <v>43590</v>
      </c>
      <c r="P159" s="63">
        <v>43231</v>
      </c>
      <c r="Q159" s="63">
        <v>43043</v>
      </c>
      <c r="R159" s="63">
        <v>40675</v>
      </c>
      <c r="S159" s="63">
        <v>43643</v>
      </c>
      <c r="T159" s="63">
        <v>43542</v>
      </c>
      <c r="U159" s="63">
        <v>48074</v>
      </c>
      <c r="V159" s="63">
        <v>40901</v>
      </c>
      <c r="W159" s="63">
        <v>37008</v>
      </c>
      <c r="X159" s="63">
        <v>31177</v>
      </c>
      <c r="Y159" s="63">
        <v>34729</v>
      </c>
      <c r="Z159" s="63">
        <v>39153</v>
      </c>
      <c r="AA159" s="63">
        <v>38374</v>
      </c>
      <c r="AB159" s="63">
        <v>39959</v>
      </c>
      <c r="AC159" s="63">
        <v>35817</v>
      </c>
      <c r="AD159" s="63">
        <v>30517</v>
      </c>
      <c r="AE159" s="63">
        <v>36073</v>
      </c>
      <c r="AF159" s="63">
        <v>36399</v>
      </c>
      <c r="AG159" s="63">
        <v>24534</v>
      </c>
      <c r="AH159" s="63">
        <v>26026</v>
      </c>
      <c r="AI159" s="63">
        <v>29857</v>
      </c>
      <c r="AJ159" s="63">
        <v>34135</v>
      </c>
      <c r="AK159" s="63">
        <v>35464</v>
      </c>
      <c r="AL159" s="63">
        <v>36669</v>
      </c>
      <c r="AM159" s="63">
        <v>36736</v>
      </c>
      <c r="AN159" s="63">
        <v>31156</v>
      </c>
      <c r="AO159" s="63">
        <v>30425</v>
      </c>
      <c r="AP159" s="63">
        <v>32463</v>
      </c>
      <c r="AQ159" s="63">
        <v>37262</v>
      </c>
      <c r="AR159" s="63">
        <v>41845</v>
      </c>
      <c r="AS159" s="63">
        <v>38060</v>
      </c>
      <c r="AT159" s="63">
        <v>34937</v>
      </c>
      <c r="AU159" s="63">
        <v>31577</v>
      </c>
    </row>
    <row r="160" spans="1:47" ht="54">
      <c r="A160" s="33" t="s">
        <v>31</v>
      </c>
      <c r="B160" s="65" t="s">
        <v>133</v>
      </c>
      <c r="C160" s="65" t="s">
        <v>49</v>
      </c>
      <c r="D160" s="65" t="s">
        <v>34</v>
      </c>
      <c r="E160" s="64" t="s">
        <v>35</v>
      </c>
      <c r="F160" s="64" t="s">
        <v>36</v>
      </c>
      <c r="G160" s="92">
        <f t="shared" si="6"/>
        <v>42351294</v>
      </c>
      <c r="H160" s="92">
        <f t="shared" si="7"/>
        <v>47029158</v>
      </c>
      <c r="I160" s="92">
        <f t="shared" si="8"/>
        <v>53440028</v>
      </c>
      <c r="J160" s="63">
        <v>4131371</v>
      </c>
      <c r="K160" s="63">
        <v>2755054</v>
      </c>
      <c r="L160" s="63">
        <v>2921098</v>
      </c>
      <c r="M160" s="63">
        <v>3304844</v>
      </c>
      <c r="N160" s="63">
        <v>3220034</v>
      </c>
      <c r="O160" s="63">
        <v>3305072</v>
      </c>
      <c r="P160" s="63">
        <v>4398169</v>
      </c>
      <c r="Q160" s="63">
        <v>3344314</v>
      </c>
      <c r="R160" s="63">
        <v>3703121</v>
      </c>
      <c r="S160" s="63">
        <v>3936797</v>
      </c>
      <c r="T160" s="63">
        <v>3654343</v>
      </c>
      <c r="U160" s="63">
        <v>3677077</v>
      </c>
      <c r="V160" s="63">
        <v>4630167</v>
      </c>
      <c r="W160" s="63">
        <v>3470085</v>
      </c>
      <c r="X160" s="63">
        <v>3274337</v>
      </c>
      <c r="Y160" s="63">
        <v>3515458</v>
      </c>
      <c r="Z160" s="63">
        <v>3252619</v>
      </c>
      <c r="AA160" s="63">
        <v>3469436</v>
      </c>
      <c r="AB160" s="63">
        <v>4879240</v>
      </c>
      <c r="AC160" s="63">
        <v>3885984</v>
      </c>
      <c r="AD160" s="63">
        <v>4340716</v>
      </c>
      <c r="AE160" s="63">
        <v>4288412</v>
      </c>
      <c r="AF160" s="63">
        <v>3832625</v>
      </c>
      <c r="AG160" s="63">
        <v>4190079</v>
      </c>
      <c r="AH160" s="63">
        <v>4502576</v>
      </c>
      <c r="AI160" s="63">
        <v>4171364</v>
      </c>
      <c r="AJ160" s="63">
        <v>3966859</v>
      </c>
      <c r="AK160" s="63">
        <v>4218740</v>
      </c>
      <c r="AL160" s="63">
        <v>4158907</v>
      </c>
      <c r="AM160" s="63">
        <v>4321490</v>
      </c>
      <c r="AN160" s="63">
        <v>5590582</v>
      </c>
      <c r="AO160" s="63">
        <v>4287198</v>
      </c>
      <c r="AP160" s="63">
        <v>4918293</v>
      </c>
      <c r="AQ160" s="63">
        <v>4411890</v>
      </c>
      <c r="AR160" s="63">
        <v>4219093</v>
      </c>
      <c r="AS160" s="63">
        <v>4673036</v>
      </c>
      <c r="AT160" s="63">
        <v>5789392</v>
      </c>
      <c r="AU160" s="63">
        <v>4224740</v>
      </c>
    </row>
    <row r="161" spans="1:47" ht="54">
      <c r="A161" s="33" t="s">
        <v>31</v>
      </c>
      <c r="B161" s="65" t="s">
        <v>133</v>
      </c>
      <c r="C161" s="65" t="s">
        <v>49</v>
      </c>
      <c r="D161" s="65" t="s">
        <v>107</v>
      </c>
      <c r="E161" s="64" t="s">
        <v>35</v>
      </c>
      <c r="F161" s="64" t="s">
        <v>36</v>
      </c>
      <c r="G161" s="92">
        <f t="shared" si="6"/>
        <v>1390709</v>
      </c>
      <c r="H161" s="92">
        <f t="shared" si="7"/>
        <v>1541089</v>
      </c>
      <c r="I161" s="92">
        <f t="shared" si="8"/>
        <v>1757296</v>
      </c>
      <c r="J161" s="63">
        <v>133270</v>
      </c>
      <c r="K161" s="63">
        <v>98395</v>
      </c>
      <c r="L161" s="63">
        <v>94229</v>
      </c>
      <c r="M161" s="63">
        <v>110161</v>
      </c>
      <c r="N161" s="63">
        <v>103872</v>
      </c>
      <c r="O161" s="63">
        <v>110169</v>
      </c>
      <c r="P161" s="63">
        <v>141876</v>
      </c>
      <c r="Q161" s="63">
        <v>107881</v>
      </c>
      <c r="R161" s="63">
        <v>123437</v>
      </c>
      <c r="S161" s="63">
        <v>126993</v>
      </c>
      <c r="T161" s="63">
        <v>121811</v>
      </c>
      <c r="U161" s="63">
        <v>118615</v>
      </c>
      <c r="V161" s="63">
        <v>149360</v>
      </c>
      <c r="W161" s="63">
        <v>119658</v>
      </c>
      <c r="X161" s="63">
        <v>105624</v>
      </c>
      <c r="Y161" s="63">
        <v>117182</v>
      </c>
      <c r="Z161" s="63">
        <v>104923</v>
      </c>
      <c r="AA161" s="63">
        <v>115648</v>
      </c>
      <c r="AB161" s="63">
        <v>157395</v>
      </c>
      <c r="AC161" s="63">
        <v>125354</v>
      </c>
      <c r="AD161" s="63">
        <v>144691</v>
      </c>
      <c r="AE161" s="63">
        <v>138336</v>
      </c>
      <c r="AF161" s="63">
        <v>127754</v>
      </c>
      <c r="AG161" s="63">
        <v>135164</v>
      </c>
      <c r="AH161" s="63">
        <v>145244</v>
      </c>
      <c r="AI161" s="63">
        <v>148977</v>
      </c>
      <c r="AJ161" s="63">
        <v>127963</v>
      </c>
      <c r="AK161" s="63">
        <v>140625</v>
      </c>
      <c r="AL161" s="63">
        <v>134158</v>
      </c>
      <c r="AM161" s="63">
        <v>144050</v>
      </c>
      <c r="AN161" s="63">
        <v>180341</v>
      </c>
      <c r="AO161" s="63">
        <v>138297</v>
      </c>
      <c r="AP161" s="63">
        <v>163943</v>
      </c>
      <c r="AQ161" s="63">
        <v>142319</v>
      </c>
      <c r="AR161" s="63">
        <v>140636</v>
      </c>
      <c r="AS161" s="63">
        <v>150743</v>
      </c>
      <c r="AT161" s="63">
        <v>186755</v>
      </c>
      <c r="AU161" s="63">
        <v>150884</v>
      </c>
    </row>
    <row r="162" spans="1:47" ht="27">
      <c r="A162" s="33" t="s">
        <v>31</v>
      </c>
      <c r="B162" s="65" t="s">
        <v>133</v>
      </c>
      <c r="C162" s="65" t="s">
        <v>50</v>
      </c>
      <c r="D162" s="65" t="s">
        <v>34</v>
      </c>
      <c r="E162" s="64" t="s">
        <v>35</v>
      </c>
      <c r="F162" s="64" t="s">
        <v>36</v>
      </c>
      <c r="G162" s="92">
        <f t="shared" si="6"/>
        <v>21588063</v>
      </c>
      <c r="H162" s="92">
        <f t="shared" si="7"/>
        <v>24662173</v>
      </c>
      <c r="I162" s="92">
        <f t="shared" si="8"/>
        <v>26605956</v>
      </c>
      <c r="J162" s="63">
        <v>1706293</v>
      </c>
      <c r="K162" s="63">
        <v>1582580</v>
      </c>
      <c r="L162" s="63">
        <v>1801910</v>
      </c>
      <c r="M162" s="63">
        <v>1749949</v>
      </c>
      <c r="N162" s="63">
        <v>1803116</v>
      </c>
      <c r="O162" s="63">
        <v>1743330</v>
      </c>
      <c r="P162" s="63">
        <v>1878549</v>
      </c>
      <c r="Q162" s="63">
        <v>1818423</v>
      </c>
      <c r="R162" s="63">
        <v>1772149</v>
      </c>
      <c r="S162" s="63">
        <v>1899019</v>
      </c>
      <c r="T162" s="63">
        <v>1865263</v>
      </c>
      <c r="U162" s="63">
        <v>1967482</v>
      </c>
      <c r="V162" s="63">
        <v>1911380</v>
      </c>
      <c r="W162" s="63">
        <v>1874460</v>
      </c>
      <c r="X162" s="63">
        <v>2088876</v>
      </c>
      <c r="Y162" s="63">
        <v>2014769</v>
      </c>
      <c r="Z162" s="63">
        <v>2023694</v>
      </c>
      <c r="AA162" s="63">
        <v>2066167</v>
      </c>
      <c r="AB162" s="63">
        <v>2154383</v>
      </c>
      <c r="AC162" s="63">
        <v>2038316</v>
      </c>
      <c r="AD162" s="63">
        <v>2069693</v>
      </c>
      <c r="AE162" s="63">
        <v>2103648</v>
      </c>
      <c r="AF162" s="63">
        <v>2082073</v>
      </c>
      <c r="AG162" s="63">
        <v>2234714</v>
      </c>
      <c r="AH162" s="63">
        <v>2095992</v>
      </c>
      <c r="AI162" s="63">
        <v>1979584</v>
      </c>
      <c r="AJ162" s="63">
        <v>2321118</v>
      </c>
      <c r="AK162" s="63">
        <v>2184015</v>
      </c>
      <c r="AL162" s="63">
        <v>2185585</v>
      </c>
      <c r="AM162" s="63">
        <v>2251727</v>
      </c>
      <c r="AN162" s="63">
        <v>2293081</v>
      </c>
      <c r="AO162" s="63">
        <v>2200853</v>
      </c>
      <c r="AP162" s="63">
        <v>2193116</v>
      </c>
      <c r="AQ162" s="63">
        <v>2247694</v>
      </c>
      <c r="AR162" s="63">
        <v>2266682</v>
      </c>
      <c r="AS162" s="63">
        <v>2386509</v>
      </c>
      <c r="AT162" s="63">
        <v>2222305</v>
      </c>
      <c r="AU162" s="63">
        <v>2109603</v>
      </c>
    </row>
    <row r="163" spans="1:47" ht="27">
      <c r="A163" s="33" t="s">
        <v>31</v>
      </c>
      <c r="B163" s="65" t="s">
        <v>133</v>
      </c>
      <c r="C163" s="65" t="s">
        <v>50</v>
      </c>
      <c r="D163" s="65" t="s">
        <v>107</v>
      </c>
      <c r="E163" s="64" t="s">
        <v>35</v>
      </c>
      <c r="F163" s="64" t="s">
        <v>36</v>
      </c>
      <c r="G163" s="92">
        <f t="shared" si="6"/>
        <v>709527</v>
      </c>
      <c r="H163" s="92">
        <f t="shared" si="7"/>
        <v>808576</v>
      </c>
      <c r="I163" s="92">
        <f t="shared" si="8"/>
        <v>874664</v>
      </c>
      <c r="J163" s="63">
        <v>55042</v>
      </c>
      <c r="K163" s="63">
        <v>56521</v>
      </c>
      <c r="L163" s="63">
        <v>58126</v>
      </c>
      <c r="M163" s="63">
        <v>58332</v>
      </c>
      <c r="N163" s="63">
        <v>58165</v>
      </c>
      <c r="O163" s="63">
        <v>58111</v>
      </c>
      <c r="P163" s="63">
        <v>60598</v>
      </c>
      <c r="Q163" s="63">
        <v>58659</v>
      </c>
      <c r="R163" s="63">
        <v>59072</v>
      </c>
      <c r="S163" s="63">
        <v>61259</v>
      </c>
      <c r="T163" s="63">
        <v>62175</v>
      </c>
      <c r="U163" s="63">
        <v>63467</v>
      </c>
      <c r="V163" s="63">
        <v>61657</v>
      </c>
      <c r="W163" s="63">
        <v>64637</v>
      </c>
      <c r="X163" s="63">
        <v>67383</v>
      </c>
      <c r="Y163" s="63">
        <v>67159</v>
      </c>
      <c r="Z163" s="63">
        <v>65280</v>
      </c>
      <c r="AA163" s="63">
        <v>68872</v>
      </c>
      <c r="AB163" s="63">
        <v>69496</v>
      </c>
      <c r="AC163" s="63">
        <v>65752</v>
      </c>
      <c r="AD163" s="63">
        <v>68990</v>
      </c>
      <c r="AE163" s="63">
        <v>67860</v>
      </c>
      <c r="AF163" s="63">
        <v>69402</v>
      </c>
      <c r="AG163" s="63">
        <v>72088</v>
      </c>
      <c r="AH163" s="63">
        <v>67613</v>
      </c>
      <c r="AI163" s="63">
        <v>70699</v>
      </c>
      <c r="AJ163" s="63">
        <v>74875</v>
      </c>
      <c r="AK163" s="63">
        <v>72801</v>
      </c>
      <c r="AL163" s="63">
        <v>70503</v>
      </c>
      <c r="AM163" s="63">
        <v>75058</v>
      </c>
      <c r="AN163" s="63">
        <v>73970</v>
      </c>
      <c r="AO163" s="63">
        <v>70995</v>
      </c>
      <c r="AP163" s="63">
        <v>73104</v>
      </c>
      <c r="AQ163" s="63">
        <v>72506</v>
      </c>
      <c r="AR163" s="63">
        <v>75556</v>
      </c>
      <c r="AS163" s="63">
        <v>76984</v>
      </c>
      <c r="AT163" s="63">
        <v>71687</v>
      </c>
      <c r="AU163" s="63">
        <v>75343</v>
      </c>
    </row>
    <row r="164" spans="1:47" ht="13.5">
      <c r="A164" s="33" t="s">
        <v>31</v>
      </c>
      <c r="B164" s="65" t="s">
        <v>133</v>
      </c>
      <c r="C164" s="65" t="s">
        <v>51</v>
      </c>
      <c r="D164" s="65" t="s">
        <v>34</v>
      </c>
      <c r="E164" s="64" t="s">
        <v>35</v>
      </c>
      <c r="F164" s="64" t="s">
        <v>36</v>
      </c>
      <c r="G164" s="92">
        <f t="shared" si="6"/>
        <v>21088400</v>
      </c>
      <c r="H164" s="92">
        <f t="shared" si="7"/>
        <v>22778391</v>
      </c>
      <c r="I164" s="92">
        <f t="shared" si="8"/>
        <v>25413792</v>
      </c>
      <c r="J164" s="63">
        <v>1619479</v>
      </c>
      <c r="K164" s="63">
        <v>1495957</v>
      </c>
      <c r="L164" s="63">
        <v>1609643</v>
      </c>
      <c r="M164" s="63">
        <v>1657331</v>
      </c>
      <c r="N164" s="63">
        <v>1823635</v>
      </c>
      <c r="O164" s="63">
        <v>1704220</v>
      </c>
      <c r="P164" s="63">
        <v>1756234</v>
      </c>
      <c r="Q164" s="63">
        <v>1787863</v>
      </c>
      <c r="R164" s="63">
        <v>1811893</v>
      </c>
      <c r="S164" s="63">
        <v>1879520</v>
      </c>
      <c r="T164" s="63">
        <v>1976014</v>
      </c>
      <c r="U164" s="63">
        <v>1966611</v>
      </c>
      <c r="V164" s="63">
        <v>1957196</v>
      </c>
      <c r="W164" s="63">
        <v>1884573</v>
      </c>
      <c r="X164" s="63">
        <v>1773907</v>
      </c>
      <c r="Y164" s="63">
        <v>1809100</v>
      </c>
      <c r="Z164" s="63">
        <v>1840726</v>
      </c>
      <c r="AA164" s="63">
        <v>1814190</v>
      </c>
      <c r="AB164" s="63">
        <v>1953277</v>
      </c>
      <c r="AC164" s="63">
        <v>1852224</v>
      </c>
      <c r="AD164" s="63">
        <v>1979063</v>
      </c>
      <c r="AE164" s="63">
        <v>1943701</v>
      </c>
      <c r="AF164" s="63">
        <v>1959187</v>
      </c>
      <c r="AG164" s="63">
        <v>2011247</v>
      </c>
      <c r="AH164" s="63">
        <v>2031165</v>
      </c>
      <c r="AI164" s="63">
        <v>1973471</v>
      </c>
      <c r="AJ164" s="63">
        <v>2104306</v>
      </c>
      <c r="AK164" s="63">
        <v>2060528</v>
      </c>
      <c r="AL164" s="63">
        <v>2089535</v>
      </c>
      <c r="AM164" s="63">
        <v>2055528</v>
      </c>
      <c r="AN164" s="63">
        <v>2157616</v>
      </c>
      <c r="AO164" s="63">
        <v>2065061</v>
      </c>
      <c r="AP164" s="63">
        <v>2176745</v>
      </c>
      <c r="AQ164" s="63">
        <v>2176376</v>
      </c>
      <c r="AR164" s="63">
        <v>2205504</v>
      </c>
      <c r="AS164" s="63">
        <v>2317957</v>
      </c>
      <c r="AT164" s="63">
        <v>2339033</v>
      </c>
      <c r="AU164" s="63">
        <v>2188643</v>
      </c>
    </row>
    <row r="165" spans="1:47" ht="27">
      <c r="A165" s="33" t="s">
        <v>31</v>
      </c>
      <c r="B165" s="65" t="s">
        <v>133</v>
      </c>
      <c r="C165" s="65" t="s">
        <v>51</v>
      </c>
      <c r="D165" s="65" t="s">
        <v>107</v>
      </c>
      <c r="E165" s="64" t="s">
        <v>35</v>
      </c>
      <c r="F165" s="64" t="s">
        <v>36</v>
      </c>
      <c r="G165" s="92">
        <f t="shared" si="6"/>
        <v>693128</v>
      </c>
      <c r="H165" s="92">
        <f t="shared" si="7"/>
        <v>747109</v>
      </c>
      <c r="I165" s="92">
        <f t="shared" si="8"/>
        <v>835759</v>
      </c>
      <c r="J165" s="63">
        <v>52241</v>
      </c>
      <c r="K165" s="63">
        <v>53427</v>
      </c>
      <c r="L165" s="63">
        <v>51924</v>
      </c>
      <c r="M165" s="63">
        <v>55244</v>
      </c>
      <c r="N165" s="63">
        <v>58827</v>
      </c>
      <c r="O165" s="63">
        <v>56807</v>
      </c>
      <c r="P165" s="63">
        <v>56653</v>
      </c>
      <c r="Q165" s="63">
        <v>57673</v>
      </c>
      <c r="R165" s="63">
        <v>60396</v>
      </c>
      <c r="S165" s="63">
        <v>60630</v>
      </c>
      <c r="T165" s="63">
        <v>65867</v>
      </c>
      <c r="U165" s="63">
        <v>63439</v>
      </c>
      <c r="V165" s="63">
        <v>63135</v>
      </c>
      <c r="W165" s="63">
        <v>64985</v>
      </c>
      <c r="X165" s="63">
        <v>57223</v>
      </c>
      <c r="Y165" s="63">
        <v>60303</v>
      </c>
      <c r="Z165" s="63">
        <v>59378</v>
      </c>
      <c r="AA165" s="63">
        <v>60473</v>
      </c>
      <c r="AB165" s="63">
        <v>63009</v>
      </c>
      <c r="AC165" s="63">
        <v>59749</v>
      </c>
      <c r="AD165" s="63">
        <v>65969</v>
      </c>
      <c r="AE165" s="63">
        <v>62700</v>
      </c>
      <c r="AF165" s="63">
        <v>65306</v>
      </c>
      <c r="AG165" s="63">
        <v>64879</v>
      </c>
      <c r="AH165" s="63">
        <v>65521</v>
      </c>
      <c r="AI165" s="63">
        <v>70481</v>
      </c>
      <c r="AJ165" s="63">
        <v>67881</v>
      </c>
      <c r="AK165" s="63">
        <v>68684</v>
      </c>
      <c r="AL165" s="63">
        <v>67404</v>
      </c>
      <c r="AM165" s="63">
        <v>68518</v>
      </c>
      <c r="AN165" s="63">
        <v>69601</v>
      </c>
      <c r="AO165" s="63">
        <v>66615</v>
      </c>
      <c r="AP165" s="63">
        <v>72558</v>
      </c>
      <c r="AQ165" s="63">
        <v>70206</v>
      </c>
      <c r="AR165" s="63">
        <v>73517</v>
      </c>
      <c r="AS165" s="63">
        <v>74773</v>
      </c>
      <c r="AT165" s="63">
        <v>75453</v>
      </c>
      <c r="AU165" s="63">
        <v>78166</v>
      </c>
    </row>
    <row r="166" spans="1:47" ht="13.5">
      <c r="A166" s="33" t="s">
        <v>31</v>
      </c>
      <c r="B166" s="65" t="s">
        <v>134</v>
      </c>
      <c r="C166" s="65" t="s">
        <v>33</v>
      </c>
      <c r="D166" s="65" t="s">
        <v>34</v>
      </c>
      <c r="E166" s="64" t="s">
        <v>35</v>
      </c>
      <c r="F166" s="64" t="s">
        <v>36</v>
      </c>
      <c r="G166" s="92">
        <f t="shared" si="6"/>
        <v>22310722</v>
      </c>
      <c r="H166" s="92">
        <f t="shared" si="7"/>
        <v>20535219</v>
      </c>
      <c r="I166" s="92">
        <f t="shared" si="8"/>
        <v>21582504</v>
      </c>
      <c r="J166" s="63">
        <v>1875210</v>
      </c>
      <c r="K166" s="63">
        <v>1659637</v>
      </c>
      <c r="L166" s="63">
        <v>1859392</v>
      </c>
      <c r="M166" s="63">
        <v>1773617</v>
      </c>
      <c r="N166" s="63">
        <v>1915411</v>
      </c>
      <c r="O166" s="63">
        <v>1822568</v>
      </c>
      <c r="P166" s="63">
        <v>1881232</v>
      </c>
      <c r="Q166" s="63">
        <v>1916884</v>
      </c>
      <c r="R166" s="63">
        <v>1799824</v>
      </c>
      <c r="S166" s="63">
        <v>1905674</v>
      </c>
      <c r="T166" s="63">
        <v>1899430</v>
      </c>
      <c r="U166" s="63">
        <v>2001843</v>
      </c>
      <c r="V166" s="63">
        <v>1888728</v>
      </c>
      <c r="W166" s="63">
        <v>1592400</v>
      </c>
      <c r="X166" s="63">
        <v>1483711</v>
      </c>
      <c r="Y166" s="63">
        <v>1551067</v>
      </c>
      <c r="Z166" s="63">
        <v>1830144</v>
      </c>
      <c r="AA166" s="63">
        <v>1782341</v>
      </c>
      <c r="AB166" s="63">
        <v>1752590</v>
      </c>
      <c r="AC166" s="63">
        <v>1797911</v>
      </c>
      <c r="AD166" s="63">
        <v>1710822</v>
      </c>
      <c r="AE166" s="63">
        <v>1705768</v>
      </c>
      <c r="AF166" s="63">
        <v>1773170</v>
      </c>
      <c r="AG166" s="63">
        <v>1666567</v>
      </c>
      <c r="AH166" s="63">
        <v>1658793</v>
      </c>
      <c r="AI166" s="63">
        <v>1599927</v>
      </c>
      <c r="AJ166" s="63">
        <v>1826368</v>
      </c>
      <c r="AK166" s="63">
        <v>1741272</v>
      </c>
      <c r="AL166" s="63">
        <v>1847106</v>
      </c>
      <c r="AM166" s="63">
        <v>1824576</v>
      </c>
      <c r="AN166" s="63">
        <v>1842300</v>
      </c>
      <c r="AO166" s="63">
        <v>1723226</v>
      </c>
      <c r="AP166" s="63">
        <v>1790152</v>
      </c>
      <c r="AQ166" s="63">
        <v>1936595</v>
      </c>
      <c r="AR166" s="63">
        <v>1918086</v>
      </c>
      <c r="AS166" s="63">
        <v>1874103</v>
      </c>
      <c r="AT166" s="63">
        <v>1920700</v>
      </c>
      <c r="AU166" s="63">
        <v>1608247</v>
      </c>
    </row>
    <row r="167" spans="1:47" ht="27">
      <c r="A167" s="33" t="s">
        <v>31</v>
      </c>
      <c r="B167" s="65" t="s">
        <v>134</v>
      </c>
      <c r="C167" s="65" t="s">
        <v>33</v>
      </c>
      <c r="D167" s="65" t="s">
        <v>107</v>
      </c>
      <c r="E167" s="64" t="s">
        <v>35</v>
      </c>
      <c r="F167" s="64" t="s">
        <v>36</v>
      </c>
      <c r="G167" s="92">
        <f t="shared" si="6"/>
        <v>733281</v>
      </c>
      <c r="H167" s="92">
        <f t="shared" si="7"/>
        <v>666981</v>
      </c>
      <c r="I167" s="92">
        <f t="shared" si="8"/>
        <v>709560</v>
      </c>
      <c r="J167" s="63">
        <v>60491</v>
      </c>
      <c r="K167" s="63">
        <v>59273</v>
      </c>
      <c r="L167" s="63">
        <v>59980</v>
      </c>
      <c r="M167" s="63">
        <v>59121</v>
      </c>
      <c r="N167" s="63">
        <v>61787</v>
      </c>
      <c r="O167" s="63">
        <v>60752</v>
      </c>
      <c r="P167" s="63">
        <v>60685</v>
      </c>
      <c r="Q167" s="63">
        <v>61835</v>
      </c>
      <c r="R167" s="63">
        <v>59994</v>
      </c>
      <c r="S167" s="63">
        <v>61473</v>
      </c>
      <c r="T167" s="63">
        <v>63314</v>
      </c>
      <c r="U167" s="63">
        <v>64576</v>
      </c>
      <c r="V167" s="63">
        <v>60927</v>
      </c>
      <c r="W167" s="63">
        <v>54910</v>
      </c>
      <c r="X167" s="63">
        <v>47862</v>
      </c>
      <c r="Y167" s="63">
        <v>51702</v>
      </c>
      <c r="Z167" s="63">
        <v>59037</v>
      </c>
      <c r="AA167" s="63">
        <v>53093</v>
      </c>
      <c r="AB167" s="63">
        <v>56535</v>
      </c>
      <c r="AC167" s="63">
        <v>57997</v>
      </c>
      <c r="AD167" s="63">
        <v>57027</v>
      </c>
      <c r="AE167" s="63">
        <v>55025</v>
      </c>
      <c r="AF167" s="63">
        <v>59106</v>
      </c>
      <c r="AG167" s="63">
        <v>53760</v>
      </c>
      <c r="AH167" s="63">
        <v>53509</v>
      </c>
      <c r="AI167" s="63">
        <v>57140</v>
      </c>
      <c r="AJ167" s="63">
        <v>58915</v>
      </c>
      <c r="AK167" s="63">
        <v>58042</v>
      </c>
      <c r="AL167" s="63">
        <v>59584</v>
      </c>
      <c r="AM167" s="63">
        <v>60819</v>
      </c>
      <c r="AN167" s="63">
        <v>59429</v>
      </c>
      <c r="AO167" s="63">
        <v>55588</v>
      </c>
      <c r="AP167" s="63">
        <v>59672</v>
      </c>
      <c r="AQ167" s="63">
        <v>62471</v>
      </c>
      <c r="AR167" s="63">
        <v>63936</v>
      </c>
      <c r="AS167" s="63">
        <v>60455</v>
      </c>
      <c r="AT167" s="63">
        <v>61958</v>
      </c>
      <c r="AU167" s="63">
        <v>57437</v>
      </c>
    </row>
    <row r="168" spans="1:47" ht="13.5">
      <c r="A168" s="33" t="s">
        <v>31</v>
      </c>
      <c r="B168" s="65" t="s">
        <v>134</v>
      </c>
      <c r="C168" s="65" t="s">
        <v>37</v>
      </c>
      <c r="D168" s="65" t="s">
        <v>34</v>
      </c>
      <c r="E168" s="64" t="s">
        <v>35</v>
      </c>
      <c r="F168" s="64" t="s">
        <v>36</v>
      </c>
      <c r="G168" s="92">
        <f t="shared" si="6"/>
        <v>5901834</v>
      </c>
      <c r="H168" s="92">
        <f t="shared" si="7"/>
        <v>5624863</v>
      </c>
      <c r="I168" s="92">
        <f t="shared" si="8"/>
        <v>6100339</v>
      </c>
      <c r="J168" s="63">
        <v>489845</v>
      </c>
      <c r="K168" s="63">
        <v>443474</v>
      </c>
      <c r="L168" s="63">
        <v>492516</v>
      </c>
      <c r="M168" s="63">
        <v>473969</v>
      </c>
      <c r="N168" s="63">
        <v>503663</v>
      </c>
      <c r="O168" s="63">
        <v>471709</v>
      </c>
      <c r="P168" s="63">
        <v>481983</v>
      </c>
      <c r="Q168" s="63">
        <v>488503</v>
      </c>
      <c r="R168" s="63">
        <v>510407</v>
      </c>
      <c r="S168" s="63">
        <v>503688</v>
      </c>
      <c r="T168" s="63">
        <v>509611</v>
      </c>
      <c r="U168" s="63">
        <v>532466</v>
      </c>
      <c r="V168" s="63">
        <v>515515</v>
      </c>
      <c r="W168" s="63">
        <v>409242</v>
      </c>
      <c r="X168" s="63">
        <v>410859</v>
      </c>
      <c r="Y168" s="63">
        <v>416862</v>
      </c>
      <c r="Z168" s="63">
        <v>486627</v>
      </c>
      <c r="AA168" s="63">
        <v>465554</v>
      </c>
      <c r="AB168" s="63">
        <v>452354</v>
      </c>
      <c r="AC168" s="63">
        <v>496282</v>
      </c>
      <c r="AD168" s="63">
        <v>496514</v>
      </c>
      <c r="AE168" s="63">
        <v>486985</v>
      </c>
      <c r="AF168" s="63">
        <v>513895</v>
      </c>
      <c r="AG168" s="63">
        <v>474174</v>
      </c>
      <c r="AH168" s="63">
        <v>476664</v>
      </c>
      <c r="AI168" s="63">
        <v>468512</v>
      </c>
      <c r="AJ168" s="63">
        <v>511339</v>
      </c>
      <c r="AK168" s="63">
        <v>485072</v>
      </c>
      <c r="AL168" s="63">
        <v>538623</v>
      </c>
      <c r="AM168" s="63">
        <v>493857</v>
      </c>
      <c r="AN168" s="63">
        <v>497721</v>
      </c>
      <c r="AO168" s="63">
        <v>495088</v>
      </c>
      <c r="AP168" s="63">
        <v>526280</v>
      </c>
      <c r="AQ168" s="63">
        <v>540520</v>
      </c>
      <c r="AR168" s="63">
        <v>546005</v>
      </c>
      <c r="AS168" s="63">
        <v>520658</v>
      </c>
      <c r="AT168" s="63">
        <v>560452</v>
      </c>
      <c r="AU168" s="63">
        <v>444875</v>
      </c>
    </row>
    <row r="169" spans="1:47" ht="27">
      <c r="A169" s="33" t="s">
        <v>31</v>
      </c>
      <c r="B169" s="65" t="s">
        <v>134</v>
      </c>
      <c r="C169" s="65" t="s">
        <v>37</v>
      </c>
      <c r="D169" s="65" t="s">
        <v>107</v>
      </c>
      <c r="E169" s="64" t="s">
        <v>35</v>
      </c>
      <c r="F169" s="64" t="s">
        <v>36</v>
      </c>
      <c r="G169" s="92">
        <f t="shared" si="6"/>
        <v>194028</v>
      </c>
      <c r="H169" s="92">
        <f t="shared" si="7"/>
        <v>183011</v>
      </c>
      <c r="I169" s="92">
        <f t="shared" si="8"/>
        <v>200611</v>
      </c>
      <c r="J169" s="63">
        <v>15801</v>
      </c>
      <c r="K169" s="63">
        <v>15838</v>
      </c>
      <c r="L169" s="63">
        <v>15888</v>
      </c>
      <c r="M169" s="63">
        <v>15799</v>
      </c>
      <c r="N169" s="63">
        <v>16247</v>
      </c>
      <c r="O169" s="63">
        <v>15724</v>
      </c>
      <c r="P169" s="63">
        <v>15548</v>
      </c>
      <c r="Q169" s="63">
        <v>15758</v>
      </c>
      <c r="R169" s="63">
        <v>17014</v>
      </c>
      <c r="S169" s="63">
        <v>16248</v>
      </c>
      <c r="T169" s="63">
        <v>16987</v>
      </c>
      <c r="U169" s="63">
        <v>17176</v>
      </c>
      <c r="V169" s="63">
        <v>16630</v>
      </c>
      <c r="W169" s="63">
        <v>14112</v>
      </c>
      <c r="X169" s="63">
        <v>13254</v>
      </c>
      <c r="Y169" s="63">
        <v>13895</v>
      </c>
      <c r="Z169" s="63">
        <v>15698</v>
      </c>
      <c r="AA169" s="63">
        <v>14136</v>
      </c>
      <c r="AB169" s="63">
        <v>14592</v>
      </c>
      <c r="AC169" s="63">
        <v>16009</v>
      </c>
      <c r="AD169" s="63">
        <v>16550</v>
      </c>
      <c r="AE169" s="63">
        <v>15709</v>
      </c>
      <c r="AF169" s="63">
        <v>17130</v>
      </c>
      <c r="AG169" s="63">
        <v>15296</v>
      </c>
      <c r="AH169" s="63">
        <v>15376</v>
      </c>
      <c r="AI169" s="63">
        <v>16733</v>
      </c>
      <c r="AJ169" s="63">
        <v>16495</v>
      </c>
      <c r="AK169" s="63">
        <v>16169</v>
      </c>
      <c r="AL169" s="63">
        <v>17375</v>
      </c>
      <c r="AM169" s="63">
        <v>16462</v>
      </c>
      <c r="AN169" s="63">
        <v>16056</v>
      </c>
      <c r="AO169" s="63">
        <v>15971</v>
      </c>
      <c r="AP169" s="63">
        <v>17543</v>
      </c>
      <c r="AQ169" s="63">
        <v>17436</v>
      </c>
      <c r="AR169" s="63">
        <v>18200</v>
      </c>
      <c r="AS169" s="63">
        <v>16795</v>
      </c>
      <c r="AT169" s="63">
        <v>18079</v>
      </c>
      <c r="AU169" s="63">
        <v>15888</v>
      </c>
    </row>
    <row r="170" spans="1:47" ht="13.5">
      <c r="A170" s="33" t="s">
        <v>31</v>
      </c>
      <c r="B170" s="65" t="s">
        <v>134</v>
      </c>
      <c r="C170" s="65" t="s">
        <v>108</v>
      </c>
      <c r="D170" s="65" t="s">
        <v>34</v>
      </c>
      <c r="E170" s="64" t="s">
        <v>35</v>
      </c>
      <c r="F170" s="64" t="s">
        <v>36</v>
      </c>
      <c r="G170" s="92">
        <f t="shared" si="6"/>
        <v>1927153</v>
      </c>
      <c r="H170" s="92">
        <f t="shared" si="7"/>
        <v>1780202</v>
      </c>
      <c r="I170" s="92">
        <f t="shared" si="8"/>
        <v>2153839</v>
      </c>
      <c r="J170" s="63">
        <v>154890</v>
      </c>
      <c r="K170" s="63">
        <v>143253</v>
      </c>
      <c r="L170" s="63">
        <v>165123</v>
      </c>
      <c r="M170" s="63">
        <v>155345</v>
      </c>
      <c r="N170" s="63">
        <v>167401</v>
      </c>
      <c r="O170" s="63">
        <v>147992</v>
      </c>
      <c r="P170" s="63">
        <v>143101</v>
      </c>
      <c r="Q170" s="63">
        <v>142704</v>
      </c>
      <c r="R170" s="63">
        <v>162512</v>
      </c>
      <c r="S170" s="63">
        <v>169906</v>
      </c>
      <c r="T170" s="63">
        <v>183196</v>
      </c>
      <c r="U170" s="63">
        <v>191730</v>
      </c>
      <c r="V170" s="63">
        <v>155779</v>
      </c>
      <c r="W170" s="63">
        <v>110029</v>
      </c>
      <c r="X170" s="63">
        <v>96461</v>
      </c>
      <c r="Y170" s="63">
        <v>125488</v>
      </c>
      <c r="Z170" s="63">
        <v>168872</v>
      </c>
      <c r="AA170" s="63">
        <v>160948</v>
      </c>
      <c r="AB170" s="63">
        <v>144024</v>
      </c>
      <c r="AC170" s="63">
        <v>151886</v>
      </c>
      <c r="AD170" s="63">
        <v>152244</v>
      </c>
      <c r="AE170" s="63">
        <v>175035</v>
      </c>
      <c r="AF170" s="63">
        <v>194594</v>
      </c>
      <c r="AG170" s="63">
        <v>144842</v>
      </c>
      <c r="AH170" s="63">
        <v>149612</v>
      </c>
      <c r="AI170" s="63">
        <v>155231</v>
      </c>
      <c r="AJ170" s="63">
        <v>186236</v>
      </c>
      <c r="AK170" s="63">
        <v>169857</v>
      </c>
      <c r="AL170" s="63">
        <v>196859</v>
      </c>
      <c r="AM170" s="63">
        <v>170106</v>
      </c>
      <c r="AN170" s="63">
        <v>159332</v>
      </c>
      <c r="AO170" s="63">
        <v>145045</v>
      </c>
      <c r="AP170" s="63">
        <v>181435</v>
      </c>
      <c r="AQ170" s="63">
        <v>212228</v>
      </c>
      <c r="AR170" s="63">
        <v>225698</v>
      </c>
      <c r="AS170" s="63">
        <v>202200</v>
      </c>
      <c r="AT170" s="63">
        <v>209580</v>
      </c>
      <c r="AU170" s="63">
        <v>165490</v>
      </c>
    </row>
    <row r="171" spans="1:47" ht="27">
      <c r="A171" s="33" t="s">
        <v>31</v>
      </c>
      <c r="B171" s="65" t="s">
        <v>134</v>
      </c>
      <c r="C171" s="65" t="s">
        <v>108</v>
      </c>
      <c r="D171" s="65" t="s">
        <v>107</v>
      </c>
      <c r="E171" s="64" t="s">
        <v>35</v>
      </c>
      <c r="F171" s="64" t="s">
        <v>36</v>
      </c>
      <c r="G171" s="92">
        <f t="shared" si="6"/>
        <v>63359</v>
      </c>
      <c r="H171" s="92">
        <f t="shared" si="7"/>
        <v>58076</v>
      </c>
      <c r="I171" s="92">
        <f t="shared" si="8"/>
        <v>70819</v>
      </c>
      <c r="J171" s="63">
        <v>4996</v>
      </c>
      <c r="K171" s="63">
        <v>5116</v>
      </c>
      <c r="L171" s="63">
        <v>5327</v>
      </c>
      <c r="M171" s="63">
        <v>5178</v>
      </c>
      <c r="N171" s="63">
        <v>5400</v>
      </c>
      <c r="O171" s="63">
        <v>4933</v>
      </c>
      <c r="P171" s="63">
        <v>4616</v>
      </c>
      <c r="Q171" s="63">
        <v>4603</v>
      </c>
      <c r="R171" s="63">
        <v>5417</v>
      </c>
      <c r="S171" s="63">
        <v>5481</v>
      </c>
      <c r="T171" s="63">
        <v>6107</v>
      </c>
      <c r="U171" s="63">
        <v>6185</v>
      </c>
      <c r="V171" s="63">
        <v>5025</v>
      </c>
      <c r="W171" s="63">
        <v>3794</v>
      </c>
      <c r="X171" s="63">
        <v>3112</v>
      </c>
      <c r="Y171" s="63">
        <v>4183</v>
      </c>
      <c r="Z171" s="63">
        <v>5447</v>
      </c>
      <c r="AA171" s="63">
        <v>5090</v>
      </c>
      <c r="AB171" s="63">
        <v>4646</v>
      </c>
      <c r="AC171" s="63">
        <v>4900</v>
      </c>
      <c r="AD171" s="63">
        <v>5075</v>
      </c>
      <c r="AE171" s="63">
        <v>5646</v>
      </c>
      <c r="AF171" s="63">
        <v>6486</v>
      </c>
      <c r="AG171" s="63">
        <v>4672</v>
      </c>
      <c r="AH171" s="63">
        <v>4826</v>
      </c>
      <c r="AI171" s="63">
        <v>5544</v>
      </c>
      <c r="AJ171" s="63">
        <v>6008</v>
      </c>
      <c r="AK171" s="63">
        <v>5662</v>
      </c>
      <c r="AL171" s="63">
        <v>6350</v>
      </c>
      <c r="AM171" s="63">
        <v>5670</v>
      </c>
      <c r="AN171" s="63">
        <v>5140</v>
      </c>
      <c r="AO171" s="63">
        <v>4679</v>
      </c>
      <c r="AP171" s="63">
        <v>6048</v>
      </c>
      <c r="AQ171" s="63">
        <v>6846</v>
      </c>
      <c r="AR171" s="63">
        <v>7523</v>
      </c>
      <c r="AS171" s="63">
        <v>6523</v>
      </c>
      <c r="AT171" s="63">
        <v>6761</v>
      </c>
      <c r="AU171" s="63">
        <v>5910</v>
      </c>
    </row>
    <row r="172" spans="1:47" ht="40.5">
      <c r="A172" s="33" t="s">
        <v>31</v>
      </c>
      <c r="B172" s="65" t="s">
        <v>134</v>
      </c>
      <c r="C172" s="65" t="s">
        <v>109</v>
      </c>
      <c r="D172" s="65" t="s">
        <v>34</v>
      </c>
      <c r="E172" s="64" t="s">
        <v>35</v>
      </c>
      <c r="F172" s="64" t="s">
        <v>36</v>
      </c>
      <c r="G172" s="92">
        <f t="shared" si="6"/>
        <v>2152678</v>
      </c>
      <c r="H172" s="92">
        <f t="shared" si="7"/>
        <v>2148931</v>
      </c>
      <c r="I172" s="92">
        <f t="shared" si="8"/>
        <v>2210915</v>
      </c>
      <c r="J172" s="63">
        <v>182870</v>
      </c>
      <c r="K172" s="63">
        <v>163605</v>
      </c>
      <c r="L172" s="63">
        <v>178793</v>
      </c>
      <c r="M172" s="63">
        <v>171832</v>
      </c>
      <c r="N172" s="63">
        <v>181683</v>
      </c>
      <c r="O172" s="63">
        <v>171108</v>
      </c>
      <c r="P172" s="63">
        <v>179229</v>
      </c>
      <c r="Q172" s="63">
        <v>182670</v>
      </c>
      <c r="R172" s="63">
        <v>192567</v>
      </c>
      <c r="S172" s="63">
        <v>178955</v>
      </c>
      <c r="T172" s="63">
        <v>181587</v>
      </c>
      <c r="U172" s="63">
        <v>187779</v>
      </c>
      <c r="V172" s="63">
        <v>202469</v>
      </c>
      <c r="W172" s="63">
        <v>157042</v>
      </c>
      <c r="X172" s="63">
        <v>170604</v>
      </c>
      <c r="Y172" s="63">
        <v>164492</v>
      </c>
      <c r="Z172" s="63">
        <v>185894</v>
      </c>
      <c r="AA172" s="63">
        <v>174315</v>
      </c>
      <c r="AB172" s="63">
        <v>171436</v>
      </c>
      <c r="AC172" s="63">
        <v>191683</v>
      </c>
      <c r="AD172" s="63">
        <v>192663</v>
      </c>
      <c r="AE172" s="63">
        <v>177117</v>
      </c>
      <c r="AF172" s="63">
        <v>182606</v>
      </c>
      <c r="AG172" s="63">
        <v>178610</v>
      </c>
      <c r="AH172" s="63">
        <v>179878</v>
      </c>
      <c r="AI172" s="63">
        <v>183027</v>
      </c>
      <c r="AJ172" s="63">
        <v>184768</v>
      </c>
      <c r="AK172" s="63">
        <v>175074</v>
      </c>
      <c r="AL172" s="63">
        <v>194465</v>
      </c>
      <c r="AM172" s="63">
        <v>178739</v>
      </c>
      <c r="AN172" s="63">
        <v>186441</v>
      </c>
      <c r="AO172" s="63">
        <v>193098</v>
      </c>
      <c r="AP172" s="63">
        <v>192043</v>
      </c>
      <c r="AQ172" s="63">
        <v>183791</v>
      </c>
      <c r="AR172" s="63">
        <v>182501</v>
      </c>
      <c r="AS172" s="63">
        <v>177090</v>
      </c>
      <c r="AT172" s="63">
        <v>199786</v>
      </c>
      <c r="AU172" s="63">
        <v>155353</v>
      </c>
    </row>
    <row r="173" spans="1:47" ht="40.5">
      <c r="A173" s="33" t="s">
        <v>31</v>
      </c>
      <c r="B173" s="65" t="s">
        <v>134</v>
      </c>
      <c r="C173" s="65" t="s">
        <v>109</v>
      </c>
      <c r="D173" s="65" t="s">
        <v>107</v>
      </c>
      <c r="E173" s="64" t="s">
        <v>35</v>
      </c>
      <c r="F173" s="64" t="s">
        <v>36</v>
      </c>
      <c r="G173" s="92">
        <f t="shared" si="6"/>
        <v>70780</v>
      </c>
      <c r="H173" s="92">
        <f t="shared" si="7"/>
        <v>69804</v>
      </c>
      <c r="I173" s="92">
        <f t="shared" si="8"/>
        <v>72736</v>
      </c>
      <c r="J173" s="63">
        <v>5899</v>
      </c>
      <c r="K173" s="63">
        <v>5843</v>
      </c>
      <c r="L173" s="63">
        <v>5768</v>
      </c>
      <c r="M173" s="63">
        <v>5728</v>
      </c>
      <c r="N173" s="63">
        <v>5861</v>
      </c>
      <c r="O173" s="63">
        <v>5704</v>
      </c>
      <c r="P173" s="63">
        <v>5782</v>
      </c>
      <c r="Q173" s="63">
        <v>5893</v>
      </c>
      <c r="R173" s="63">
        <v>6419</v>
      </c>
      <c r="S173" s="63">
        <v>5773</v>
      </c>
      <c r="T173" s="63">
        <v>6053</v>
      </c>
      <c r="U173" s="63">
        <v>6057</v>
      </c>
      <c r="V173" s="63">
        <v>6531</v>
      </c>
      <c r="W173" s="63">
        <v>5415</v>
      </c>
      <c r="X173" s="63">
        <v>5503</v>
      </c>
      <c r="Y173" s="63">
        <v>5483</v>
      </c>
      <c r="Z173" s="63">
        <v>5997</v>
      </c>
      <c r="AA173" s="63">
        <v>5178</v>
      </c>
      <c r="AB173" s="63">
        <v>5530</v>
      </c>
      <c r="AC173" s="63">
        <v>6183</v>
      </c>
      <c r="AD173" s="63">
        <v>6422</v>
      </c>
      <c r="AE173" s="63">
        <v>5713</v>
      </c>
      <c r="AF173" s="63">
        <v>6087</v>
      </c>
      <c r="AG173" s="63">
        <v>5762</v>
      </c>
      <c r="AH173" s="63">
        <v>5803</v>
      </c>
      <c r="AI173" s="63">
        <v>6537</v>
      </c>
      <c r="AJ173" s="63">
        <v>5960</v>
      </c>
      <c r="AK173" s="63">
        <v>5836</v>
      </c>
      <c r="AL173" s="63">
        <v>6273</v>
      </c>
      <c r="AM173" s="63">
        <v>5958</v>
      </c>
      <c r="AN173" s="63">
        <v>6014</v>
      </c>
      <c r="AO173" s="63">
        <v>6229</v>
      </c>
      <c r="AP173" s="63">
        <v>6401</v>
      </c>
      <c r="AQ173" s="63">
        <v>5929</v>
      </c>
      <c r="AR173" s="63">
        <v>6083</v>
      </c>
      <c r="AS173" s="63">
        <v>5713</v>
      </c>
      <c r="AT173" s="63">
        <v>6445</v>
      </c>
      <c r="AU173" s="63">
        <v>5548</v>
      </c>
    </row>
    <row r="174" spans="1:47" ht="27">
      <c r="A174" s="33" t="s">
        <v>31</v>
      </c>
      <c r="B174" s="65" t="s">
        <v>134</v>
      </c>
      <c r="C174" s="65" t="s">
        <v>110</v>
      </c>
      <c r="D174" s="65" t="s">
        <v>34</v>
      </c>
      <c r="E174" s="64" t="s">
        <v>35</v>
      </c>
      <c r="F174" s="64" t="s">
        <v>36</v>
      </c>
      <c r="G174" s="92">
        <f t="shared" si="6"/>
        <v>1186156</v>
      </c>
      <c r="H174" s="92">
        <f t="shared" si="7"/>
        <v>1208351</v>
      </c>
      <c r="I174" s="92">
        <f t="shared" si="8"/>
        <v>1204960</v>
      </c>
      <c r="J174" s="63">
        <v>100823</v>
      </c>
      <c r="K174" s="63">
        <v>90010</v>
      </c>
      <c r="L174" s="63">
        <v>97544</v>
      </c>
      <c r="M174" s="63">
        <v>94310</v>
      </c>
      <c r="N174" s="63">
        <v>99748</v>
      </c>
      <c r="O174" s="63">
        <v>98910</v>
      </c>
      <c r="P174" s="63">
        <v>102586</v>
      </c>
      <c r="Q174" s="63">
        <v>108001</v>
      </c>
      <c r="R174" s="63">
        <v>103600</v>
      </c>
      <c r="S174" s="63">
        <v>100124</v>
      </c>
      <c r="T174" s="63">
        <v>92468</v>
      </c>
      <c r="U174" s="63">
        <v>98032</v>
      </c>
      <c r="V174" s="63">
        <v>105922</v>
      </c>
      <c r="W174" s="63">
        <v>103664</v>
      </c>
      <c r="X174" s="63">
        <v>109027</v>
      </c>
      <c r="Y174" s="63">
        <v>94035</v>
      </c>
      <c r="Z174" s="63">
        <v>94780</v>
      </c>
      <c r="AA174" s="63">
        <v>90410</v>
      </c>
      <c r="AB174" s="63">
        <v>95691</v>
      </c>
      <c r="AC174" s="63">
        <v>108539</v>
      </c>
      <c r="AD174" s="63">
        <v>110296</v>
      </c>
      <c r="AE174" s="63">
        <v>92767</v>
      </c>
      <c r="AF174" s="63">
        <v>95014</v>
      </c>
      <c r="AG174" s="63">
        <v>108206</v>
      </c>
      <c r="AH174" s="63">
        <v>107259</v>
      </c>
      <c r="AI174" s="63">
        <v>94021</v>
      </c>
      <c r="AJ174" s="63">
        <v>98219</v>
      </c>
      <c r="AK174" s="63">
        <v>98048</v>
      </c>
      <c r="AL174" s="63">
        <v>101896</v>
      </c>
      <c r="AM174" s="63">
        <v>99174</v>
      </c>
      <c r="AN174" s="63">
        <v>104909</v>
      </c>
      <c r="AO174" s="63">
        <v>109305</v>
      </c>
      <c r="AP174" s="63">
        <v>105737</v>
      </c>
      <c r="AQ174" s="63">
        <v>97518</v>
      </c>
      <c r="AR174" s="63">
        <v>91973</v>
      </c>
      <c r="AS174" s="63">
        <v>96901</v>
      </c>
      <c r="AT174" s="63">
        <v>107404</v>
      </c>
      <c r="AU174" s="63">
        <v>83940</v>
      </c>
    </row>
    <row r="175" spans="1:47" ht="27">
      <c r="A175" s="33" t="s">
        <v>31</v>
      </c>
      <c r="B175" s="65" t="s">
        <v>134</v>
      </c>
      <c r="C175" s="65" t="s">
        <v>110</v>
      </c>
      <c r="D175" s="65" t="s">
        <v>107</v>
      </c>
      <c r="E175" s="64" t="s">
        <v>35</v>
      </c>
      <c r="F175" s="64" t="s">
        <v>36</v>
      </c>
      <c r="G175" s="92">
        <f t="shared" si="6"/>
        <v>38993</v>
      </c>
      <c r="H175" s="92">
        <f t="shared" si="7"/>
        <v>39335</v>
      </c>
      <c r="I175" s="92">
        <f t="shared" si="8"/>
        <v>39620</v>
      </c>
      <c r="J175" s="63">
        <v>3252</v>
      </c>
      <c r="K175" s="63">
        <v>3215</v>
      </c>
      <c r="L175" s="63">
        <v>3147</v>
      </c>
      <c r="M175" s="63">
        <v>3144</v>
      </c>
      <c r="N175" s="63">
        <v>3218</v>
      </c>
      <c r="O175" s="63">
        <v>3297</v>
      </c>
      <c r="P175" s="63">
        <v>3309</v>
      </c>
      <c r="Q175" s="63">
        <v>3484</v>
      </c>
      <c r="R175" s="63">
        <v>3453</v>
      </c>
      <c r="S175" s="63">
        <v>3230</v>
      </c>
      <c r="T175" s="63">
        <v>3082</v>
      </c>
      <c r="U175" s="63">
        <v>3162</v>
      </c>
      <c r="V175" s="63">
        <v>3417</v>
      </c>
      <c r="W175" s="63">
        <v>3575</v>
      </c>
      <c r="X175" s="63">
        <v>3517</v>
      </c>
      <c r="Y175" s="63">
        <v>3135</v>
      </c>
      <c r="Z175" s="63">
        <v>3057</v>
      </c>
      <c r="AA175" s="63">
        <v>2719</v>
      </c>
      <c r="AB175" s="63">
        <v>3087</v>
      </c>
      <c r="AC175" s="63">
        <v>3501</v>
      </c>
      <c r="AD175" s="63">
        <v>3677</v>
      </c>
      <c r="AE175" s="63">
        <v>2992</v>
      </c>
      <c r="AF175" s="63">
        <v>3167</v>
      </c>
      <c r="AG175" s="63">
        <v>3491</v>
      </c>
      <c r="AH175" s="63">
        <v>3460</v>
      </c>
      <c r="AI175" s="63">
        <v>3358</v>
      </c>
      <c r="AJ175" s="63">
        <v>3168</v>
      </c>
      <c r="AK175" s="63">
        <v>3268</v>
      </c>
      <c r="AL175" s="63">
        <v>3287</v>
      </c>
      <c r="AM175" s="63">
        <v>3306</v>
      </c>
      <c r="AN175" s="63">
        <v>3384</v>
      </c>
      <c r="AO175" s="63">
        <v>3526</v>
      </c>
      <c r="AP175" s="63">
        <v>3525</v>
      </c>
      <c r="AQ175" s="63">
        <v>3146</v>
      </c>
      <c r="AR175" s="63">
        <v>3066</v>
      </c>
      <c r="AS175" s="63">
        <v>3126</v>
      </c>
      <c r="AT175" s="63">
        <v>3465</v>
      </c>
      <c r="AU175" s="63">
        <v>2998</v>
      </c>
    </row>
    <row r="176" spans="1:47" ht="13.5">
      <c r="A176" s="33" t="s">
        <v>31</v>
      </c>
      <c r="B176" s="65" t="s">
        <v>134</v>
      </c>
      <c r="C176" s="65" t="s">
        <v>111</v>
      </c>
      <c r="D176" s="65" t="s">
        <v>34</v>
      </c>
      <c r="E176" s="64" t="s">
        <v>35</v>
      </c>
      <c r="F176" s="64" t="s">
        <v>36</v>
      </c>
      <c r="G176" s="92">
        <f t="shared" si="6"/>
        <v>472217</v>
      </c>
      <c r="H176" s="92">
        <f t="shared" si="7"/>
        <v>469386</v>
      </c>
      <c r="I176" s="92">
        <f t="shared" si="8"/>
        <v>523864</v>
      </c>
      <c r="J176" s="63">
        <v>35718</v>
      </c>
      <c r="K176" s="63">
        <v>32460</v>
      </c>
      <c r="L176" s="63">
        <v>36600</v>
      </c>
      <c r="M176" s="63">
        <v>37075</v>
      </c>
      <c r="N176" s="63">
        <v>40069</v>
      </c>
      <c r="O176" s="63">
        <v>40498</v>
      </c>
      <c r="P176" s="63">
        <v>42934</v>
      </c>
      <c r="Q176" s="63">
        <v>43698</v>
      </c>
      <c r="R176" s="63">
        <v>41076</v>
      </c>
      <c r="S176" s="63">
        <v>41852</v>
      </c>
      <c r="T176" s="63">
        <v>39604</v>
      </c>
      <c r="U176" s="63">
        <v>40633</v>
      </c>
      <c r="V176" s="63">
        <v>38867</v>
      </c>
      <c r="W176" s="63">
        <v>35241</v>
      </c>
      <c r="X176" s="63">
        <v>34728</v>
      </c>
      <c r="Y176" s="63">
        <v>32923</v>
      </c>
      <c r="Z176" s="63">
        <v>37003</v>
      </c>
      <c r="AA176" s="63">
        <v>39828</v>
      </c>
      <c r="AB176" s="63">
        <v>41144</v>
      </c>
      <c r="AC176" s="63">
        <v>44099</v>
      </c>
      <c r="AD176" s="63">
        <v>41020</v>
      </c>
      <c r="AE176" s="63">
        <v>41528</v>
      </c>
      <c r="AF176" s="63">
        <v>40945</v>
      </c>
      <c r="AG176" s="63">
        <v>42060</v>
      </c>
      <c r="AH176" s="63">
        <v>39356</v>
      </c>
      <c r="AI176" s="63">
        <v>35922</v>
      </c>
      <c r="AJ176" s="63">
        <v>41699</v>
      </c>
      <c r="AK176" s="63">
        <v>41668</v>
      </c>
      <c r="AL176" s="63">
        <v>44685</v>
      </c>
      <c r="AM176" s="63">
        <v>45192</v>
      </c>
      <c r="AN176" s="63">
        <v>46412</v>
      </c>
      <c r="AO176" s="63">
        <v>47069</v>
      </c>
      <c r="AP176" s="63">
        <v>46326</v>
      </c>
      <c r="AQ176" s="63">
        <v>46367</v>
      </c>
      <c r="AR176" s="63">
        <v>45191</v>
      </c>
      <c r="AS176" s="63">
        <v>43977</v>
      </c>
      <c r="AT176" s="63">
        <v>43060</v>
      </c>
      <c r="AU176" s="63">
        <v>39554</v>
      </c>
    </row>
    <row r="177" spans="1:47" ht="27">
      <c r="A177" s="33" t="s">
        <v>31</v>
      </c>
      <c r="B177" s="65" t="s">
        <v>134</v>
      </c>
      <c r="C177" s="65" t="s">
        <v>111</v>
      </c>
      <c r="D177" s="65" t="s">
        <v>107</v>
      </c>
      <c r="E177" s="64" t="s">
        <v>35</v>
      </c>
      <c r="F177" s="64" t="s">
        <v>36</v>
      </c>
      <c r="G177" s="92">
        <f t="shared" si="6"/>
        <v>15516</v>
      </c>
      <c r="H177" s="92">
        <f t="shared" si="7"/>
        <v>15206</v>
      </c>
      <c r="I177" s="92">
        <f t="shared" si="8"/>
        <v>17214</v>
      </c>
      <c r="J177" s="63">
        <v>1152</v>
      </c>
      <c r="K177" s="63">
        <v>1159</v>
      </c>
      <c r="L177" s="63">
        <v>1181</v>
      </c>
      <c r="M177" s="63">
        <v>1236</v>
      </c>
      <c r="N177" s="63">
        <v>1293</v>
      </c>
      <c r="O177" s="63">
        <v>1350</v>
      </c>
      <c r="P177" s="63">
        <v>1385</v>
      </c>
      <c r="Q177" s="63">
        <v>1410</v>
      </c>
      <c r="R177" s="63">
        <v>1369</v>
      </c>
      <c r="S177" s="63">
        <v>1350</v>
      </c>
      <c r="T177" s="63">
        <v>1320</v>
      </c>
      <c r="U177" s="63">
        <v>1311</v>
      </c>
      <c r="V177" s="63">
        <v>1254</v>
      </c>
      <c r="W177" s="63">
        <v>1215</v>
      </c>
      <c r="X177" s="63">
        <v>1120</v>
      </c>
      <c r="Y177" s="63">
        <v>1097</v>
      </c>
      <c r="Z177" s="63">
        <v>1194</v>
      </c>
      <c r="AA177" s="63">
        <v>1147</v>
      </c>
      <c r="AB177" s="63">
        <v>1327</v>
      </c>
      <c r="AC177" s="63">
        <v>1423</v>
      </c>
      <c r="AD177" s="63">
        <v>1367</v>
      </c>
      <c r="AE177" s="63">
        <v>1340</v>
      </c>
      <c r="AF177" s="63">
        <v>1365</v>
      </c>
      <c r="AG177" s="63">
        <v>1357</v>
      </c>
      <c r="AH177" s="63">
        <v>1270</v>
      </c>
      <c r="AI177" s="63">
        <v>1283</v>
      </c>
      <c r="AJ177" s="63">
        <v>1345</v>
      </c>
      <c r="AK177" s="63">
        <v>1389</v>
      </c>
      <c r="AL177" s="63">
        <v>1441</v>
      </c>
      <c r="AM177" s="63">
        <v>1506</v>
      </c>
      <c r="AN177" s="63">
        <v>1497</v>
      </c>
      <c r="AO177" s="63">
        <v>1518</v>
      </c>
      <c r="AP177" s="63">
        <v>1544</v>
      </c>
      <c r="AQ177" s="63">
        <v>1496</v>
      </c>
      <c r="AR177" s="63">
        <v>1506</v>
      </c>
      <c r="AS177" s="63">
        <v>1419</v>
      </c>
      <c r="AT177" s="63">
        <v>1389</v>
      </c>
      <c r="AU177" s="63">
        <v>1413</v>
      </c>
    </row>
    <row r="178" spans="1:47" ht="13.5">
      <c r="A178" s="33" t="s">
        <v>31</v>
      </c>
      <c r="B178" s="65" t="s">
        <v>134</v>
      </c>
      <c r="C178" s="65" t="s">
        <v>112</v>
      </c>
      <c r="D178" s="65" t="s">
        <v>34</v>
      </c>
      <c r="E178" s="64" t="s">
        <v>35</v>
      </c>
      <c r="F178" s="64" t="s">
        <v>36</v>
      </c>
      <c r="G178" s="92">
        <f t="shared" si="6"/>
        <v>163631</v>
      </c>
      <c r="H178" s="92">
        <f t="shared" si="7"/>
        <v>17993</v>
      </c>
      <c r="I178" s="92">
        <f t="shared" si="8"/>
        <v>6761</v>
      </c>
      <c r="J178" s="63">
        <v>15544</v>
      </c>
      <c r="K178" s="63">
        <v>14146</v>
      </c>
      <c r="L178" s="63">
        <v>14456</v>
      </c>
      <c r="M178" s="63">
        <v>15408</v>
      </c>
      <c r="N178" s="63">
        <v>14762</v>
      </c>
      <c r="O178" s="63">
        <v>13201</v>
      </c>
      <c r="P178" s="63">
        <v>14133</v>
      </c>
      <c r="Q178" s="63">
        <v>11428</v>
      </c>
      <c r="R178" s="63">
        <v>10652</v>
      </c>
      <c r="S178" s="63">
        <v>12852</v>
      </c>
      <c r="T178" s="63">
        <v>12756</v>
      </c>
      <c r="U178" s="63">
        <v>14293</v>
      </c>
      <c r="V178" s="63">
        <v>12478</v>
      </c>
      <c r="W178" s="63">
        <v>3265</v>
      </c>
      <c r="X178" s="63">
        <v>39</v>
      </c>
      <c r="Y178" s="63">
        <v>-77</v>
      </c>
      <c r="Z178" s="63">
        <v>78</v>
      </c>
      <c r="AA178" s="63">
        <v>54</v>
      </c>
      <c r="AB178" s="63">
        <v>60</v>
      </c>
      <c r="AC178" s="63">
        <v>75</v>
      </c>
      <c r="AD178" s="63">
        <v>292</v>
      </c>
      <c r="AE178" s="63">
        <v>537</v>
      </c>
      <c r="AF178" s="63">
        <v>736</v>
      </c>
      <c r="AG178" s="63">
        <v>456</v>
      </c>
      <c r="AH178" s="63">
        <v>560</v>
      </c>
      <c r="AI178" s="63">
        <v>311</v>
      </c>
      <c r="AJ178" s="63">
        <v>417</v>
      </c>
      <c r="AK178" s="63">
        <v>425</v>
      </c>
      <c r="AL178" s="63">
        <v>719</v>
      </c>
      <c r="AM178" s="63">
        <v>646</v>
      </c>
      <c r="AN178" s="63">
        <v>627</v>
      </c>
      <c r="AO178" s="63">
        <v>570</v>
      </c>
      <c r="AP178" s="63">
        <v>739</v>
      </c>
      <c r="AQ178" s="63">
        <v>615</v>
      </c>
      <c r="AR178" s="63">
        <v>643</v>
      </c>
      <c r="AS178" s="63">
        <v>489</v>
      </c>
      <c r="AT178" s="63">
        <v>621</v>
      </c>
      <c r="AU178" s="63">
        <v>537</v>
      </c>
    </row>
    <row r="179" spans="1:47" ht="27">
      <c r="A179" s="33" t="s">
        <v>31</v>
      </c>
      <c r="B179" s="65" t="s">
        <v>134</v>
      </c>
      <c r="C179" s="65" t="s">
        <v>112</v>
      </c>
      <c r="D179" s="65" t="s">
        <v>107</v>
      </c>
      <c r="E179" s="64" t="s">
        <v>35</v>
      </c>
      <c r="F179" s="64" t="s">
        <v>36</v>
      </c>
      <c r="G179" s="92">
        <f t="shared" si="6"/>
        <v>5383</v>
      </c>
      <c r="H179" s="92">
        <f t="shared" si="7"/>
        <v>590</v>
      </c>
      <c r="I179" s="92">
        <f t="shared" si="8"/>
        <v>221</v>
      </c>
      <c r="J179" s="63">
        <v>501</v>
      </c>
      <c r="K179" s="63">
        <v>505</v>
      </c>
      <c r="L179" s="63">
        <v>466</v>
      </c>
      <c r="M179" s="63">
        <v>514</v>
      </c>
      <c r="N179" s="63">
        <v>476</v>
      </c>
      <c r="O179" s="63">
        <v>440</v>
      </c>
      <c r="P179" s="63">
        <v>456</v>
      </c>
      <c r="Q179" s="63">
        <v>369</v>
      </c>
      <c r="R179" s="63">
        <v>355</v>
      </c>
      <c r="S179" s="63">
        <v>415</v>
      </c>
      <c r="T179" s="63">
        <v>425</v>
      </c>
      <c r="U179" s="63">
        <v>461</v>
      </c>
      <c r="V179" s="63">
        <v>403</v>
      </c>
      <c r="W179" s="63">
        <v>113</v>
      </c>
      <c r="X179" s="63">
        <v>1</v>
      </c>
      <c r="Y179" s="63">
        <v>-3</v>
      </c>
      <c r="Z179" s="63">
        <v>3</v>
      </c>
      <c r="AA179" s="63">
        <v>2</v>
      </c>
      <c r="AB179" s="63">
        <v>2</v>
      </c>
      <c r="AC179" s="63">
        <v>2</v>
      </c>
      <c r="AD179" s="63">
        <v>10</v>
      </c>
      <c r="AE179" s="63">
        <v>17</v>
      </c>
      <c r="AF179" s="63">
        <v>25</v>
      </c>
      <c r="AG179" s="63">
        <v>15</v>
      </c>
      <c r="AH179" s="63">
        <v>18</v>
      </c>
      <c r="AI179" s="63">
        <v>11</v>
      </c>
      <c r="AJ179" s="63">
        <v>13</v>
      </c>
      <c r="AK179" s="63">
        <v>14</v>
      </c>
      <c r="AL179" s="63">
        <v>23</v>
      </c>
      <c r="AM179" s="63">
        <v>22</v>
      </c>
      <c r="AN179" s="63">
        <v>20</v>
      </c>
      <c r="AO179" s="63">
        <v>18</v>
      </c>
      <c r="AP179" s="63">
        <v>25</v>
      </c>
      <c r="AQ179" s="63">
        <v>20</v>
      </c>
      <c r="AR179" s="63">
        <v>21</v>
      </c>
      <c r="AS179" s="63">
        <v>16</v>
      </c>
      <c r="AT179" s="63">
        <v>20</v>
      </c>
      <c r="AU179" s="63">
        <v>19</v>
      </c>
    </row>
    <row r="180" spans="1:47" ht="40.5">
      <c r="A180" s="33" t="s">
        <v>31</v>
      </c>
      <c r="B180" s="65" t="s">
        <v>134</v>
      </c>
      <c r="C180" s="65" t="s">
        <v>38</v>
      </c>
      <c r="D180" s="65" t="s">
        <v>34</v>
      </c>
      <c r="E180" s="64" t="s">
        <v>35</v>
      </c>
      <c r="F180" s="64" t="s">
        <v>36</v>
      </c>
      <c r="G180" s="92">
        <f t="shared" si="6"/>
        <v>88036</v>
      </c>
      <c r="H180" s="92">
        <f t="shared" si="7"/>
        <v>118168</v>
      </c>
      <c r="I180" s="92">
        <f t="shared" si="8"/>
        <v>63807</v>
      </c>
      <c r="J180" s="63">
        <v>9723</v>
      </c>
      <c r="K180" s="63">
        <v>6475</v>
      </c>
      <c r="L180" s="63">
        <v>7418</v>
      </c>
      <c r="M180" s="63">
        <v>7306</v>
      </c>
      <c r="N180" s="63">
        <v>7334</v>
      </c>
      <c r="O180" s="63">
        <v>6543</v>
      </c>
      <c r="P180" s="63">
        <v>7951</v>
      </c>
      <c r="Q180" s="63">
        <v>7457</v>
      </c>
      <c r="R180" s="63">
        <v>6788</v>
      </c>
      <c r="S180" s="63">
        <v>6990</v>
      </c>
      <c r="T180" s="63">
        <v>6880</v>
      </c>
      <c r="U180" s="63">
        <v>7171</v>
      </c>
      <c r="V180" s="63">
        <v>7699</v>
      </c>
      <c r="W180" s="63">
        <v>10727</v>
      </c>
      <c r="X180" s="63">
        <v>8803</v>
      </c>
      <c r="Y180" s="63">
        <v>8242</v>
      </c>
      <c r="Z180" s="63">
        <v>18426</v>
      </c>
      <c r="AA180" s="63">
        <v>17505</v>
      </c>
      <c r="AB180" s="63">
        <v>7852</v>
      </c>
      <c r="AC180" s="63">
        <v>8023</v>
      </c>
      <c r="AD180" s="63">
        <v>7501</v>
      </c>
      <c r="AE180" s="63">
        <v>7251</v>
      </c>
      <c r="AF180" s="63">
        <v>7608</v>
      </c>
      <c r="AG180" s="63">
        <v>8531</v>
      </c>
      <c r="AH180" s="63">
        <v>8553</v>
      </c>
      <c r="AI180" s="63">
        <v>5948</v>
      </c>
      <c r="AJ180" s="63">
        <v>4753</v>
      </c>
      <c r="AK180" s="63">
        <v>4232</v>
      </c>
      <c r="AL180" s="63">
        <v>4301</v>
      </c>
      <c r="AM180" s="63">
        <v>4448</v>
      </c>
      <c r="AN180" s="63">
        <v>4756</v>
      </c>
      <c r="AO180" s="63">
        <v>4959</v>
      </c>
      <c r="AP180" s="63">
        <v>4858</v>
      </c>
      <c r="AQ180" s="63">
        <v>5042</v>
      </c>
      <c r="AR180" s="63">
        <v>5733</v>
      </c>
      <c r="AS180" s="63">
        <v>6224</v>
      </c>
      <c r="AT180" s="63">
        <v>7122</v>
      </c>
      <c r="AU180" s="63">
        <v>8127</v>
      </c>
    </row>
    <row r="181" spans="1:47" ht="40.5">
      <c r="A181" s="33" t="s">
        <v>31</v>
      </c>
      <c r="B181" s="65" t="s">
        <v>134</v>
      </c>
      <c r="C181" s="65" t="s">
        <v>38</v>
      </c>
      <c r="D181" s="65" t="s">
        <v>107</v>
      </c>
      <c r="E181" s="64" t="s">
        <v>35</v>
      </c>
      <c r="F181" s="64" t="s">
        <v>36</v>
      </c>
      <c r="G181" s="92">
        <f t="shared" si="6"/>
        <v>2891</v>
      </c>
      <c r="H181" s="92">
        <f t="shared" si="7"/>
        <v>3823</v>
      </c>
      <c r="I181" s="92">
        <f t="shared" si="8"/>
        <v>2099</v>
      </c>
      <c r="J181" s="63">
        <v>314</v>
      </c>
      <c r="K181" s="63">
        <v>231</v>
      </c>
      <c r="L181" s="63">
        <v>239</v>
      </c>
      <c r="M181" s="63">
        <v>244</v>
      </c>
      <c r="N181" s="63">
        <v>237</v>
      </c>
      <c r="O181" s="63">
        <v>218</v>
      </c>
      <c r="P181" s="63">
        <v>256</v>
      </c>
      <c r="Q181" s="63">
        <v>241</v>
      </c>
      <c r="R181" s="63">
        <v>226</v>
      </c>
      <c r="S181" s="63">
        <v>225</v>
      </c>
      <c r="T181" s="63">
        <v>229</v>
      </c>
      <c r="U181" s="63">
        <v>231</v>
      </c>
      <c r="V181" s="63">
        <v>248</v>
      </c>
      <c r="W181" s="63">
        <v>370</v>
      </c>
      <c r="X181" s="63">
        <v>284</v>
      </c>
      <c r="Y181" s="63">
        <v>275</v>
      </c>
      <c r="Z181" s="63">
        <v>594</v>
      </c>
      <c r="AA181" s="63">
        <v>527</v>
      </c>
      <c r="AB181" s="63">
        <v>253</v>
      </c>
      <c r="AC181" s="63">
        <v>259</v>
      </c>
      <c r="AD181" s="63">
        <v>250</v>
      </c>
      <c r="AE181" s="63">
        <v>234</v>
      </c>
      <c r="AF181" s="63">
        <v>254</v>
      </c>
      <c r="AG181" s="63">
        <v>275</v>
      </c>
      <c r="AH181" s="63">
        <v>276</v>
      </c>
      <c r="AI181" s="63">
        <v>212</v>
      </c>
      <c r="AJ181" s="63">
        <v>153</v>
      </c>
      <c r="AK181" s="63">
        <v>141</v>
      </c>
      <c r="AL181" s="63">
        <v>139</v>
      </c>
      <c r="AM181" s="63">
        <v>148</v>
      </c>
      <c r="AN181" s="63">
        <v>153</v>
      </c>
      <c r="AO181" s="63">
        <v>160</v>
      </c>
      <c r="AP181" s="63">
        <v>162</v>
      </c>
      <c r="AQ181" s="63">
        <v>163</v>
      </c>
      <c r="AR181" s="63">
        <v>191</v>
      </c>
      <c r="AS181" s="63">
        <v>201</v>
      </c>
      <c r="AT181" s="63">
        <v>230</v>
      </c>
      <c r="AU181" s="63">
        <v>290</v>
      </c>
    </row>
    <row r="182" spans="1:47" ht="13.5">
      <c r="A182" s="33" t="s">
        <v>31</v>
      </c>
      <c r="B182" s="65" t="s">
        <v>134</v>
      </c>
      <c r="C182" s="65" t="s">
        <v>39</v>
      </c>
      <c r="D182" s="65" t="s">
        <v>34</v>
      </c>
      <c r="E182" s="64" t="s">
        <v>35</v>
      </c>
      <c r="F182" s="64" t="s">
        <v>36</v>
      </c>
      <c r="G182" s="92">
        <f t="shared" si="6"/>
        <v>514975</v>
      </c>
      <c r="H182" s="92">
        <f t="shared" si="7"/>
        <v>536301</v>
      </c>
      <c r="I182" s="92">
        <f t="shared" si="8"/>
        <v>599837</v>
      </c>
      <c r="J182" s="63">
        <v>49253</v>
      </c>
      <c r="K182" s="63">
        <v>42985</v>
      </c>
      <c r="L182" s="63">
        <v>40570</v>
      </c>
      <c r="M182" s="63">
        <v>38558</v>
      </c>
      <c r="N182" s="63">
        <v>42670</v>
      </c>
      <c r="O182" s="63">
        <v>39415</v>
      </c>
      <c r="P182" s="63">
        <v>38521</v>
      </c>
      <c r="Q182" s="63">
        <v>42698</v>
      </c>
      <c r="R182" s="63">
        <v>51115</v>
      </c>
      <c r="S182" s="63">
        <v>41544</v>
      </c>
      <c r="T182" s="63">
        <v>40924</v>
      </c>
      <c r="U182" s="63">
        <v>46722</v>
      </c>
      <c r="V182" s="63">
        <v>57615</v>
      </c>
      <c r="W182" s="63">
        <v>37931</v>
      </c>
      <c r="X182" s="63">
        <v>39060</v>
      </c>
      <c r="Y182" s="63">
        <v>38208</v>
      </c>
      <c r="Z182" s="63">
        <v>47539</v>
      </c>
      <c r="AA182" s="63">
        <v>39058</v>
      </c>
      <c r="AB182" s="63">
        <v>39985</v>
      </c>
      <c r="AC182" s="63">
        <v>43313</v>
      </c>
      <c r="AD182" s="63">
        <v>56744</v>
      </c>
      <c r="AE182" s="63">
        <v>42892</v>
      </c>
      <c r="AF182" s="63">
        <v>42966</v>
      </c>
      <c r="AG182" s="63">
        <v>50990</v>
      </c>
      <c r="AH182" s="63">
        <v>50486</v>
      </c>
      <c r="AI182" s="63">
        <v>53023</v>
      </c>
      <c r="AJ182" s="63">
        <v>45013</v>
      </c>
      <c r="AK182" s="63">
        <v>45910</v>
      </c>
      <c r="AL182" s="63">
        <v>50691</v>
      </c>
      <c r="AM182" s="63">
        <v>45483</v>
      </c>
      <c r="AN182" s="63">
        <v>45769</v>
      </c>
      <c r="AO182" s="63">
        <v>47185</v>
      </c>
      <c r="AP182" s="63">
        <v>66926</v>
      </c>
      <c r="AQ182" s="63">
        <v>49043</v>
      </c>
      <c r="AR182" s="63">
        <v>48457</v>
      </c>
      <c r="AS182" s="63">
        <v>51851</v>
      </c>
      <c r="AT182" s="63">
        <v>67899</v>
      </c>
      <c r="AU182" s="63">
        <v>42859</v>
      </c>
    </row>
    <row r="183" spans="1:47" ht="27">
      <c r="A183" s="33" t="s">
        <v>31</v>
      </c>
      <c r="B183" s="65" t="s">
        <v>134</v>
      </c>
      <c r="C183" s="65" t="s">
        <v>39</v>
      </c>
      <c r="D183" s="65" t="s">
        <v>107</v>
      </c>
      <c r="E183" s="64" t="s">
        <v>35</v>
      </c>
      <c r="F183" s="64" t="s">
        <v>36</v>
      </c>
      <c r="G183" s="92">
        <f t="shared" si="6"/>
        <v>16943</v>
      </c>
      <c r="H183" s="92">
        <f t="shared" si="7"/>
        <v>17406</v>
      </c>
      <c r="I183" s="92">
        <f t="shared" si="8"/>
        <v>19755</v>
      </c>
      <c r="J183" s="63">
        <v>1589</v>
      </c>
      <c r="K183" s="63">
        <v>1535</v>
      </c>
      <c r="L183" s="63">
        <v>1309</v>
      </c>
      <c r="M183" s="63">
        <v>1285</v>
      </c>
      <c r="N183" s="63">
        <v>1376</v>
      </c>
      <c r="O183" s="63">
        <v>1314</v>
      </c>
      <c r="P183" s="63">
        <v>1243</v>
      </c>
      <c r="Q183" s="63">
        <v>1377</v>
      </c>
      <c r="R183" s="63">
        <v>1704</v>
      </c>
      <c r="S183" s="63">
        <v>1340</v>
      </c>
      <c r="T183" s="63">
        <v>1364</v>
      </c>
      <c r="U183" s="63">
        <v>1507</v>
      </c>
      <c r="V183" s="63">
        <v>1859</v>
      </c>
      <c r="W183" s="63">
        <v>1308</v>
      </c>
      <c r="X183" s="63">
        <v>1260</v>
      </c>
      <c r="Y183" s="63">
        <v>1274</v>
      </c>
      <c r="Z183" s="63">
        <v>1534</v>
      </c>
      <c r="AA183" s="63">
        <v>1132</v>
      </c>
      <c r="AB183" s="63">
        <v>1290</v>
      </c>
      <c r="AC183" s="63">
        <v>1397</v>
      </c>
      <c r="AD183" s="63">
        <v>1891</v>
      </c>
      <c r="AE183" s="63">
        <v>1384</v>
      </c>
      <c r="AF183" s="63">
        <v>1432</v>
      </c>
      <c r="AG183" s="63">
        <v>1645</v>
      </c>
      <c r="AH183" s="63">
        <v>1629</v>
      </c>
      <c r="AI183" s="63">
        <v>1894</v>
      </c>
      <c r="AJ183" s="63">
        <v>1452</v>
      </c>
      <c r="AK183" s="63">
        <v>1530</v>
      </c>
      <c r="AL183" s="63">
        <v>1635</v>
      </c>
      <c r="AM183" s="63">
        <v>1516</v>
      </c>
      <c r="AN183" s="63">
        <v>1476</v>
      </c>
      <c r="AO183" s="63">
        <v>1522</v>
      </c>
      <c r="AP183" s="63">
        <v>2231</v>
      </c>
      <c r="AQ183" s="63">
        <v>1582</v>
      </c>
      <c r="AR183" s="63">
        <v>1615</v>
      </c>
      <c r="AS183" s="63">
        <v>1673</v>
      </c>
      <c r="AT183" s="63">
        <v>2190</v>
      </c>
      <c r="AU183" s="63">
        <v>1531</v>
      </c>
    </row>
    <row r="184" spans="1:47" ht="27">
      <c r="A184" s="33" t="s">
        <v>31</v>
      </c>
      <c r="B184" s="65" t="s">
        <v>134</v>
      </c>
      <c r="C184" s="65" t="s">
        <v>113</v>
      </c>
      <c r="D184" s="65" t="s">
        <v>34</v>
      </c>
      <c r="E184" s="64" t="s">
        <v>35</v>
      </c>
      <c r="F184" s="64" t="s">
        <v>36</v>
      </c>
      <c r="G184" s="92">
        <f t="shared" si="6"/>
        <v>460668</v>
      </c>
      <c r="H184" s="92">
        <f t="shared" si="7"/>
        <v>481231</v>
      </c>
      <c r="I184" s="92">
        <f t="shared" si="8"/>
        <v>550608</v>
      </c>
      <c r="J184" s="63">
        <v>43960</v>
      </c>
      <c r="K184" s="63">
        <v>38761</v>
      </c>
      <c r="L184" s="63">
        <v>36323</v>
      </c>
      <c r="M184" s="63">
        <v>34377</v>
      </c>
      <c r="N184" s="63">
        <v>37539</v>
      </c>
      <c r="O184" s="63">
        <v>35023</v>
      </c>
      <c r="P184" s="63">
        <v>34277</v>
      </c>
      <c r="Q184" s="63">
        <v>38251</v>
      </c>
      <c r="R184" s="63">
        <v>45748</v>
      </c>
      <c r="S184" s="63">
        <v>37281</v>
      </c>
      <c r="T184" s="63">
        <v>36719</v>
      </c>
      <c r="U184" s="63">
        <v>42409</v>
      </c>
      <c r="V184" s="63">
        <v>51734</v>
      </c>
      <c r="W184" s="63">
        <v>33546</v>
      </c>
      <c r="X184" s="63">
        <v>35008</v>
      </c>
      <c r="Y184" s="63">
        <v>34082</v>
      </c>
      <c r="Z184" s="63">
        <v>42359</v>
      </c>
      <c r="AA184" s="63">
        <v>34762</v>
      </c>
      <c r="AB184" s="63">
        <v>35580</v>
      </c>
      <c r="AC184" s="63">
        <v>39219</v>
      </c>
      <c r="AD184" s="63">
        <v>50663</v>
      </c>
      <c r="AE184" s="63">
        <v>38481</v>
      </c>
      <c r="AF184" s="63">
        <v>39218</v>
      </c>
      <c r="AG184" s="63">
        <v>46579</v>
      </c>
      <c r="AH184" s="63">
        <v>46356</v>
      </c>
      <c r="AI184" s="63">
        <v>48386</v>
      </c>
      <c r="AJ184" s="63">
        <v>41479</v>
      </c>
      <c r="AK184" s="63">
        <v>42138</v>
      </c>
      <c r="AL184" s="63">
        <v>46551</v>
      </c>
      <c r="AM184" s="63">
        <v>41652</v>
      </c>
      <c r="AN184" s="63">
        <v>41937</v>
      </c>
      <c r="AO184" s="63">
        <v>43789</v>
      </c>
      <c r="AP184" s="63">
        <v>61127</v>
      </c>
      <c r="AQ184" s="63">
        <v>44773</v>
      </c>
      <c r="AR184" s="63">
        <v>44596</v>
      </c>
      <c r="AS184" s="63">
        <v>47824</v>
      </c>
      <c r="AT184" s="63">
        <v>62461</v>
      </c>
      <c r="AU184" s="63">
        <v>39441</v>
      </c>
    </row>
    <row r="185" spans="1:47" ht="27">
      <c r="A185" s="33" t="s">
        <v>31</v>
      </c>
      <c r="B185" s="65" t="s">
        <v>134</v>
      </c>
      <c r="C185" s="65" t="s">
        <v>113</v>
      </c>
      <c r="D185" s="65" t="s">
        <v>107</v>
      </c>
      <c r="E185" s="64" t="s">
        <v>35</v>
      </c>
      <c r="F185" s="64" t="s">
        <v>36</v>
      </c>
      <c r="G185" s="92">
        <f t="shared" si="6"/>
        <v>15158</v>
      </c>
      <c r="H185" s="92">
        <f t="shared" si="7"/>
        <v>15614</v>
      </c>
      <c r="I185" s="92">
        <f t="shared" si="8"/>
        <v>18134</v>
      </c>
      <c r="J185" s="63">
        <v>1418</v>
      </c>
      <c r="K185" s="63">
        <v>1384</v>
      </c>
      <c r="L185" s="63">
        <v>1172</v>
      </c>
      <c r="M185" s="63">
        <v>1146</v>
      </c>
      <c r="N185" s="63">
        <v>1211</v>
      </c>
      <c r="O185" s="63">
        <v>1167</v>
      </c>
      <c r="P185" s="63">
        <v>1106</v>
      </c>
      <c r="Q185" s="63">
        <v>1234</v>
      </c>
      <c r="R185" s="63">
        <v>1525</v>
      </c>
      <c r="S185" s="63">
        <v>1203</v>
      </c>
      <c r="T185" s="63">
        <v>1224</v>
      </c>
      <c r="U185" s="63">
        <v>1368</v>
      </c>
      <c r="V185" s="63">
        <v>1669</v>
      </c>
      <c r="W185" s="63">
        <v>1157</v>
      </c>
      <c r="X185" s="63">
        <v>1129</v>
      </c>
      <c r="Y185" s="63">
        <v>1136</v>
      </c>
      <c r="Z185" s="63">
        <v>1366</v>
      </c>
      <c r="AA185" s="63">
        <v>1004</v>
      </c>
      <c r="AB185" s="63">
        <v>1148</v>
      </c>
      <c r="AC185" s="63">
        <v>1265</v>
      </c>
      <c r="AD185" s="63">
        <v>1689</v>
      </c>
      <c r="AE185" s="63">
        <v>1241</v>
      </c>
      <c r="AF185" s="63">
        <v>1307</v>
      </c>
      <c r="AG185" s="63">
        <v>1503</v>
      </c>
      <c r="AH185" s="63">
        <v>1495</v>
      </c>
      <c r="AI185" s="63">
        <v>1728</v>
      </c>
      <c r="AJ185" s="63">
        <v>1338</v>
      </c>
      <c r="AK185" s="63">
        <v>1405</v>
      </c>
      <c r="AL185" s="63">
        <v>1502</v>
      </c>
      <c r="AM185" s="63">
        <v>1388</v>
      </c>
      <c r="AN185" s="63">
        <v>1353</v>
      </c>
      <c r="AO185" s="63">
        <v>1413</v>
      </c>
      <c r="AP185" s="63">
        <v>2038</v>
      </c>
      <c r="AQ185" s="63">
        <v>1444</v>
      </c>
      <c r="AR185" s="63">
        <v>1487</v>
      </c>
      <c r="AS185" s="63">
        <v>1543</v>
      </c>
      <c r="AT185" s="63">
        <v>2015</v>
      </c>
      <c r="AU185" s="63">
        <v>1409</v>
      </c>
    </row>
    <row r="186" spans="1:47" ht="27">
      <c r="A186" s="33" t="s">
        <v>31</v>
      </c>
      <c r="B186" s="65" t="s">
        <v>134</v>
      </c>
      <c r="C186" s="65" t="s">
        <v>114</v>
      </c>
      <c r="D186" s="65" t="s">
        <v>34</v>
      </c>
      <c r="E186" s="64" t="s">
        <v>35</v>
      </c>
      <c r="F186" s="64" t="s">
        <v>36</v>
      </c>
      <c r="G186" s="92">
        <f t="shared" si="6"/>
        <v>54308</v>
      </c>
      <c r="H186" s="92">
        <f t="shared" si="7"/>
        <v>55070</v>
      </c>
      <c r="I186" s="92">
        <f t="shared" si="8"/>
        <v>49232</v>
      </c>
      <c r="J186" s="63">
        <v>5294</v>
      </c>
      <c r="K186" s="63">
        <v>4224</v>
      </c>
      <c r="L186" s="63">
        <v>4248</v>
      </c>
      <c r="M186" s="63">
        <v>4180</v>
      </c>
      <c r="N186" s="63">
        <v>5131</v>
      </c>
      <c r="O186" s="63">
        <v>4392</v>
      </c>
      <c r="P186" s="63">
        <v>4245</v>
      </c>
      <c r="Q186" s="63">
        <v>4447</v>
      </c>
      <c r="R186" s="63">
        <v>5367</v>
      </c>
      <c r="S186" s="63">
        <v>4262</v>
      </c>
      <c r="T186" s="63">
        <v>4205</v>
      </c>
      <c r="U186" s="63">
        <v>4313</v>
      </c>
      <c r="V186" s="63">
        <v>5881</v>
      </c>
      <c r="W186" s="63">
        <v>4385</v>
      </c>
      <c r="X186" s="63">
        <v>4052</v>
      </c>
      <c r="Y186" s="63">
        <v>4126</v>
      </c>
      <c r="Z186" s="63">
        <v>5179</v>
      </c>
      <c r="AA186" s="63">
        <v>4296</v>
      </c>
      <c r="AB186" s="63">
        <v>4405</v>
      </c>
      <c r="AC186" s="63">
        <v>4095</v>
      </c>
      <c r="AD186" s="63">
        <v>6080</v>
      </c>
      <c r="AE186" s="63">
        <v>4411</v>
      </c>
      <c r="AF186" s="63">
        <v>3748</v>
      </c>
      <c r="AG186" s="63">
        <v>4412</v>
      </c>
      <c r="AH186" s="63">
        <v>4131</v>
      </c>
      <c r="AI186" s="63">
        <v>4637</v>
      </c>
      <c r="AJ186" s="63">
        <v>3534</v>
      </c>
      <c r="AK186" s="63">
        <v>3773</v>
      </c>
      <c r="AL186" s="63">
        <v>4140</v>
      </c>
      <c r="AM186" s="63">
        <v>3831</v>
      </c>
      <c r="AN186" s="63">
        <v>3832</v>
      </c>
      <c r="AO186" s="63">
        <v>3396</v>
      </c>
      <c r="AP186" s="63">
        <v>5799</v>
      </c>
      <c r="AQ186" s="63">
        <v>4271</v>
      </c>
      <c r="AR186" s="63">
        <v>3861</v>
      </c>
      <c r="AS186" s="63">
        <v>4027</v>
      </c>
      <c r="AT186" s="63">
        <v>5438</v>
      </c>
      <c r="AU186" s="63">
        <v>3418</v>
      </c>
    </row>
    <row r="187" spans="1:47" ht="27">
      <c r="A187" s="33" t="s">
        <v>31</v>
      </c>
      <c r="B187" s="65" t="s">
        <v>134</v>
      </c>
      <c r="C187" s="65" t="s">
        <v>114</v>
      </c>
      <c r="D187" s="65" t="s">
        <v>107</v>
      </c>
      <c r="E187" s="64" t="s">
        <v>35</v>
      </c>
      <c r="F187" s="64" t="s">
        <v>36</v>
      </c>
      <c r="G187" s="92">
        <f t="shared" si="6"/>
        <v>1785</v>
      </c>
      <c r="H187" s="92">
        <f t="shared" si="7"/>
        <v>1791</v>
      </c>
      <c r="I187" s="92">
        <f t="shared" si="8"/>
        <v>1625</v>
      </c>
      <c r="J187" s="63">
        <v>171</v>
      </c>
      <c r="K187" s="63">
        <v>151</v>
      </c>
      <c r="L187" s="63">
        <v>137</v>
      </c>
      <c r="M187" s="63">
        <v>139</v>
      </c>
      <c r="N187" s="63">
        <v>166</v>
      </c>
      <c r="O187" s="63">
        <v>146</v>
      </c>
      <c r="P187" s="63">
        <v>137</v>
      </c>
      <c r="Q187" s="63">
        <v>143</v>
      </c>
      <c r="R187" s="63">
        <v>179</v>
      </c>
      <c r="S187" s="63">
        <v>137</v>
      </c>
      <c r="T187" s="63">
        <v>140</v>
      </c>
      <c r="U187" s="63">
        <v>139</v>
      </c>
      <c r="V187" s="63">
        <v>190</v>
      </c>
      <c r="W187" s="63">
        <v>151</v>
      </c>
      <c r="X187" s="63">
        <v>131</v>
      </c>
      <c r="Y187" s="63">
        <v>138</v>
      </c>
      <c r="Z187" s="63">
        <v>167</v>
      </c>
      <c r="AA187" s="63">
        <v>128</v>
      </c>
      <c r="AB187" s="63">
        <v>142</v>
      </c>
      <c r="AC187" s="63">
        <v>132</v>
      </c>
      <c r="AD187" s="63">
        <v>203</v>
      </c>
      <c r="AE187" s="63">
        <v>142</v>
      </c>
      <c r="AF187" s="63">
        <v>125</v>
      </c>
      <c r="AG187" s="63">
        <v>142</v>
      </c>
      <c r="AH187" s="63">
        <v>133</v>
      </c>
      <c r="AI187" s="63">
        <v>166</v>
      </c>
      <c r="AJ187" s="63">
        <v>114</v>
      </c>
      <c r="AK187" s="63">
        <v>126</v>
      </c>
      <c r="AL187" s="63">
        <v>134</v>
      </c>
      <c r="AM187" s="63">
        <v>128</v>
      </c>
      <c r="AN187" s="63">
        <v>124</v>
      </c>
      <c r="AO187" s="63">
        <v>110</v>
      </c>
      <c r="AP187" s="63">
        <v>193</v>
      </c>
      <c r="AQ187" s="63">
        <v>138</v>
      </c>
      <c r="AR187" s="63">
        <v>129</v>
      </c>
      <c r="AS187" s="63">
        <v>130</v>
      </c>
      <c r="AT187" s="63">
        <v>175</v>
      </c>
      <c r="AU187" s="63">
        <v>122</v>
      </c>
    </row>
    <row r="188" spans="1:47" ht="27">
      <c r="A188" s="33" t="s">
        <v>31</v>
      </c>
      <c r="B188" s="65" t="s">
        <v>134</v>
      </c>
      <c r="C188" s="65" t="s">
        <v>40</v>
      </c>
      <c r="D188" s="65" t="s">
        <v>34</v>
      </c>
      <c r="E188" s="64" t="s">
        <v>35</v>
      </c>
      <c r="F188" s="64" t="s">
        <v>36</v>
      </c>
      <c r="G188" s="92">
        <f t="shared" si="6"/>
        <v>903139</v>
      </c>
      <c r="H188" s="92">
        <f t="shared" si="7"/>
        <v>699139</v>
      </c>
      <c r="I188" s="92">
        <f t="shared" si="8"/>
        <v>716001</v>
      </c>
      <c r="J188" s="63">
        <v>72927</v>
      </c>
      <c r="K188" s="63">
        <v>65714</v>
      </c>
      <c r="L188" s="63">
        <v>82312</v>
      </c>
      <c r="M188" s="63">
        <v>77997</v>
      </c>
      <c r="N188" s="63">
        <v>83425</v>
      </c>
      <c r="O188" s="63">
        <v>76731</v>
      </c>
      <c r="P188" s="63">
        <v>72362</v>
      </c>
      <c r="Q188" s="63">
        <v>65602</v>
      </c>
      <c r="R188" s="63">
        <v>66783</v>
      </c>
      <c r="S188" s="63">
        <v>80470</v>
      </c>
      <c r="T188" s="63">
        <v>81351</v>
      </c>
      <c r="U188" s="63">
        <v>77465</v>
      </c>
      <c r="V188" s="63">
        <v>64492</v>
      </c>
      <c r="W188" s="63">
        <v>54795</v>
      </c>
      <c r="X188" s="63">
        <v>45648</v>
      </c>
      <c r="Y188" s="63">
        <v>52683</v>
      </c>
      <c r="Z188" s="63">
        <v>75235</v>
      </c>
      <c r="AA188" s="63">
        <v>64093</v>
      </c>
      <c r="AB188" s="63">
        <v>57785</v>
      </c>
      <c r="AC188" s="63">
        <v>52328</v>
      </c>
      <c r="AD188" s="63">
        <v>52281</v>
      </c>
      <c r="AE188" s="63">
        <v>62575</v>
      </c>
      <c r="AF188" s="63">
        <v>63637</v>
      </c>
      <c r="AG188" s="63">
        <v>53587</v>
      </c>
      <c r="AH188" s="63">
        <v>49937</v>
      </c>
      <c r="AI188" s="63">
        <v>48836</v>
      </c>
      <c r="AJ188" s="63">
        <v>62060</v>
      </c>
      <c r="AK188" s="63">
        <v>60554</v>
      </c>
      <c r="AL188" s="63">
        <v>64575</v>
      </c>
      <c r="AM188" s="63">
        <v>60824</v>
      </c>
      <c r="AN188" s="63">
        <v>58524</v>
      </c>
      <c r="AO188" s="63">
        <v>48834</v>
      </c>
      <c r="AP188" s="63">
        <v>60267</v>
      </c>
      <c r="AQ188" s="63">
        <v>71045</v>
      </c>
      <c r="AR188" s="63">
        <v>68262</v>
      </c>
      <c r="AS188" s="63">
        <v>62283</v>
      </c>
      <c r="AT188" s="63">
        <v>57616</v>
      </c>
      <c r="AU188" s="63">
        <v>46982</v>
      </c>
    </row>
    <row r="189" spans="1:47" ht="27">
      <c r="A189" s="33" t="s">
        <v>31</v>
      </c>
      <c r="B189" s="65" t="s">
        <v>134</v>
      </c>
      <c r="C189" s="65" t="s">
        <v>40</v>
      </c>
      <c r="D189" s="65" t="s">
        <v>107</v>
      </c>
      <c r="E189" s="64" t="s">
        <v>35</v>
      </c>
      <c r="F189" s="64" t="s">
        <v>36</v>
      </c>
      <c r="G189" s="92">
        <f t="shared" si="6"/>
        <v>29686</v>
      </c>
      <c r="H189" s="92">
        <f t="shared" si="7"/>
        <v>22651</v>
      </c>
      <c r="I189" s="92">
        <f t="shared" si="8"/>
        <v>23533</v>
      </c>
      <c r="J189" s="63">
        <v>2352</v>
      </c>
      <c r="K189" s="63">
        <v>2347</v>
      </c>
      <c r="L189" s="63">
        <v>2655</v>
      </c>
      <c r="M189" s="63">
        <v>2600</v>
      </c>
      <c r="N189" s="63">
        <v>2691</v>
      </c>
      <c r="O189" s="63">
        <v>2558</v>
      </c>
      <c r="P189" s="63">
        <v>2334</v>
      </c>
      <c r="Q189" s="63">
        <v>2116</v>
      </c>
      <c r="R189" s="63">
        <v>2226</v>
      </c>
      <c r="S189" s="63">
        <v>2596</v>
      </c>
      <c r="T189" s="63">
        <v>2712</v>
      </c>
      <c r="U189" s="63">
        <v>2499</v>
      </c>
      <c r="V189" s="63">
        <v>2080</v>
      </c>
      <c r="W189" s="63">
        <v>1889</v>
      </c>
      <c r="X189" s="63">
        <v>1473</v>
      </c>
      <c r="Y189" s="63">
        <v>1756</v>
      </c>
      <c r="Z189" s="63">
        <v>2427</v>
      </c>
      <c r="AA189" s="63">
        <v>1862</v>
      </c>
      <c r="AB189" s="63">
        <v>1864</v>
      </c>
      <c r="AC189" s="63">
        <v>1688</v>
      </c>
      <c r="AD189" s="63">
        <v>1743</v>
      </c>
      <c r="AE189" s="63">
        <v>2019</v>
      </c>
      <c r="AF189" s="63">
        <v>2121</v>
      </c>
      <c r="AG189" s="63">
        <v>1729</v>
      </c>
      <c r="AH189" s="63">
        <v>1611</v>
      </c>
      <c r="AI189" s="63">
        <v>1744</v>
      </c>
      <c r="AJ189" s="63">
        <v>2002</v>
      </c>
      <c r="AK189" s="63">
        <v>2018</v>
      </c>
      <c r="AL189" s="63">
        <v>2083</v>
      </c>
      <c r="AM189" s="63">
        <v>2027</v>
      </c>
      <c r="AN189" s="63">
        <v>1888</v>
      </c>
      <c r="AO189" s="63">
        <v>1575</v>
      </c>
      <c r="AP189" s="63">
        <v>2009</v>
      </c>
      <c r="AQ189" s="63">
        <v>2292</v>
      </c>
      <c r="AR189" s="63">
        <v>2275</v>
      </c>
      <c r="AS189" s="63">
        <v>2009</v>
      </c>
      <c r="AT189" s="63">
        <v>1859</v>
      </c>
      <c r="AU189" s="63">
        <v>1678</v>
      </c>
    </row>
    <row r="190" spans="1:47" ht="27">
      <c r="A190" s="33" t="s">
        <v>31</v>
      </c>
      <c r="B190" s="65" t="s">
        <v>134</v>
      </c>
      <c r="C190" s="65" t="s">
        <v>115</v>
      </c>
      <c r="D190" s="65" t="s">
        <v>34</v>
      </c>
      <c r="E190" s="64" t="s">
        <v>35</v>
      </c>
      <c r="F190" s="64" t="s">
        <v>36</v>
      </c>
      <c r="G190" s="92">
        <f t="shared" si="6"/>
        <v>477258</v>
      </c>
      <c r="H190" s="92">
        <f t="shared" si="7"/>
        <v>354080</v>
      </c>
      <c r="I190" s="92">
        <f t="shared" si="8"/>
        <v>355277</v>
      </c>
      <c r="J190" s="63">
        <v>37176</v>
      </c>
      <c r="K190" s="63">
        <v>33612</v>
      </c>
      <c r="L190" s="63">
        <v>43908</v>
      </c>
      <c r="M190" s="63">
        <v>41908</v>
      </c>
      <c r="N190" s="63">
        <v>43960</v>
      </c>
      <c r="O190" s="63">
        <v>39746</v>
      </c>
      <c r="P190" s="63">
        <v>36291</v>
      </c>
      <c r="Q190" s="63">
        <v>30066</v>
      </c>
      <c r="R190" s="63">
        <v>34742</v>
      </c>
      <c r="S190" s="63">
        <v>46070</v>
      </c>
      <c r="T190" s="63">
        <v>47396</v>
      </c>
      <c r="U190" s="63">
        <v>42383</v>
      </c>
      <c r="V190" s="63">
        <v>32024</v>
      </c>
      <c r="W190" s="63">
        <v>25825</v>
      </c>
      <c r="X190" s="63">
        <v>21312</v>
      </c>
      <c r="Y190" s="63">
        <v>26699</v>
      </c>
      <c r="Z190" s="63">
        <v>41602</v>
      </c>
      <c r="AA190" s="63">
        <v>33726</v>
      </c>
      <c r="AB190" s="63">
        <v>27312</v>
      </c>
      <c r="AC190" s="63">
        <v>24140</v>
      </c>
      <c r="AD190" s="63">
        <v>24767</v>
      </c>
      <c r="AE190" s="63">
        <v>34757</v>
      </c>
      <c r="AF190" s="63">
        <v>35996</v>
      </c>
      <c r="AG190" s="63">
        <v>25920</v>
      </c>
      <c r="AH190" s="63">
        <v>23220</v>
      </c>
      <c r="AI190" s="63">
        <v>22873</v>
      </c>
      <c r="AJ190" s="63">
        <v>30980</v>
      </c>
      <c r="AK190" s="63">
        <v>30042</v>
      </c>
      <c r="AL190" s="63">
        <v>32673</v>
      </c>
      <c r="AM190" s="63">
        <v>30007</v>
      </c>
      <c r="AN190" s="63">
        <v>27558</v>
      </c>
      <c r="AO190" s="63">
        <v>20822</v>
      </c>
      <c r="AP190" s="63">
        <v>29053</v>
      </c>
      <c r="AQ190" s="63">
        <v>38017</v>
      </c>
      <c r="AR190" s="63">
        <v>38339</v>
      </c>
      <c r="AS190" s="63">
        <v>31693</v>
      </c>
      <c r="AT190" s="63">
        <v>27804</v>
      </c>
      <c r="AU190" s="63">
        <v>22328</v>
      </c>
    </row>
    <row r="191" spans="1:47" ht="27">
      <c r="A191" s="33" t="s">
        <v>31</v>
      </c>
      <c r="B191" s="65" t="s">
        <v>134</v>
      </c>
      <c r="C191" s="65" t="s">
        <v>115</v>
      </c>
      <c r="D191" s="65" t="s">
        <v>107</v>
      </c>
      <c r="E191" s="64" t="s">
        <v>35</v>
      </c>
      <c r="F191" s="64" t="s">
        <v>36</v>
      </c>
      <c r="G191" s="92">
        <f t="shared" si="6"/>
        <v>15687</v>
      </c>
      <c r="H191" s="92">
        <f t="shared" si="7"/>
        <v>11474</v>
      </c>
      <c r="I191" s="92">
        <f t="shared" si="8"/>
        <v>11675</v>
      </c>
      <c r="J191" s="63">
        <v>1199</v>
      </c>
      <c r="K191" s="63">
        <v>1200</v>
      </c>
      <c r="L191" s="63">
        <v>1416</v>
      </c>
      <c r="M191" s="63">
        <v>1397</v>
      </c>
      <c r="N191" s="63">
        <v>1418</v>
      </c>
      <c r="O191" s="63">
        <v>1325</v>
      </c>
      <c r="P191" s="63">
        <v>1171</v>
      </c>
      <c r="Q191" s="63">
        <v>970</v>
      </c>
      <c r="R191" s="63">
        <v>1158</v>
      </c>
      <c r="S191" s="63">
        <v>1486</v>
      </c>
      <c r="T191" s="63">
        <v>1580</v>
      </c>
      <c r="U191" s="63">
        <v>1367</v>
      </c>
      <c r="V191" s="63">
        <v>1033</v>
      </c>
      <c r="W191" s="63">
        <v>891</v>
      </c>
      <c r="X191" s="63">
        <v>687</v>
      </c>
      <c r="Y191" s="63">
        <v>890</v>
      </c>
      <c r="Z191" s="63">
        <v>1342</v>
      </c>
      <c r="AA191" s="63">
        <v>988</v>
      </c>
      <c r="AB191" s="63">
        <v>881</v>
      </c>
      <c r="AC191" s="63">
        <v>779</v>
      </c>
      <c r="AD191" s="63">
        <v>826</v>
      </c>
      <c r="AE191" s="63">
        <v>1121</v>
      </c>
      <c r="AF191" s="63">
        <v>1200</v>
      </c>
      <c r="AG191" s="63">
        <v>836</v>
      </c>
      <c r="AH191" s="63">
        <v>749</v>
      </c>
      <c r="AI191" s="63">
        <v>817</v>
      </c>
      <c r="AJ191" s="63">
        <v>999</v>
      </c>
      <c r="AK191" s="63">
        <v>1001</v>
      </c>
      <c r="AL191" s="63">
        <v>1054</v>
      </c>
      <c r="AM191" s="63">
        <v>1000</v>
      </c>
      <c r="AN191" s="63">
        <v>889</v>
      </c>
      <c r="AO191" s="63">
        <v>672</v>
      </c>
      <c r="AP191" s="63">
        <v>968</v>
      </c>
      <c r="AQ191" s="63">
        <v>1226</v>
      </c>
      <c r="AR191" s="63">
        <v>1278</v>
      </c>
      <c r="AS191" s="63">
        <v>1022</v>
      </c>
      <c r="AT191" s="63">
        <v>897</v>
      </c>
      <c r="AU191" s="63">
        <v>797</v>
      </c>
    </row>
    <row r="192" spans="1:47" ht="27">
      <c r="A192" s="33" t="s">
        <v>31</v>
      </c>
      <c r="B192" s="65" t="s">
        <v>134</v>
      </c>
      <c r="C192" s="65" t="s">
        <v>116</v>
      </c>
      <c r="D192" s="65" t="s">
        <v>34</v>
      </c>
      <c r="E192" s="64" t="s">
        <v>35</v>
      </c>
      <c r="F192" s="64" t="s">
        <v>36</v>
      </c>
      <c r="G192" s="92">
        <f t="shared" si="6"/>
        <v>78541</v>
      </c>
      <c r="H192" s="92">
        <f t="shared" si="7"/>
        <v>61735</v>
      </c>
      <c r="I192" s="92">
        <f t="shared" si="8"/>
        <v>64951</v>
      </c>
      <c r="J192" s="63">
        <v>6274</v>
      </c>
      <c r="K192" s="63">
        <v>5445</v>
      </c>
      <c r="L192" s="63">
        <v>6814</v>
      </c>
      <c r="M192" s="63">
        <v>6588</v>
      </c>
      <c r="N192" s="63">
        <v>7553</v>
      </c>
      <c r="O192" s="63">
        <v>6916</v>
      </c>
      <c r="P192" s="63">
        <v>6755</v>
      </c>
      <c r="Q192" s="63">
        <v>6211</v>
      </c>
      <c r="R192" s="63">
        <v>5714</v>
      </c>
      <c r="S192" s="63">
        <v>6776</v>
      </c>
      <c r="T192" s="63">
        <v>6750</v>
      </c>
      <c r="U192" s="63">
        <v>6745</v>
      </c>
      <c r="V192" s="63">
        <v>5688</v>
      </c>
      <c r="W192" s="63">
        <v>4595</v>
      </c>
      <c r="X192" s="63">
        <v>3969</v>
      </c>
      <c r="Y192" s="63">
        <v>4416</v>
      </c>
      <c r="Z192" s="63">
        <v>6632</v>
      </c>
      <c r="AA192" s="63">
        <v>5845</v>
      </c>
      <c r="AB192" s="63">
        <v>5329</v>
      </c>
      <c r="AC192" s="63">
        <v>4990</v>
      </c>
      <c r="AD192" s="63">
        <v>4572</v>
      </c>
      <c r="AE192" s="63">
        <v>5206</v>
      </c>
      <c r="AF192" s="63">
        <v>5541</v>
      </c>
      <c r="AG192" s="63">
        <v>4952</v>
      </c>
      <c r="AH192" s="63">
        <v>4271</v>
      </c>
      <c r="AI192" s="63">
        <v>4404</v>
      </c>
      <c r="AJ192" s="63">
        <v>5688</v>
      </c>
      <c r="AK192" s="63">
        <v>5484</v>
      </c>
      <c r="AL192" s="63">
        <v>6256</v>
      </c>
      <c r="AM192" s="63">
        <v>5767</v>
      </c>
      <c r="AN192" s="63">
        <v>5476</v>
      </c>
      <c r="AO192" s="63">
        <v>4418</v>
      </c>
      <c r="AP192" s="63">
        <v>5406</v>
      </c>
      <c r="AQ192" s="63">
        <v>6289</v>
      </c>
      <c r="AR192" s="63">
        <v>5760</v>
      </c>
      <c r="AS192" s="63">
        <v>5732</v>
      </c>
      <c r="AT192" s="63">
        <v>5111</v>
      </c>
      <c r="AU192" s="63">
        <v>4015</v>
      </c>
    </row>
    <row r="193" spans="1:47" ht="27">
      <c r="A193" s="33" t="s">
        <v>31</v>
      </c>
      <c r="B193" s="65" t="s">
        <v>134</v>
      </c>
      <c r="C193" s="65" t="s">
        <v>116</v>
      </c>
      <c r="D193" s="65" t="s">
        <v>107</v>
      </c>
      <c r="E193" s="64" t="s">
        <v>35</v>
      </c>
      <c r="F193" s="64" t="s">
        <v>36</v>
      </c>
      <c r="G193" s="92">
        <f t="shared" si="6"/>
        <v>2581</v>
      </c>
      <c r="H193" s="92">
        <f t="shared" si="7"/>
        <v>1985</v>
      </c>
      <c r="I193" s="92">
        <f t="shared" si="8"/>
        <v>2135</v>
      </c>
      <c r="J193" s="63">
        <v>202</v>
      </c>
      <c r="K193" s="63">
        <v>194</v>
      </c>
      <c r="L193" s="63">
        <v>220</v>
      </c>
      <c r="M193" s="63">
        <v>220</v>
      </c>
      <c r="N193" s="63">
        <v>244</v>
      </c>
      <c r="O193" s="63">
        <v>231</v>
      </c>
      <c r="P193" s="63">
        <v>218</v>
      </c>
      <c r="Q193" s="63">
        <v>200</v>
      </c>
      <c r="R193" s="63">
        <v>190</v>
      </c>
      <c r="S193" s="63">
        <v>219</v>
      </c>
      <c r="T193" s="63">
        <v>225</v>
      </c>
      <c r="U193" s="63">
        <v>218</v>
      </c>
      <c r="V193" s="63">
        <v>183</v>
      </c>
      <c r="W193" s="63">
        <v>158</v>
      </c>
      <c r="X193" s="63">
        <v>128</v>
      </c>
      <c r="Y193" s="63">
        <v>147</v>
      </c>
      <c r="Z193" s="63">
        <v>214</v>
      </c>
      <c r="AA193" s="63">
        <v>157</v>
      </c>
      <c r="AB193" s="63">
        <v>172</v>
      </c>
      <c r="AC193" s="63">
        <v>161</v>
      </c>
      <c r="AD193" s="63">
        <v>152</v>
      </c>
      <c r="AE193" s="63">
        <v>168</v>
      </c>
      <c r="AF193" s="63">
        <v>185</v>
      </c>
      <c r="AG193" s="63">
        <v>160</v>
      </c>
      <c r="AH193" s="63">
        <v>138</v>
      </c>
      <c r="AI193" s="63">
        <v>157</v>
      </c>
      <c r="AJ193" s="63">
        <v>183</v>
      </c>
      <c r="AK193" s="63">
        <v>183</v>
      </c>
      <c r="AL193" s="63">
        <v>202</v>
      </c>
      <c r="AM193" s="63">
        <v>192</v>
      </c>
      <c r="AN193" s="63">
        <v>177</v>
      </c>
      <c r="AO193" s="63">
        <v>143</v>
      </c>
      <c r="AP193" s="63">
        <v>180</v>
      </c>
      <c r="AQ193" s="63">
        <v>203</v>
      </c>
      <c r="AR193" s="63">
        <v>192</v>
      </c>
      <c r="AS193" s="63">
        <v>185</v>
      </c>
      <c r="AT193" s="63">
        <v>165</v>
      </c>
      <c r="AU193" s="63">
        <v>143</v>
      </c>
    </row>
    <row r="194" spans="1:47" ht="40.5">
      <c r="A194" s="33" t="s">
        <v>31</v>
      </c>
      <c r="B194" s="65" t="s">
        <v>134</v>
      </c>
      <c r="C194" s="65" t="s">
        <v>117</v>
      </c>
      <c r="D194" s="65" t="s">
        <v>34</v>
      </c>
      <c r="E194" s="64" t="s">
        <v>35</v>
      </c>
      <c r="F194" s="64" t="s">
        <v>36</v>
      </c>
      <c r="G194" s="92">
        <f t="shared" si="6"/>
        <v>170735</v>
      </c>
      <c r="H194" s="92">
        <f t="shared" si="7"/>
        <v>135016</v>
      </c>
      <c r="I194" s="92">
        <f t="shared" si="8"/>
        <v>150571</v>
      </c>
      <c r="J194" s="63">
        <v>14171</v>
      </c>
      <c r="K194" s="63">
        <v>13208</v>
      </c>
      <c r="L194" s="63">
        <v>15776</v>
      </c>
      <c r="M194" s="63">
        <v>14423</v>
      </c>
      <c r="N194" s="63">
        <v>15978</v>
      </c>
      <c r="O194" s="63">
        <v>14749</v>
      </c>
      <c r="P194" s="63">
        <v>14577</v>
      </c>
      <c r="Q194" s="63">
        <v>14915</v>
      </c>
      <c r="R194" s="63">
        <v>13024</v>
      </c>
      <c r="S194" s="63">
        <v>13335</v>
      </c>
      <c r="T194" s="63">
        <v>12888</v>
      </c>
      <c r="U194" s="63">
        <v>13691</v>
      </c>
      <c r="V194" s="63">
        <v>12626</v>
      </c>
      <c r="W194" s="63">
        <v>11580</v>
      </c>
      <c r="X194" s="63">
        <v>9883</v>
      </c>
      <c r="Y194" s="63">
        <v>9931</v>
      </c>
      <c r="Z194" s="63">
        <v>13727</v>
      </c>
      <c r="AA194" s="63">
        <v>12085</v>
      </c>
      <c r="AB194" s="63">
        <v>11895</v>
      </c>
      <c r="AC194" s="63">
        <v>11298</v>
      </c>
      <c r="AD194" s="63">
        <v>10284</v>
      </c>
      <c r="AE194" s="63">
        <v>10629</v>
      </c>
      <c r="AF194" s="63">
        <v>10549</v>
      </c>
      <c r="AG194" s="63">
        <v>10529</v>
      </c>
      <c r="AH194" s="63">
        <v>11155</v>
      </c>
      <c r="AI194" s="63">
        <v>10796</v>
      </c>
      <c r="AJ194" s="63">
        <v>13042</v>
      </c>
      <c r="AK194" s="63">
        <v>12625</v>
      </c>
      <c r="AL194" s="63">
        <v>13212</v>
      </c>
      <c r="AM194" s="63">
        <v>12582</v>
      </c>
      <c r="AN194" s="63">
        <v>12829</v>
      </c>
      <c r="AO194" s="63">
        <v>12951</v>
      </c>
      <c r="AP194" s="63">
        <v>13483</v>
      </c>
      <c r="AQ194" s="63">
        <v>13818</v>
      </c>
      <c r="AR194" s="63">
        <v>12025</v>
      </c>
      <c r="AS194" s="63">
        <v>12053</v>
      </c>
      <c r="AT194" s="63">
        <v>12289</v>
      </c>
      <c r="AU194" s="63">
        <v>10824</v>
      </c>
    </row>
    <row r="195" spans="1:47" ht="40.5">
      <c r="A195" s="33" t="s">
        <v>31</v>
      </c>
      <c r="B195" s="65" t="s">
        <v>134</v>
      </c>
      <c r="C195" s="65" t="s">
        <v>117</v>
      </c>
      <c r="D195" s="65" t="s">
        <v>107</v>
      </c>
      <c r="E195" s="64" t="s">
        <v>35</v>
      </c>
      <c r="F195" s="64" t="s">
        <v>36</v>
      </c>
      <c r="G195" s="92">
        <f t="shared" ref="G195:G258" si="9">SUM(J195:U195)</f>
        <v>5613</v>
      </c>
      <c r="H195" s="92">
        <f t="shared" ref="H195:H258" si="10">SUM(V195:AG195)</f>
        <v>4375</v>
      </c>
      <c r="I195" s="92">
        <f t="shared" ref="I195:I258" si="11">SUM(AH195:AS195)</f>
        <v>4950</v>
      </c>
      <c r="J195" s="63">
        <v>457</v>
      </c>
      <c r="K195" s="63">
        <v>472</v>
      </c>
      <c r="L195" s="63">
        <v>509</v>
      </c>
      <c r="M195" s="63">
        <v>481</v>
      </c>
      <c r="N195" s="63">
        <v>515</v>
      </c>
      <c r="O195" s="63">
        <v>492</v>
      </c>
      <c r="P195" s="63">
        <v>470</v>
      </c>
      <c r="Q195" s="63">
        <v>481</v>
      </c>
      <c r="R195" s="63">
        <v>434</v>
      </c>
      <c r="S195" s="63">
        <v>430</v>
      </c>
      <c r="T195" s="63">
        <v>430</v>
      </c>
      <c r="U195" s="63">
        <v>442</v>
      </c>
      <c r="V195" s="63">
        <v>407</v>
      </c>
      <c r="W195" s="63">
        <v>399</v>
      </c>
      <c r="X195" s="63">
        <v>319</v>
      </c>
      <c r="Y195" s="63">
        <v>331</v>
      </c>
      <c r="Z195" s="63">
        <v>443</v>
      </c>
      <c r="AA195" s="63">
        <v>350</v>
      </c>
      <c r="AB195" s="63">
        <v>384</v>
      </c>
      <c r="AC195" s="63">
        <v>364</v>
      </c>
      <c r="AD195" s="63">
        <v>343</v>
      </c>
      <c r="AE195" s="63">
        <v>343</v>
      </c>
      <c r="AF195" s="63">
        <v>352</v>
      </c>
      <c r="AG195" s="63">
        <v>340</v>
      </c>
      <c r="AH195" s="63">
        <v>360</v>
      </c>
      <c r="AI195" s="63">
        <v>386</v>
      </c>
      <c r="AJ195" s="63">
        <v>421</v>
      </c>
      <c r="AK195" s="63">
        <v>421</v>
      </c>
      <c r="AL195" s="63">
        <v>426</v>
      </c>
      <c r="AM195" s="63">
        <v>419</v>
      </c>
      <c r="AN195" s="63">
        <v>414</v>
      </c>
      <c r="AO195" s="63">
        <v>418</v>
      </c>
      <c r="AP195" s="63">
        <v>449</v>
      </c>
      <c r="AQ195" s="63">
        <v>446</v>
      </c>
      <c r="AR195" s="63">
        <v>401</v>
      </c>
      <c r="AS195" s="63">
        <v>389</v>
      </c>
      <c r="AT195" s="63">
        <v>396</v>
      </c>
      <c r="AU195" s="63">
        <v>387</v>
      </c>
    </row>
    <row r="196" spans="1:47" ht="13.5">
      <c r="A196" s="33" t="s">
        <v>31</v>
      </c>
      <c r="B196" s="65" t="s">
        <v>134</v>
      </c>
      <c r="C196" s="65" t="s">
        <v>118</v>
      </c>
      <c r="D196" s="65" t="s">
        <v>34</v>
      </c>
      <c r="E196" s="64" t="s">
        <v>35</v>
      </c>
      <c r="F196" s="64" t="s">
        <v>36</v>
      </c>
      <c r="G196" s="92">
        <f t="shared" si="9"/>
        <v>176607</v>
      </c>
      <c r="H196" s="92">
        <f t="shared" si="10"/>
        <v>148309</v>
      </c>
      <c r="I196" s="92">
        <f t="shared" si="11"/>
        <v>145203</v>
      </c>
      <c r="J196" s="63">
        <v>15306</v>
      </c>
      <c r="K196" s="63">
        <v>13450</v>
      </c>
      <c r="L196" s="63">
        <v>15814</v>
      </c>
      <c r="M196" s="63">
        <v>15079</v>
      </c>
      <c r="N196" s="63">
        <v>15933</v>
      </c>
      <c r="O196" s="63">
        <v>15321</v>
      </c>
      <c r="P196" s="63">
        <v>14739</v>
      </c>
      <c r="Q196" s="63">
        <v>14410</v>
      </c>
      <c r="R196" s="63">
        <v>13303</v>
      </c>
      <c r="S196" s="63">
        <v>14289</v>
      </c>
      <c r="T196" s="63">
        <v>14317</v>
      </c>
      <c r="U196" s="63">
        <v>14646</v>
      </c>
      <c r="V196" s="63">
        <v>14154</v>
      </c>
      <c r="W196" s="63">
        <v>12795</v>
      </c>
      <c r="X196" s="63">
        <v>10485</v>
      </c>
      <c r="Y196" s="63">
        <v>11637</v>
      </c>
      <c r="Z196" s="63">
        <v>13275</v>
      </c>
      <c r="AA196" s="63">
        <v>12437</v>
      </c>
      <c r="AB196" s="63">
        <v>13249</v>
      </c>
      <c r="AC196" s="63">
        <v>11899</v>
      </c>
      <c r="AD196" s="63">
        <v>12659</v>
      </c>
      <c r="AE196" s="63">
        <v>11983</v>
      </c>
      <c r="AF196" s="63">
        <v>11550</v>
      </c>
      <c r="AG196" s="63">
        <v>12186</v>
      </c>
      <c r="AH196" s="63">
        <v>11291</v>
      </c>
      <c r="AI196" s="63">
        <v>10763</v>
      </c>
      <c r="AJ196" s="63">
        <v>12350</v>
      </c>
      <c r="AK196" s="63">
        <v>12404</v>
      </c>
      <c r="AL196" s="63">
        <v>12434</v>
      </c>
      <c r="AM196" s="63">
        <v>12468</v>
      </c>
      <c r="AN196" s="63">
        <v>12661</v>
      </c>
      <c r="AO196" s="63">
        <v>10644</v>
      </c>
      <c r="AP196" s="63">
        <v>12325</v>
      </c>
      <c r="AQ196" s="63">
        <v>12921</v>
      </c>
      <c r="AR196" s="63">
        <v>12137</v>
      </c>
      <c r="AS196" s="63">
        <v>12805</v>
      </c>
      <c r="AT196" s="63">
        <v>12412</v>
      </c>
      <c r="AU196" s="63">
        <v>9815</v>
      </c>
    </row>
    <row r="197" spans="1:47" ht="27">
      <c r="A197" s="33" t="s">
        <v>31</v>
      </c>
      <c r="B197" s="65" t="s">
        <v>134</v>
      </c>
      <c r="C197" s="65" t="s">
        <v>118</v>
      </c>
      <c r="D197" s="65" t="s">
        <v>107</v>
      </c>
      <c r="E197" s="64" t="s">
        <v>35</v>
      </c>
      <c r="F197" s="64" t="s">
        <v>36</v>
      </c>
      <c r="G197" s="92">
        <f t="shared" si="9"/>
        <v>5805</v>
      </c>
      <c r="H197" s="92">
        <f t="shared" si="10"/>
        <v>4817</v>
      </c>
      <c r="I197" s="92">
        <f t="shared" si="11"/>
        <v>4773</v>
      </c>
      <c r="J197" s="63">
        <v>494</v>
      </c>
      <c r="K197" s="63">
        <v>480</v>
      </c>
      <c r="L197" s="63">
        <v>510</v>
      </c>
      <c r="M197" s="63">
        <v>503</v>
      </c>
      <c r="N197" s="63">
        <v>514</v>
      </c>
      <c r="O197" s="63">
        <v>511</v>
      </c>
      <c r="P197" s="63">
        <v>475</v>
      </c>
      <c r="Q197" s="63">
        <v>465</v>
      </c>
      <c r="R197" s="63">
        <v>443</v>
      </c>
      <c r="S197" s="63">
        <v>461</v>
      </c>
      <c r="T197" s="63">
        <v>477</v>
      </c>
      <c r="U197" s="63">
        <v>472</v>
      </c>
      <c r="V197" s="63">
        <v>457</v>
      </c>
      <c r="W197" s="63">
        <v>441</v>
      </c>
      <c r="X197" s="63">
        <v>338</v>
      </c>
      <c r="Y197" s="63">
        <v>388</v>
      </c>
      <c r="Z197" s="63">
        <v>428</v>
      </c>
      <c r="AA197" s="63">
        <v>367</v>
      </c>
      <c r="AB197" s="63">
        <v>427</v>
      </c>
      <c r="AC197" s="63">
        <v>384</v>
      </c>
      <c r="AD197" s="63">
        <v>422</v>
      </c>
      <c r="AE197" s="63">
        <v>387</v>
      </c>
      <c r="AF197" s="63">
        <v>385</v>
      </c>
      <c r="AG197" s="63">
        <v>393</v>
      </c>
      <c r="AH197" s="63">
        <v>364</v>
      </c>
      <c r="AI197" s="63">
        <v>384</v>
      </c>
      <c r="AJ197" s="63">
        <v>398</v>
      </c>
      <c r="AK197" s="63">
        <v>413</v>
      </c>
      <c r="AL197" s="63">
        <v>401</v>
      </c>
      <c r="AM197" s="63">
        <v>416</v>
      </c>
      <c r="AN197" s="63">
        <v>408</v>
      </c>
      <c r="AO197" s="63">
        <v>343</v>
      </c>
      <c r="AP197" s="63">
        <v>411</v>
      </c>
      <c r="AQ197" s="63">
        <v>417</v>
      </c>
      <c r="AR197" s="63">
        <v>405</v>
      </c>
      <c r="AS197" s="63">
        <v>413</v>
      </c>
      <c r="AT197" s="63">
        <v>400</v>
      </c>
      <c r="AU197" s="63">
        <v>351</v>
      </c>
    </row>
    <row r="198" spans="1:47" ht="13.5">
      <c r="A198" s="33" t="s">
        <v>31</v>
      </c>
      <c r="B198" s="65" t="s">
        <v>134</v>
      </c>
      <c r="C198" s="65" t="s">
        <v>41</v>
      </c>
      <c r="D198" s="65" t="s">
        <v>34</v>
      </c>
      <c r="E198" s="64" t="s">
        <v>35</v>
      </c>
      <c r="F198" s="64" t="s">
        <v>36</v>
      </c>
      <c r="G198" s="92">
        <f t="shared" si="9"/>
        <v>1650017</v>
      </c>
      <c r="H198" s="92">
        <f t="shared" si="10"/>
        <v>1432020</v>
      </c>
      <c r="I198" s="92">
        <f t="shared" si="11"/>
        <v>1664462</v>
      </c>
      <c r="J198" s="63">
        <v>136045</v>
      </c>
      <c r="K198" s="63">
        <v>125047</v>
      </c>
      <c r="L198" s="63">
        <v>138759</v>
      </c>
      <c r="M198" s="63">
        <v>133932</v>
      </c>
      <c r="N198" s="63">
        <v>144118</v>
      </c>
      <c r="O198" s="63">
        <v>135540</v>
      </c>
      <c r="P198" s="63">
        <v>134199</v>
      </c>
      <c r="Q198" s="63">
        <v>143470</v>
      </c>
      <c r="R198" s="63">
        <v>131690</v>
      </c>
      <c r="S198" s="63">
        <v>139956</v>
      </c>
      <c r="T198" s="63">
        <v>140127</v>
      </c>
      <c r="U198" s="63">
        <v>147134</v>
      </c>
      <c r="V198" s="63">
        <v>149507</v>
      </c>
      <c r="W198" s="63">
        <v>138382</v>
      </c>
      <c r="X198" s="63">
        <v>126949</v>
      </c>
      <c r="Y198" s="63">
        <v>111575</v>
      </c>
      <c r="Z198" s="63">
        <v>105344</v>
      </c>
      <c r="AA198" s="63">
        <v>107652</v>
      </c>
      <c r="AB198" s="63">
        <v>113352</v>
      </c>
      <c r="AC198" s="63">
        <v>117260</v>
      </c>
      <c r="AD198" s="63">
        <v>111726</v>
      </c>
      <c r="AE198" s="63">
        <v>110757</v>
      </c>
      <c r="AF198" s="63">
        <v>113941</v>
      </c>
      <c r="AG198" s="63">
        <v>125575</v>
      </c>
      <c r="AH198" s="63">
        <v>132636</v>
      </c>
      <c r="AI198" s="63">
        <v>128906</v>
      </c>
      <c r="AJ198" s="63">
        <v>143121</v>
      </c>
      <c r="AK198" s="63">
        <v>135056</v>
      </c>
      <c r="AL198" s="63">
        <v>132625</v>
      </c>
      <c r="AM198" s="63">
        <v>133242</v>
      </c>
      <c r="AN198" s="63">
        <v>142784</v>
      </c>
      <c r="AO198" s="63">
        <v>135809</v>
      </c>
      <c r="AP198" s="63">
        <v>132107</v>
      </c>
      <c r="AQ198" s="63">
        <v>148994</v>
      </c>
      <c r="AR198" s="63">
        <v>147390</v>
      </c>
      <c r="AS198" s="63">
        <v>151792</v>
      </c>
      <c r="AT198" s="63">
        <v>151654</v>
      </c>
      <c r="AU198" s="63">
        <v>139628</v>
      </c>
    </row>
    <row r="199" spans="1:47" ht="27">
      <c r="A199" s="33" t="s">
        <v>31</v>
      </c>
      <c r="B199" s="65" t="s">
        <v>134</v>
      </c>
      <c r="C199" s="65" t="s">
        <v>41</v>
      </c>
      <c r="D199" s="65" t="s">
        <v>107</v>
      </c>
      <c r="E199" s="64" t="s">
        <v>35</v>
      </c>
      <c r="F199" s="64" t="s">
        <v>36</v>
      </c>
      <c r="G199" s="92">
        <f t="shared" si="9"/>
        <v>54241</v>
      </c>
      <c r="H199" s="92">
        <f t="shared" si="10"/>
        <v>46485</v>
      </c>
      <c r="I199" s="92">
        <f t="shared" si="11"/>
        <v>54728</v>
      </c>
      <c r="J199" s="63">
        <v>4389</v>
      </c>
      <c r="K199" s="63">
        <v>4466</v>
      </c>
      <c r="L199" s="63">
        <v>4476</v>
      </c>
      <c r="M199" s="63">
        <v>4464</v>
      </c>
      <c r="N199" s="63">
        <v>4649</v>
      </c>
      <c r="O199" s="63">
        <v>4518</v>
      </c>
      <c r="P199" s="63">
        <v>4329</v>
      </c>
      <c r="Q199" s="63">
        <v>4628</v>
      </c>
      <c r="R199" s="63">
        <v>4390</v>
      </c>
      <c r="S199" s="63">
        <v>4515</v>
      </c>
      <c r="T199" s="63">
        <v>4671</v>
      </c>
      <c r="U199" s="63">
        <v>4746</v>
      </c>
      <c r="V199" s="63">
        <v>4823</v>
      </c>
      <c r="W199" s="63">
        <v>4772</v>
      </c>
      <c r="X199" s="63">
        <v>4095</v>
      </c>
      <c r="Y199" s="63">
        <v>3719</v>
      </c>
      <c r="Z199" s="63">
        <v>3398</v>
      </c>
      <c r="AA199" s="63">
        <v>3092</v>
      </c>
      <c r="AB199" s="63">
        <v>3657</v>
      </c>
      <c r="AC199" s="63">
        <v>3783</v>
      </c>
      <c r="AD199" s="63">
        <v>3724</v>
      </c>
      <c r="AE199" s="63">
        <v>3573</v>
      </c>
      <c r="AF199" s="63">
        <v>3798</v>
      </c>
      <c r="AG199" s="63">
        <v>4051</v>
      </c>
      <c r="AH199" s="63">
        <v>4279</v>
      </c>
      <c r="AI199" s="63">
        <v>4604</v>
      </c>
      <c r="AJ199" s="63">
        <v>4617</v>
      </c>
      <c r="AK199" s="63">
        <v>4502</v>
      </c>
      <c r="AL199" s="63">
        <v>4278</v>
      </c>
      <c r="AM199" s="63">
        <v>4441</v>
      </c>
      <c r="AN199" s="63">
        <v>4606</v>
      </c>
      <c r="AO199" s="63">
        <v>4381</v>
      </c>
      <c r="AP199" s="63">
        <v>4404</v>
      </c>
      <c r="AQ199" s="63">
        <v>4806</v>
      </c>
      <c r="AR199" s="63">
        <v>4913</v>
      </c>
      <c r="AS199" s="63">
        <v>4897</v>
      </c>
      <c r="AT199" s="63">
        <v>4892</v>
      </c>
      <c r="AU199" s="63">
        <v>4987</v>
      </c>
    </row>
    <row r="200" spans="1:47" ht="27">
      <c r="A200" s="33" t="s">
        <v>31</v>
      </c>
      <c r="B200" s="65" t="s">
        <v>134</v>
      </c>
      <c r="C200" s="65" t="s">
        <v>42</v>
      </c>
      <c r="D200" s="65" t="s">
        <v>34</v>
      </c>
      <c r="E200" s="64" t="s">
        <v>35</v>
      </c>
      <c r="F200" s="64" t="s">
        <v>36</v>
      </c>
      <c r="G200" s="92">
        <f t="shared" si="9"/>
        <v>653310</v>
      </c>
      <c r="H200" s="92">
        <f t="shared" si="10"/>
        <v>738015</v>
      </c>
      <c r="I200" s="92">
        <f t="shared" si="11"/>
        <v>674913</v>
      </c>
      <c r="J200" s="63">
        <v>56802</v>
      </c>
      <c r="K200" s="63">
        <v>49706</v>
      </c>
      <c r="L200" s="63">
        <v>58020</v>
      </c>
      <c r="M200" s="63">
        <v>54902</v>
      </c>
      <c r="N200" s="63">
        <v>60521</v>
      </c>
      <c r="O200" s="63">
        <v>55075</v>
      </c>
      <c r="P200" s="63">
        <v>57221</v>
      </c>
      <c r="Q200" s="63">
        <v>57029</v>
      </c>
      <c r="R200" s="63">
        <v>48500</v>
      </c>
      <c r="S200" s="63">
        <v>51199</v>
      </c>
      <c r="T200" s="63">
        <v>52790</v>
      </c>
      <c r="U200" s="63">
        <v>51545</v>
      </c>
      <c r="V200" s="63">
        <v>52156</v>
      </c>
      <c r="W200" s="63">
        <v>60163</v>
      </c>
      <c r="X200" s="63">
        <v>57517</v>
      </c>
      <c r="Y200" s="63">
        <v>57070</v>
      </c>
      <c r="Z200" s="63">
        <v>71133</v>
      </c>
      <c r="AA200" s="63">
        <v>69798</v>
      </c>
      <c r="AB200" s="63">
        <v>63298</v>
      </c>
      <c r="AC200" s="63">
        <v>76686</v>
      </c>
      <c r="AD200" s="63">
        <v>60282</v>
      </c>
      <c r="AE200" s="63">
        <v>54900</v>
      </c>
      <c r="AF200" s="63">
        <v>60974</v>
      </c>
      <c r="AG200" s="63">
        <v>54038</v>
      </c>
      <c r="AH200" s="63">
        <v>61186</v>
      </c>
      <c r="AI200" s="63">
        <v>51735</v>
      </c>
      <c r="AJ200" s="63">
        <v>59527</v>
      </c>
      <c r="AK200" s="63">
        <v>52263</v>
      </c>
      <c r="AL200" s="63">
        <v>64316</v>
      </c>
      <c r="AM200" s="63">
        <v>64539</v>
      </c>
      <c r="AN200" s="63">
        <v>60449</v>
      </c>
      <c r="AO200" s="63">
        <v>60740</v>
      </c>
      <c r="AP200" s="63">
        <v>48130</v>
      </c>
      <c r="AQ200" s="63">
        <v>52663</v>
      </c>
      <c r="AR200" s="63">
        <v>52825</v>
      </c>
      <c r="AS200" s="63">
        <v>46540</v>
      </c>
      <c r="AT200" s="63">
        <v>55559</v>
      </c>
      <c r="AU200" s="63">
        <v>49537</v>
      </c>
    </row>
    <row r="201" spans="1:47" ht="27">
      <c r="A201" s="33" t="s">
        <v>31</v>
      </c>
      <c r="B201" s="65" t="s">
        <v>134</v>
      </c>
      <c r="C201" s="65" t="s">
        <v>42</v>
      </c>
      <c r="D201" s="65" t="s">
        <v>107</v>
      </c>
      <c r="E201" s="64" t="s">
        <v>35</v>
      </c>
      <c r="F201" s="64" t="s">
        <v>36</v>
      </c>
      <c r="G201" s="92">
        <f t="shared" si="9"/>
        <v>21475</v>
      </c>
      <c r="H201" s="92">
        <f t="shared" si="10"/>
        <v>24019</v>
      </c>
      <c r="I201" s="92">
        <f t="shared" si="11"/>
        <v>22184</v>
      </c>
      <c r="J201" s="63">
        <v>1832</v>
      </c>
      <c r="K201" s="63">
        <v>1775</v>
      </c>
      <c r="L201" s="63">
        <v>1872</v>
      </c>
      <c r="M201" s="63">
        <v>1830</v>
      </c>
      <c r="N201" s="63">
        <v>1952</v>
      </c>
      <c r="O201" s="63">
        <v>1836</v>
      </c>
      <c r="P201" s="63">
        <v>1846</v>
      </c>
      <c r="Q201" s="63">
        <v>1840</v>
      </c>
      <c r="R201" s="63">
        <v>1617</v>
      </c>
      <c r="S201" s="63">
        <v>1652</v>
      </c>
      <c r="T201" s="63">
        <v>1760</v>
      </c>
      <c r="U201" s="63">
        <v>1663</v>
      </c>
      <c r="V201" s="63">
        <v>1682</v>
      </c>
      <c r="W201" s="63">
        <v>2075</v>
      </c>
      <c r="X201" s="63">
        <v>1855</v>
      </c>
      <c r="Y201" s="63">
        <v>1902</v>
      </c>
      <c r="Z201" s="63">
        <v>2295</v>
      </c>
      <c r="AA201" s="63">
        <v>2139</v>
      </c>
      <c r="AB201" s="63">
        <v>2042</v>
      </c>
      <c r="AC201" s="63">
        <v>2474</v>
      </c>
      <c r="AD201" s="63">
        <v>2009</v>
      </c>
      <c r="AE201" s="63">
        <v>1771</v>
      </c>
      <c r="AF201" s="63">
        <v>2032</v>
      </c>
      <c r="AG201" s="63">
        <v>1743</v>
      </c>
      <c r="AH201" s="63">
        <v>1974</v>
      </c>
      <c r="AI201" s="63">
        <v>1848</v>
      </c>
      <c r="AJ201" s="63">
        <v>1920</v>
      </c>
      <c r="AK201" s="63">
        <v>1742</v>
      </c>
      <c r="AL201" s="63">
        <v>2075</v>
      </c>
      <c r="AM201" s="63">
        <v>2151</v>
      </c>
      <c r="AN201" s="63">
        <v>1950</v>
      </c>
      <c r="AO201" s="63">
        <v>1959</v>
      </c>
      <c r="AP201" s="63">
        <v>1604</v>
      </c>
      <c r="AQ201" s="63">
        <v>1699</v>
      </c>
      <c r="AR201" s="63">
        <v>1761</v>
      </c>
      <c r="AS201" s="63">
        <v>1501</v>
      </c>
      <c r="AT201" s="63">
        <v>1792</v>
      </c>
      <c r="AU201" s="63">
        <v>1769</v>
      </c>
    </row>
    <row r="202" spans="1:47" ht="13.5">
      <c r="A202" s="33" t="s">
        <v>31</v>
      </c>
      <c r="B202" s="65" t="s">
        <v>134</v>
      </c>
      <c r="C202" s="65" t="s">
        <v>119</v>
      </c>
      <c r="D202" s="65" t="s">
        <v>34</v>
      </c>
      <c r="E202" s="64" t="s">
        <v>35</v>
      </c>
      <c r="F202" s="64" t="s">
        <v>36</v>
      </c>
      <c r="G202" s="92">
        <f t="shared" si="9"/>
        <v>113390</v>
      </c>
      <c r="H202" s="92">
        <f t="shared" si="10"/>
        <v>192382</v>
      </c>
      <c r="I202" s="92">
        <f t="shared" si="11"/>
        <v>162306</v>
      </c>
      <c r="J202" s="63">
        <v>9584</v>
      </c>
      <c r="K202" s="63">
        <v>8896</v>
      </c>
      <c r="L202" s="63">
        <v>10602</v>
      </c>
      <c r="M202" s="63">
        <v>9548</v>
      </c>
      <c r="N202" s="63">
        <v>9100</v>
      </c>
      <c r="O202" s="63">
        <v>9079</v>
      </c>
      <c r="P202" s="63">
        <v>9401</v>
      </c>
      <c r="Q202" s="63">
        <v>9613</v>
      </c>
      <c r="R202" s="63">
        <v>8770</v>
      </c>
      <c r="S202" s="63">
        <v>10052</v>
      </c>
      <c r="T202" s="63">
        <v>8848</v>
      </c>
      <c r="U202" s="63">
        <v>9897</v>
      </c>
      <c r="V202" s="63">
        <v>7670</v>
      </c>
      <c r="W202" s="63">
        <v>13952</v>
      </c>
      <c r="X202" s="63">
        <v>15175</v>
      </c>
      <c r="Y202" s="63">
        <v>16177</v>
      </c>
      <c r="Z202" s="63">
        <v>21069</v>
      </c>
      <c r="AA202" s="63">
        <v>18247</v>
      </c>
      <c r="AB202" s="63">
        <v>17750</v>
      </c>
      <c r="AC202" s="63">
        <v>18761</v>
      </c>
      <c r="AD202" s="63">
        <v>16708</v>
      </c>
      <c r="AE202" s="63">
        <v>16760</v>
      </c>
      <c r="AF202" s="63">
        <v>15681</v>
      </c>
      <c r="AG202" s="63">
        <v>14432</v>
      </c>
      <c r="AH202" s="63">
        <v>15690</v>
      </c>
      <c r="AI202" s="63">
        <v>13530</v>
      </c>
      <c r="AJ202" s="63">
        <v>15125</v>
      </c>
      <c r="AK202" s="63">
        <v>13264</v>
      </c>
      <c r="AL202" s="63">
        <v>15005</v>
      </c>
      <c r="AM202" s="63">
        <v>13621</v>
      </c>
      <c r="AN202" s="63">
        <v>12579</v>
      </c>
      <c r="AO202" s="63">
        <v>12991</v>
      </c>
      <c r="AP202" s="63">
        <v>12386</v>
      </c>
      <c r="AQ202" s="63">
        <v>13876</v>
      </c>
      <c r="AR202" s="63">
        <v>12015</v>
      </c>
      <c r="AS202" s="63">
        <v>12224</v>
      </c>
      <c r="AT202" s="63">
        <v>13402</v>
      </c>
      <c r="AU202" s="63">
        <v>11507</v>
      </c>
    </row>
    <row r="203" spans="1:47" ht="27">
      <c r="A203" s="33" t="s">
        <v>31</v>
      </c>
      <c r="B203" s="65" t="s">
        <v>134</v>
      </c>
      <c r="C203" s="65" t="s">
        <v>119</v>
      </c>
      <c r="D203" s="65" t="s">
        <v>107</v>
      </c>
      <c r="E203" s="64" t="s">
        <v>35</v>
      </c>
      <c r="F203" s="64" t="s">
        <v>36</v>
      </c>
      <c r="G203" s="92">
        <f t="shared" si="9"/>
        <v>3727</v>
      </c>
      <c r="H203" s="92">
        <f t="shared" si="10"/>
        <v>6255</v>
      </c>
      <c r="I203" s="92">
        <f t="shared" si="11"/>
        <v>5337</v>
      </c>
      <c r="J203" s="63">
        <v>309</v>
      </c>
      <c r="K203" s="63">
        <v>318</v>
      </c>
      <c r="L203" s="63">
        <v>342</v>
      </c>
      <c r="M203" s="63">
        <v>318</v>
      </c>
      <c r="N203" s="63">
        <v>294</v>
      </c>
      <c r="O203" s="63">
        <v>303</v>
      </c>
      <c r="P203" s="63">
        <v>303</v>
      </c>
      <c r="Q203" s="63">
        <v>310</v>
      </c>
      <c r="R203" s="63">
        <v>292</v>
      </c>
      <c r="S203" s="63">
        <v>324</v>
      </c>
      <c r="T203" s="63">
        <v>295</v>
      </c>
      <c r="U203" s="63">
        <v>319</v>
      </c>
      <c r="V203" s="63">
        <v>247</v>
      </c>
      <c r="W203" s="63">
        <v>481</v>
      </c>
      <c r="X203" s="63">
        <v>490</v>
      </c>
      <c r="Y203" s="63">
        <v>539</v>
      </c>
      <c r="Z203" s="63">
        <v>680</v>
      </c>
      <c r="AA203" s="63">
        <v>553</v>
      </c>
      <c r="AB203" s="63">
        <v>573</v>
      </c>
      <c r="AC203" s="63">
        <v>605</v>
      </c>
      <c r="AD203" s="63">
        <v>557</v>
      </c>
      <c r="AE203" s="63">
        <v>541</v>
      </c>
      <c r="AF203" s="63">
        <v>523</v>
      </c>
      <c r="AG203" s="63">
        <v>466</v>
      </c>
      <c r="AH203" s="63">
        <v>506</v>
      </c>
      <c r="AI203" s="63">
        <v>483</v>
      </c>
      <c r="AJ203" s="63">
        <v>488</v>
      </c>
      <c r="AK203" s="63">
        <v>442</v>
      </c>
      <c r="AL203" s="63">
        <v>484</v>
      </c>
      <c r="AM203" s="63">
        <v>454</v>
      </c>
      <c r="AN203" s="63">
        <v>406</v>
      </c>
      <c r="AO203" s="63">
        <v>419</v>
      </c>
      <c r="AP203" s="63">
        <v>413</v>
      </c>
      <c r="AQ203" s="63">
        <v>448</v>
      </c>
      <c r="AR203" s="63">
        <v>400</v>
      </c>
      <c r="AS203" s="63">
        <v>394</v>
      </c>
      <c r="AT203" s="63">
        <v>432</v>
      </c>
      <c r="AU203" s="63">
        <v>411</v>
      </c>
    </row>
    <row r="204" spans="1:47" ht="40.5">
      <c r="A204" s="33" t="s">
        <v>31</v>
      </c>
      <c r="B204" s="65" t="s">
        <v>134</v>
      </c>
      <c r="C204" s="65" t="s">
        <v>120</v>
      </c>
      <c r="D204" s="65" t="s">
        <v>34</v>
      </c>
      <c r="E204" s="64" t="s">
        <v>35</v>
      </c>
      <c r="F204" s="64" t="s">
        <v>36</v>
      </c>
      <c r="G204" s="92">
        <f t="shared" si="9"/>
        <v>539919</v>
      </c>
      <c r="H204" s="92">
        <f t="shared" si="10"/>
        <v>545635</v>
      </c>
      <c r="I204" s="92">
        <f t="shared" si="11"/>
        <v>512608</v>
      </c>
      <c r="J204" s="63">
        <v>47218</v>
      </c>
      <c r="K204" s="63">
        <v>40810</v>
      </c>
      <c r="L204" s="63">
        <v>47417</v>
      </c>
      <c r="M204" s="63">
        <v>45354</v>
      </c>
      <c r="N204" s="63">
        <v>51421</v>
      </c>
      <c r="O204" s="63">
        <v>45996</v>
      </c>
      <c r="P204" s="63">
        <v>47821</v>
      </c>
      <c r="Q204" s="63">
        <v>47416</v>
      </c>
      <c r="R204" s="63">
        <v>39730</v>
      </c>
      <c r="S204" s="63">
        <v>41146</v>
      </c>
      <c r="T204" s="63">
        <v>43942</v>
      </c>
      <c r="U204" s="63">
        <v>41648</v>
      </c>
      <c r="V204" s="63">
        <v>44486</v>
      </c>
      <c r="W204" s="63">
        <v>46210</v>
      </c>
      <c r="X204" s="63">
        <v>42343</v>
      </c>
      <c r="Y204" s="63">
        <v>40893</v>
      </c>
      <c r="Z204" s="63">
        <v>50064</v>
      </c>
      <c r="AA204" s="63">
        <v>51552</v>
      </c>
      <c r="AB204" s="63">
        <v>45549</v>
      </c>
      <c r="AC204" s="63">
        <v>57925</v>
      </c>
      <c r="AD204" s="63">
        <v>43574</v>
      </c>
      <c r="AE204" s="63">
        <v>38140</v>
      </c>
      <c r="AF204" s="63">
        <v>45293</v>
      </c>
      <c r="AG204" s="63">
        <v>39606</v>
      </c>
      <c r="AH204" s="63">
        <v>45496</v>
      </c>
      <c r="AI204" s="63">
        <v>38205</v>
      </c>
      <c r="AJ204" s="63">
        <v>44401</v>
      </c>
      <c r="AK204" s="63">
        <v>38999</v>
      </c>
      <c r="AL204" s="63">
        <v>49311</v>
      </c>
      <c r="AM204" s="63">
        <v>50919</v>
      </c>
      <c r="AN204" s="63">
        <v>47870</v>
      </c>
      <c r="AO204" s="63">
        <v>47750</v>
      </c>
      <c r="AP204" s="63">
        <v>35744</v>
      </c>
      <c r="AQ204" s="63">
        <v>38788</v>
      </c>
      <c r="AR204" s="63">
        <v>40810</v>
      </c>
      <c r="AS204" s="63">
        <v>34315</v>
      </c>
      <c r="AT204" s="63">
        <v>42157</v>
      </c>
      <c r="AU204" s="63">
        <v>38030</v>
      </c>
    </row>
    <row r="205" spans="1:47" ht="40.5">
      <c r="A205" s="33" t="s">
        <v>31</v>
      </c>
      <c r="B205" s="65" t="s">
        <v>134</v>
      </c>
      <c r="C205" s="65" t="s">
        <v>120</v>
      </c>
      <c r="D205" s="65" t="s">
        <v>107</v>
      </c>
      <c r="E205" s="64" t="s">
        <v>35</v>
      </c>
      <c r="F205" s="64" t="s">
        <v>36</v>
      </c>
      <c r="G205" s="92">
        <f t="shared" si="9"/>
        <v>17747</v>
      </c>
      <c r="H205" s="92">
        <f t="shared" si="10"/>
        <v>17766</v>
      </c>
      <c r="I205" s="92">
        <f t="shared" si="11"/>
        <v>16845</v>
      </c>
      <c r="J205" s="63">
        <v>1523</v>
      </c>
      <c r="K205" s="63">
        <v>1458</v>
      </c>
      <c r="L205" s="63">
        <v>1530</v>
      </c>
      <c r="M205" s="63">
        <v>1512</v>
      </c>
      <c r="N205" s="63">
        <v>1659</v>
      </c>
      <c r="O205" s="63">
        <v>1533</v>
      </c>
      <c r="P205" s="63">
        <v>1543</v>
      </c>
      <c r="Q205" s="63">
        <v>1530</v>
      </c>
      <c r="R205" s="63">
        <v>1324</v>
      </c>
      <c r="S205" s="63">
        <v>1327</v>
      </c>
      <c r="T205" s="63">
        <v>1465</v>
      </c>
      <c r="U205" s="63">
        <v>1343</v>
      </c>
      <c r="V205" s="63">
        <v>1435</v>
      </c>
      <c r="W205" s="63">
        <v>1593</v>
      </c>
      <c r="X205" s="63">
        <v>1366</v>
      </c>
      <c r="Y205" s="63">
        <v>1363</v>
      </c>
      <c r="Z205" s="63">
        <v>1615</v>
      </c>
      <c r="AA205" s="63">
        <v>1586</v>
      </c>
      <c r="AB205" s="63">
        <v>1469</v>
      </c>
      <c r="AC205" s="63">
        <v>1869</v>
      </c>
      <c r="AD205" s="63">
        <v>1452</v>
      </c>
      <c r="AE205" s="63">
        <v>1230</v>
      </c>
      <c r="AF205" s="63">
        <v>1510</v>
      </c>
      <c r="AG205" s="63">
        <v>1278</v>
      </c>
      <c r="AH205" s="63">
        <v>1468</v>
      </c>
      <c r="AI205" s="63">
        <v>1364</v>
      </c>
      <c r="AJ205" s="63">
        <v>1432</v>
      </c>
      <c r="AK205" s="63">
        <v>1300</v>
      </c>
      <c r="AL205" s="63">
        <v>1591</v>
      </c>
      <c r="AM205" s="63">
        <v>1697</v>
      </c>
      <c r="AN205" s="63">
        <v>1544</v>
      </c>
      <c r="AO205" s="63">
        <v>1540</v>
      </c>
      <c r="AP205" s="63">
        <v>1191</v>
      </c>
      <c r="AQ205" s="63">
        <v>1251</v>
      </c>
      <c r="AR205" s="63">
        <v>1360</v>
      </c>
      <c r="AS205" s="63">
        <v>1107</v>
      </c>
      <c r="AT205" s="63">
        <v>1360</v>
      </c>
      <c r="AU205" s="63">
        <v>1358</v>
      </c>
    </row>
    <row r="206" spans="1:47" ht="27">
      <c r="A206" s="33" t="s">
        <v>31</v>
      </c>
      <c r="B206" s="65" t="s">
        <v>134</v>
      </c>
      <c r="C206" s="65" t="s">
        <v>43</v>
      </c>
      <c r="D206" s="65" t="s">
        <v>34</v>
      </c>
      <c r="E206" s="64" t="s">
        <v>35</v>
      </c>
      <c r="F206" s="64" t="s">
        <v>36</v>
      </c>
      <c r="G206" s="92">
        <f t="shared" si="9"/>
        <v>3144764</v>
      </c>
      <c r="H206" s="92">
        <f t="shared" si="10"/>
        <v>3114557</v>
      </c>
      <c r="I206" s="92">
        <f t="shared" si="11"/>
        <v>3448248</v>
      </c>
      <c r="J206" s="63">
        <v>274840</v>
      </c>
      <c r="K206" s="63">
        <v>231114</v>
      </c>
      <c r="L206" s="63">
        <v>262211</v>
      </c>
      <c r="M206" s="63">
        <v>252952</v>
      </c>
      <c r="N206" s="63">
        <v>265879</v>
      </c>
      <c r="O206" s="63">
        <v>257066</v>
      </c>
      <c r="P206" s="63">
        <v>264657</v>
      </c>
      <c r="Q206" s="63">
        <v>271727</v>
      </c>
      <c r="R206" s="63">
        <v>238469</v>
      </c>
      <c r="S206" s="63">
        <v>275812</v>
      </c>
      <c r="T206" s="63">
        <v>274122</v>
      </c>
      <c r="U206" s="63">
        <v>275915</v>
      </c>
      <c r="V206" s="63">
        <v>278916</v>
      </c>
      <c r="W206" s="63">
        <v>256480</v>
      </c>
      <c r="X206" s="63">
        <v>220004</v>
      </c>
      <c r="Y206" s="63">
        <v>234890</v>
      </c>
      <c r="Z206" s="63">
        <v>258349</v>
      </c>
      <c r="AA206" s="63">
        <v>258542</v>
      </c>
      <c r="AB206" s="63">
        <v>273987</v>
      </c>
      <c r="AC206" s="63">
        <v>265300</v>
      </c>
      <c r="AD206" s="63">
        <v>268899</v>
      </c>
      <c r="AE206" s="63">
        <v>251890</v>
      </c>
      <c r="AF206" s="63">
        <v>261632</v>
      </c>
      <c r="AG206" s="63">
        <v>285668</v>
      </c>
      <c r="AH206" s="63">
        <v>287804</v>
      </c>
      <c r="AI206" s="63">
        <v>254206</v>
      </c>
      <c r="AJ206" s="63">
        <v>288655</v>
      </c>
      <c r="AK206" s="63">
        <v>286003</v>
      </c>
      <c r="AL206" s="63">
        <v>281920</v>
      </c>
      <c r="AM206" s="63">
        <v>293278</v>
      </c>
      <c r="AN206" s="63">
        <v>300181</v>
      </c>
      <c r="AO206" s="63">
        <v>285316</v>
      </c>
      <c r="AP206" s="63">
        <v>268687</v>
      </c>
      <c r="AQ206" s="63">
        <v>307616</v>
      </c>
      <c r="AR206" s="63">
        <v>291809</v>
      </c>
      <c r="AS206" s="63">
        <v>302773</v>
      </c>
      <c r="AT206" s="63">
        <v>317128</v>
      </c>
      <c r="AU206" s="63">
        <v>273141</v>
      </c>
    </row>
    <row r="207" spans="1:47" ht="27">
      <c r="A207" s="33" t="s">
        <v>31</v>
      </c>
      <c r="B207" s="65" t="s">
        <v>134</v>
      </c>
      <c r="C207" s="65" t="s">
        <v>43</v>
      </c>
      <c r="D207" s="65" t="s">
        <v>107</v>
      </c>
      <c r="E207" s="64" t="s">
        <v>35</v>
      </c>
      <c r="F207" s="64" t="s">
        <v>36</v>
      </c>
      <c r="G207" s="92">
        <f t="shared" si="9"/>
        <v>103341</v>
      </c>
      <c r="H207" s="92">
        <f t="shared" si="10"/>
        <v>101070</v>
      </c>
      <c r="I207" s="92">
        <f t="shared" si="11"/>
        <v>113337</v>
      </c>
      <c r="J207" s="63">
        <v>8866</v>
      </c>
      <c r="K207" s="63">
        <v>8254</v>
      </c>
      <c r="L207" s="63">
        <v>8458</v>
      </c>
      <c r="M207" s="63">
        <v>8432</v>
      </c>
      <c r="N207" s="63">
        <v>8577</v>
      </c>
      <c r="O207" s="63">
        <v>8569</v>
      </c>
      <c r="P207" s="63">
        <v>8537</v>
      </c>
      <c r="Q207" s="63">
        <v>8765</v>
      </c>
      <c r="R207" s="63">
        <v>7949</v>
      </c>
      <c r="S207" s="63">
        <v>8897</v>
      </c>
      <c r="T207" s="63">
        <v>9137</v>
      </c>
      <c r="U207" s="63">
        <v>8900</v>
      </c>
      <c r="V207" s="63">
        <v>8997</v>
      </c>
      <c r="W207" s="63">
        <v>8844</v>
      </c>
      <c r="X207" s="63">
        <v>7097</v>
      </c>
      <c r="Y207" s="63">
        <v>7830</v>
      </c>
      <c r="Z207" s="63">
        <v>8334</v>
      </c>
      <c r="AA207" s="63">
        <v>7548</v>
      </c>
      <c r="AB207" s="63">
        <v>8838</v>
      </c>
      <c r="AC207" s="63">
        <v>8558</v>
      </c>
      <c r="AD207" s="63">
        <v>8963</v>
      </c>
      <c r="AE207" s="63">
        <v>8125</v>
      </c>
      <c r="AF207" s="63">
        <v>8721</v>
      </c>
      <c r="AG207" s="63">
        <v>9215</v>
      </c>
      <c r="AH207" s="63">
        <v>9284</v>
      </c>
      <c r="AI207" s="63">
        <v>9079</v>
      </c>
      <c r="AJ207" s="63">
        <v>9311</v>
      </c>
      <c r="AK207" s="63">
        <v>9533</v>
      </c>
      <c r="AL207" s="63">
        <v>9094</v>
      </c>
      <c r="AM207" s="63">
        <v>9776</v>
      </c>
      <c r="AN207" s="63">
        <v>9683</v>
      </c>
      <c r="AO207" s="63">
        <v>9204</v>
      </c>
      <c r="AP207" s="63">
        <v>8956</v>
      </c>
      <c r="AQ207" s="63">
        <v>9923</v>
      </c>
      <c r="AR207" s="63">
        <v>9727</v>
      </c>
      <c r="AS207" s="63">
        <v>9767</v>
      </c>
      <c r="AT207" s="63">
        <v>10230</v>
      </c>
      <c r="AU207" s="63">
        <v>9755</v>
      </c>
    </row>
    <row r="208" spans="1:47" ht="27">
      <c r="A208" s="33" t="s">
        <v>31</v>
      </c>
      <c r="B208" s="65" t="s">
        <v>134</v>
      </c>
      <c r="C208" s="65" t="s">
        <v>121</v>
      </c>
      <c r="D208" s="65" t="s">
        <v>34</v>
      </c>
      <c r="E208" s="64" t="s">
        <v>35</v>
      </c>
      <c r="F208" s="64" t="s">
        <v>36</v>
      </c>
      <c r="G208" s="92">
        <f t="shared" si="9"/>
        <v>658574</v>
      </c>
      <c r="H208" s="92">
        <f t="shared" si="10"/>
        <v>639900</v>
      </c>
      <c r="I208" s="92">
        <f t="shared" si="11"/>
        <v>702980</v>
      </c>
      <c r="J208" s="63">
        <v>56687</v>
      </c>
      <c r="K208" s="63">
        <v>46076</v>
      </c>
      <c r="L208" s="63">
        <v>54019</v>
      </c>
      <c r="M208" s="63">
        <v>53529</v>
      </c>
      <c r="N208" s="63">
        <v>56221</v>
      </c>
      <c r="O208" s="63">
        <v>53659</v>
      </c>
      <c r="P208" s="63">
        <v>57518</v>
      </c>
      <c r="Q208" s="63">
        <v>58950</v>
      </c>
      <c r="R208" s="63">
        <v>50128</v>
      </c>
      <c r="S208" s="63">
        <v>56862</v>
      </c>
      <c r="T208" s="63">
        <v>57440</v>
      </c>
      <c r="U208" s="63">
        <v>57485</v>
      </c>
      <c r="V208" s="63">
        <v>58034</v>
      </c>
      <c r="W208" s="63">
        <v>50779</v>
      </c>
      <c r="X208" s="63">
        <v>43705</v>
      </c>
      <c r="Y208" s="63">
        <v>49617</v>
      </c>
      <c r="Z208" s="63">
        <v>52111</v>
      </c>
      <c r="AA208" s="63">
        <v>54561</v>
      </c>
      <c r="AB208" s="63">
        <v>58839</v>
      </c>
      <c r="AC208" s="63">
        <v>55963</v>
      </c>
      <c r="AD208" s="63">
        <v>54052</v>
      </c>
      <c r="AE208" s="63">
        <v>52032</v>
      </c>
      <c r="AF208" s="63">
        <v>53910</v>
      </c>
      <c r="AG208" s="63">
        <v>56297</v>
      </c>
      <c r="AH208" s="63">
        <v>56909</v>
      </c>
      <c r="AI208" s="63">
        <v>51335</v>
      </c>
      <c r="AJ208" s="63">
        <v>58203</v>
      </c>
      <c r="AK208" s="63">
        <v>58548</v>
      </c>
      <c r="AL208" s="63">
        <v>56252</v>
      </c>
      <c r="AM208" s="63">
        <v>60100</v>
      </c>
      <c r="AN208" s="63">
        <v>63190</v>
      </c>
      <c r="AO208" s="63">
        <v>59573</v>
      </c>
      <c r="AP208" s="63">
        <v>55398</v>
      </c>
      <c r="AQ208" s="63">
        <v>62251</v>
      </c>
      <c r="AR208" s="63">
        <v>59268</v>
      </c>
      <c r="AS208" s="63">
        <v>61953</v>
      </c>
      <c r="AT208" s="63">
        <v>62220</v>
      </c>
      <c r="AU208" s="63">
        <v>49528</v>
      </c>
    </row>
    <row r="209" spans="1:47" ht="27">
      <c r="A209" s="33" t="s">
        <v>31</v>
      </c>
      <c r="B209" s="65" t="s">
        <v>134</v>
      </c>
      <c r="C209" s="65" t="s">
        <v>121</v>
      </c>
      <c r="D209" s="65" t="s">
        <v>107</v>
      </c>
      <c r="E209" s="64" t="s">
        <v>35</v>
      </c>
      <c r="F209" s="64" t="s">
        <v>36</v>
      </c>
      <c r="G209" s="92">
        <f t="shared" si="9"/>
        <v>21636</v>
      </c>
      <c r="H209" s="92">
        <f t="shared" si="10"/>
        <v>20761</v>
      </c>
      <c r="I209" s="92">
        <f t="shared" si="11"/>
        <v>23106</v>
      </c>
      <c r="J209" s="63">
        <v>1829</v>
      </c>
      <c r="K209" s="63">
        <v>1646</v>
      </c>
      <c r="L209" s="63">
        <v>1743</v>
      </c>
      <c r="M209" s="63">
        <v>1784</v>
      </c>
      <c r="N209" s="63">
        <v>1814</v>
      </c>
      <c r="O209" s="63">
        <v>1789</v>
      </c>
      <c r="P209" s="63">
        <v>1855</v>
      </c>
      <c r="Q209" s="63">
        <v>1902</v>
      </c>
      <c r="R209" s="63">
        <v>1671</v>
      </c>
      <c r="S209" s="63">
        <v>1834</v>
      </c>
      <c r="T209" s="63">
        <v>1915</v>
      </c>
      <c r="U209" s="63">
        <v>1854</v>
      </c>
      <c r="V209" s="63">
        <v>1872</v>
      </c>
      <c r="W209" s="63">
        <v>1751</v>
      </c>
      <c r="X209" s="63">
        <v>1410</v>
      </c>
      <c r="Y209" s="63">
        <v>1654</v>
      </c>
      <c r="Z209" s="63">
        <v>1681</v>
      </c>
      <c r="AA209" s="63">
        <v>1597</v>
      </c>
      <c r="AB209" s="63">
        <v>1898</v>
      </c>
      <c r="AC209" s="63">
        <v>1805</v>
      </c>
      <c r="AD209" s="63">
        <v>1802</v>
      </c>
      <c r="AE209" s="63">
        <v>1678</v>
      </c>
      <c r="AF209" s="63">
        <v>1797</v>
      </c>
      <c r="AG209" s="63">
        <v>1816</v>
      </c>
      <c r="AH209" s="63">
        <v>1836</v>
      </c>
      <c r="AI209" s="63">
        <v>1833</v>
      </c>
      <c r="AJ209" s="63">
        <v>1878</v>
      </c>
      <c r="AK209" s="63">
        <v>1952</v>
      </c>
      <c r="AL209" s="63">
        <v>1815</v>
      </c>
      <c r="AM209" s="63">
        <v>2003</v>
      </c>
      <c r="AN209" s="63">
        <v>2038</v>
      </c>
      <c r="AO209" s="63">
        <v>1922</v>
      </c>
      <c r="AP209" s="63">
        <v>1847</v>
      </c>
      <c r="AQ209" s="63">
        <v>2008</v>
      </c>
      <c r="AR209" s="63">
        <v>1976</v>
      </c>
      <c r="AS209" s="63">
        <v>1998</v>
      </c>
      <c r="AT209" s="63">
        <v>2007</v>
      </c>
      <c r="AU209" s="63">
        <v>1769</v>
      </c>
    </row>
    <row r="210" spans="1:47" ht="54">
      <c r="A210" s="33" t="s">
        <v>31</v>
      </c>
      <c r="B210" s="65" t="s">
        <v>134</v>
      </c>
      <c r="C210" s="65" t="s">
        <v>122</v>
      </c>
      <c r="D210" s="65" t="s">
        <v>34</v>
      </c>
      <c r="E210" s="64" t="s">
        <v>35</v>
      </c>
      <c r="F210" s="64" t="s">
        <v>36</v>
      </c>
      <c r="G210" s="92">
        <f t="shared" si="9"/>
        <v>2486189</v>
      </c>
      <c r="H210" s="92">
        <f t="shared" si="10"/>
        <v>2474658</v>
      </c>
      <c r="I210" s="92">
        <f t="shared" si="11"/>
        <v>2745270</v>
      </c>
      <c r="J210" s="63">
        <v>218154</v>
      </c>
      <c r="K210" s="63">
        <v>185038</v>
      </c>
      <c r="L210" s="63">
        <v>208192</v>
      </c>
      <c r="M210" s="63">
        <v>199423</v>
      </c>
      <c r="N210" s="63">
        <v>209658</v>
      </c>
      <c r="O210" s="63">
        <v>203407</v>
      </c>
      <c r="P210" s="63">
        <v>207139</v>
      </c>
      <c r="Q210" s="63">
        <v>212776</v>
      </c>
      <c r="R210" s="63">
        <v>188341</v>
      </c>
      <c r="S210" s="63">
        <v>218949</v>
      </c>
      <c r="T210" s="63">
        <v>216682</v>
      </c>
      <c r="U210" s="63">
        <v>218430</v>
      </c>
      <c r="V210" s="63">
        <v>220882</v>
      </c>
      <c r="W210" s="63">
        <v>205701</v>
      </c>
      <c r="X210" s="63">
        <v>176299</v>
      </c>
      <c r="Y210" s="63">
        <v>185273</v>
      </c>
      <c r="Z210" s="63">
        <v>206238</v>
      </c>
      <c r="AA210" s="63">
        <v>203981</v>
      </c>
      <c r="AB210" s="63">
        <v>215148</v>
      </c>
      <c r="AC210" s="63">
        <v>209338</v>
      </c>
      <c r="AD210" s="63">
        <v>214847</v>
      </c>
      <c r="AE210" s="63">
        <v>199858</v>
      </c>
      <c r="AF210" s="63">
        <v>207722</v>
      </c>
      <c r="AG210" s="63">
        <v>229371</v>
      </c>
      <c r="AH210" s="63">
        <v>230895</v>
      </c>
      <c r="AI210" s="63">
        <v>202871</v>
      </c>
      <c r="AJ210" s="63">
        <v>230452</v>
      </c>
      <c r="AK210" s="63">
        <v>227455</v>
      </c>
      <c r="AL210" s="63">
        <v>225669</v>
      </c>
      <c r="AM210" s="63">
        <v>233179</v>
      </c>
      <c r="AN210" s="63">
        <v>236991</v>
      </c>
      <c r="AO210" s="63">
        <v>225743</v>
      </c>
      <c r="AP210" s="63">
        <v>213289</v>
      </c>
      <c r="AQ210" s="63">
        <v>245365</v>
      </c>
      <c r="AR210" s="63">
        <v>232541</v>
      </c>
      <c r="AS210" s="63">
        <v>240820</v>
      </c>
      <c r="AT210" s="63">
        <v>254907</v>
      </c>
      <c r="AU210" s="63">
        <v>223613</v>
      </c>
    </row>
    <row r="211" spans="1:47" ht="54">
      <c r="A211" s="33" t="s">
        <v>31</v>
      </c>
      <c r="B211" s="65" t="s">
        <v>134</v>
      </c>
      <c r="C211" s="65" t="s">
        <v>122</v>
      </c>
      <c r="D211" s="65" t="s">
        <v>107</v>
      </c>
      <c r="E211" s="64" t="s">
        <v>35</v>
      </c>
      <c r="F211" s="64" t="s">
        <v>36</v>
      </c>
      <c r="G211" s="92">
        <f t="shared" si="9"/>
        <v>81708</v>
      </c>
      <c r="H211" s="92">
        <f t="shared" si="10"/>
        <v>80309</v>
      </c>
      <c r="I211" s="92">
        <f t="shared" si="11"/>
        <v>90233</v>
      </c>
      <c r="J211" s="63">
        <v>7037</v>
      </c>
      <c r="K211" s="63">
        <v>6609</v>
      </c>
      <c r="L211" s="63">
        <v>6716</v>
      </c>
      <c r="M211" s="63">
        <v>6647</v>
      </c>
      <c r="N211" s="63">
        <v>6763</v>
      </c>
      <c r="O211" s="63">
        <v>6780</v>
      </c>
      <c r="P211" s="63">
        <v>6682</v>
      </c>
      <c r="Q211" s="63">
        <v>6864</v>
      </c>
      <c r="R211" s="63">
        <v>6278</v>
      </c>
      <c r="S211" s="63">
        <v>7063</v>
      </c>
      <c r="T211" s="63">
        <v>7223</v>
      </c>
      <c r="U211" s="63">
        <v>7046</v>
      </c>
      <c r="V211" s="63">
        <v>7125</v>
      </c>
      <c r="W211" s="63">
        <v>7093</v>
      </c>
      <c r="X211" s="63">
        <v>5687</v>
      </c>
      <c r="Y211" s="63">
        <v>6176</v>
      </c>
      <c r="Z211" s="63">
        <v>6653</v>
      </c>
      <c r="AA211" s="63">
        <v>5950</v>
      </c>
      <c r="AB211" s="63">
        <v>6940</v>
      </c>
      <c r="AC211" s="63">
        <v>6753</v>
      </c>
      <c r="AD211" s="63">
        <v>7162</v>
      </c>
      <c r="AE211" s="63">
        <v>6447</v>
      </c>
      <c r="AF211" s="63">
        <v>6924</v>
      </c>
      <c r="AG211" s="63">
        <v>7399</v>
      </c>
      <c r="AH211" s="63">
        <v>7448</v>
      </c>
      <c r="AI211" s="63">
        <v>7245</v>
      </c>
      <c r="AJ211" s="63">
        <v>7434</v>
      </c>
      <c r="AK211" s="63">
        <v>7582</v>
      </c>
      <c r="AL211" s="63">
        <v>7280</v>
      </c>
      <c r="AM211" s="63">
        <v>7773</v>
      </c>
      <c r="AN211" s="63">
        <v>7645</v>
      </c>
      <c r="AO211" s="63">
        <v>7282</v>
      </c>
      <c r="AP211" s="63">
        <v>7110</v>
      </c>
      <c r="AQ211" s="63">
        <v>7915</v>
      </c>
      <c r="AR211" s="63">
        <v>7751</v>
      </c>
      <c r="AS211" s="63">
        <v>7768</v>
      </c>
      <c r="AT211" s="63">
        <v>8223</v>
      </c>
      <c r="AU211" s="63">
        <v>7986</v>
      </c>
    </row>
    <row r="212" spans="1:47" ht="13.5">
      <c r="A212" s="33" t="s">
        <v>31</v>
      </c>
      <c r="B212" s="65" t="s">
        <v>134</v>
      </c>
      <c r="C212" s="65" t="s">
        <v>44</v>
      </c>
      <c r="D212" s="65" t="s">
        <v>34</v>
      </c>
      <c r="E212" s="64" t="s">
        <v>35</v>
      </c>
      <c r="F212" s="64" t="s">
        <v>36</v>
      </c>
      <c r="G212" s="92">
        <f t="shared" si="9"/>
        <v>1201514</v>
      </c>
      <c r="H212" s="92">
        <f t="shared" si="10"/>
        <v>1336030</v>
      </c>
      <c r="I212" s="92">
        <f t="shared" si="11"/>
        <v>1146067</v>
      </c>
      <c r="J212" s="63">
        <v>91744</v>
      </c>
      <c r="K212" s="63">
        <v>74936</v>
      </c>
      <c r="L212" s="63">
        <v>91597</v>
      </c>
      <c r="M212" s="63">
        <v>82322</v>
      </c>
      <c r="N212" s="63">
        <v>98965</v>
      </c>
      <c r="O212" s="63">
        <v>101035</v>
      </c>
      <c r="P212" s="63">
        <v>113657</v>
      </c>
      <c r="Q212" s="63">
        <v>119745</v>
      </c>
      <c r="R212" s="63">
        <v>98653</v>
      </c>
      <c r="S212" s="63">
        <v>109379</v>
      </c>
      <c r="T212" s="63">
        <v>103194</v>
      </c>
      <c r="U212" s="63">
        <v>116287</v>
      </c>
      <c r="V212" s="63">
        <v>70582</v>
      </c>
      <c r="W212" s="63">
        <v>75460</v>
      </c>
      <c r="X212" s="63">
        <v>130988</v>
      </c>
      <c r="Y212" s="63">
        <v>142554</v>
      </c>
      <c r="Z212" s="63">
        <v>144602</v>
      </c>
      <c r="AA212" s="63">
        <v>150010</v>
      </c>
      <c r="AB212" s="63">
        <v>93614</v>
      </c>
      <c r="AC212" s="63">
        <v>103033</v>
      </c>
      <c r="AD212" s="63">
        <v>103301</v>
      </c>
      <c r="AE212" s="63">
        <v>100505</v>
      </c>
      <c r="AF212" s="63">
        <v>100019</v>
      </c>
      <c r="AG212" s="63">
        <v>121362</v>
      </c>
      <c r="AH212" s="63">
        <v>84908</v>
      </c>
      <c r="AI212" s="63">
        <v>74689</v>
      </c>
      <c r="AJ212" s="63">
        <v>90244</v>
      </c>
      <c r="AK212" s="63">
        <v>95533</v>
      </c>
      <c r="AL212" s="63">
        <v>85882</v>
      </c>
      <c r="AM212" s="63">
        <v>99964</v>
      </c>
      <c r="AN212" s="63">
        <v>105608</v>
      </c>
      <c r="AO212" s="63">
        <v>89485</v>
      </c>
      <c r="AP212" s="63">
        <v>90406</v>
      </c>
      <c r="AQ212" s="63">
        <v>103546</v>
      </c>
      <c r="AR212" s="63">
        <v>108435</v>
      </c>
      <c r="AS212" s="63">
        <v>117367</v>
      </c>
      <c r="AT212" s="63">
        <v>93349</v>
      </c>
      <c r="AU212" s="63">
        <v>74759</v>
      </c>
    </row>
    <row r="213" spans="1:47" ht="27">
      <c r="A213" s="33" t="s">
        <v>31</v>
      </c>
      <c r="B213" s="65" t="s">
        <v>134</v>
      </c>
      <c r="C213" s="65" t="s">
        <v>44</v>
      </c>
      <c r="D213" s="65" t="s">
        <v>107</v>
      </c>
      <c r="E213" s="64" t="s">
        <v>35</v>
      </c>
      <c r="F213" s="64" t="s">
        <v>36</v>
      </c>
      <c r="G213" s="92">
        <f t="shared" si="9"/>
        <v>39430</v>
      </c>
      <c r="H213" s="92">
        <f t="shared" si="10"/>
        <v>43315</v>
      </c>
      <c r="I213" s="92">
        <f t="shared" si="11"/>
        <v>37652</v>
      </c>
      <c r="J213" s="63">
        <v>2959</v>
      </c>
      <c r="K213" s="63">
        <v>2676</v>
      </c>
      <c r="L213" s="63">
        <v>2955</v>
      </c>
      <c r="M213" s="63">
        <v>2744</v>
      </c>
      <c r="N213" s="63">
        <v>3192</v>
      </c>
      <c r="O213" s="63">
        <v>3368</v>
      </c>
      <c r="P213" s="63">
        <v>3666</v>
      </c>
      <c r="Q213" s="63">
        <v>3863</v>
      </c>
      <c r="R213" s="63">
        <v>3288</v>
      </c>
      <c r="S213" s="63">
        <v>3528</v>
      </c>
      <c r="T213" s="63">
        <v>3440</v>
      </c>
      <c r="U213" s="63">
        <v>3751</v>
      </c>
      <c r="V213" s="63">
        <v>2277</v>
      </c>
      <c r="W213" s="63">
        <v>2602</v>
      </c>
      <c r="X213" s="63">
        <v>4225</v>
      </c>
      <c r="Y213" s="63">
        <v>4752</v>
      </c>
      <c r="Z213" s="63">
        <v>4665</v>
      </c>
      <c r="AA213" s="63">
        <v>4516</v>
      </c>
      <c r="AB213" s="63">
        <v>3020</v>
      </c>
      <c r="AC213" s="63">
        <v>3324</v>
      </c>
      <c r="AD213" s="63">
        <v>3443</v>
      </c>
      <c r="AE213" s="63">
        <v>3242</v>
      </c>
      <c r="AF213" s="63">
        <v>3334</v>
      </c>
      <c r="AG213" s="63">
        <v>3915</v>
      </c>
      <c r="AH213" s="63">
        <v>2739</v>
      </c>
      <c r="AI213" s="63">
        <v>2667</v>
      </c>
      <c r="AJ213" s="63">
        <v>2911</v>
      </c>
      <c r="AK213" s="63">
        <v>3184</v>
      </c>
      <c r="AL213" s="63">
        <v>2770</v>
      </c>
      <c r="AM213" s="63">
        <v>3332</v>
      </c>
      <c r="AN213" s="63">
        <v>3407</v>
      </c>
      <c r="AO213" s="63">
        <v>2887</v>
      </c>
      <c r="AP213" s="63">
        <v>3014</v>
      </c>
      <c r="AQ213" s="63">
        <v>3340</v>
      </c>
      <c r="AR213" s="63">
        <v>3615</v>
      </c>
      <c r="AS213" s="63">
        <v>3786</v>
      </c>
      <c r="AT213" s="63">
        <v>3011</v>
      </c>
      <c r="AU213" s="63">
        <v>2670</v>
      </c>
    </row>
    <row r="214" spans="1:47" ht="27">
      <c r="A214" s="33" t="s">
        <v>31</v>
      </c>
      <c r="B214" s="65" t="s">
        <v>134</v>
      </c>
      <c r="C214" s="65" t="s">
        <v>123</v>
      </c>
      <c r="D214" s="65" t="s">
        <v>34</v>
      </c>
      <c r="E214" s="64" t="s">
        <v>35</v>
      </c>
      <c r="F214" s="64" t="s">
        <v>36</v>
      </c>
      <c r="G214" s="92">
        <f t="shared" si="9"/>
        <v>610362</v>
      </c>
      <c r="H214" s="92">
        <f t="shared" si="10"/>
        <v>742313</v>
      </c>
      <c r="I214" s="92">
        <f t="shared" si="11"/>
        <v>516410</v>
      </c>
      <c r="J214" s="63">
        <v>42335</v>
      </c>
      <c r="K214" s="63">
        <v>35427</v>
      </c>
      <c r="L214" s="63">
        <v>41921</v>
      </c>
      <c r="M214" s="63">
        <v>37424</v>
      </c>
      <c r="N214" s="63">
        <v>47732</v>
      </c>
      <c r="O214" s="63">
        <v>50498</v>
      </c>
      <c r="P214" s="63">
        <v>60740</v>
      </c>
      <c r="Q214" s="63">
        <v>66512</v>
      </c>
      <c r="R214" s="63">
        <v>51437</v>
      </c>
      <c r="S214" s="63">
        <v>57510</v>
      </c>
      <c r="T214" s="63">
        <v>52847</v>
      </c>
      <c r="U214" s="63">
        <v>65979</v>
      </c>
      <c r="V214" s="63">
        <v>24357</v>
      </c>
      <c r="W214" s="63">
        <v>32934</v>
      </c>
      <c r="X214" s="63">
        <v>88310</v>
      </c>
      <c r="Y214" s="63">
        <v>98068</v>
      </c>
      <c r="Z214" s="63">
        <v>93266</v>
      </c>
      <c r="AA214" s="63">
        <v>98938</v>
      </c>
      <c r="AB214" s="63">
        <v>40546</v>
      </c>
      <c r="AC214" s="63">
        <v>50244</v>
      </c>
      <c r="AD214" s="63">
        <v>49239</v>
      </c>
      <c r="AE214" s="63">
        <v>49596</v>
      </c>
      <c r="AF214" s="63">
        <v>50205</v>
      </c>
      <c r="AG214" s="63">
        <v>66610</v>
      </c>
      <c r="AH214" s="63">
        <v>33119</v>
      </c>
      <c r="AI214" s="63">
        <v>31448</v>
      </c>
      <c r="AJ214" s="63">
        <v>39148</v>
      </c>
      <c r="AK214" s="63">
        <v>41508</v>
      </c>
      <c r="AL214" s="63">
        <v>34770</v>
      </c>
      <c r="AM214" s="63">
        <v>45972</v>
      </c>
      <c r="AN214" s="63">
        <v>45012</v>
      </c>
      <c r="AO214" s="63">
        <v>38022</v>
      </c>
      <c r="AP214" s="63">
        <v>37782</v>
      </c>
      <c r="AQ214" s="63">
        <v>47478</v>
      </c>
      <c r="AR214" s="63">
        <v>57573</v>
      </c>
      <c r="AS214" s="63">
        <v>64578</v>
      </c>
      <c r="AT214" s="63">
        <v>42738</v>
      </c>
      <c r="AU214" s="63">
        <v>34745</v>
      </c>
    </row>
    <row r="215" spans="1:47" ht="27">
      <c r="A215" s="33" t="s">
        <v>31</v>
      </c>
      <c r="B215" s="65" t="s">
        <v>134</v>
      </c>
      <c r="C215" s="65" t="s">
        <v>123</v>
      </c>
      <c r="D215" s="65" t="s">
        <v>107</v>
      </c>
      <c r="E215" s="64" t="s">
        <v>35</v>
      </c>
      <c r="F215" s="64" t="s">
        <v>36</v>
      </c>
      <c r="G215" s="92">
        <f t="shared" si="9"/>
        <v>20018</v>
      </c>
      <c r="H215" s="92">
        <f t="shared" si="10"/>
        <v>24040</v>
      </c>
      <c r="I215" s="92">
        <f t="shared" si="11"/>
        <v>16964</v>
      </c>
      <c r="J215" s="63">
        <v>1366</v>
      </c>
      <c r="K215" s="63">
        <v>1265</v>
      </c>
      <c r="L215" s="63">
        <v>1352</v>
      </c>
      <c r="M215" s="63">
        <v>1247</v>
      </c>
      <c r="N215" s="63">
        <v>1540</v>
      </c>
      <c r="O215" s="63">
        <v>1683</v>
      </c>
      <c r="P215" s="63">
        <v>1959</v>
      </c>
      <c r="Q215" s="63">
        <v>2146</v>
      </c>
      <c r="R215" s="63">
        <v>1715</v>
      </c>
      <c r="S215" s="63">
        <v>1855</v>
      </c>
      <c r="T215" s="63">
        <v>1762</v>
      </c>
      <c r="U215" s="63">
        <v>2128</v>
      </c>
      <c r="V215" s="63">
        <v>786</v>
      </c>
      <c r="W215" s="63">
        <v>1136</v>
      </c>
      <c r="X215" s="63">
        <v>2849</v>
      </c>
      <c r="Y215" s="63">
        <v>3269</v>
      </c>
      <c r="Z215" s="63">
        <v>3009</v>
      </c>
      <c r="AA215" s="63">
        <v>2998</v>
      </c>
      <c r="AB215" s="63">
        <v>1308</v>
      </c>
      <c r="AC215" s="63">
        <v>1621</v>
      </c>
      <c r="AD215" s="63">
        <v>1641</v>
      </c>
      <c r="AE215" s="63">
        <v>1600</v>
      </c>
      <c r="AF215" s="63">
        <v>1674</v>
      </c>
      <c r="AG215" s="63">
        <v>2149</v>
      </c>
      <c r="AH215" s="63">
        <v>1068</v>
      </c>
      <c r="AI215" s="63">
        <v>1123</v>
      </c>
      <c r="AJ215" s="63">
        <v>1263</v>
      </c>
      <c r="AK215" s="63">
        <v>1384</v>
      </c>
      <c r="AL215" s="63">
        <v>1122</v>
      </c>
      <c r="AM215" s="63">
        <v>1532</v>
      </c>
      <c r="AN215" s="63">
        <v>1452</v>
      </c>
      <c r="AO215" s="63">
        <v>1227</v>
      </c>
      <c r="AP215" s="63">
        <v>1259</v>
      </c>
      <c r="AQ215" s="63">
        <v>1532</v>
      </c>
      <c r="AR215" s="63">
        <v>1919</v>
      </c>
      <c r="AS215" s="63">
        <v>2083</v>
      </c>
      <c r="AT215" s="63">
        <v>1379</v>
      </c>
      <c r="AU215" s="63">
        <v>1241</v>
      </c>
    </row>
    <row r="216" spans="1:47" ht="27">
      <c r="A216" s="33" t="s">
        <v>31</v>
      </c>
      <c r="B216" s="65" t="s">
        <v>134</v>
      </c>
      <c r="C216" s="65" t="s">
        <v>124</v>
      </c>
      <c r="D216" s="65" t="s">
        <v>34</v>
      </c>
      <c r="E216" s="64" t="s">
        <v>35</v>
      </c>
      <c r="F216" s="64" t="s">
        <v>36</v>
      </c>
      <c r="G216" s="92">
        <f t="shared" si="9"/>
        <v>80937</v>
      </c>
      <c r="H216" s="92">
        <f t="shared" si="10"/>
        <v>87728</v>
      </c>
      <c r="I216" s="92">
        <f t="shared" si="11"/>
        <v>96305</v>
      </c>
      <c r="J216" s="63">
        <v>6439</v>
      </c>
      <c r="K216" s="63">
        <v>5636</v>
      </c>
      <c r="L216" s="63">
        <v>8027</v>
      </c>
      <c r="M216" s="63">
        <v>6735</v>
      </c>
      <c r="N216" s="63">
        <v>7585</v>
      </c>
      <c r="O216" s="63">
        <v>8015</v>
      </c>
      <c r="P216" s="63">
        <v>6899</v>
      </c>
      <c r="Q216" s="63">
        <v>6535</v>
      </c>
      <c r="R216" s="63">
        <v>5753</v>
      </c>
      <c r="S216" s="63">
        <v>6622</v>
      </c>
      <c r="T216" s="63">
        <v>6172</v>
      </c>
      <c r="U216" s="63">
        <v>6519</v>
      </c>
      <c r="V216" s="63">
        <v>5068</v>
      </c>
      <c r="W216" s="63">
        <v>5596</v>
      </c>
      <c r="X216" s="63">
        <v>6491</v>
      </c>
      <c r="Y216" s="63">
        <v>7225</v>
      </c>
      <c r="Z216" s="63">
        <v>8621</v>
      </c>
      <c r="AA216" s="63">
        <v>8281</v>
      </c>
      <c r="AB216" s="63">
        <v>7247</v>
      </c>
      <c r="AC216" s="63">
        <v>7427</v>
      </c>
      <c r="AD216" s="63">
        <v>7948</v>
      </c>
      <c r="AE216" s="63">
        <v>7952</v>
      </c>
      <c r="AF216" s="63">
        <v>7530</v>
      </c>
      <c r="AG216" s="63">
        <v>8342</v>
      </c>
      <c r="AH216" s="63">
        <v>7492</v>
      </c>
      <c r="AI216" s="63">
        <v>6558</v>
      </c>
      <c r="AJ216" s="63">
        <v>8921</v>
      </c>
      <c r="AK216" s="63">
        <v>10138</v>
      </c>
      <c r="AL216" s="63">
        <v>8904</v>
      </c>
      <c r="AM216" s="63">
        <v>8162</v>
      </c>
      <c r="AN216" s="63">
        <v>9204</v>
      </c>
      <c r="AO216" s="63">
        <v>8336</v>
      </c>
      <c r="AP216" s="63">
        <v>7710</v>
      </c>
      <c r="AQ216" s="63">
        <v>7754</v>
      </c>
      <c r="AR216" s="63">
        <v>6817</v>
      </c>
      <c r="AS216" s="63">
        <v>6309</v>
      </c>
      <c r="AT216" s="63">
        <v>6004</v>
      </c>
      <c r="AU216" s="63">
        <v>5384</v>
      </c>
    </row>
    <row r="217" spans="1:47" ht="27">
      <c r="A217" s="33" t="s">
        <v>31</v>
      </c>
      <c r="B217" s="65" t="s">
        <v>134</v>
      </c>
      <c r="C217" s="65" t="s">
        <v>124</v>
      </c>
      <c r="D217" s="65" t="s">
        <v>107</v>
      </c>
      <c r="E217" s="64" t="s">
        <v>35</v>
      </c>
      <c r="F217" s="64" t="s">
        <v>36</v>
      </c>
      <c r="G217" s="92">
        <f t="shared" si="9"/>
        <v>2660</v>
      </c>
      <c r="H217" s="92">
        <f t="shared" si="10"/>
        <v>2855</v>
      </c>
      <c r="I217" s="92">
        <f t="shared" si="11"/>
        <v>3165</v>
      </c>
      <c r="J217" s="63">
        <v>208</v>
      </c>
      <c r="K217" s="63">
        <v>201</v>
      </c>
      <c r="L217" s="63">
        <v>259</v>
      </c>
      <c r="M217" s="63">
        <v>224</v>
      </c>
      <c r="N217" s="63">
        <v>245</v>
      </c>
      <c r="O217" s="63">
        <v>267</v>
      </c>
      <c r="P217" s="63">
        <v>223</v>
      </c>
      <c r="Q217" s="63">
        <v>211</v>
      </c>
      <c r="R217" s="63">
        <v>192</v>
      </c>
      <c r="S217" s="63">
        <v>214</v>
      </c>
      <c r="T217" s="63">
        <v>206</v>
      </c>
      <c r="U217" s="63">
        <v>210</v>
      </c>
      <c r="V217" s="63">
        <v>163</v>
      </c>
      <c r="W217" s="63">
        <v>193</v>
      </c>
      <c r="X217" s="63">
        <v>209</v>
      </c>
      <c r="Y217" s="63">
        <v>241</v>
      </c>
      <c r="Z217" s="63">
        <v>278</v>
      </c>
      <c r="AA217" s="63">
        <v>255</v>
      </c>
      <c r="AB217" s="63">
        <v>234</v>
      </c>
      <c r="AC217" s="63">
        <v>240</v>
      </c>
      <c r="AD217" s="63">
        <v>265</v>
      </c>
      <c r="AE217" s="63">
        <v>257</v>
      </c>
      <c r="AF217" s="63">
        <v>251</v>
      </c>
      <c r="AG217" s="63">
        <v>269</v>
      </c>
      <c r="AH217" s="63">
        <v>242</v>
      </c>
      <c r="AI217" s="63">
        <v>234</v>
      </c>
      <c r="AJ217" s="63">
        <v>288</v>
      </c>
      <c r="AK217" s="63">
        <v>338</v>
      </c>
      <c r="AL217" s="63">
        <v>287</v>
      </c>
      <c r="AM217" s="63">
        <v>272</v>
      </c>
      <c r="AN217" s="63">
        <v>297</v>
      </c>
      <c r="AO217" s="63">
        <v>269</v>
      </c>
      <c r="AP217" s="63">
        <v>257</v>
      </c>
      <c r="AQ217" s="63">
        <v>250</v>
      </c>
      <c r="AR217" s="63">
        <v>227</v>
      </c>
      <c r="AS217" s="63">
        <v>204</v>
      </c>
      <c r="AT217" s="63">
        <v>194</v>
      </c>
      <c r="AU217" s="63">
        <v>192</v>
      </c>
    </row>
    <row r="218" spans="1:47" ht="40.5">
      <c r="A218" s="33" t="s">
        <v>31</v>
      </c>
      <c r="B218" s="65" t="s">
        <v>134</v>
      </c>
      <c r="C218" s="65" t="s">
        <v>125</v>
      </c>
      <c r="D218" s="65" t="s">
        <v>34</v>
      </c>
      <c r="E218" s="64" t="s">
        <v>35</v>
      </c>
      <c r="F218" s="64" t="s">
        <v>36</v>
      </c>
      <c r="G218" s="92">
        <f t="shared" si="9"/>
        <v>510217</v>
      </c>
      <c r="H218" s="92">
        <f t="shared" si="10"/>
        <v>505988</v>
      </c>
      <c r="I218" s="92">
        <f t="shared" si="11"/>
        <v>533353</v>
      </c>
      <c r="J218" s="63">
        <v>42971</v>
      </c>
      <c r="K218" s="63">
        <v>33873</v>
      </c>
      <c r="L218" s="63">
        <v>41649</v>
      </c>
      <c r="M218" s="63">
        <v>38163</v>
      </c>
      <c r="N218" s="63">
        <v>43648</v>
      </c>
      <c r="O218" s="63">
        <v>42523</v>
      </c>
      <c r="P218" s="63">
        <v>46018</v>
      </c>
      <c r="Q218" s="63">
        <v>46697</v>
      </c>
      <c r="R218" s="63">
        <v>41463</v>
      </c>
      <c r="S218" s="63">
        <v>45247</v>
      </c>
      <c r="T218" s="63">
        <v>44175</v>
      </c>
      <c r="U218" s="63">
        <v>43790</v>
      </c>
      <c r="V218" s="63">
        <v>41157</v>
      </c>
      <c r="W218" s="63">
        <v>36931</v>
      </c>
      <c r="X218" s="63">
        <v>36188</v>
      </c>
      <c r="Y218" s="63">
        <v>37261</v>
      </c>
      <c r="Z218" s="63">
        <v>42715</v>
      </c>
      <c r="AA218" s="63">
        <v>42791</v>
      </c>
      <c r="AB218" s="63">
        <v>45820</v>
      </c>
      <c r="AC218" s="63">
        <v>45362</v>
      </c>
      <c r="AD218" s="63">
        <v>46114</v>
      </c>
      <c r="AE218" s="63">
        <v>42956</v>
      </c>
      <c r="AF218" s="63">
        <v>42283</v>
      </c>
      <c r="AG218" s="63">
        <v>46410</v>
      </c>
      <c r="AH218" s="63">
        <v>44298</v>
      </c>
      <c r="AI218" s="63">
        <v>36682</v>
      </c>
      <c r="AJ218" s="63">
        <v>42175</v>
      </c>
      <c r="AK218" s="63">
        <v>43887</v>
      </c>
      <c r="AL218" s="63">
        <v>42208</v>
      </c>
      <c r="AM218" s="63">
        <v>45830</v>
      </c>
      <c r="AN218" s="63">
        <v>51392</v>
      </c>
      <c r="AO218" s="63">
        <v>43126</v>
      </c>
      <c r="AP218" s="63">
        <v>44914</v>
      </c>
      <c r="AQ218" s="63">
        <v>48314</v>
      </c>
      <c r="AR218" s="63">
        <v>44046</v>
      </c>
      <c r="AS218" s="63">
        <v>46481</v>
      </c>
      <c r="AT218" s="63">
        <v>44607</v>
      </c>
      <c r="AU218" s="63">
        <v>34630</v>
      </c>
    </row>
    <row r="219" spans="1:47" ht="40.5">
      <c r="A219" s="33" t="s">
        <v>31</v>
      </c>
      <c r="B219" s="65" t="s">
        <v>134</v>
      </c>
      <c r="C219" s="65" t="s">
        <v>125</v>
      </c>
      <c r="D219" s="65" t="s">
        <v>107</v>
      </c>
      <c r="E219" s="64" t="s">
        <v>35</v>
      </c>
      <c r="F219" s="64" t="s">
        <v>36</v>
      </c>
      <c r="G219" s="92">
        <f t="shared" si="9"/>
        <v>16755</v>
      </c>
      <c r="H219" s="92">
        <f t="shared" si="10"/>
        <v>16421</v>
      </c>
      <c r="I219" s="92">
        <f t="shared" si="11"/>
        <v>17524</v>
      </c>
      <c r="J219" s="63">
        <v>1386</v>
      </c>
      <c r="K219" s="63">
        <v>1210</v>
      </c>
      <c r="L219" s="63">
        <v>1344</v>
      </c>
      <c r="M219" s="63">
        <v>1272</v>
      </c>
      <c r="N219" s="63">
        <v>1408</v>
      </c>
      <c r="O219" s="63">
        <v>1417</v>
      </c>
      <c r="P219" s="63">
        <v>1484</v>
      </c>
      <c r="Q219" s="63">
        <v>1506</v>
      </c>
      <c r="R219" s="63">
        <v>1382</v>
      </c>
      <c r="S219" s="63">
        <v>1460</v>
      </c>
      <c r="T219" s="63">
        <v>1473</v>
      </c>
      <c r="U219" s="63">
        <v>1413</v>
      </c>
      <c r="V219" s="63">
        <v>1328</v>
      </c>
      <c r="W219" s="63">
        <v>1273</v>
      </c>
      <c r="X219" s="63">
        <v>1167</v>
      </c>
      <c r="Y219" s="63">
        <v>1242</v>
      </c>
      <c r="Z219" s="63">
        <v>1378</v>
      </c>
      <c r="AA219" s="63">
        <v>1263</v>
      </c>
      <c r="AB219" s="63">
        <v>1478</v>
      </c>
      <c r="AC219" s="63">
        <v>1463</v>
      </c>
      <c r="AD219" s="63">
        <v>1537</v>
      </c>
      <c r="AE219" s="63">
        <v>1386</v>
      </c>
      <c r="AF219" s="63">
        <v>1409</v>
      </c>
      <c r="AG219" s="63">
        <v>1497</v>
      </c>
      <c r="AH219" s="63">
        <v>1429</v>
      </c>
      <c r="AI219" s="63">
        <v>1310</v>
      </c>
      <c r="AJ219" s="63">
        <v>1360</v>
      </c>
      <c r="AK219" s="63">
        <v>1463</v>
      </c>
      <c r="AL219" s="63">
        <v>1362</v>
      </c>
      <c r="AM219" s="63">
        <v>1528</v>
      </c>
      <c r="AN219" s="63">
        <v>1658</v>
      </c>
      <c r="AO219" s="63">
        <v>1391</v>
      </c>
      <c r="AP219" s="63">
        <v>1497</v>
      </c>
      <c r="AQ219" s="63">
        <v>1559</v>
      </c>
      <c r="AR219" s="63">
        <v>1468</v>
      </c>
      <c r="AS219" s="63">
        <v>1499</v>
      </c>
      <c r="AT219" s="63">
        <v>1439</v>
      </c>
      <c r="AU219" s="63">
        <v>1237</v>
      </c>
    </row>
    <row r="220" spans="1:47" ht="27">
      <c r="A220" s="33" t="s">
        <v>31</v>
      </c>
      <c r="B220" s="65" t="s">
        <v>134</v>
      </c>
      <c r="C220" s="65" t="s">
        <v>45</v>
      </c>
      <c r="D220" s="65" t="s">
        <v>34</v>
      </c>
      <c r="E220" s="64" t="s">
        <v>35</v>
      </c>
      <c r="F220" s="64" t="s">
        <v>36</v>
      </c>
      <c r="G220" s="92">
        <f t="shared" si="9"/>
        <v>635896</v>
      </c>
      <c r="H220" s="92">
        <f t="shared" si="10"/>
        <v>360554</v>
      </c>
      <c r="I220" s="92">
        <f t="shared" si="11"/>
        <v>396364</v>
      </c>
      <c r="J220" s="63">
        <v>57889</v>
      </c>
      <c r="K220" s="63">
        <v>48243</v>
      </c>
      <c r="L220" s="63">
        <v>49772</v>
      </c>
      <c r="M220" s="63">
        <v>54732</v>
      </c>
      <c r="N220" s="63">
        <v>55361</v>
      </c>
      <c r="O220" s="63">
        <v>52149</v>
      </c>
      <c r="P220" s="63">
        <v>57463</v>
      </c>
      <c r="Q220" s="63">
        <v>50137</v>
      </c>
      <c r="R220" s="63">
        <v>42973</v>
      </c>
      <c r="S220" s="63">
        <v>54858</v>
      </c>
      <c r="T220" s="63">
        <v>55367</v>
      </c>
      <c r="U220" s="63">
        <v>56952</v>
      </c>
      <c r="V220" s="63">
        <v>50862</v>
      </c>
      <c r="W220" s="63">
        <v>22960</v>
      </c>
      <c r="X220" s="63">
        <v>18745</v>
      </c>
      <c r="Y220" s="63">
        <v>24367</v>
      </c>
      <c r="Z220" s="63">
        <v>29965</v>
      </c>
      <c r="AA220" s="63">
        <v>30779</v>
      </c>
      <c r="AB220" s="63">
        <v>38092</v>
      </c>
      <c r="AC220" s="63">
        <v>30323</v>
      </c>
      <c r="AD220" s="63">
        <v>27321</v>
      </c>
      <c r="AE220" s="63">
        <v>32124</v>
      </c>
      <c r="AF220" s="63">
        <v>32567</v>
      </c>
      <c r="AG220" s="63">
        <v>22449</v>
      </c>
      <c r="AH220" s="63">
        <v>24243</v>
      </c>
      <c r="AI220" s="63">
        <v>27326</v>
      </c>
      <c r="AJ220" s="63">
        <v>34014</v>
      </c>
      <c r="AK220" s="63">
        <v>33924</v>
      </c>
      <c r="AL220" s="63">
        <v>35519</v>
      </c>
      <c r="AM220" s="63">
        <v>37749</v>
      </c>
      <c r="AN220" s="63">
        <v>30424</v>
      </c>
      <c r="AO220" s="63">
        <v>28043</v>
      </c>
      <c r="AP220" s="63">
        <v>31170</v>
      </c>
      <c r="AQ220" s="63">
        <v>39394</v>
      </c>
      <c r="AR220" s="63">
        <v>41156</v>
      </c>
      <c r="AS220" s="63">
        <v>33402</v>
      </c>
      <c r="AT220" s="63">
        <v>38175</v>
      </c>
      <c r="AU220" s="63">
        <v>30439</v>
      </c>
    </row>
    <row r="221" spans="1:47" ht="27">
      <c r="A221" s="33" t="s">
        <v>31</v>
      </c>
      <c r="B221" s="65" t="s">
        <v>134</v>
      </c>
      <c r="C221" s="65" t="s">
        <v>45</v>
      </c>
      <c r="D221" s="65" t="s">
        <v>107</v>
      </c>
      <c r="E221" s="64" t="s">
        <v>35</v>
      </c>
      <c r="F221" s="64" t="s">
        <v>36</v>
      </c>
      <c r="G221" s="92">
        <f t="shared" si="9"/>
        <v>20900</v>
      </c>
      <c r="H221" s="92">
        <f t="shared" si="10"/>
        <v>11754</v>
      </c>
      <c r="I221" s="92">
        <f t="shared" si="11"/>
        <v>13035</v>
      </c>
      <c r="J221" s="63">
        <v>1867</v>
      </c>
      <c r="K221" s="63">
        <v>1723</v>
      </c>
      <c r="L221" s="63">
        <v>1606</v>
      </c>
      <c r="M221" s="63">
        <v>1824</v>
      </c>
      <c r="N221" s="63">
        <v>1786</v>
      </c>
      <c r="O221" s="63">
        <v>1738</v>
      </c>
      <c r="P221" s="63">
        <v>1854</v>
      </c>
      <c r="Q221" s="63">
        <v>1617</v>
      </c>
      <c r="R221" s="63">
        <v>1432</v>
      </c>
      <c r="S221" s="63">
        <v>1770</v>
      </c>
      <c r="T221" s="63">
        <v>1846</v>
      </c>
      <c r="U221" s="63">
        <v>1837</v>
      </c>
      <c r="V221" s="63">
        <v>1641</v>
      </c>
      <c r="W221" s="63">
        <v>792</v>
      </c>
      <c r="X221" s="63">
        <v>605</v>
      </c>
      <c r="Y221" s="63">
        <v>812</v>
      </c>
      <c r="Z221" s="63">
        <v>967</v>
      </c>
      <c r="AA221" s="63">
        <v>973</v>
      </c>
      <c r="AB221" s="63">
        <v>1229</v>
      </c>
      <c r="AC221" s="63">
        <v>978</v>
      </c>
      <c r="AD221" s="63">
        <v>911</v>
      </c>
      <c r="AE221" s="63">
        <v>1036</v>
      </c>
      <c r="AF221" s="63">
        <v>1086</v>
      </c>
      <c r="AG221" s="63">
        <v>724</v>
      </c>
      <c r="AH221" s="63">
        <v>782</v>
      </c>
      <c r="AI221" s="63">
        <v>976</v>
      </c>
      <c r="AJ221" s="63">
        <v>1097</v>
      </c>
      <c r="AK221" s="63">
        <v>1131</v>
      </c>
      <c r="AL221" s="63">
        <v>1146</v>
      </c>
      <c r="AM221" s="63">
        <v>1258</v>
      </c>
      <c r="AN221" s="63">
        <v>981</v>
      </c>
      <c r="AO221" s="63">
        <v>905</v>
      </c>
      <c r="AP221" s="63">
        <v>1039</v>
      </c>
      <c r="AQ221" s="63">
        <v>1271</v>
      </c>
      <c r="AR221" s="63">
        <v>1372</v>
      </c>
      <c r="AS221" s="63">
        <v>1077</v>
      </c>
      <c r="AT221" s="63">
        <v>1231</v>
      </c>
      <c r="AU221" s="63">
        <v>1087</v>
      </c>
    </row>
    <row r="222" spans="1:47" ht="40.5">
      <c r="A222" s="33" t="s">
        <v>31</v>
      </c>
      <c r="B222" s="65" t="s">
        <v>134</v>
      </c>
      <c r="C222" s="65" t="s">
        <v>126</v>
      </c>
      <c r="D222" s="65" t="s">
        <v>34</v>
      </c>
      <c r="E222" s="64" t="s">
        <v>35</v>
      </c>
      <c r="F222" s="64" t="s">
        <v>36</v>
      </c>
      <c r="G222" s="92">
        <f t="shared" si="9"/>
        <v>31336</v>
      </c>
      <c r="H222" s="92">
        <f t="shared" si="10"/>
        <v>16267</v>
      </c>
      <c r="I222" s="92">
        <f t="shared" si="11"/>
        <v>12210</v>
      </c>
      <c r="J222" s="63">
        <v>2568</v>
      </c>
      <c r="K222" s="63">
        <v>2324</v>
      </c>
      <c r="L222" s="63">
        <v>2465</v>
      </c>
      <c r="M222" s="63">
        <v>2528</v>
      </c>
      <c r="N222" s="63">
        <v>2641</v>
      </c>
      <c r="O222" s="63">
        <v>2394</v>
      </c>
      <c r="P222" s="63">
        <v>2755</v>
      </c>
      <c r="Q222" s="63">
        <v>2778</v>
      </c>
      <c r="R222" s="63">
        <v>2321</v>
      </c>
      <c r="S222" s="63">
        <v>2813</v>
      </c>
      <c r="T222" s="63">
        <v>2818</v>
      </c>
      <c r="U222" s="63">
        <v>2931</v>
      </c>
      <c r="V222" s="63">
        <v>2908</v>
      </c>
      <c r="W222" s="63">
        <v>1613</v>
      </c>
      <c r="X222" s="63">
        <v>1238</v>
      </c>
      <c r="Y222" s="63">
        <v>1139</v>
      </c>
      <c r="Z222" s="63">
        <v>1134</v>
      </c>
      <c r="AA222" s="63">
        <v>1102</v>
      </c>
      <c r="AB222" s="63">
        <v>1480</v>
      </c>
      <c r="AC222" s="63">
        <v>1240</v>
      </c>
      <c r="AD222" s="63">
        <v>1170</v>
      </c>
      <c r="AE222" s="63">
        <v>1184</v>
      </c>
      <c r="AF222" s="63">
        <v>1108</v>
      </c>
      <c r="AG222" s="63">
        <v>951</v>
      </c>
      <c r="AH222" s="63">
        <v>959</v>
      </c>
      <c r="AI222" s="63">
        <v>863</v>
      </c>
      <c r="AJ222" s="63">
        <v>1006</v>
      </c>
      <c r="AK222" s="63">
        <v>1007</v>
      </c>
      <c r="AL222" s="63">
        <v>1140</v>
      </c>
      <c r="AM222" s="63">
        <v>918</v>
      </c>
      <c r="AN222" s="63">
        <v>1047</v>
      </c>
      <c r="AO222" s="63">
        <v>930</v>
      </c>
      <c r="AP222" s="63">
        <v>985</v>
      </c>
      <c r="AQ222" s="63">
        <v>1210</v>
      </c>
      <c r="AR222" s="63">
        <v>1100</v>
      </c>
      <c r="AS222" s="63">
        <v>1045</v>
      </c>
      <c r="AT222" s="63">
        <v>822</v>
      </c>
      <c r="AU222" s="63">
        <v>803</v>
      </c>
    </row>
    <row r="223" spans="1:47" ht="40.5">
      <c r="A223" s="33" t="s">
        <v>31</v>
      </c>
      <c r="B223" s="65" t="s">
        <v>134</v>
      </c>
      <c r="C223" s="65" t="s">
        <v>126</v>
      </c>
      <c r="D223" s="65" t="s">
        <v>107</v>
      </c>
      <c r="E223" s="64" t="s">
        <v>35</v>
      </c>
      <c r="F223" s="64" t="s">
        <v>36</v>
      </c>
      <c r="G223" s="92">
        <f t="shared" si="9"/>
        <v>1031</v>
      </c>
      <c r="H223" s="92">
        <f t="shared" si="10"/>
        <v>531</v>
      </c>
      <c r="I223" s="92">
        <f t="shared" si="11"/>
        <v>403</v>
      </c>
      <c r="J223" s="63">
        <v>83</v>
      </c>
      <c r="K223" s="63">
        <v>83</v>
      </c>
      <c r="L223" s="63">
        <v>80</v>
      </c>
      <c r="M223" s="63">
        <v>84</v>
      </c>
      <c r="N223" s="63">
        <v>85</v>
      </c>
      <c r="O223" s="63">
        <v>80</v>
      </c>
      <c r="P223" s="63">
        <v>89</v>
      </c>
      <c r="Q223" s="63">
        <v>90</v>
      </c>
      <c r="R223" s="63">
        <v>77</v>
      </c>
      <c r="S223" s="63">
        <v>91</v>
      </c>
      <c r="T223" s="63">
        <v>94</v>
      </c>
      <c r="U223" s="63">
        <v>95</v>
      </c>
      <c r="V223" s="63">
        <v>94</v>
      </c>
      <c r="W223" s="63">
        <v>56</v>
      </c>
      <c r="X223" s="63">
        <v>40</v>
      </c>
      <c r="Y223" s="63">
        <v>38</v>
      </c>
      <c r="Z223" s="63">
        <v>37</v>
      </c>
      <c r="AA223" s="63">
        <v>33</v>
      </c>
      <c r="AB223" s="63">
        <v>48</v>
      </c>
      <c r="AC223" s="63">
        <v>40</v>
      </c>
      <c r="AD223" s="63">
        <v>39</v>
      </c>
      <c r="AE223" s="63">
        <v>38</v>
      </c>
      <c r="AF223" s="63">
        <v>37</v>
      </c>
      <c r="AG223" s="63">
        <v>31</v>
      </c>
      <c r="AH223" s="63">
        <v>31</v>
      </c>
      <c r="AI223" s="63">
        <v>31</v>
      </c>
      <c r="AJ223" s="63">
        <v>32</v>
      </c>
      <c r="AK223" s="63">
        <v>34</v>
      </c>
      <c r="AL223" s="63">
        <v>37</v>
      </c>
      <c r="AM223" s="63">
        <v>31</v>
      </c>
      <c r="AN223" s="63">
        <v>34</v>
      </c>
      <c r="AO223" s="63">
        <v>30</v>
      </c>
      <c r="AP223" s="63">
        <v>33</v>
      </c>
      <c r="AQ223" s="63">
        <v>39</v>
      </c>
      <c r="AR223" s="63">
        <v>37</v>
      </c>
      <c r="AS223" s="63">
        <v>34</v>
      </c>
      <c r="AT223" s="63">
        <v>27</v>
      </c>
      <c r="AU223" s="63">
        <v>29</v>
      </c>
    </row>
    <row r="224" spans="1:47" ht="13.5">
      <c r="A224" s="33" t="s">
        <v>31</v>
      </c>
      <c r="B224" s="65" t="s">
        <v>134</v>
      </c>
      <c r="C224" s="65" t="s">
        <v>127</v>
      </c>
      <c r="D224" s="65" t="s">
        <v>34</v>
      </c>
      <c r="E224" s="64" t="s">
        <v>35</v>
      </c>
      <c r="F224" s="64" t="s">
        <v>36</v>
      </c>
      <c r="G224" s="92">
        <f t="shared" si="9"/>
        <v>255024</v>
      </c>
      <c r="H224" s="92">
        <f t="shared" si="10"/>
        <v>76351</v>
      </c>
      <c r="I224" s="92">
        <f t="shared" si="11"/>
        <v>119523</v>
      </c>
      <c r="J224" s="63">
        <v>29498</v>
      </c>
      <c r="K224" s="63">
        <v>19407</v>
      </c>
      <c r="L224" s="63">
        <v>20608</v>
      </c>
      <c r="M224" s="63">
        <v>21585</v>
      </c>
      <c r="N224" s="63">
        <v>22088</v>
      </c>
      <c r="O224" s="63">
        <v>20403</v>
      </c>
      <c r="P224" s="63">
        <v>25624</v>
      </c>
      <c r="Q224" s="63">
        <v>16174</v>
      </c>
      <c r="R224" s="63">
        <v>14029</v>
      </c>
      <c r="S224" s="63">
        <v>21434</v>
      </c>
      <c r="T224" s="63">
        <v>20282</v>
      </c>
      <c r="U224" s="63">
        <v>23892</v>
      </c>
      <c r="V224" s="63">
        <v>19733</v>
      </c>
      <c r="W224" s="63">
        <v>-2492</v>
      </c>
      <c r="X224" s="63">
        <v>1129</v>
      </c>
      <c r="Y224" s="63">
        <v>3744</v>
      </c>
      <c r="Z224" s="63">
        <v>7594</v>
      </c>
      <c r="AA224" s="63">
        <v>5805</v>
      </c>
      <c r="AB224" s="63">
        <v>12290</v>
      </c>
      <c r="AC224" s="63">
        <v>5543</v>
      </c>
      <c r="AD224" s="63">
        <v>4376</v>
      </c>
      <c r="AE224" s="63">
        <v>9914</v>
      </c>
      <c r="AF224" s="63">
        <v>7454</v>
      </c>
      <c r="AG224" s="63">
        <v>1261</v>
      </c>
      <c r="AH224" s="63">
        <v>6444</v>
      </c>
      <c r="AI224" s="63">
        <v>7867</v>
      </c>
      <c r="AJ224" s="63">
        <v>12037</v>
      </c>
      <c r="AK224" s="63">
        <v>10621</v>
      </c>
      <c r="AL224" s="63">
        <v>11710</v>
      </c>
      <c r="AM224" s="63">
        <v>13192</v>
      </c>
      <c r="AN224" s="63">
        <v>5935</v>
      </c>
      <c r="AO224" s="63">
        <v>6278</v>
      </c>
      <c r="AP224" s="63">
        <v>8710</v>
      </c>
      <c r="AQ224" s="63">
        <v>13746</v>
      </c>
      <c r="AR224" s="63">
        <v>14814</v>
      </c>
      <c r="AS224" s="63">
        <v>8169</v>
      </c>
      <c r="AT224" s="63">
        <v>14275</v>
      </c>
      <c r="AU224" s="63">
        <v>10559</v>
      </c>
    </row>
    <row r="225" spans="1:47" ht="27">
      <c r="A225" s="33" t="s">
        <v>31</v>
      </c>
      <c r="B225" s="65" t="s">
        <v>134</v>
      </c>
      <c r="C225" s="65" t="s">
        <v>127</v>
      </c>
      <c r="D225" s="65" t="s">
        <v>107</v>
      </c>
      <c r="E225" s="64" t="s">
        <v>35</v>
      </c>
      <c r="F225" s="64" t="s">
        <v>36</v>
      </c>
      <c r="G225" s="92">
        <f t="shared" si="9"/>
        <v>8378</v>
      </c>
      <c r="H225" s="92">
        <f t="shared" si="10"/>
        <v>2467</v>
      </c>
      <c r="I225" s="92">
        <f t="shared" si="11"/>
        <v>3934</v>
      </c>
      <c r="J225" s="63">
        <v>952</v>
      </c>
      <c r="K225" s="63">
        <v>693</v>
      </c>
      <c r="L225" s="63">
        <v>665</v>
      </c>
      <c r="M225" s="63">
        <v>720</v>
      </c>
      <c r="N225" s="63">
        <v>713</v>
      </c>
      <c r="O225" s="63">
        <v>680</v>
      </c>
      <c r="P225" s="63">
        <v>827</v>
      </c>
      <c r="Q225" s="63">
        <v>522</v>
      </c>
      <c r="R225" s="63">
        <v>468</v>
      </c>
      <c r="S225" s="63">
        <v>691</v>
      </c>
      <c r="T225" s="63">
        <v>676</v>
      </c>
      <c r="U225" s="63">
        <v>771</v>
      </c>
      <c r="V225" s="63">
        <v>637</v>
      </c>
      <c r="W225" s="63">
        <v>-86</v>
      </c>
      <c r="X225" s="63">
        <v>36</v>
      </c>
      <c r="Y225" s="63">
        <v>125</v>
      </c>
      <c r="Z225" s="63">
        <v>245</v>
      </c>
      <c r="AA225" s="63">
        <v>180</v>
      </c>
      <c r="AB225" s="63">
        <v>396</v>
      </c>
      <c r="AC225" s="63">
        <v>179</v>
      </c>
      <c r="AD225" s="63">
        <v>146</v>
      </c>
      <c r="AE225" s="63">
        <v>320</v>
      </c>
      <c r="AF225" s="63">
        <v>248</v>
      </c>
      <c r="AG225" s="63">
        <v>41</v>
      </c>
      <c r="AH225" s="63">
        <v>208</v>
      </c>
      <c r="AI225" s="63">
        <v>281</v>
      </c>
      <c r="AJ225" s="63">
        <v>388</v>
      </c>
      <c r="AK225" s="63">
        <v>354</v>
      </c>
      <c r="AL225" s="63">
        <v>378</v>
      </c>
      <c r="AM225" s="63">
        <v>440</v>
      </c>
      <c r="AN225" s="63">
        <v>191</v>
      </c>
      <c r="AO225" s="63">
        <v>203</v>
      </c>
      <c r="AP225" s="63">
        <v>290</v>
      </c>
      <c r="AQ225" s="63">
        <v>443</v>
      </c>
      <c r="AR225" s="63">
        <v>494</v>
      </c>
      <c r="AS225" s="63">
        <v>264</v>
      </c>
      <c r="AT225" s="63">
        <v>460</v>
      </c>
      <c r="AU225" s="63">
        <v>377</v>
      </c>
    </row>
    <row r="226" spans="1:47" ht="27">
      <c r="A226" s="33" t="s">
        <v>31</v>
      </c>
      <c r="B226" s="65" t="s">
        <v>134</v>
      </c>
      <c r="C226" s="65" t="s">
        <v>128</v>
      </c>
      <c r="D226" s="65" t="s">
        <v>34</v>
      </c>
      <c r="E226" s="64" t="s">
        <v>35</v>
      </c>
      <c r="F226" s="64" t="s">
        <v>36</v>
      </c>
      <c r="G226" s="92">
        <f t="shared" si="9"/>
        <v>349535</v>
      </c>
      <c r="H226" s="92">
        <f t="shared" si="10"/>
        <v>267939</v>
      </c>
      <c r="I226" s="92">
        <f t="shared" si="11"/>
        <v>264630</v>
      </c>
      <c r="J226" s="63">
        <v>25822</v>
      </c>
      <c r="K226" s="63">
        <v>26513</v>
      </c>
      <c r="L226" s="63">
        <v>26700</v>
      </c>
      <c r="M226" s="63">
        <v>30619</v>
      </c>
      <c r="N226" s="63">
        <v>30632</v>
      </c>
      <c r="O226" s="63">
        <v>29352</v>
      </c>
      <c r="P226" s="63">
        <v>29083</v>
      </c>
      <c r="Q226" s="63">
        <v>31184</v>
      </c>
      <c r="R226" s="63">
        <v>26623</v>
      </c>
      <c r="S226" s="63">
        <v>30611</v>
      </c>
      <c r="T226" s="63">
        <v>32268</v>
      </c>
      <c r="U226" s="63">
        <v>30128</v>
      </c>
      <c r="V226" s="63">
        <v>28222</v>
      </c>
      <c r="W226" s="63">
        <v>23839</v>
      </c>
      <c r="X226" s="63">
        <v>16379</v>
      </c>
      <c r="Y226" s="63">
        <v>19485</v>
      </c>
      <c r="Z226" s="63">
        <v>21238</v>
      </c>
      <c r="AA226" s="63">
        <v>23872</v>
      </c>
      <c r="AB226" s="63">
        <v>24322</v>
      </c>
      <c r="AC226" s="63">
        <v>23540</v>
      </c>
      <c r="AD226" s="63">
        <v>21775</v>
      </c>
      <c r="AE226" s="63">
        <v>21026</v>
      </c>
      <c r="AF226" s="63">
        <v>24004</v>
      </c>
      <c r="AG226" s="63">
        <v>20237</v>
      </c>
      <c r="AH226" s="63">
        <v>16840</v>
      </c>
      <c r="AI226" s="63">
        <v>18595</v>
      </c>
      <c r="AJ226" s="63">
        <v>20971</v>
      </c>
      <c r="AK226" s="63">
        <v>22296</v>
      </c>
      <c r="AL226" s="63">
        <v>22669</v>
      </c>
      <c r="AM226" s="63">
        <v>23638</v>
      </c>
      <c r="AN226" s="63">
        <v>23442</v>
      </c>
      <c r="AO226" s="63">
        <v>20836</v>
      </c>
      <c r="AP226" s="63">
        <v>21476</v>
      </c>
      <c r="AQ226" s="63">
        <v>24438</v>
      </c>
      <c r="AR226" s="63">
        <v>25242</v>
      </c>
      <c r="AS226" s="63">
        <v>24187</v>
      </c>
      <c r="AT226" s="63">
        <v>23079</v>
      </c>
      <c r="AU226" s="63">
        <v>19077</v>
      </c>
    </row>
    <row r="227" spans="1:47" ht="27">
      <c r="A227" s="33" t="s">
        <v>31</v>
      </c>
      <c r="B227" s="65" t="s">
        <v>134</v>
      </c>
      <c r="C227" s="65" t="s">
        <v>128</v>
      </c>
      <c r="D227" s="65" t="s">
        <v>107</v>
      </c>
      <c r="E227" s="64" t="s">
        <v>35</v>
      </c>
      <c r="F227" s="64" t="s">
        <v>36</v>
      </c>
      <c r="G227" s="92">
        <f t="shared" si="9"/>
        <v>11494</v>
      </c>
      <c r="H227" s="92">
        <f t="shared" si="10"/>
        <v>8756</v>
      </c>
      <c r="I227" s="92">
        <f t="shared" si="11"/>
        <v>8698</v>
      </c>
      <c r="J227" s="63">
        <v>833</v>
      </c>
      <c r="K227" s="63">
        <v>947</v>
      </c>
      <c r="L227" s="63">
        <v>861</v>
      </c>
      <c r="M227" s="63">
        <v>1021</v>
      </c>
      <c r="N227" s="63">
        <v>988</v>
      </c>
      <c r="O227" s="63">
        <v>978</v>
      </c>
      <c r="P227" s="63">
        <v>938</v>
      </c>
      <c r="Q227" s="63">
        <v>1006</v>
      </c>
      <c r="R227" s="63">
        <v>887</v>
      </c>
      <c r="S227" s="63">
        <v>987</v>
      </c>
      <c r="T227" s="63">
        <v>1076</v>
      </c>
      <c r="U227" s="63">
        <v>972</v>
      </c>
      <c r="V227" s="63">
        <v>910</v>
      </c>
      <c r="W227" s="63">
        <v>822</v>
      </c>
      <c r="X227" s="63">
        <v>528</v>
      </c>
      <c r="Y227" s="63">
        <v>649</v>
      </c>
      <c r="Z227" s="63">
        <v>685</v>
      </c>
      <c r="AA227" s="63">
        <v>761</v>
      </c>
      <c r="AB227" s="63">
        <v>785</v>
      </c>
      <c r="AC227" s="63">
        <v>759</v>
      </c>
      <c r="AD227" s="63">
        <v>726</v>
      </c>
      <c r="AE227" s="63">
        <v>678</v>
      </c>
      <c r="AF227" s="63">
        <v>800</v>
      </c>
      <c r="AG227" s="63">
        <v>653</v>
      </c>
      <c r="AH227" s="63">
        <v>543</v>
      </c>
      <c r="AI227" s="63">
        <v>664</v>
      </c>
      <c r="AJ227" s="63">
        <v>676</v>
      </c>
      <c r="AK227" s="63">
        <v>743</v>
      </c>
      <c r="AL227" s="63">
        <v>731</v>
      </c>
      <c r="AM227" s="63">
        <v>788</v>
      </c>
      <c r="AN227" s="63">
        <v>756</v>
      </c>
      <c r="AO227" s="63">
        <v>672</v>
      </c>
      <c r="AP227" s="63">
        <v>716</v>
      </c>
      <c r="AQ227" s="63">
        <v>788</v>
      </c>
      <c r="AR227" s="63">
        <v>841</v>
      </c>
      <c r="AS227" s="63">
        <v>780</v>
      </c>
      <c r="AT227" s="63">
        <v>744</v>
      </c>
      <c r="AU227" s="63">
        <v>681</v>
      </c>
    </row>
    <row r="228" spans="1:47" ht="27">
      <c r="A228" s="33" t="s">
        <v>31</v>
      </c>
      <c r="B228" s="65" t="s">
        <v>134</v>
      </c>
      <c r="C228" s="65" t="s">
        <v>46</v>
      </c>
      <c r="D228" s="65" t="s">
        <v>34</v>
      </c>
      <c r="E228" s="64" t="s">
        <v>35</v>
      </c>
      <c r="F228" s="64" t="s">
        <v>36</v>
      </c>
      <c r="G228" s="92">
        <f t="shared" si="9"/>
        <v>773302</v>
      </c>
      <c r="H228" s="92">
        <f t="shared" si="10"/>
        <v>602424</v>
      </c>
      <c r="I228" s="92">
        <f t="shared" si="11"/>
        <v>636618</v>
      </c>
      <c r="J228" s="63">
        <v>59902</v>
      </c>
      <c r="K228" s="63">
        <v>55721</v>
      </c>
      <c r="L228" s="63">
        <v>70663</v>
      </c>
      <c r="M228" s="63">
        <v>64134</v>
      </c>
      <c r="N228" s="63">
        <v>69905</v>
      </c>
      <c r="O228" s="63">
        <v>63535</v>
      </c>
      <c r="P228" s="63">
        <v>61329</v>
      </c>
      <c r="Q228" s="63">
        <v>58817</v>
      </c>
      <c r="R228" s="63">
        <v>60655</v>
      </c>
      <c r="S228" s="63">
        <v>68733</v>
      </c>
      <c r="T228" s="63">
        <v>70255</v>
      </c>
      <c r="U228" s="63">
        <v>69653</v>
      </c>
      <c r="V228" s="63">
        <v>57893</v>
      </c>
      <c r="W228" s="63">
        <v>45791</v>
      </c>
      <c r="X228" s="63">
        <v>39545</v>
      </c>
      <c r="Y228" s="63">
        <v>46798</v>
      </c>
      <c r="Z228" s="63">
        <v>65151</v>
      </c>
      <c r="AA228" s="63">
        <v>53002</v>
      </c>
      <c r="AB228" s="63">
        <v>51062</v>
      </c>
      <c r="AC228" s="63">
        <v>48793</v>
      </c>
      <c r="AD228" s="63">
        <v>45848</v>
      </c>
      <c r="AE228" s="63">
        <v>55967</v>
      </c>
      <c r="AF228" s="63">
        <v>55149</v>
      </c>
      <c r="AG228" s="63">
        <v>37425</v>
      </c>
      <c r="AH228" s="63">
        <v>36510</v>
      </c>
      <c r="AI228" s="63">
        <v>43152</v>
      </c>
      <c r="AJ228" s="63">
        <v>59935</v>
      </c>
      <c r="AK228" s="63">
        <v>52546</v>
      </c>
      <c r="AL228" s="63">
        <v>58121</v>
      </c>
      <c r="AM228" s="63">
        <v>55887</v>
      </c>
      <c r="AN228" s="63">
        <v>53603</v>
      </c>
      <c r="AO228" s="63">
        <v>46937</v>
      </c>
      <c r="AP228" s="63">
        <v>54127</v>
      </c>
      <c r="AQ228" s="63">
        <v>63627</v>
      </c>
      <c r="AR228" s="63">
        <v>59354</v>
      </c>
      <c r="AS228" s="63">
        <v>52819</v>
      </c>
      <c r="AT228" s="63">
        <v>49633</v>
      </c>
      <c r="AU228" s="63">
        <v>43071</v>
      </c>
    </row>
    <row r="229" spans="1:47" ht="27">
      <c r="A229" s="33" t="s">
        <v>31</v>
      </c>
      <c r="B229" s="65" t="s">
        <v>134</v>
      </c>
      <c r="C229" s="65" t="s">
        <v>46</v>
      </c>
      <c r="D229" s="65" t="s">
        <v>107</v>
      </c>
      <c r="E229" s="64" t="s">
        <v>35</v>
      </c>
      <c r="F229" s="64" t="s">
        <v>36</v>
      </c>
      <c r="G229" s="92">
        <f t="shared" si="9"/>
        <v>25415</v>
      </c>
      <c r="H229" s="92">
        <f t="shared" si="10"/>
        <v>19545</v>
      </c>
      <c r="I229" s="92">
        <f t="shared" si="11"/>
        <v>20923</v>
      </c>
      <c r="J229" s="63">
        <v>1932</v>
      </c>
      <c r="K229" s="63">
        <v>1990</v>
      </c>
      <c r="L229" s="63">
        <v>2279</v>
      </c>
      <c r="M229" s="63">
        <v>2138</v>
      </c>
      <c r="N229" s="63">
        <v>2255</v>
      </c>
      <c r="O229" s="63">
        <v>2118</v>
      </c>
      <c r="P229" s="63">
        <v>1978</v>
      </c>
      <c r="Q229" s="63">
        <v>1897</v>
      </c>
      <c r="R229" s="63">
        <v>2022</v>
      </c>
      <c r="S229" s="63">
        <v>2217</v>
      </c>
      <c r="T229" s="63">
        <v>2342</v>
      </c>
      <c r="U229" s="63">
        <v>2247</v>
      </c>
      <c r="V229" s="63">
        <v>1868</v>
      </c>
      <c r="W229" s="63">
        <v>1579</v>
      </c>
      <c r="X229" s="63">
        <v>1276</v>
      </c>
      <c r="Y229" s="63">
        <v>1560</v>
      </c>
      <c r="Z229" s="63">
        <v>2102</v>
      </c>
      <c r="AA229" s="63">
        <v>1561</v>
      </c>
      <c r="AB229" s="63">
        <v>1647</v>
      </c>
      <c r="AC229" s="63">
        <v>1574</v>
      </c>
      <c r="AD229" s="63">
        <v>1528</v>
      </c>
      <c r="AE229" s="63">
        <v>1805</v>
      </c>
      <c r="AF229" s="63">
        <v>1838</v>
      </c>
      <c r="AG229" s="63">
        <v>1207</v>
      </c>
      <c r="AH229" s="63">
        <v>1178</v>
      </c>
      <c r="AI229" s="63">
        <v>1541</v>
      </c>
      <c r="AJ229" s="63">
        <v>1933</v>
      </c>
      <c r="AK229" s="63">
        <v>1752</v>
      </c>
      <c r="AL229" s="63">
        <v>1875</v>
      </c>
      <c r="AM229" s="63">
        <v>1863</v>
      </c>
      <c r="AN229" s="63">
        <v>1729</v>
      </c>
      <c r="AO229" s="63">
        <v>1514</v>
      </c>
      <c r="AP229" s="63">
        <v>1804</v>
      </c>
      <c r="AQ229" s="63">
        <v>2052</v>
      </c>
      <c r="AR229" s="63">
        <v>1978</v>
      </c>
      <c r="AS229" s="63">
        <v>1704</v>
      </c>
      <c r="AT229" s="63">
        <v>1601</v>
      </c>
      <c r="AU229" s="63">
        <v>1538</v>
      </c>
    </row>
    <row r="230" spans="1:47" ht="40.5">
      <c r="A230" s="33" t="s">
        <v>31</v>
      </c>
      <c r="B230" s="65" t="s">
        <v>134</v>
      </c>
      <c r="C230" s="65" t="s">
        <v>129</v>
      </c>
      <c r="D230" s="65" t="s">
        <v>34</v>
      </c>
      <c r="E230" s="64" t="s">
        <v>35</v>
      </c>
      <c r="F230" s="64" t="s">
        <v>36</v>
      </c>
      <c r="G230" s="92">
        <f t="shared" si="9"/>
        <v>672726</v>
      </c>
      <c r="H230" s="92">
        <f t="shared" si="10"/>
        <v>520162</v>
      </c>
      <c r="I230" s="92">
        <f t="shared" si="11"/>
        <v>550048</v>
      </c>
      <c r="J230" s="63">
        <v>51249</v>
      </c>
      <c r="K230" s="63">
        <v>48185</v>
      </c>
      <c r="L230" s="63">
        <v>56889</v>
      </c>
      <c r="M230" s="63">
        <v>56386</v>
      </c>
      <c r="N230" s="63">
        <v>62139</v>
      </c>
      <c r="O230" s="63">
        <v>56363</v>
      </c>
      <c r="P230" s="63">
        <v>53450</v>
      </c>
      <c r="Q230" s="63">
        <v>50932</v>
      </c>
      <c r="R230" s="63">
        <v>51918</v>
      </c>
      <c r="S230" s="63">
        <v>61549</v>
      </c>
      <c r="T230" s="63">
        <v>62935</v>
      </c>
      <c r="U230" s="63">
        <v>60731</v>
      </c>
      <c r="V230" s="63">
        <v>50152</v>
      </c>
      <c r="W230" s="63">
        <v>38848</v>
      </c>
      <c r="X230" s="63">
        <v>33179</v>
      </c>
      <c r="Y230" s="63">
        <v>40725</v>
      </c>
      <c r="Z230" s="63">
        <v>57065</v>
      </c>
      <c r="AA230" s="63">
        <v>46096</v>
      </c>
      <c r="AB230" s="63">
        <v>44304</v>
      </c>
      <c r="AC230" s="63">
        <v>41985</v>
      </c>
      <c r="AD230" s="63">
        <v>38514</v>
      </c>
      <c r="AE230" s="63">
        <v>49883</v>
      </c>
      <c r="AF230" s="63">
        <v>49064</v>
      </c>
      <c r="AG230" s="63">
        <v>30347</v>
      </c>
      <c r="AH230" s="63">
        <v>29632</v>
      </c>
      <c r="AI230" s="63">
        <v>36627</v>
      </c>
      <c r="AJ230" s="63">
        <v>49533</v>
      </c>
      <c r="AK230" s="63">
        <v>45583</v>
      </c>
      <c r="AL230" s="63">
        <v>50955</v>
      </c>
      <c r="AM230" s="63">
        <v>49371</v>
      </c>
      <c r="AN230" s="63">
        <v>46397</v>
      </c>
      <c r="AO230" s="63">
        <v>40460</v>
      </c>
      <c r="AP230" s="63">
        <v>46499</v>
      </c>
      <c r="AQ230" s="63">
        <v>56517</v>
      </c>
      <c r="AR230" s="63">
        <v>53129</v>
      </c>
      <c r="AS230" s="63">
        <v>45345</v>
      </c>
      <c r="AT230" s="63">
        <v>42629</v>
      </c>
      <c r="AU230" s="63">
        <v>36933</v>
      </c>
    </row>
    <row r="231" spans="1:47" ht="40.5">
      <c r="A231" s="33" t="s">
        <v>31</v>
      </c>
      <c r="B231" s="65" t="s">
        <v>134</v>
      </c>
      <c r="C231" s="65" t="s">
        <v>129</v>
      </c>
      <c r="D231" s="65" t="s">
        <v>107</v>
      </c>
      <c r="E231" s="64" t="s">
        <v>35</v>
      </c>
      <c r="F231" s="64" t="s">
        <v>36</v>
      </c>
      <c r="G231" s="92">
        <f t="shared" si="9"/>
        <v>22112</v>
      </c>
      <c r="H231" s="92">
        <f t="shared" si="10"/>
        <v>16870</v>
      </c>
      <c r="I231" s="92">
        <f t="shared" si="11"/>
        <v>18080</v>
      </c>
      <c r="J231" s="63">
        <v>1653</v>
      </c>
      <c r="K231" s="63">
        <v>1721</v>
      </c>
      <c r="L231" s="63">
        <v>1835</v>
      </c>
      <c r="M231" s="63">
        <v>1880</v>
      </c>
      <c r="N231" s="63">
        <v>2004</v>
      </c>
      <c r="O231" s="63">
        <v>1879</v>
      </c>
      <c r="P231" s="63">
        <v>1724</v>
      </c>
      <c r="Q231" s="63">
        <v>1643</v>
      </c>
      <c r="R231" s="63">
        <v>1731</v>
      </c>
      <c r="S231" s="63">
        <v>1985</v>
      </c>
      <c r="T231" s="63">
        <v>2098</v>
      </c>
      <c r="U231" s="63">
        <v>1959</v>
      </c>
      <c r="V231" s="63">
        <v>1618</v>
      </c>
      <c r="W231" s="63">
        <v>1340</v>
      </c>
      <c r="X231" s="63">
        <v>1070</v>
      </c>
      <c r="Y231" s="63">
        <v>1358</v>
      </c>
      <c r="Z231" s="63">
        <v>1841</v>
      </c>
      <c r="AA231" s="63">
        <v>1353</v>
      </c>
      <c r="AB231" s="63">
        <v>1429</v>
      </c>
      <c r="AC231" s="63">
        <v>1354</v>
      </c>
      <c r="AD231" s="63">
        <v>1284</v>
      </c>
      <c r="AE231" s="63">
        <v>1609</v>
      </c>
      <c r="AF231" s="63">
        <v>1635</v>
      </c>
      <c r="AG231" s="63">
        <v>979</v>
      </c>
      <c r="AH231" s="63">
        <v>956</v>
      </c>
      <c r="AI231" s="63">
        <v>1308</v>
      </c>
      <c r="AJ231" s="63">
        <v>1598</v>
      </c>
      <c r="AK231" s="63">
        <v>1519</v>
      </c>
      <c r="AL231" s="63">
        <v>1644</v>
      </c>
      <c r="AM231" s="63">
        <v>1646</v>
      </c>
      <c r="AN231" s="63">
        <v>1497</v>
      </c>
      <c r="AO231" s="63">
        <v>1305</v>
      </c>
      <c r="AP231" s="63">
        <v>1550</v>
      </c>
      <c r="AQ231" s="63">
        <v>1823</v>
      </c>
      <c r="AR231" s="63">
        <v>1771</v>
      </c>
      <c r="AS231" s="63">
        <v>1463</v>
      </c>
      <c r="AT231" s="63">
        <v>1375</v>
      </c>
      <c r="AU231" s="63">
        <v>1319</v>
      </c>
    </row>
    <row r="232" spans="1:47" ht="27">
      <c r="A232" s="33" t="s">
        <v>31</v>
      </c>
      <c r="B232" s="65" t="s">
        <v>134</v>
      </c>
      <c r="C232" s="65" t="s">
        <v>130</v>
      </c>
      <c r="D232" s="65" t="s">
        <v>34</v>
      </c>
      <c r="E232" s="64" t="s">
        <v>35</v>
      </c>
      <c r="F232" s="64" t="s">
        <v>36</v>
      </c>
      <c r="G232" s="92">
        <f t="shared" si="9"/>
        <v>100576</v>
      </c>
      <c r="H232" s="92">
        <f t="shared" si="10"/>
        <v>82262</v>
      </c>
      <c r="I232" s="92">
        <f t="shared" si="11"/>
        <v>86569</v>
      </c>
      <c r="J232" s="63">
        <v>8652</v>
      </c>
      <c r="K232" s="63">
        <v>7536</v>
      </c>
      <c r="L232" s="63">
        <v>13774</v>
      </c>
      <c r="M232" s="63">
        <v>7747</v>
      </c>
      <c r="N232" s="63">
        <v>7766</v>
      </c>
      <c r="O232" s="63">
        <v>7173</v>
      </c>
      <c r="P232" s="63">
        <v>7879</v>
      </c>
      <c r="Q232" s="63">
        <v>7885</v>
      </c>
      <c r="R232" s="63">
        <v>8737</v>
      </c>
      <c r="S232" s="63">
        <v>7185</v>
      </c>
      <c r="T232" s="63">
        <v>7320</v>
      </c>
      <c r="U232" s="63">
        <v>8922</v>
      </c>
      <c r="V232" s="63">
        <v>7741</v>
      </c>
      <c r="W232" s="63">
        <v>6943</v>
      </c>
      <c r="X232" s="63">
        <v>6366</v>
      </c>
      <c r="Y232" s="63">
        <v>6072</v>
      </c>
      <c r="Z232" s="63">
        <v>8086</v>
      </c>
      <c r="AA232" s="63">
        <v>6907</v>
      </c>
      <c r="AB232" s="63">
        <v>6758</v>
      </c>
      <c r="AC232" s="63">
        <v>6808</v>
      </c>
      <c r="AD232" s="63">
        <v>7334</v>
      </c>
      <c r="AE232" s="63">
        <v>6084</v>
      </c>
      <c r="AF232" s="63">
        <v>6085</v>
      </c>
      <c r="AG232" s="63">
        <v>7078</v>
      </c>
      <c r="AH232" s="63">
        <v>6878</v>
      </c>
      <c r="AI232" s="63">
        <v>6525</v>
      </c>
      <c r="AJ232" s="63">
        <v>10402</v>
      </c>
      <c r="AK232" s="63">
        <v>6963</v>
      </c>
      <c r="AL232" s="63">
        <v>7166</v>
      </c>
      <c r="AM232" s="63">
        <v>6515</v>
      </c>
      <c r="AN232" s="63">
        <v>7207</v>
      </c>
      <c r="AO232" s="63">
        <v>6477</v>
      </c>
      <c r="AP232" s="63">
        <v>7628</v>
      </c>
      <c r="AQ232" s="63">
        <v>7110</v>
      </c>
      <c r="AR232" s="63">
        <v>6224</v>
      </c>
      <c r="AS232" s="63">
        <v>7474</v>
      </c>
      <c r="AT232" s="63">
        <v>7004</v>
      </c>
      <c r="AU232" s="63">
        <v>6138</v>
      </c>
    </row>
    <row r="233" spans="1:47" ht="27">
      <c r="A233" s="33" t="s">
        <v>31</v>
      </c>
      <c r="B233" s="65" t="s">
        <v>134</v>
      </c>
      <c r="C233" s="65" t="s">
        <v>130</v>
      </c>
      <c r="D233" s="65" t="s">
        <v>107</v>
      </c>
      <c r="E233" s="64" t="s">
        <v>35</v>
      </c>
      <c r="F233" s="64" t="s">
        <v>36</v>
      </c>
      <c r="G233" s="92">
        <f t="shared" si="9"/>
        <v>3303</v>
      </c>
      <c r="H233" s="92">
        <f t="shared" si="10"/>
        <v>2674</v>
      </c>
      <c r="I233" s="92">
        <f t="shared" si="11"/>
        <v>2843</v>
      </c>
      <c r="J233" s="63">
        <v>279</v>
      </c>
      <c r="K233" s="63">
        <v>269</v>
      </c>
      <c r="L233" s="63">
        <v>444</v>
      </c>
      <c r="M233" s="63">
        <v>258</v>
      </c>
      <c r="N233" s="63">
        <v>251</v>
      </c>
      <c r="O233" s="63">
        <v>239</v>
      </c>
      <c r="P233" s="63">
        <v>254</v>
      </c>
      <c r="Q233" s="63">
        <v>254</v>
      </c>
      <c r="R233" s="63">
        <v>291</v>
      </c>
      <c r="S233" s="63">
        <v>232</v>
      </c>
      <c r="T233" s="63">
        <v>244</v>
      </c>
      <c r="U233" s="63">
        <v>288</v>
      </c>
      <c r="V233" s="63">
        <v>250</v>
      </c>
      <c r="W233" s="63">
        <v>239</v>
      </c>
      <c r="X233" s="63">
        <v>205</v>
      </c>
      <c r="Y233" s="63">
        <v>202</v>
      </c>
      <c r="Z233" s="63">
        <v>261</v>
      </c>
      <c r="AA233" s="63">
        <v>208</v>
      </c>
      <c r="AB233" s="63">
        <v>218</v>
      </c>
      <c r="AC233" s="63">
        <v>220</v>
      </c>
      <c r="AD233" s="63">
        <v>244</v>
      </c>
      <c r="AE233" s="63">
        <v>196</v>
      </c>
      <c r="AF233" s="63">
        <v>203</v>
      </c>
      <c r="AG233" s="63">
        <v>228</v>
      </c>
      <c r="AH233" s="63">
        <v>222</v>
      </c>
      <c r="AI233" s="63">
        <v>233</v>
      </c>
      <c r="AJ233" s="63">
        <v>336</v>
      </c>
      <c r="AK233" s="63">
        <v>232</v>
      </c>
      <c r="AL233" s="63">
        <v>231</v>
      </c>
      <c r="AM233" s="63">
        <v>217</v>
      </c>
      <c r="AN233" s="63">
        <v>232</v>
      </c>
      <c r="AO233" s="63">
        <v>209</v>
      </c>
      <c r="AP233" s="63">
        <v>254</v>
      </c>
      <c r="AQ233" s="63">
        <v>229</v>
      </c>
      <c r="AR233" s="63">
        <v>207</v>
      </c>
      <c r="AS233" s="63">
        <v>241</v>
      </c>
      <c r="AT233" s="63">
        <v>226</v>
      </c>
      <c r="AU233" s="63">
        <v>219</v>
      </c>
    </row>
    <row r="234" spans="1:47" ht="13.5">
      <c r="A234" s="33" t="s">
        <v>31</v>
      </c>
      <c r="B234" s="65" t="s">
        <v>134</v>
      </c>
      <c r="C234" s="65" t="s">
        <v>47</v>
      </c>
      <c r="D234" s="65" t="s">
        <v>34</v>
      </c>
      <c r="E234" s="64" t="s">
        <v>35</v>
      </c>
      <c r="F234" s="64" t="s">
        <v>36</v>
      </c>
      <c r="G234" s="92">
        <f t="shared" si="9"/>
        <v>662850</v>
      </c>
      <c r="H234" s="92">
        <f t="shared" si="10"/>
        <v>530657</v>
      </c>
      <c r="I234" s="92">
        <f t="shared" si="11"/>
        <v>638970</v>
      </c>
      <c r="J234" s="63">
        <v>56558</v>
      </c>
      <c r="K234" s="63">
        <v>53917</v>
      </c>
      <c r="L234" s="63">
        <v>58364</v>
      </c>
      <c r="M234" s="63">
        <v>49533</v>
      </c>
      <c r="N234" s="63">
        <v>55516</v>
      </c>
      <c r="O234" s="63">
        <v>53835</v>
      </c>
      <c r="P234" s="63">
        <v>57504</v>
      </c>
      <c r="Q234" s="63">
        <v>62313</v>
      </c>
      <c r="R234" s="63">
        <v>52926</v>
      </c>
      <c r="S234" s="63">
        <v>52915</v>
      </c>
      <c r="T234" s="63">
        <v>54328</v>
      </c>
      <c r="U234" s="63">
        <v>55141</v>
      </c>
      <c r="V234" s="63">
        <v>55140</v>
      </c>
      <c r="W234" s="63">
        <v>48356</v>
      </c>
      <c r="X234" s="63">
        <v>19715</v>
      </c>
      <c r="Y234" s="63">
        <v>27284</v>
      </c>
      <c r="Z234" s="63">
        <v>41850</v>
      </c>
      <c r="AA234" s="63">
        <v>44589</v>
      </c>
      <c r="AB234" s="63">
        <v>49089</v>
      </c>
      <c r="AC234" s="63">
        <v>52422</v>
      </c>
      <c r="AD234" s="63">
        <v>48024</v>
      </c>
      <c r="AE234" s="63">
        <v>46010</v>
      </c>
      <c r="AF234" s="63">
        <v>48511</v>
      </c>
      <c r="AG234" s="63">
        <v>49667</v>
      </c>
      <c r="AH234" s="63">
        <v>53636</v>
      </c>
      <c r="AI234" s="63">
        <v>52834</v>
      </c>
      <c r="AJ234" s="63">
        <v>57642</v>
      </c>
      <c r="AK234" s="63">
        <v>51838</v>
      </c>
      <c r="AL234" s="63">
        <v>54848</v>
      </c>
      <c r="AM234" s="63">
        <v>54992</v>
      </c>
      <c r="AN234" s="63">
        <v>56790</v>
      </c>
      <c r="AO234" s="63">
        <v>55819</v>
      </c>
      <c r="AP234" s="63">
        <v>51785</v>
      </c>
      <c r="AQ234" s="63">
        <v>51476</v>
      </c>
      <c r="AR234" s="63">
        <v>49176</v>
      </c>
      <c r="AS234" s="63">
        <v>48134</v>
      </c>
      <c r="AT234" s="63">
        <v>52453</v>
      </c>
      <c r="AU234" s="63">
        <v>48635</v>
      </c>
    </row>
    <row r="235" spans="1:47" ht="27">
      <c r="A235" s="33" t="s">
        <v>31</v>
      </c>
      <c r="B235" s="65" t="s">
        <v>134</v>
      </c>
      <c r="C235" s="65" t="s">
        <v>47</v>
      </c>
      <c r="D235" s="65" t="s">
        <v>107</v>
      </c>
      <c r="E235" s="64" t="s">
        <v>35</v>
      </c>
      <c r="F235" s="64" t="s">
        <v>36</v>
      </c>
      <c r="G235" s="92">
        <f t="shared" si="9"/>
        <v>21796</v>
      </c>
      <c r="H235" s="92">
        <f t="shared" si="10"/>
        <v>17188</v>
      </c>
      <c r="I235" s="92">
        <f t="shared" si="11"/>
        <v>21018</v>
      </c>
      <c r="J235" s="63">
        <v>1824</v>
      </c>
      <c r="K235" s="63">
        <v>1926</v>
      </c>
      <c r="L235" s="63">
        <v>1883</v>
      </c>
      <c r="M235" s="63">
        <v>1651</v>
      </c>
      <c r="N235" s="63">
        <v>1791</v>
      </c>
      <c r="O235" s="63">
        <v>1795</v>
      </c>
      <c r="P235" s="63">
        <v>1855</v>
      </c>
      <c r="Q235" s="63">
        <v>2010</v>
      </c>
      <c r="R235" s="63">
        <v>1764</v>
      </c>
      <c r="S235" s="63">
        <v>1707</v>
      </c>
      <c r="T235" s="63">
        <v>1811</v>
      </c>
      <c r="U235" s="63">
        <v>1779</v>
      </c>
      <c r="V235" s="63">
        <v>1779</v>
      </c>
      <c r="W235" s="63">
        <v>1667</v>
      </c>
      <c r="X235" s="63">
        <v>636</v>
      </c>
      <c r="Y235" s="63">
        <v>909</v>
      </c>
      <c r="Z235" s="63">
        <v>1350</v>
      </c>
      <c r="AA235" s="63">
        <v>1268</v>
      </c>
      <c r="AB235" s="63">
        <v>1584</v>
      </c>
      <c r="AC235" s="63">
        <v>1691</v>
      </c>
      <c r="AD235" s="63">
        <v>1601</v>
      </c>
      <c r="AE235" s="63">
        <v>1484</v>
      </c>
      <c r="AF235" s="63">
        <v>1617</v>
      </c>
      <c r="AG235" s="63">
        <v>1602</v>
      </c>
      <c r="AH235" s="63">
        <v>1730</v>
      </c>
      <c r="AI235" s="63">
        <v>1887</v>
      </c>
      <c r="AJ235" s="63">
        <v>1859</v>
      </c>
      <c r="AK235" s="63">
        <v>1728</v>
      </c>
      <c r="AL235" s="63">
        <v>1769</v>
      </c>
      <c r="AM235" s="63">
        <v>1833</v>
      </c>
      <c r="AN235" s="63">
        <v>1832</v>
      </c>
      <c r="AO235" s="63">
        <v>1801</v>
      </c>
      <c r="AP235" s="63">
        <v>1726</v>
      </c>
      <c r="AQ235" s="63">
        <v>1661</v>
      </c>
      <c r="AR235" s="63">
        <v>1639</v>
      </c>
      <c r="AS235" s="63">
        <v>1553</v>
      </c>
      <c r="AT235" s="63">
        <v>1692</v>
      </c>
      <c r="AU235" s="63">
        <v>1737</v>
      </c>
    </row>
    <row r="236" spans="1:47" ht="27">
      <c r="A236" s="33" t="s">
        <v>31</v>
      </c>
      <c r="B236" s="65" t="s">
        <v>134</v>
      </c>
      <c r="C236" s="65" t="s">
        <v>48</v>
      </c>
      <c r="D236" s="65" t="s">
        <v>34</v>
      </c>
      <c r="E236" s="64" t="s">
        <v>35</v>
      </c>
      <c r="F236" s="64" t="s">
        <v>36</v>
      </c>
      <c r="G236" s="92">
        <f t="shared" si="9"/>
        <v>3804269</v>
      </c>
      <c r="H236" s="92">
        <f t="shared" si="10"/>
        <v>3031993</v>
      </c>
      <c r="I236" s="92">
        <f t="shared" si="11"/>
        <v>2995917</v>
      </c>
      <c r="J236" s="63">
        <v>317087</v>
      </c>
      <c r="K236" s="63">
        <v>285877</v>
      </c>
      <c r="L236" s="63">
        <v>309095</v>
      </c>
      <c r="M236" s="63">
        <v>296392</v>
      </c>
      <c r="N236" s="63">
        <v>328689</v>
      </c>
      <c r="O236" s="63">
        <v>315109</v>
      </c>
      <c r="P236" s="63">
        <v>327518</v>
      </c>
      <c r="Q236" s="63">
        <v>349736</v>
      </c>
      <c r="R236" s="63">
        <v>292479</v>
      </c>
      <c r="S236" s="63">
        <v>318362</v>
      </c>
      <c r="T236" s="63">
        <v>309249</v>
      </c>
      <c r="U236" s="63">
        <v>354676</v>
      </c>
      <c r="V236" s="63">
        <v>316108</v>
      </c>
      <c r="W236" s="63">
        <v>239814</v>
      </c>
      <c r="X236" s="63">
        <v>185989</v>
      </c>
      <c r="Y236" s="63">
        <v>204574</v>
      </c>
      <c r="Z236" s="63">
        <v>281680</v>
      </c>
      <c r="AA236" s="63">
        <v>272316</v>
      </c>
      <c r="AB236" s="63">
        <v>289095</v>
      </c>
      <c r="AC236" s="63">
        <v>305298</v>
      </c>
      <c r="AD236" s="63">
        <v>225780</v>
      </c>
      <c r="AE236" s="63">
        <v>256973</v>
      </c>
      <c r="AF236" s="63">
        <v>272562</v>
      </c>
      <c r="AG236" s="63">
        <v>181804</v>
      </c>
      <c r="AH236" s="63">
        <v>185749</v>
      </c>
      <c r="AI236" s="63">
        <v>203191</v>
      </c>
      <c r="AJ236" s="63">
        <v>259103</v>
      </c>
      <c r="AK236" s="63">
        <v>235719</v>
      </c>
      <c r="AL236" s="63">
        <v>269376</v>
      </c>
      <c r="AM236" s="63">
        <v>267366</v>
      </c>
      <c r="AN236" s="63">
        <v>259970</v>
      </c>
      <c r="AO236" s="63">
        <v>231722</v>
      </c>
      <c r="AP236" s="63">
        <v>242525</v>
      </c>
      <c r="AQ236" s="63">
        <v>286977</v>
      </c>
      <c r="AR236" s="63">
        <v>293577</v>
      </c>
      <c r="AS236" s="63">
        <v>260642</v>
      </c>
      <c r="AT236" s="63">
        <v>249062</v>
      </c>
      <c r="AU236" s="63">
        <v>209671</v>
      </c>
    </row>
    <row r="237" spans="1:47" ht="27">
      <c r="A237" s="33" t="s">
        <v>31</v>
      </c>
      <c r="B237" s="65" t="s">
        <v>134</v>
      </c>
      <c r="C237" s="65" t="s">
        <v>48</v>
      </c>
      <c r="D237" s="65" t="s">
        <v>107</v>
      </c>
      <c r="E237" s="64" t="s">
        <v>35</v>
      </c>
      <c r="F237" s="64" t="s">
        <v>36</v>
      </c>
      <c r="G237" s="92">
        <f t="shared" si="9"/>
        <v>125012</v>
      </c>
      <c r="H237" s="92">
        <f t="shared" si="10"/>
        <v>98237</v>
      </c>
      <c r="I237" s="92">
        <f t="shared" si="11"/>
        <v>98462</v>
      </c>
      <c r="J237" s="63">
        <v>10229</v>
      </c>
      <c r="K237" s="63">
        <v>10210</v>
      </c>
      <c r="L237" s="63">
        <v>9971</v>
      </c>
      <c r="M237" s="63">
        <v>9880</v>
      </c>
      <c r="N237" s="63">
        <v>10603</v>
      </c>
      <c r="O237" s="63">
        <v>10504</v>
      </c>
      <c r="P237" s="63">
        <v>10565</v>
      </c>
      <c r="Q237" s="63">
        <v>11282</v>
      </c>
      <c r="R237" s="63">
        <v>9749</v>
      </c>
      <c r="S237" s="63">
        <v>10270</v>
      </c>
      <c r="T237" s="63">
        <v>10308</v>
      </c>
      <c r="U237" s="63">
        <v>11441</v>
      </c>
      <c r="V237" s="63">
        <v>10197</v>
      </c>
      <c r="W237" s="63">
        <v>8269</v>
      </c>
      <c r="X237" s="63">
        <v>6000</v>
      </c>
      <c r="Y237" s="63">
        <v>6819</v>
      </c>
      <c r="Z237" s="63">
        <v>9086</v>
      </c>
      <c r="AA237" s="63">
        <v>7927</v>
      </c>
      <c r="AB237" s="63">
        <v>9326</v>
      </c>
      <c r="AC237" s="63">
        <v>9848</v>
      </c>
      <c r="AD237" s="63">
        <v>7526</v>
      </c>
      <c r="AE237" s="63">
        <v>8289</v>
      </c>
      <c r="AF237" s="63">
        <v>9085</v>
      </c>
      <c r="AG237" s="63">
        <v>5865</v>
      </c>
      <c r="AH237" s="63">
        <v>5992</v>
      </c>
      <c r="AI237" s="63">
        <v>7257</v>
      </c>
      <c r="AJ237" s="63">
        <v>8358</v>
      </c>
      <c r="AK237" s="63">
        <v>7857</v>
      </c>
      <c r="AL237" s="63">
        <v>8690</v>
      </c>
      <c r="AM237" s="63">
        <v>8912</v>
      </c>
      <c r="AN237" s="63">
        <v>8386</v>
      </c>
      <c r="AO237" s="63">
        <v>7475</v>
      </c>
      <c r="AP237" s="63">
        <v>8084</v>
      </c>
      <c r="AQ237" s="63">
        <v>9257</v>
      </c>
      <c r="AR237" s="63">
        <v>9786</v>
      </c>
      <c r="AS237" s="63">
        <v>8408</v>
      </c>
      <c r="AT237" s="63">
        <v>8034</v>
      </c>
      <c r="AU237" s="63">
        <v>7488</v>
      </c>
    </row>
    <row r="238" spans="1:47" ht="13.5">
      <c r="A238" s="33" t="s">
        <v>31</v>
      </c>
      <c r="B238" s="65" t="s">
        <v>134</v>
      </c>
      <c r="C238" s="65" t="s">
        <v>131</v>
      </c>
      <c r="D238" s="65" t="s">
        <v>34</v>
      </c>
      <c r="E238" s="64" t="s">
        <v>35</v>
      </c>
      <c r="F238" s="64" t="s">
        <v>36</v>
      </c>
      <c r="G238" s="92">
        <f t="shared" si="9"/>
        <v>244839</v>
      </c>
      <c r="H238" s="92">
        <f t="shared" si="10"/>
        <v>181546</v>
      </c>
      <c r="I238" s="92">
        <f t="shared" si="11"/>
        <v>224973</v>
      </c>
      <c r="J238" s="63">
        <v>22413</v>
      </c>
      <c r="K238" s="63">
        <v>19891</v>
      </c>
      <c r="L238" s="63">
        <v>17391</v>
      </c>
      <c r="M238" s="63">
        <v>17853</v>
      </c>
      <c r="N238" s="63">
        <v>19600</v>
      </c>
      <c r="O238" s="63">
        <v>20433</v>
      </c>
      <c r="P238" s="63">
        <v>21763</v>
      </c>
      <c r="Q238" s="63">
        <v>26637</v>
      </c>
      <c r="R238" s="63">
        <v>16623</v>
      </c>
      <c r="S238" s="63">
        <v>20401</v>
      </c>
      <c r="T238" s="63">
        <v>18757</v>
      </c>
      <c r="U238" s="63">
        <v>23077</v>
      </c>
      <c r="V238" s="63">
        <v>20778</v>
      </c>
      <c r="W238" s="63">
        <v>14341</v>
      </c>
      <c r="X238" s="63">
        <v>6159</v>
      </c>
      <c r="Y238" s="63">
        <v>7323</v>
      </c>
      <c r="Z238" s="63">
        <v>13051</v>
      </c>
      <c r="AA238" s="63">
        <v>15822</v>
      </c>
      <c r="AB238" s="63">
        <v>19816</v>
      </c>
      <c r="AC238" s="63">
        <v>26468</v>
      </c>
      <c r="AD238" s="63">
        <v>11285</v>
      </c>
      <c r="AE238" s="63">
        <v>16381</v>
      </c>
      <c r="AF238" s="63">
        <v>17241</v>
      </c>
      <c r="AG238" s="63">
        <v>12881</v>
      </c>
      <c r="AH238" s="63">
        <v>11704</v>
      </c>
      <c r="AI238" s="63">
        <v>15469</v>
      </c>
      <c r="AJ238" s="63">
        <v>17473</v>
      </c>
      <c r="AK238" s="63">
        <v>16376</v>
      </c>
      <c r="AL238" s="63">
        <v>19128</v>
      </c>
      <c r="AM238" s="63">
        <v>20208</v>
      </c>
      <c r="AN238" s="63">
        <v>21646</v>
      </c>
      <c r="AO238" s="63">
        <v>21054</v>
      </c>
      <c r="AP238" s="63">
        <v>17347</v>
      </c>
      <c r="AQ238" s="63">
        <v>20951</v>
      </c>
      <c r="AR238" s="63">
        <v>21639</v>
      </c>
      <c r="AS238" s="63">
        <v>21978</v>
      </c>
      <c r="AT238" s="63">
        <v>21377</v>
      </c>
      <c r="AU238" s="63">
        <v>19860</v>
      </c>
    </row>
    <row r="239" spans="1:47" ht="27">
      <c r="A239" s="33" t="s">
        <v>31</v>
      </c>
      <c r="B239" s="65" t="s">
        <v>134</v>
      </c>
      <c r="C239" s="65" t="s">
        <v>131</v>
      </c>
      <c r="D239" s="65" t="s">
        <v>107</v>
      </c>
      <c r="E239" s="64" t="s">
        <v>35</v>
      </c>
      <c r="F239" s="64" t="s">
        <v>36</v>
      </c>
      <c r="G239" s="92">
        <f t="shared" si="9"/>
        <v>8044</v>
      </c>
      <c r="H239" s="92">
        <f t="shared" si="10"/>
        <v>5895</v>
      </c>
      <c r="I239" s="92">
        <f t="shared" si="11"/>
        <v>7392</v>
      </c>
      <c r="J239" s="63">
        <v>723</v>
      </c>
      <c r="K239" s="63">
        <v>710</v>
      </c>
      <c r="L239" s="63">
        <v>561</v>
      </c>
      <c r="M239" s="63">
        <v>595</v>
      </c>
      <c r="N239" s="63">
        <v>632</v>
      </c>
      <c r="O239" s="63">
        <v>681</v>
      </c>
      <c r="P239" s="63">
        <v>702</v>
      </c>
      <c r="Q239" s="63">
        <v>859</v>
      </c>
      <c r="R239" s="63">
        <v>554</v>
      </c>
      <c r="S239" s="63">
        <v>658</v>
      </c>
      <c r="T239" s="63">
        <v>625</v>
      </c>
      <c r="U239" s="63">
        <v>744</v>
      </c>
      <c r="V239" s="63">
        <v>670</v>
      </c>
      <c r="W239" s="63">
        <v>495</v>
      </c>
      <c r="X239" s="63">
        <v>199</v>
      </c>
      <c r="Y239" s="63">
        <v>244</v>
      </c>
      <c r="Z239" s="63">
        <v>421</v>
      </c>
      <c r="AA239" s="63">
        <v>478</v>
      </c>
      <c r="AB239" s="63">
        <v>639</v>
      </c>
      <c r="AC239" s="63">
        <v>854</v>
      </c>
      <c r="AD239" s="63">
        <v>376</v>
      </c>
      <c r="AE239" s="63">
        <v>528</v>
      </c>
      <c r="AF239" s="63">
        <v>575</v>
      </c>
      <c r="AG239" s="63">
        <v>416</v>
      </c>
      <c r="AH239" s="63">
        <v>378</v>
      </c>
      <c r="AI239" s="63">
        <v>552</v>
      </c>
      <c r="AJ239" s="63">
        <v>564</v>
      </c>
      <c r="AK239" s="63">
        <v>546</v>
      </c>
      <c r="AL239" s="63">
        <v>617</v>
      </c>
      <c r="AM239" s="63">
        <v>674</v>
      </c>
      <c r="AN239" s="63">
        <v>698</v>
      </c>
      <c r="AO239" s="63">
        <v>679</v>
      </c>
      <c r="AP239" s="63">
        <v>578</v>
      </c>
      <c r="AQ239" s="63">
        <v>676</v>
      </c>
      <c r="AR239" s="63">
        <v>721</v>
      </c>
      <c r="AS239" s="63">
        <v>709</v>
      </c>
      <c r="AT239" s="63">
        <v>690</v>
      </c>
      <c r="AU239" s="63">
        <v>709</v>
      </c>
    </row>
    <row r="240" spans="1:47" ht="13.5">
      <c r="A240" s="33" t="s">
        <v>31</v>
      </c>
      <c r="B240" s="65" t="s">
        <v>134</v>
      </c>
      <c r="C240" s="65" t="s">
        <v>132</v>
      </c>
      <c r="D240" s="65" t="s">
        <v>34</v>
      </c>
      <c r="E240" s="64" t="s">
        <v>35</v>
      </c>
      <c r="F240" s="64" t="s">
        <v>36</v>
      </c>
      <c r="G240" s="92">
        <f t="shared" si="9"/>
        <v>3559431</v>
      </c>
      <c r="H240" s="92">
        <f t="shared" si="10"/>
        <v>2850445</v>
      </c>
      <c r="I240" s="92">
        <f t="shared" si="11"/>
        <v>2770944</v>
      </c>
      <c r="J240" s="63">
        <v>294674</v>
      </c>
      <c r="K240" s="63">
        <v>265986</v>
      </c>
      <c r="L240" s="63">
        <v>291704</v>
      </c>
      <c r="M240" s="63">
        <v>278539</v>
      </c>
      <c r="N240" s="63">
        <v>309090</v>
      </c>
      <c r="O240" s="63">
        <v>294676</v>
      </c>
      <c r="P240" s="63">
        <v>305755</v>
      </c>
      <c r="Q240" s="63">
        <v>323099</v>
      </c>
      <c r="R240" s="63">
        <v>275856</v>
      </c>
      <c r="S240" s="63">
        <v>297961</v>
      </c>
      <c r="T240" s="63">
        <v>290492</v>
      </c>
      <c r="U240" s="63">
        <v>331599</v>
      </c>
      <c r="V240" s="63">
        <v>295330</v>
      </c>
      <c r="W240" s="63">
        <v>225473</v>
      </c>
      <c r="X240" s="63">
        <v>179830</v>
      </c>
      <c r="Y240" s="63">
        <v>197250</v>
      </c>
      <c r="Z240" s="63">
        <v>268629</v>
      </c>
      <c r="AA240" s="63">
        <v>256494</v>
      </c>
      <c r="AB240" s="63">
        <v>269279</v>
      </c>
      <c r="AC240" s="63">
        <v>278830</v>
      </c>
      <c r="AD240" s="63">
        <v>214495</v>
      </c>
      <c r="AE240" s="63">
        <v>240592</v>
      </c>
      <c r="AF240" s="63">
        <v>255321</v>
      </c>
      <c r="AG240" s="63">
        <v>168922</v>
      </c>
      <c r="AH240" s="63">
        <v>174045</v>
      </c>
      <c r="AI240" s="63">
        <v>187721</v>
      </c>
      <c r="AJ240" s="63">
        <v>241630</v>
      </c>
      <c r="AK240" s="63">
        <v>219343</v>
      </c>
      <c r="AL240" s="63">
        <v>250248</v>
      </c>
      <c r="AM240" s="63">
        <v>247158</v>
      </c>
      <c r="AN240" s="63">
        <v>238324</v>
      </c>
      <c r="AO240" s="63">
        <v>210668</v>
      </c>
      <c r="AP240" s="63">
        <v>225178</v>
      </c>
      <c r="AQ240" s="63">
        <v>266027</v>
      </c>
      <c r="AR240" s="63">
        <v>271938</v>
      </c>
      <c r="AS240" s="63">
        <v>238664</v>
      </c>
      <c r="AT240" s="63">
        <v>227685</v>
      </c>
      <c r="AU240" s="63">
        <v>189811</v>
      </c>
    </row>
    <row r="241" spans="1:47" ht="27">
      <c r="A241" s="33" t="s">
        <v>31</v>
      </c>
      <c r="B241" s="65" t="s">
        <v>134</v>
      </c>
      <c r="C241" s="65" t="s">
        <v>132</v>
      </c>
      <c r="D241" s="65" t="s">
        <v>107</v>
      </c>
      <c r="E241" s="64" t="s">
        <v>35</v>
      </c>
      <c r="F241" s="64" t="s">
        <v>36</v>
      </c>
      <c r="G241" s="92">
        <f t="shared" si="9"/>
        <v>116967</v>
      </c>
      <c r="H241" s="92">
        <f t="shared" si="10"/>
        <v>92344</v>
      </c>
      <c r="I241" s="92">
        <f t="shared" si="11"/>
        <v>91072</v>
      </c>
      <c r="J241" s="63">
        <v>9506</v>
      </c>
      <c r="K241" s="63">
        <v>9499</v>
      </c>
      <c r="L241" s="63">
        <v>9410</v>
      </c>
      <c r="M241" s="63">
        <v>9285</v>
      </c>
      <c r="N241" s="63">
        <v>9971</v>
      </c>
      <c r="O241" s="63">
        <v>9823</v>
      </c>
      <c r="P241" s="63">
        <v>9863</v>
      </c>
      <c r="Q241" s="63">
        <v>10423</v>
      </c>
      <c r="R241" s="63">
        <v>9195</v>
      </c>
      <c r="S241" s="63">
        <v>9612</v>
      </c>
      <c r="T241" s="63">
        <v>9683</v>
      </c>
      <c r="U241" s="63">
        <v>10697</v>
      </c>
      <c r="V241" s="63">
        <v>9527</v>
      </c>
      <c r="W241" s="63">
        <v>7775</v>
      </c>
      <c r="X241" s="63">
        <v>5801</v>
      </c>
      <c r="Y241" s="63">
        <v>6575</v>
      </c>
      <c r="Z241" s="63">
        <v>8665</v>
      </c>
      <c r="AA241" s="63">
        <v>7449</v>
      </c>
      <c r="AB241" s="63">
        <v>8686</v>
      </c>
      <c r="AC241" s="63">
        <v>8995</v>
      </c>
      <c r="AD241" s="63">
        <v>7150</v>
      </c>
      <c r="AE241" s="63">
        <v>7761</v>
      </c>
      <c r="AF241" s="63">
        <v>8511</v>
      </c>
      <c r="AG241" s="63">
        <v>5449</v>
      </c>
      <c r="AH241" s="63">
        <v>5614</v>
      </c>
      <c r="AI241" s="63">
        <v>6704</v>
      </c>
      <c r="AJ241" s="63">
        <v>7795</v>
      </c>
      <c r="AK241" s="63">
        <v>7311</v>
      </c>
      <c r="AL241" s="63">
        <v>8073</v>
      </c>
      <c r="AM241" s="63">
        <v>8239</v>
      </c>
      <c r="AN241" s="63">
        <v>7688</v>
      </c>
      <c r="AO241" s="63">
        <v>6796</v>
      </c>
      <c r="AP241" s="63">
        <v>7506</v>
      </c>
      <c r="AQ241" s="63">
        <v>8582</v>
      </c>
      <c r="AR241" s="63">
        <v>9065</v>
      </c>
      <c r="AS241" s="63">
        <v>7699</v>
      </c>
      <c r="AT241" s="63">
        <v>7345</v>
      </c>
      <c r="AU241" s="63">
        <v>6779</v>
      </c>
    </row>
    <row r="242" spans="1:47" ht="54">
      <c r="A242" s="33" t="s">
        <v>31</v>
      </c>
      <c r="B242" s="65" t="s">
        <v>134</v>
      </c>
      <c r="C242" s="65" t="s">
        <v>49</v>
      </c>
      <c r="D242" s="65" t="s">
        <v>34</v>
      </c>
      <c r="E242" s="64" t="s">
        <v>35</v>
      </c>
      <c r="F242" s="64" t="s">
        <v>36</v>
      </c>
      <c r="G242" s="92">
        <f t="shared" si="9"/>
        <v>930227</v>
      </c>
      <c r="H242" s="92">
        <f t="shared" si="10"/>
        <v>943607</v>
      </c>
      <c r="I242" s="92">
        <f t="shared" si="11"/>
        <v>1008549</v>
      </c>
      <c r="J242" s="63">
        <v>86867</v>
      </c>
      <c r="K242" s="63">
        <v>70359</v>
      </c>
      <c r="L242" s="63">
        <v>79324</v>
      </c>
      <c r="M242" s="63">
        <v>71993</v>
      </c>
      <c r="N242" s="63">
        <v>75358</v>
      </c>
      <c r="O242" s="63">
        <v>73913</v>
      </c>
      <c r="P242" s="63">
        <v>86060</v>
      </c>
      <c r="Q242" s="63">
        <v>73542</v>
      </c>
      <c r="R242" s="63">
        <v>80312</v>
      </c>
      <c r="S242" s="63">
        <v>78414</v>
      </c>
      <c r="T242" s="63">
        <v>72680</v>
      </c>
      <c r="U242" s="63">
        <v>81405</v>
      </c>
      <c r="V242" s="63">
        <v>88862</v>
      </c>
      <c r="W242" s="63">
        <v>74035</v>
      </c>
      <c r="X242" s="63">
        <v>69753</v>
      </c>
      <c r="Y242" s="63">
        <v>71077</v>
      </c>
      <c r="Z242" s="63">
        <v>78829</v>
      </c>
      <c r="AA242" s="63">
        <v>78200</v>
      </c>
      <c r="AB242" s="63">
        <v>90982</v>
      </c>
      <c r="AC242" s="63">
        <v>75209</v>
      </c>
      <c r="AD242" s="63">
        <v>82010</v>
      </c>
      <c r="AE242" s="63">
        <v>77776</v>
      </c>
      <c r="AF242" s="63">
        <v>74067</v>
      </c>
      <c r="AG242" s="63">
        <v>82807</v>
      </c>
      <c r="AH242" s="63">
        <v>90271</v>
      </c>
      <c r="AI242" s="63">
        <v>77603</v>
      </c>
      <c r="AJ242" s="63">
        <v>87005</v>
      </c>
      <c r="AK242" s="63">
        <v>82421</v>
      </c>
      <c r="AL242" s="63">
        <v>82835</v>
      </c>
      <c r="AM242" s="63">
        <v>84487</v>
      </c>
      <c r="AN242" s="63">
        <v>94436</v>
      </c>
      <c r="AO242" s="63">
        <v>75710</v>
      </c>
      <c r="AP242" s="63">
        <v>87280</v>
      </c>
      <c r="AQ242" s="63">
        <v>85732</v>
      </c>
      <c r="AR242" s="63">
        <v>75503</v>
      </c>
      <c r="AS242" s="63">
        <v>85266</v>
      </c>
      <c r="AT242" s="63">
        <v>94517</v>
      </c>
      <c r="AU242" s="63">
        <v>78875</v>
      </c>
    </row>
    <row r="243" spans="1:47" ht="54">
      <c r="A243" s="33" t="s">
        <v>31</v>
      </c>
      <c r="B243" s="65" t="s">
        <v>134</v>
      </c>
      <c r="C243" s="65" t="s">
        <v>49</v>
      </c>
      <c r="D243" s="65" t="s">
        <v>107</v>
      </c>
      <c r="E243" s="64" t="s">
        <v>35</v>
      </c>
      <c r="F243" s="64" t="s">
        <v>36</v>
      </c>
      <c r="G243" s="92">
        <f t="shared" si="9"/>
        <v>30572</v>
      </c>
      <c r="H243" s="92">
        <f t="shared" si="10"/>
        <v>30631</v>
      </c>
      <c r="I243" s="92">
        <f t="shared" si="11"/>
        <v>33157</v>
      </c>
      <c r="J243" s="63">
        <v>2802</v>
      </c>
      <c r="K243" s="63">
        <v>2513</v>
      </c>
      <c r="L243" s="63">
        <v>2559</v>
      </c>
      <c r="M243" s="63">
        <v>2400</v>
      </c>
      <c r="N243" s="63">
        <v>2431</v>
      </c>
      <c r="O243" s="63">
        <v>2464</v>
      </c>
      <c r="P243" s="63">
        <v>2776</v>
      </c>
      <c r="Q243" s="63">
        <v>2372</v>
      </c>
      <c r="R243" s="63">
        <v>2677</v>
      </c>
      <c r="S243" s="63">
        <v>2529</v>
      </c>
      <c r="T243" s="63">
        <v>2423</v>
      </c>
      <c r="U243" s="63">
        <v>2626</v>
      </c>
      <c r="V243" s="63">
        <v>2867</v>
      </c>
      <c r="W243" s="63">
        <v>2553</v>
      </c>
      <c r="X243" s="63">
        <v>2250</v>
      </c>
      <c r="Y243" s="63">
        <v>2369</v>
      </c>
      <c r="Z243" s="63">
        <v>2543</v>
      </c>
      <c r="AA243" s="63">
        <v>2305</v>
      </c>
      <c r="AB243" s="63">
        <v>2935</v>
      </c>
      <c r="AC243" s="63">
        <v>2426</v>
      </c>
      <c r="AD243" s="63">
        <v>2734</v>
      </c>
      <c r="AE243" s="63">
        <v>2509</v>
      </c>
      <c r="AF243" s="63">
        <v>2469</v>
      </c>
      <c r="AG243" s="63">
        <v>2671</v>
      </c>
      <c r="AH243" s="63">
        <v>2912</v>
      </c>
      <c r="AI243" s="63">
        <v>2772</v>
      </c>
      <c r="AJ243" s="63">
        <v>2807</v>
      </c>
      <c r="AK243" s="63">
        <v>2747</v>
      </c>
      <c r="AL243" s="63">
        <v>2672</v>
      </c>
      <c r="AM243" s="63">
        <v>2816</v>
      </c>
      <c r="AN243" s="63">
        <v>3046</v>
      </c>
      <c r="AO243" s="63">
        <v>2442</v>
      </c>
      <c r="AP243" s="63">
        <v>2909</v>
      </c>
      <c r="AQ243" s="63">
        <v>2766</v>
      </c>
      <c r="AR243" s="63">
        <v>2517</v>
      </c>
      <c r="AS243" s="63">
        <v>2751</v>
      </c>
      <c r="AT243" s="63">
        <v>3049</v>
      </c>
      <c r="AU243" s="63">
        <v>2817</v>
      </c>
    </row>
    <row r="244" spans="1:47" ht="27">
      <c r="A244" s="33" t="s">
        <v>31</v>
      </c>
      <c r="B244" s="65" t="s">
        <v>134</v>
      </c>
      <c r="C244" s="65" t="s">
        <v>50</v>
      </c>
      <c r="D244" s="65" t="s">
        <v>34</v>
      </c>
      <c r="E244" s="64" t="s">
        <v>35</v>
      </c>
      <c r="F244" s="64" t="s">
        <v>36</v>
      </c>
      <c r="G244" s="92">
        <f t="shared" si="9"/>
        <v>46580</v>
      </c>
      <c r="H244" s="92">
        <f t="shared" si="10"/>
        <v>38881</v>
      </c>
      <c r="I244" s="92">
        <f t="shared" si="11"/>
        <v>30690</v>
      </c>
      <c r="J244" s="63">
        <v>4570</v>
      </c>
      <c r="K244" s="63">
        <v>4601</v>
      </c>
      <c r="L244" s="63">
        <v>5242</v>
      </c>
      <c r="M244" s="63">
        <v>5044</v>
      </c>
      <c r="N244" s="63">
        <v>4408</v>
      </c>
      <c r="O244" s="63">
        <v>3494</v>
      </c>
      <c r="P244" s="63">
        <v>3404</v>
      </c>
      <c r="Q244" s="63">
        <v>3457</v>
      </c>
      <c r="R244" s="63">
        <v>3310</v>
      </c>
      <c r="S244" s="63">
        <v>3257</v>
      </c>
      <c r="T244" s="63">
        <v>3024</v>
      </c>
      <c r="U244" s="63">
        <v>2769</v>
      </c>
      <c r="V244" s="63">
        <v>2822</v>
      </c>
      <c r="W244" s="63">
        <v>3489</v>
      </c>
      <c r="X244" s="63">
        <v>3566</v>
      </c>
      <c r="Y244" s="63">
        <v>3797</v>
      </c>
      <c r="Z244" s="63">
        <v>4416</v>
      </c>
      <c r="AA244" s="63">
        <v>4148</v>
      </c>
      <c r="AB244" s="63">
        <v>2762</v>
      </c>
      <c r="AC244" s="63">
        <v>2871</v>
      </c>
      <c r="AD244" s="63">
        <v>2908</v>
      </c>
      <c r="AE244" s="63">
        <v>2821</v>
      </c>
      <c r="AF244" s="63">
        <v>2638</v>
      </c>
      <c r="AG244" s="63">
        <v>2643</v>
      </c>
      <c r="AH244" s="63">
        <v>2323</v>
      </c>
      <c r="AI244" s="63">
        <v>2696</v>
      </c>
      <c r="AJ244" s="63">
        <v>2948</v>
      </c>
      <c r="AK244" s="63">
        <v>2704</v>
      </c>
      <c r="AL244" s="63">
        <v>2589</v>
      </c>
      <c r="AM244" s="63">
        <v>2752</v>
      </c>
      <c r="AN244" s="63">
        <v>2357</v>
      </c>
      <c r="AO244" s="63">
        <v>2271</v>
      </c>
      <c r="AP244" s="63">
        <v>2388</v>
      </c>
      <c r="AQ244" s="63">
        <v>2616</v>
      </c>
      <c r="AR244" s="63">
        <v>2483</v>
      </c>
      <c r="AS244" s="63">
        <v>2563</v>
      </c>
      <c r="AT244" s="63">
        <v>1965</v>
      </c>
      <c r="AU244" s="63">
        <v>1991</v>
      </c>
    </row>
    <row r="245" spans="1:47" ht="27">
      <c r="A245" s="33" t="s">
        <v>31</v>
      </c>
      <c r="B245" s="65" t="s">
        <v>134</v>
      </c>
      <c r="C245" s="65" t="s">
        <v>50</v>
      </c>
      <c r="D245" s="65" t="s">
        <v>107</v>
      </c>
      <c r="E245" s="64" t="s">
        <v>35</v>
      </c>
      <c r="F245" s="64" t="s">
        <v>36</v>
      </c>
      <c r="G245" s="92">
        <f t="shared" si="9"/>
        <v>1533</v>
      </c>
      <c r="H245" s="92">
        <f t="shared" si="10"/>
        <v>1265</v>
      </c>
      <c r="I245" s="92">
        <f t="shared" si="11"/>
        <v>1011</v>
      </c>
      <c r="J245" s="63">
        <v>147</v>
      </c>
      <c r="K245" s="63">
        <v>164</v>
      </c>
      <c r="L245" s="63">
        <v>169</v>
      </c>
      <c r="M245" s="63">
        <v>168</v>
      </c>
      <c r="N245" s="63">
        <v>142</v>
      </c>
      <c r="O245" s="63">
        <v>116</v>
      </c>
      <c r="P245" s="63">
        <v>110</v>
      </c>
      <c r="Q245" s="63">
        <v>112</v>
      </c>
      <c r="R245" s="63">
        <v>110</v>
      </c>
      <c r="S245" s="63">
        <v>105</v>
      </c>
      <c r="T245" s="63">
        <v>101</v>
      </c>
      <c r="U245" s="63">
        <v>89</v>
      </c>
      <c r="V245" s="63">
        <v>91</v>
      </c>
      <c r="W245" s="63">
        <v>120</v>
      </c>
      <c r="X245" s="63">
        <v>115</v>
      </c>
      <c r="Y245" s="63">
        <v>127</v>
      </c>
      <c r="Z245" s="63">
        <v>142</v>
      </c>
      <c r="AA245" s="63">
        <v>127</v>
      </c>
      <c r="AB245" s="63">
        <v>89</v>
      </c>
      <c r="AC245" s="63">
        <v>93</v>
      </c>
      <c r="AD245" s="63">
        <v>97</v>
      </c>
      <c r="AE245" s="63">
        <v>91</v>
      </c>
      <c r="AF245" s="63">
        <v>88</v>
      </c>
      <c r="AG245" s="63">
        <v>85</v>
      </c>
      <c r="AH245" s="63">
        <v>75</v>
      </c>
      <c r="AI245" s="63">
        <v>96</v>
      </c>
      <c r="AJ245" s="63">
        <v>95</v>
      </c>
      <c r="AK245" s="63">
        <v>90</v>
      </c>
      <c r="AL245" s="63">
        <v>84</v>
      </c>
      <c r="AM245" s="63">
        <v>92</v>
      </c>
      <c r="AN245" s="63">
        <v>76</v>
      </c>
      <c r="AO245" s="63">
        <v>73</v>
      </c>
      <c r="AP245" s="63">
        <v>80</v>
      </c>
      <c r="AQ245" s="63">
        <v>84</v>
      </c>
      <c r="AR245" s="63">
        <v>83</v>
      </c>
      <c r="AS245" s="63">
        <v>83</v>
      </c>
      <c r="AT245" s="63">
        <v>63</v>
      </c>
      <c r="AU245" s="63">
        <v>71</v>
      </c>
    </row>
    <row r="246" spans="1:47" ht="13.5">
      <c r="A246" s="33" t="s">
        <v>31</v>
      </c>
      <c r="B246" s="65" t="s">
        <v>134</v>
      </c>
      <c r="C246" s="65" t="s">
        <v>51</v>
      </c>
      <c r="D246" s="65" t="s">
        <v>34</v>
      </c>
      <c r="E246" s="64" t="s">
        <v>35</v>
      </c>
      <c r="F246" s="64" t="s">
        <v>36</v>
      </c>
      <c r="G246" s="92">
        <f t="shared" si="9"/>
        <v>1400006</v>
      </c>
      <c r="H246" s="92">
        <f t="shared" si="10"/>
        <v>1428008</v>
      </c>
      <c r="I246" s="92">
        <f t="shared" si="11"/>
        <v>1461721</v>
      </c>
      <c r="J246" s="63">
        <v>111157</v>
      </c>
      <c r="K246" s="63">
        <v>101468</v>
      </c>
      <c r="L246" s="63">
        <v>113528</v>
      </c>
      <c r="M246" s="63">
        <v>109852</v>
      </c>
      <c r="N246" s="63">
        <v>119598</v>
      </c>
      <c r="O246" s="63">
        <v>117419</v>
      </c>
      <c r="P246" s="63">
        <v>117403</v>
      </c>
      <c r="Q246" s="63">
        <v>122651</v>
      </c>
      <c r="R246" s="63">
        <v>114765</v>
      </c>
      <c r="S246" s="63">
        <v>120097</v>
      </c>
      <c r="T246" s="63">
        <v>125526</v>
      </c>
      <c r="U246" s="63">
        <v>126542</v>
      </c>
      <c r="V246" s="63">
        <v>120559</v>
      </c>
      <c r="W246" s="63">
        <v>114774</v>
      </c>
      <c r="X246" s="63">
        <v>106571</v>
      </c>
      <c r="Y246" s="63">
        <v>111087</v>
      </c>
      <c r="Z246" s="63">
        <v>120998</v>
      </c>
      <c r="AA246" s="63">
        <v>127094</v>
      </c>
      <c r="AB246" s="63">
        <v>129280</v>
      </c>
      <c r="AC246" s="63">
        <v>120771</v>
      </c>
      <c r="AD246" s="63">
        <v>121681</v>
      </c>
      <c r="AE246" s="63">
        <v>116342</v>
      </c>
      <c r="AF246" s="63">
        <v>123006</v>
      </c>
      <c r="AG246" s="63">
        <v>115845</v>
      </c>
      <c r="AH246" s="63">
        <v>113888</v>
      </c>
      <c r="AI246" s="63">
        <v>107271</v>
      </c>
      <c r="AJ246" s="63">
        <v>121010</v>
      </c>
      <c r="AK246" s="63">
        <v>117496</v>
      </c>
      <c r="AL246" s="63">
        <v>120885</v>
      </c>
      <c r="AM246" s="63">
        <v>125707</v>
      </c>
      <c r="AN246" s="63">
        <v>128928</v>
      </c>
      <c r="AO246" s="63">
        <v>115308</v>
      </c>
      <c r="AP246" s="63">
        <v>123216</v>
      </c>
      <c r="AQ246" s="63">
        <v>128303</v>
      </c>
      <c r="AR246" s="63">
        <v>127920</v>
      </c>
      <c r="AS246" s="63">
        <v>131789</v>
      </c>
      <c r="AT246" s="63">
        <v>124115</v>
      </c>
      <c r="AU246" s="63">
        <v>115656</v>
      </c>
    </row>
    <row r="247" spans="1:47" ht="27">
      <c r="A247" s="33" t="s">
        <v>31</v>
      </c>
      <c r="B247" s="65" t="s">
        <v>134</v>
      </c>
      <c r="C247" s="65" t="s">
        <v>51</v>
      </c>
      <c r="D247" s="65" t="s">
        <v>107</v>
      </c>
      <c r="E247" s="64" t="s">
        <v>35</v>
      </c>
      <c r="F247" s="64" t="s">
        <v>36</v>
      </c>
      <c r="G247" s="92">
        <f t="shared" si="9"/>
        <v>46015</v>
      </c>
      <c r="H247" s="92">
        <f t="shared" si="10"/>
        <v>46584</v>
      </c>
      <c r="I247" s="92">
        <f t="shared" si="11"/>
        <v>48056</v>
      </c>
      <c r="J247" s="63">
        <v>3586</v>
      </c>
      <c r="K247" s="63">
        <v>3624</v>
      </c>
      <c r="L247" s="63">
        <v>3662</v>
      </c>
      <c r="M247" s="63">
        <v>3662</v>
      </c>
      <c r="N247" s="63">
        <v>3858</v>
      </c>
      <c r="O247" s="63">
        <v>3914</v>
      </c>
      <c r="P247" s="63">
        <v>3787</v>
      </c>
      <c r="Q247" s="63">
        <v>3956</v>
      </c>
      <c r="R247" s="63">
        <v>3826</v>
      </c>
      <c r="S247" s="63">
        <v>3874</v>
      </c>
      <c r="T247" s="63">
        <v>4184</v>
      </c>
      <c r="U247" s="63">
        <v>4082</v>
      </c>
      <c r="V247" s="63">
        <v>3889</v>
      </c>
      <c r="W247" s="63">
        <v>3958</v>
      </c>
      <c r="X247" s="63">
        <v>3438</v>
      </c>
      <c r="Y247" s="63">
        <v>3703</v>
      </c>
      <c r="Z247" s="63">
        <v>3903</v>
      </c>
      <c r="AA247" s="63">
        <v>3981</v>
      </c>
      <c r="AB247" s="63">
        <v>4170</v>
      </c>
      <c r="AC247" s="63">
        <v>3896</v>
      </c>
      <c r="AD247" s="63">
        <v>4056</v>
      </c>
      <c r="AE247" s="63">
        <v>3753</v>
      </c>
      <c r="AF247" s="63">
        <v>4100</v>
      </c>
      <c r="AG247" s="63">
        <v>3737</v>
      </c>
      <c r="AH247" s="63">
        <v>3674</v>
      </c>
      <c r="AI247" s="63">
        <v>3831</v>
      </c>
      <c r="AJ247" s="63">
        <v>3904</v>
      </c>
      <c r="AK247" s="63">
        <v>3917</v>
      </c>
      <c r="AL247" s="63">
        <v>3900</v>
      </c>
      <c r="AM247" s="63">
        <v>4190</v>
      </c>
      <c r="AN247" s="63">
        <v>4159</v>
      </c>
      <c r="AO247" s="63">
        <v>3720</v>
      </c>
      <c r="AP247" s="63">
        <v>4107</v>
      </c>
      <c r="AQ247" s="63">
        <v>4139</v>
      </c>
      <c r="AR247" s="63">
        <v>4264</v>
      </c>
      <c r="AS247" s="63">
        <v>4251</v>
      </c>
      <c r="AT247" s="63">
        <v>4004</v>
      </c>
      <c r="AU247" s="63">
        <v>4131</v>
      </c>
    </row>
    <row r="248" spans="1:47" ht="13.5">
      <c r="A248" s="33" t="s">
        <v>31</v>
      </c>
      <c r="B248" s="65" t="s">
        <v>135</v>
      </c>
      <c r="C248" s="65" t="s">
        <v>33</v>
      </c>
      <c r="D248" s="65" t="s">
        <v>34</v>
      </c>
      <c r="E248" s="64" t="s">
        <v>35</v>
      </c>
      <c r="F248" s="64" t="s">
        <v>36</v>
      </c>
      <c r="G248" s="92">
        <f t="shared" si="9"/>
        <v>13931167</v>
      </c>
      <c r="H248" s="92">
        <f t="shared" si="10"/>
        <v>12722569</v>
      </c>
      <c r="I248" s="92">
        <f t="shared" si="11"/>
        <v>13698697</v>
      </c>
      <c r="J248" s="63">
        <v>1152349</v>
      </c>
      <c r="K248" s="63">
        <v>1037711</v>
      </c>
      <c r="L248" s="63">
        <v>1166236</v>
      </c>
      <c r="M248" s="63">
        <v>1130777</v>
      </c>
      <c r="N248" s="63">
        <v>1210886</v>
      </c>
      <c r="O248" s="63">
        <v>1131985</v>
      </c>
      <c r="P248" s="63">
        <v>1155814</v>
      </c>
      <c r="Q248" s="63">
        <v>1165418</v>
      </c>
      <c r="R248" s="63">
        <v>1137574</v>
      </c>
      <c r="S248" s="63">
        <v>1191939</v>
      </c>
      <c r="T248" s="63">
        <v>1197263</v>
      </c>
      <c r="U248" s="63">
        <v>1253215</v>
      </c>
      <c r="V248" s="63">
        <v>1200941</v>
      </c>
      <c r="W248" s="63">
        <v>973235</v>
      </c>
      <c r="X248" s="63">
        <v>815964</v>
      </c>
      <c r="Y248" s="63">
        <v>904147</v>
      </c>
      <c r="Z248" s="63">
        <v>1112413</v>
      </c>
      <c r="AA248" s="63">
        <v>1100816</v>
      </c>
      <c r="AB248" s="63">
        <v>1072625</v>
      </c>
      <c r="AC248" s="63">
        <v>1098811</v>
      </c>
      <c r="AD248" s="63">
        <v>1091291</v>
      </c>
      <c r="AE248" s="63">
        <v>1091652</v>
      </c>
      <c r="AF248" s="63">
        <v>1141836</v>
      </c>
      <c r="AG248" s="63">
        <v>1118838</v>
      </c>
      <c r="AH248" s="63">
        <v>1051259</v>
      </c>
      <c r="AI248" s="63">
        <v>1004920</v>
      </c>
      <c r="AJ248" s="63">
        <v>1168811</v>
      </c>
      <c r="AK248" s="63">
        <v>1119611</v>
      </c>
      <c r="AL248" s="63">
        <v>1174101</v>
      </c>
      <c r="AM248" s="63">
        <v>1099904</v>
      </c>
      <c r="AN248" s="63">
        <v>1131462</v>
      </c>
      <c r="AO248" s="63">
        <v>1094986</v>
      </c>
      <c r="AP248" s="63">
        <v>1135709</v>
      </c>
      <c r="AQ248" s="63">
        <v>1217914</v>
      </c>
      <c r="AR248" s="63">
        <v>1238834</v>
      </c>
      <c r="AS248" s="63">
        <v>1261186</v>
      </c>
      <c r="AT248" s="63">
        <v>1237668</v>
      </c>
      <c r="AU248" s="63">
        <v>995607</v>
      </c>
    </row>
    <row r="249" spans="1:47" ht="27">
      <c r="A249" s="33" t="s">
        <v>31</v>
      </c>
      <c r="B249" s="65" t="s">
        <v>135</v>
      </c>
      <c r="C249" s="65" t="s">
        <v>33</v>
      </c>
      <c r="D249" s="65" t="s">
        <v>107</v>
      </c>
      <c r="E249" s="64" t="s">
        <v>35</v>
      </c>
      <c r="F249" s="64" t="s">
        <v>36</v>
      </c>
      <c r="G249" s="92">
        <f t="shared" si="9"/>
        <v>457924</v>
      </c>
      <c r="H249" s="92">
        <f t="shared" si="10"/>
        <v>417128</v>
      </c>
      <c r="I249" s="92">
        <f t="shared" si="11"/>
        <v>450306</v>
      </c>
      <c r="J249" s="63">
        <v>37173</v>
      </c>
      <c r="K249" s="63">
        <v>37061</v>
      </c>
      <c r="L249" s="63">
        <v>37621</v>
      </c>
      <c r="M249" s="63">
        <v>37693</v>
      </c>
      <c r="N249" s="63">
        <v>39061</v>
      </c>
      <c r="O249" s="63">
        <v>37733</v>
      </c>
      <c r="P249" s="63">
        <v>37284</v>
      </c>
      <c r="Q249" s="63">
        <v>37594</v>
      </c>
      <c r="R249" s="63">
        <v>37919</v>
      </c>
      <c r="S249" s="63">
        <v>38450</v>
      </c>
      <c r="T249" s="63">
        <v>39909</v>
      </c>
      <c r="U249" s="63">
        <v>40426</v>
      </c>
      <c r="V249" s="63">
        <v>38740</v>
      </c>
      <c r="W249" s="63">
        <v>33560</v>
      </c>
      <c r="X249" s="63">
        <v>26321</v>
      </c>
      <c r="Y249" s="63">
        <v>30138</v>
      </c>
      <c r="Z249" s="63">
        <v>35884</v>
      </c>
      <c r="AA249" s="63">
        <v>36694</v>
      </c>
      <c r="AB249" s="63">
        <v>34601</v>
      </c>
      <c r="AC249" s="63">
        <v>35446</v>
      </c>
      <c r="AD249" s="63">
        <v>36376</v>
      </c>
      <c r="AE249" s="63">
        <v>35215</v>
      </c>
      <c r="AF249" s="63">
        <v>38061</v>
      </c>
      <c r="AG249" s="63">
        <v>36092</v>
      </c>
      <c r="AH249" s="63">
        <v>33912</v>
      </c>
      <c r="AI249" s="63">
        <v>35890</v>
      </c>
      <c r="AJ249" s="63">
        <v>37704</v>
      </c>
      <c r="AK249" s="63">
        <v>37320</v>
      </c>
      <c r="AL249" s="63">
        <v>37874</v>
      </c>
      <c r="AM249" s="63">
        <v>36663</v>
      </c>
      <c r="AN249" s="63">
        <v>36499</v>
      </c>
      <c r="AO249" s="63">
        <v>35322</v>
      </c>
      <c r="AP249" s="63">
        <v>37857</v>
      </c>
      <c r="AQ249" s="63">
        <v>39288</v>
      </c>
      <c r="AR249" s="63">
        <v>41294</v>
      </c>
      <c r="AS249" s="63">
        <v>40683</v>
      </c>
      <c r="AT249" s="63">
        <v>39925</v>
      </c>
      <c r="AU249" s="63">
        <v>35557</v>
      </c>
    </row>
    <row r="250" spans="1:47" ht="13.5">
      <c r="A250" s="33" t="s">
        <v>31</v>
      </c>
      <c r="B250" s="65" t="s">
        <v>135</v>
      </c>
      <c r="C250" s="65" t="s">
        <v>37</v>
      </c>
      <c r="D250" s="65" t="s">
        <v>34</v>
      </c>
      <c r="E250" s="64" t="s">
        <v>35</v>
      </c>
      <c r="F250" s="64" t="s">
        <v>36</v>
      </c>
      <c r="G250" s="92">
        <f t="shared" si="9"/>
        <v>3530305</v>
      </c>
      <c r="H250" s="92">
        <f t="shared" si="10"/>
        <v>3311379</v>
      </c>
      <c r="I250" s="92">
        <f t="shared" si="11"/>
        <v>3631539</v>
      </c>
      <c r="J250" s="63">
        <v>288598</v>
      </c>
      <c r="K250" s="63">
        <v>265934</v>
      </c>
      <c r="L250" s="63">
        <v>291007</v>
      </c>
      <c r="M250" s="63">
        <v>283431</v>
      </c>
      <c r="N250" s="63">
        <v>304693</v>
      </c>
      <c r="O250" s="63">
        <v>281869</v>
      </c>
      <c r="P250" s="63">
        <v>287362</v>
      </c>
      <c r="Q250" s="63">
        <v>285830</v>
      </c>
      <c r="R250" s="63">
        <v>311189</v>
      </c>
      <c r="S250" s="63">
        <v>303790</v>
      </c>
      <c r="T250" s="63">
        <v>305879</v>
      </c>
      <c r="U250" s="63">
        <v>320723</v>
      </c>
      <c r="V250" s="63">
        <v>307065</v>
      </c>
      <c r="W250" s="63">
        <v>243080</v>
      </c>
      <c r="X250" s="63">
        <v>218603</v>
      </c>
      <c r="Y250" s="63">
        <v>235000</v>
      </c>
      <c r="Z250" s="63">
        <v>274424</v>
      </c>
      <c r="AA250" s="63">
        <v>278122</v>
      </c>
      <c r="AB250" s="63">
        <v>264059</v>
      </c>
      <c r="AC250" s="63">
        <v>288130</v>
      </c>
      <c r="AD250" s="63">
        <v>299870</v>
      </c>
      <c r="AE250" s="63">
        <v>295542</v>
      </c>
      <c r="AF250" s="63">
        <v>306104</v>
      </c>
      <c r="AG250" s="63">
        <v>301380</v>
      </c>
      <c r="AH250" s="63">
        <v>285497</v>
      </c>
      <c r="AI250" s="63">
        <v>276095</v>
      </c>
      <c r="AJ250" s="63">
        <v>301310</v>
      </c>
      <c r="AK250" s="63">
        <v>291316</v>
      </c>
      <c r="AL250" s="63">
        <v>315446</v>
      </c>
      <c r="AM250" s="63">
        <v>291465</v>
      </c>
      <c r="AN250" s="63">
        <v>288601</v>
      </c>
      <c r="AO250" s="63">
        <v>294543</v>
      </c>
      <c r="AP250" s="63">
        <v>317939</v>
      </c>
      <c r="AQ250" s="63">
        <v>317187</v>
      </c>
      <c r="AR250" s="63">
        <v>327970</v>
      </c>
      <c r="AS250" s="63">
        <v>324170</v>
      </c>
      <c r="AT250" s="63">
        <v>332677</v>
      </c>
      <c r="AU250" s="63">
        <v>264194</v>
      </c>
    </row>
    <row r="251" spans="1:47" ht="27">
      <c r="A251" s="33" t="s">
        <v>31</v>
      </c>
      <c r="B251" s="65" t="s">
        <v>135</v>
      </c>
      <c r="C251" s="65" t="s">
        <v>37</v>
      </c>
      <c r="D251" s="65" t="s">
        <v>107</v>
      </c>
      <c r="E251" s="64" t="s">
        <v>35</v>
      </c>
      <c r="F251" s="64" t="s">
        <v>36</v>
      </c>
      <c r="G251" s="92">
        <f t="shared" si="9"/>
        <v>116073</v>
      </c>
      <c r="H251" s="92">
        <f t="shared" si="10"/>
        <v>108563</v>
      </c>
      <c r="I251" s="92">
        <f t="shared" si="11"/>
        <v>119424</v>
      </c>
      <c r="J251" s="63">
        <v>9310</v>
      </c>
      <c r="K251" s="63">
        <v>9498</v>
      </c>
      <c r="L251" s="63">
        <v>9387</v>
      </c>
      <c r="M251" s="63">
        <v>9448</v>
      </c>
      <c r="N251" s="63">
        <v>9829</v>
      </c>
      <c r="O251" s="63">
        <v>9396</v>
      </c>
      <c r="P251" s="63">
        <v>9270</v>
      </c>
      <c r="Q251" s="63">
        <v>9220</v>
      </c>
      <c r="R251" s="63">
        <v>10373</v>
      </c>
      <c r="S251" s="63">
        <v>9800</v>
      </c>
      <c r="T251" s="63">
        <v>10196</v>
      </c>
      <c r="U251" s="63">
        <v>10346</v>
      </c>
      <c r="V251" s="63">
        <v>9905</v>
      </c>
      <c r="W251" s="63">
        <v>8382</v>
      </c>
      <c r="X251" s="63">
        <v>7052</v>
      </c>
      <c r="Y251" s="63">
        <v>7833</v>
      </c>
      <c r="Z251" s="63">
        <v>8852</v>
      </c>
      <c r="AA251" s="63">
        <v>9271</v>
      </c>
      <c r="AB251" s="63">
        <v>8518</v>
      </c>
      <c r="AC251" s="63">
        <v>9295</v>
      </c>
      <c r="AD251" s="63">
        <v>9996</v>
      </c>
      <c r="AE251" s="63">
        <v>9534</v>
      </c>
      <c r="AF251" s="63">
        <v>10203</v>
      </c>
      <c r="AG251" s="63">
        <v>9722</v>
      </c>
      <c r="AH251" s="63">
        <v>9210</v>
      </c>
      <c r="AI251" s="63">
        <v>9861</v>
      </c>
      <c r="AJ251" s="63">
        <v>9720</v>
      </c>
      <c r="AK251" s="63">
        <v>9711</v>
      </c>
      <c r="AL251" s="63">
        <v>10176</v>
      </c>
      <c r="AM251" s="63">
        <v>9716</v>
      </c>
      <c r="AN251" s="63">
        <v>9310</v>
      </c>
      <c r="AO251" s="63">
        <v>9501</v>
      </c>
      <c r="AP251" s="63">
        <v>10598</v>
      </c>
      <c r="AQ251" s="63">
        <v>10232</v>
      </c>
      <c r="AR251" s="63">
        <v>10932</v>
      </c>
      <c r="AS251" s="63">
        <v>10457</v>
      </c>
      <c r="AT251" s="63">
        <v>10732</v>
      </c>
      <c r="AU251" s="63">
        <v>9435</v>
      </c>
    </row>
    <row r="252" spans="1:47" ht="13.5">
      <c r="A252" s="33" t="s">
        <v>31</v>
      </c>
      <c r="B252" s="65" t="s">
        <v>135</v>
      </c>
      <c r="C252" s="65" t="s">
        <v>108</v>
      </c>
      <c r="D252" s="65" t="s">
        <v>34</v>
      </c>
      <c r="E252" s="64" t="s">
        <v>35</v>
      </c>
      <c r="F252" s="64" t="s">
        <v>36</v>
      </c>
      <c r="G252" s="92">
        <f t="shared" si="9"/>
        <v>1208177</v>
      </c>
      <c r="H252" s="92">
        <f t="shared" si="10"/>
        <v>1038067</v>
      </c>
      <c r="I252" s="92">
        <f t="shared" si="11"/>
        <v>1337098</v>
      </c>
      <c r="J252" s="63">
        <v>94201</v>
      </c>
      <c r="K252" s="63">
        <v>89914</v>
      </c>
      <c r="L252" s="63">
        <v>102882</v>
      </c>
      <c r="M252" s="63">
        <v>97596</v>
      </c>
      <c r="N252" s="63">
        <v>104615</v>
      </c>
      <c r="O252" s="63">
        <v>90060</v>
      </c>
      <c r="P252" s="63">
        <v>88443</v>
      </c>
      <c r="Q252" s="63">
        <v>85973</v>
      </c>
      <c r="R252" s="63">
        <v>104396</v>
      </c>
      <c r="S252" s="63">
        <v>110658</v>
      </c>
      <c r="T252" s="63">
        <v>115858</v>
      </c>
      <c r="U252" s="63">
        <v>123581</v>
      </c>
      <c r="V252" s="63">
        <v>95894</v>
      </c>
      <c r="W252" s="63">
        <v>59833</v>
      </c>
      <c r="X252" s="63">
        <v>34690</v>
      </c>
      <c r="Y252" s="63">
        <v>62825</v>
      </c>
      <c r="Z252" s="63">
        <v>92644</v>
      </c>
      <c r="AA252" s="63">
        <v>91801</v>
      </c>
      <c r="AB252" s="63">
        <v>83268</v>
      </c>
      <c r="AC252" s="63">
        <v>89591</v>
      </c>
      <c r="AD252" s="63">
        <v>96970</v>
      </c>
      <c r="AE252" s="63">
        <v>110268</v>
      </c>
      <c r="AF252" s="63">
        <v>117358</v>
      </c>
      <c r="AG252" s="63">
        <v>102925</v>
      </c>
      <c r="AH252" s="63">
        <v>89748</v>
      </c>
      <c r="AI252" s="63">
        <v>94347</v>
      </c>
      <c r="AJ252" s="63">
        <v>116033</v>
      </c>
      <c r="AK252" s="63">
        <v>110774</v>
      </c>
      <c r="AL252" s="63">
        <v>120439</v>
      </c>
      <c r="AM252" s="63">
        <v>104507</v>
      </c>
      <c r="AN252" s="63">
        <v>97548</v>
      </c>
      <c r="AO252" s="63">
        <v>95913</v>
      </c>
      <c r="AP252" s="63">
        <v>114242</v>
      </c>
      <c r="AQ252" s="63">
        <v>128701</v>
      </c>
      <c r="AR252" s="63">
        <v>136666</v>
      </c>
      <c r="AS252" s="63">
        <v>128180</v>
      </c>
      <c r="AT252" s="63">
        <v>121411</v>
      </c>
      <c r="AU252" s="63">
        <v>98962</v>
      </c>
    </row>
    <row r="253" spans="1:47" ht="27">
      <c r="A253" s="33" t="s">
        <v>31</v>
      </c>
      <c r="B253" s="65" t="s">
        <v>135</v>
      </c>
      <c r="C253" s="65" t="s">
        <v>108</v>
      </c>
      <c r="D253" s="65" t="s">
        <v>107</v>
      </c>
      <c r="E253" s="64" t="s">
        <v>35</v>
      </c>
      <c r="F253" s="64" t="s">
        <v>36</v>
      </c>
      <c r="G253" s="92">
        <f t="shared" si="9"/>
        <v>39723</v>
      </c>
      <c r="H253" s="92">
        <f t="shared" si="10"/>
        <v>34015</v>
      </c>
      <c r="I253" s="92">
        <f t="shared" si="11"/>
        <v>43961</v>
      </c>
      <c r="J253" s="63">
        <v>3039</v>
      </c>
      <c r="K253" s="63">
        <v>3211</v>
      </c>
      <c r="L253" s="63">
        <v>3319</v>
      </c>
      <c r="M253" s="63">
        <v>3253</v>
      </c>
      <c r="N253" s="63">
        <v>3375</v>
      </c>
      <c r="O253" s="63">
        <v>3002</v>
      </c>
      <c r="P253" s="63">
        <v>2853</v>
      </c>
      <c r="Q253" s="63">
        <v>2773</v>
      </c>
      <c r="R253" s="63">
        <v>3480</v>
      </c>
      <c r="S253" s="63">
        <v>3570</v>
      </c>
      <c r="T253" s="63">
        <v>3862</v>
      </c>
      <c r="U253" s="63">
        <v>3986</v>
      </c>
      <c r="V253" s="63">
        <v>3093</v>
      </c>
      <c r="W253" s="63">
        <v>2063</v>
      </c>
      <c r="X253" s="63">
        <v>1119</v>
      </c>
      <c r="Y253" s="63">
        <v>2094</v>
      </c>
      <c r="Z253" s="63">
        <v>2989</v>
      </c>
      <c r="AA253" s="63">
        <v>3060</v>
      </c>
      <c r="AB253" s="63">
        <v>2686</v>
      </c>
      <c r="AC253" s="63">
        <v>2890</v>
      </c>
      <c r="AD253" s="63">
        <v>3232</v>
      </c>
      <c r="AE253" s="63">
        <v>3557</v>
      </c>
      <c r="AF253" s="63">
        <v>3912</v>
      </c>
      <c r="AG253" s="63">
        <v>3320</v>
      </c>
      <c r="AH253" s="63">
        <v>2895</v>
      </c>
      <c r="AI253" s="63">
        <v>3370</v>
      </c>
      <c r="AJ253" s="63">
        <v>3743</v>
      </c>
      <c r="AK253" s="63">
        <v>3692</v>
      </c>
      <c r="AL253" s="63">
        <v>3885</v>
      </c>
      <c r="AM253" s="63">
        <v>3484</v>
      </c>
      <c r="AN253" s="63">
        <v>3147</v>
      </c>
      <c r="AO253" s="63">
        <v>3094</v>
      </c>
      <c r="AP253" s="63">
        <v>3808</v>
      </c>
      <c r="AQ253" s="63">
        <v>4152</v>
      </c>
      <c r="AR253" s="63">
        <v>4556</v>
      </c>
      <c r="AS253" s="63">
        <v>4135</v>
      </c>
      <c r="AT253" s="63">
        <v>3916</v>
      </c>
      <c r="AU253" s="63">
        <v>3534</v>
      </c>
    </row>
    <row r="254" spans="1:47" ht="40.5">
      <c r="A254" s="33" t="s">
        <v>31</v>
      </c>
      <c r="B254" s="65" t="s">
        <v>135</v>
      </c>
      <c r="C254" s="65" t="s">
        <v>109</v>
      </c>
      <c r="D254" s="65" t="s">
        <v>34</v>
      </c>
      <c r="E254" s="64" t="s">
        <v>35</v>
      </c>
      <c r="F254" s="64" t="s">
        <v>36</v>
      </c>
      <c r="G254" s="92">
        <f t="shared" si="9"/>
        <v>1160726</v>
      </c>
      <c r="H254" s="92">
        <f t="shared" si="10"/>
        <v>1064951</v>
      </c>
      <c r="I254" s="92">
        <f t="shared" si="11"/>
        <v>1044531</v>
      </c>
      <c r="J254" s="63">
        <v>100679</v>
      </c>
      <c r="K254" s="63">
        <v>90972</v>
      </c>
      <c r="L254" s="63">
        <v>95787</v>
      </c>
      <c r="M254" s="63">
        <v>93234</v>
      </c>
      <c r="N254" s="63">
        <v>100607</v>
      </c>
      <c r="O254" s="63">
        <v>92629</v>
      </c>
      <c r="P254" s="63">
        <v>97911</v>
      </c>
      <c r="Q254" s="63">
        <v>96956</v>
      </c>
      <c r="R254" s="63">
        <v>104594</v>
      </c>
      <c r="S254" s="63">
        <v>93272</v>
      </c>
      <c r="T254" s="63">
        <v>95381</v>
      </c>
      <c r="U254" s="63">
        <v>98704</v>
      </c>
      <c r="V254" s="63">
        <v>107118</v>
      </c>
      <c r="W254" s="63">
        <v>77900</v>
      </c>
      <c r="X254" s="63">
        <v>77496</v>
      </c>
      <c r="Y254" s="63">
        <v>77686</v>
      </c>
      <c r="Z254" s="63">
        <v>87671</v>
      </c>
      <c r="AA254" s="63">
        <v>89024</v>
      </c>
      <c r="AB254" s="63">
        <v>84445</v>
      </c>
      <c r="AC254" s="63">
        <v>94374</v>
      </c>
      <c r="AD254" s="63">
        <v>96842</v>
      </c>
      <c r="AE254" s="63">
        <v>87765</v>
      </c>
      <c r="AF254" s="63">
        <v>90891</v>
      </c>
      <c r="AG254" s="63">
        <v>93739</v>
      </c>
      <c r="AH254" s="63">
        <v>90995</v>
      </c>
      <c r="AI254" s="63">
        <v>88282</v>
      </c>
      <c r="AJ254" s="63">
        <v>86642</v>
      </c>
      <c r="AK254" s="63">
        <v>82962</v>
      </c>
      <c r="AL254" s="63">
        <v>91221</v>
      </c>
      <c r="AM254" s="63">
        <v>82651</v>
      </c>
      <c r="AN254" s="63">
        <v>83610</v>
      </c>
      <c r="AO254" s="63">
        <v>88967</v>
      </c>
      <c r="AP254" s="63">
        <v>92113</v>
      </c>
      <c r="AQ254" s="63">
        <v>84263</v>
      </c>
      <c r="AR254" s="63">
        <v>87323</v>
      </c>
      <c r="AS254" s="63">
        <v>85502</v>
      </c>
      <c r="AT254" s="63">
        <v>97123</v>
      </c>
      <c r="AU254" s="63">
        <v>72193</v>
      </c>
    </row>
    <row r="255" spans="1:47" ht="40.5">
      <c r="A255" s="33" t="s">
        <v>31</v>
      </c>
      <c r="B255" s="65" t="s">
        <v>135</v>
      </c>
      <c r="C255" s="65" t="s">
        <v>109</v>
      </c>
      <c r="D255" s="65" t="s">
        <v>107</v>
      </c>
      <c r="E255" s="64" t="s">
        <v>35</v>
      </c>
      <c r="F255" s="64" t="s">
        <v>36</v>
      </c>
      <c r="G255" s="92">
        <f t="shared" si="9"/>
        <v>38172</v>
      </c>
      <c r="H255" s="92">
        <f t="shared" si="10"/>
        <v>34907</v>
      </c>
      <c r="I255" s="92">
        <f t="shared" si="11"/>
        <v>34370</v>
      </c>
      <c r="J255" s="63">
        <v>3248</v>
      </c>
      <c r="K255" s="63">
        <v>3249</v>
      </c>
      <c r="L255" s="63">
        <v>3090</v>
      </c>
      <c r="M255" s="63">
        <v>3108</v>
      </c>
      <c r="N255" s="63">
        <v>3245</v>
      </c>
      <c r="O255" s="63">
        <v>3088</v>
      </c>
      <c r="P255" s="63">
        <v>3158</v>
      </c>
      <c r="Q255" s="63">
        <v>3128</v>
      </c>
      <c r="R255" s="63">
        <v>3486</v>
      </c>
      <c r="S255" s="63">
        <v>3009</v>
      </c>
      <c r="T255" s="63">
        <v>3179</v>
      </c>
      <c r="U255" s="63">
        <v>3184</v>
      </c>
      <c r="V255" s="63">
        <v>3455</v>
      </c>
      <c r="W255" s="63">
        <v>2686</v>
      </c>
      <c r="X255" s="63">
        <v>2500</v>
      </c>
      <c r="Y255" s="63">
        <v>2590</v>
      </c>
      <c r="Z255" s="63">
        <v>2828</v>
      </c>
      <c r="AA255" s="63">
        <v>2967</v>
      </c>
      <c r="AB255" s="63">
        <v>2724</v>
      </c>
      <c r="AC255" s="63">
        <v>3044</v>
      </c>
      <c r="AD255" s="63">
        <v>3228</v>
      </c>
      <c r="AE255" s="63">
        <v>2831</v>
      </c>
      <c r="AF255" s="63">
        <v>3030</v>
      </c>
      <c r="AG255" s="63">
        <v>3024</v>
      </c>
      <c r="AH255" s="63">
        <v>2935</v>
      </c>
      <c r="AI255" s="63">
        <v>3153</v>
      </c>
      <c r="AJ255" s="63">
        <v>2795</v>
      </c>
      <c r="AK255" s="63">
        <v>2765</v>
      </c>
      <c r="AL255" s="63">
        <v>2943</v>
      </c>
      <c r="AM255" s="63">
        <v>2755</v>
      </c>
      <c r="AN255" s="63">
        <v>2697</v>
      </c>
      <c r="AO255" s="63">
        <v>2870</v>
      </c>
      <c r="AP255" s="63">
        <v>3070</v>
      </c>
      <c r="AQ255" s="63">
        <v>2718</v>
      </c>
      <c r="AR255" s="63">
        <v>2911</v>
      </c>
      <c r="AS255" s="63">
        <v>2758</v>
      </c>
      <c r="AT255" s="63">
        <v>3133</v>
      </c>
      <c r="AU255" s="63">
        <v>2578</v>
      </c>
    </row>
    <row r="256" spans="1:47" ht="27">
      <c r="A256" s="33" t="s">
        <v>31</v>
      </c>
      <c r="B256" s="65" t="s">
        <v>135</v>
      </c>
      <c r="C256" s="65" t="s">
        <v>110</v>
      </c>
      <c r="D256" s="65" t="s">
        <v>34</v>
      </c>
      <c r="E256" s="64" t="s">
        <v>35</v>
      </c>
      <c r="F256" s="64" t="s">
        <v>36</v>
      </c>
      <c r="G256" s="92">
        <f t="shared" si="9"/>
        <v>864509</v>
      </c>
      <c r="H256" s="92">
        <f t="shared" si="10"/>
        <v>902659</v>
      </c>
      <c r="I256" s="92">
        <f t="shared" si="11"/>
        <v>897714</v>
      </c>
      <c r="J256" s="63">
        <v>71988</v>
      </c>
      <c r="K256" s="63">
        <v>65295</v>
      </c>
      <c r="L256" s="63">
        <v>69294</v>
      </c>
      <c r="M256" s="63">
        <v>69249</v>
      </c>
      <c r="N256" s="63">
        <v>74114</v>
      </c>
      <c r="O256" s="63">
        <v>73283</v>
      </c>
      <c r="P256" s="63">
        <v>74189</v>
      </c>
      <c r="Q256" s="63">
        <v>76533</v>
      </c>
      <c r="R256" s="63">
        <v>75783</v>
      </c>
      <c r="S256" s="63">
        <v>72970</v>
      </c>
      <c r="T256" s="63">
        <v>69373</v>
      </c>
      <c r="U256" s="63">
        <v>72438</v>
      </c>
      <c r="V256" s="63">
        <v>78990</v>
      </c>
      <c r="W256" s="63">
        <v>82850</v>
      </c>
      <c r="X256" s="63">
        <v>84454</v>
      </c>
      <c r="Y256" s="63">
        <v>72758</v>
      </c>
      <c r="Z256" s="63">
        <v>69701</v>
      </c>
      <c r="AA256" s="63">
        <v>70572</v>
      </c>
      <c r="AB256" s="63">
        <v>69549</v>
      </c>
      <c r="AC256" s="63">
        <v>76670</v>
      </c>
      <c r="AD256" s="63">
        <v>78488</v>
      </c>
      <c r="AE256" s="63">
        <v>70001</v>
      </c>
      <c r="AF256" s="63">
        <v>70816</v>
      </c>
      <c r="AG256" s="63">
        <v>77810</v>
      </c>
      <c r="AH256" s="63">
        <v>79101</v>
      </c>
      <c r="AI256" s="63">
        <v>70020</v>
      </c>
      <c r="AJ256" s="63">
        <v>71156</v>
      </c>
      <c r="AK256" s="63">
        <v>70373</v>
      </c>
      <c r="AL256" s="63">
        <v>74689</v>
      </c>
      <c r="AM256" s="63">
        <v>74127</v>
      </c>
      <c r="AN256" s="63">
        <v>76541</v>
      </c>
      <c r="AO256" s="63">
        <v>78185</v>
      </c>
      <c r="AP256" s="63">
        <v>79445</v>
      </c>
      <c r="AQ256" s="63">
        <v>72579</v>
      </c>
      <c r="AR256" s="63">
        <v>72729</v>
      </c>
      <c r="AS256" s="63">
        <v>78769</v>
      </c>
      <c r="AT256" s="63">
        <v>83811</v>
      </c>
      <c r="AU256" s="63">
        <v>65897</v>
      </c>
    </row>
    <row r="257" spans="1:47" ht="27">
      <c r="A257" s="33" t="s">
        <v>31</v>
      </c>
      <c r="B257" s="65" t="s">
        <v>135</v>
      </c>
      <c r="C257" s="65" t="s">
        <v>110</v>
      </c>
      <c r="D257" s="65" t="s">
        <v>107</v>
      </c>
      <c r="E257" s="64" t="s">
        <v>35</v>
      </c>
      <c r="F257" s="64" t="s">
        <v>36</v>
      </c>
      <c r="G257" s="92">
        <f t="shared" si="9"/>
        <v>28422</v>
      </c>
      <c r="H257" s="92">
        <f t="shared" si="10"/>
        <v>29616</v>
      </c>
      <c r="I257" s="92">
        <f t="shared" si="11"/>
        <v>29519</v>
      </c>
      <c r="J257" s="63">
        <v>2322</v>
      </c>
      <c r="K257" s="63">
        <v>2332</v>
      </c>
      <c r="L257" s="63">
        <v>2235</v>
      </c>
      <c r="M257" s="63">
        <v>2308</v>
      </c>
      <c r="N257" s="63">
        <v>2391</v>
      </c>
      <c r="O257" s="63">
        <v>2443</v>
      </c>
      <c r="P257" s="63">
        <v>2393</v>
      </c>
      <c r="Q257" s="63">
        <v>2469</v>
      </c>
      <c r="R257" s="63">
        <v>2526</v>
      </c>
      <c r="S257" s="63">
        <v>2354</v>
      </c>
      <c r="T257" s="63">
        <v>2312</v>
      </c>
      <c r="U257" s="63">
        <v>2337</v>
      </c>
      <c r="V257" s="63">
        <v>2548</v>
      </c>
      <c r="W257" s="63">
        <v>2857</v>
      </c>
      <c r="X257" s="63">
        <v>2724</v>
      </c>
      <c r="Y257" s="63">
        <v>2425</v>
      </c>
      <c r="Z257" s="63">
        <v>2248</v>
      </c>
      <c r="AA257" s="63">
        <v>2352</v>
      </c>
      <c r="AB257" s="63">
        <v>2244</v>
      </c>
      <c r="AC257" s="63">
        <v>2473</v>
      </c>
      <c r="AD257" s="63">
        <v>2616</v>
      </c>
      <c r="AE257" s="63">
        <v>2258</v>
      </c>
      <c r="AF257" s="63">
        <v>2361</v>
      </c>
      <c r="AG257" s="63">
        <v>2510</v>
      </c>
      <c r="AH257" s="63">
        <v>2552</v>
      </c>
      <c r="AI257" s="63">
        <v>2501</v>
      </c>
      <c r="AJ257" s="63">
        <v>2295</v>
      </c>
      <c r="AK257" s="63">
        <v>2346</v>
      </c>
      <c r="AL257" s="63">
        <v>2409</v>
      </c>
      <c r="AM257" s="63">
        <v>2471</v>
      </c>
      <c r="AN257" s="63">
        <v>2469</v>
      </c>
      <c r="AO257" s="63">
        <v>2522</v>
      </c>
      <c r="AP257" s="63">
        <v>2648</v>
      </c>
      <c r="AQ257" s="63">
        <v>2341</v>
      </c>
      <c r="AR257" s="63">
        <v>2424</v>
      </c>
      <c r="AS257" s="63">
        <v>2541</v>
      </c>
      <c r="AT257" s="63">
        <v>2704</v>
      </c>
      <c r="AU257" s="63">
        <v>2353</v>
      </c>
    </row>
    <row r="258" spans="1:47" ht="13.5">
      <c r="A258" s="33" t="s">
        <v>31</v>
      </c>
      <c r="B258" s="65" t="s">
        <v>135</v>
      </c>
      <c r="C258" s="65" t="s">
        <v>111</v>
      </c>
      <c r="D258" s="65" t="s">
        <v>34</v>
      </c>
      <c r="E258" s="64" t="s">
        <v>35</v>
      </c>
      <c r="F258" s="64" t="s">
        <v>36</v>
      </c>
      <c r="G258" s="92">
        <f t="shared" si="9"/>
        <v>286360</v>
      </c>
      <c r="H258" s="92">
        <f t="shared" si="10"/>
        <v>304334</v>
      </c>
      <c r="I258" s="92">
        <f t="shared" si="11"/>
        <v>352083</v>
      </c>
      <c r="J258" s="63">
        <v>20744</v>
      </c>
      <c r="K258" s="63">
        <v>18864</v>
      </c>
      <c r="L258" s="63">
        <v>22086</v>
      </c>
      <c r="M258" s="63">
        <v>22470</v>
      </c>
      <c r="N258" s="63">
        <v>24413</v>
      </c>
      <c r="O258" s="63">
        <v>24986</v>
      </c>
      <c r="P258" s="63">
        <v>25959</v>
      </c>
      <c r="Q258" s="63">
        <v>25489</v>
      </c>
      <c r="R258" s="63">
        <v>25673</v>
      </c>
      <c r="S258" s="63">
        <v>26063</v>
      </c>
      <c r="T258" s="63">
        <v>24477</v>
      </c>
      <c r="U258" s="63">
        <v>25136</v>
      </c>
      <c r="V258" s="63">
        <v>24184</v>
      </c>
      <c r="W258" s="63">
        <v>22140</v>
      </c>
      <c r="X258" s="63">
        <v>21920</v>
      </c>
      <c r="Y258" s="63">
        <v>21726</v>
      </c>
      <c r="Z258" s="63">
        <v>24376</v>
      </c>
      <c r="AA258" s="63">
        <v>26695</v>
      </c>
      <c r="AB258" s="63">
        <v>26793</v>
      </c>
      <c r="AC258" s="63">
        <v>27492</v>
      </c>
      <c r="AD258" s="63">
        <v>27566</v>
      </c>
      <c r="AE258" s="63">
        <v>27504</v>
      </c>
      <c r="AF258" s="63">
        <v>27035</v>
      </c>
      <c r="AG258" s="63">
        <v>26903</v>
      </c>
      <c r="AH258" s="63">
        <v>25651</v>
      </c>
      <c r="AI258" s="63">
        <v>23443</v>
      </c>
      <c r="AJ258" s="63">
        <v>27473</v>
      </c>
      <c r="AK258" s="63">
        <v>27203</v>
      </c>
      <c r="AL258" s="63">
        <v>29091</v>
      </c>
      <c r="AM258" s="63">
        <v>30170</v>
      </c>
      <c r="AN258" s="63">
        <v>30896</v>
      </c>
      <c r="AO258" s="63">
        <v>31466</v>
      </c>
      <c r="AP258" s="63">
        <v>32127</v>
      </c>
      <c r="AQ258" s="63">
        <v>31631</v>
      </c>
      <c r="AR258" s="63">
        <v>31228</v>
      </c>
      <c r="AS258" s="63">
        <v>31704</v>
      </c>
      <c r="AT258" s="63">
        <v>30318</v>
      </c>
      <c r="AU258" s="63">
        <v>27123</v>
      </c>
    </row>
    <row r="259" spans="1:47" ht="27">
      <c r="A259" s="33" t="s">
        <v>31</v>
      </c>
      <c r="B259" s="65" t="s">
        <v>135</v>
      </c>
      <c r="C259" s="65" t="s">
        <v>111</v>
      </c>
      <c r="D259" s="65" t="s">
        <v>107</v>
      </c>
      <c r="E259" s="64" t="s">
        <v>35</v>
      </c>
      <c r="F259" s="64" t="s">
        <v>36</v>
      </c>
      <c r="G259" s="92">
        <f t="shared" ref="G259:G322" si="12">SUM(J259:U259)</f>
        <v>9408</v>
      </c>
      <c r="H259" s="92">
        <f t="shared" ref="H259:H322" si="13">SUM(V259:AG259)</f>
        <v>9976</v>
      </c>
      <c r="I259" s="92">
        <f t="shared" ref="I259:I322" si="14">SUM(AH259:AS259)</f>
        <v>11568</v>
      </c>
      <c r="J259" s="63">
        <v>669</v>
      </c>
      <c r="K259" s="63">
        <v>674</v>
      </c>
      <c r="L259" s="63">
        <v>712</v>
      </c>
      <c r="M259" s="63">
        <v>749</v>
      </c>
      <c r="N259" s="63">
        <v>788</v>
      </c>
      <c r="O259" s="63">
        <v>833</v>
      </c>
      <c r="P259" s="63">
        <v>837</v>
      </c>
      <c r="Q259" s="63">
        <v>822</v>
      </c>
      <c r="R259" s="63">
        <v>856</v>
      </c>
      <c r="S259" s="63">
        <v>841</v>
      </c>
      <c r="T259" s="63">
        <v>816</v>
      </c>
      <c r="U259" s="63">
        <v>811</v>
      </c>
      <c r="V259" s="63">
        <v>780</v>
      </c>
      <c r="W259" s="63">
        <v>763</v>
      </c>
      <c r="X259" s="63">
        <v>707</v>
      </c>
      <c r="Y259" s="63">
        <v>724</v>
      </c>
      <c r="Z259" s="63">
        <v>786</v>
      </c>
      <c r="AA259" s="63">
        <v>890</v>
      </c>
      <c r="AB259" s="63">
        <v>864</v>
      </c>
      <c r="AC259" s="63">
        <v>887</v>
      </c>
      <c r="AD259" s="63">
        <v>919</v>
      </c>
      <c r="AE259" s="63">
        <v>887</v>
      </c>
      <c r="AF259" s="63">
        <v>901</v>
      </c>
      <c r="AG259" s="63">
        <v>868</v>
      </c>
      <c r="AH259" s="63">
        <v>827</v>
      </c>
      <c r="AI259" s="63">
        <v>837</v>
      </c>
      <c r="AJ259" s="63">
        <v>886</v>
      </c>
      <c r="AK259" s="63">
        <v>907</v>
      </c>
      <c r="AL259" s="63">
        <v>938</v>
      </c>
      <c r="AM259" s="63">
        <v>1006</v>
      </c>
      <c r="AN259" s="63">
        <v>997</v>
      </c>
      <c r="AO259" s="63">
        <v>1015</v>
      </c>
      <c r="AP259" s="63">
        <v>1071</v>
      </c>
      <c r="AQ259" s="63">
        <v>1020</v>
      </c>
      <c r="AR259" s="63">
        <v>1041</v>
      </c>
      <c r="AS259" s="63">
        <v>1023</v>
      </c>
      <c r="AT259" s="63">
        <v>978</v>
      </c>
      <c r="AU259" s="63">
        <v>969</v>
      </c>
    </row>
    <row r="260" spans="1:47" ht="13.5">
      <c r="A260" s="33" t="s">
        <v>31</v>
      </c>
      <c r="B260" s="65" t="s">
        <v>135</v>
      </c>
      <c r="C260" s="65" t="s">
        <v>112</v>
      </c>
      <c r="D260" s="65" t="s">
        <v>34</v>
      </c>
      <c r="E260" s="64" t="s">
        <v>35</v>
      </c>
      <c r="F260" s="64" t="s">
        <v>36</v>
      </c>
      <c r="G260" s="92">
        <f t="shared" si="12"/>
        <v>10527</v>
      </c>
      <c r="H260" s="92">
        <f t="shared" si="13"/>
        <v>1367</v>
      </c>
      <c r="I260" s="92">
        <f t="shared" si="14"/>
        <v>114</v>
      </c>
      <c r="J260" s="63">
        <v>985</v>
      </c>
      <c r="K260" s="63">
        <v>889</v>
      </c>
      <c r="L260" s="63">
        <v>958</v>
      </c>
      <c r="M260" s="63">
        <v>882</v>
      </c>
      <c r="N260" s="63">
        <v>943</v>
      </c>
      <c r="O260" s="63">
        <v>910</v>
      </c>
      <c r="P260" s="63">
        <v>859</v>
      </c>
      <c r="Q260" s="63">
        <v>879</v>
      </c>
      <c r="R260" s="63">
        <v>743</v>
      </c>
      <c r="S260" s="63">
        <v>827</v>
      </c>
      <c r="T260" s="63">
        <v>789</v>
      </c>
      <c r="U260" s="63">
        <v>863</v>
      </c>
      <c r="V260" s="63">
        <v>879</v>
      </c>
      <c r="W260" s="63">
        <v>357</v>
      </c>
      <c r="X260" s="63">
        <v>43</v>
      </c>
      <c r="Y260" s="63">
        <v>5</v>
      </c>
      <c r="Z260" s="63">
        <v>32</v>
      </c>
      <c r="AA260" s="63">
        <v>30</v>
      </c>
      <c r="AB260" s="63">
        <v>4</v>
      </c>
      <c r="AC260" s="63">
        <v>3</v>
      </c>
      <c r="AD260" s="63">
        <v>4</v>
      </c>
      <c r="AE260" s="63">
        <v>3</v>
      </c>
      <c r="AF260" s="63">
        <v>4</v>
      </c>
      <c r="AG260" s="63">
        <v>3</v>
      </c>
      <c r="AH260" s="63">
        <v>1</v>
      </c>
      <c r="AI260" s="63">
        <v>3</v>
      </c>
      <c r="AJ260" s="63">
        <v>6</v>
      </c>
      <c r="AK260" s="63">
        <v>5</v>
      </c>
      <c r="AL260" s="63">
        <v>6</v>
      </c>
      <c r="AM260" s="63">
        <v>9</v>
      </c>
      <c r="AN260" s="63">
        <v>7</v>
      </c>
      <c r="AO260" s="63">
        <v>12</v>
      </c>
      <c r="AP260" s="63">
        <v>11</v>
      </c>
      <c r="AQ260" s="63">
        <v>13</v>
      </c>
      <c r="AR260" s="63">
        <v>25</v>
      </c>
      <c r="AS260" s="63">
        <v>16</v>
      </c>
      <c r="AT260" s="63">
        <v>14</v>
      </c>
      <c r="AU260" s="63">
        <v>20</v>
      </c>
    </row>
    <row r="261" spans="1:47" ht="27">
      <c r="A261" s="33" t="s">
        <v>31</v>
      </c>
      <c r="B261" s="65" t="s">
        <v>135</v>
      </c>
      <c r="C261" s="65" t="s">
        <v>112</v>
      </c>
      <c r="D261" s="65" t="s">
        <v>107</v>
      </c>
      <c r="E261" s="64" t="s">
        <v>35</v>
      </c>
      <c r="F261" s="64" t="s">
        <v>36</v>
      </c>
      <c r="G261" s="92">
        <f t="shared" si="12"/>
        <v>346</v>
      </c>
      <c r="H261" s="92">
        <f t="shared" si="13"/>
        <v>43</v>
      </c>
      <c r="I261" s="92">
        <f t="shared" si="14"/>
        <v>2</v>
      </c>
      <c r="J261" s="63">
        <v>32</v>
      </c>
      <c r="K261" s="63">
        <v>32</v>
      </c>
      <c r="L261" s="63">
        <v>31</v>
      </c>
      <c r="M261" s="63">
        <v>29</v>
      </c>
      <c r="N261" s="63">
        <v>30</v>
      </c>
      <c r="O261" s="63">
        <v>30</v>
      </c>
      <c r="P261" s="63">
        <v>28</v>
      </c>
      <c r="Q261" s="63">
        <v>28</v>
      </c>
      <c r="R261" s="63">
        <v>25</v>
      </c>
      <c r="S261" s="63">
        <v>27</v>
      </c>
      <c r="T261" s="63">
        <v>26</v>
      </c>
      <c r="U261" s="63">
        <v>28</v>
      </c>
      <c r="V261" s="63">
        <v>28</v>
      </c>
      <c r="W261" s="63">
        <v>12</v>
      </c>
      <c r="X261" s="63">
        <v>1</v>
      </c>
      <c r="Y261" s="63">
        <v>0</v>
      </c>
      <c r="Z261" s="63">
        <v>1</v>
      </c>
      <c r="AA261" s="63">
        <v>1</v>
      </c>
      <c r="AB261" s="63">
        <v>0</v>
      </c>
      <c r="AC261" s="63">
        <v>0</v>
      </c>
      <c r="AD261" s="63">
        <v>0</v>
      </c>
      <c r="AE261" s="63">
        <v>0</v>
      </c>
      <c r="AF261" s="63">
        <v>0</v>
      </c>
      <c r="AG261" s="63">
        <v>0</v>
      </c>
      <c r="AH261" s="63">
        <v>0</v>
      </c>
      <c r="AI261" s="63">
        <v>0</v>
      </c>
      <c r="AJ261" s="63">
        <v>0</v>
      </c>
      <c r="AK261" s="63">
        <v>0</v>
      </c>
      <c r="AL261" s="63">
        <v>0</v>
      </c>
      <c r="AM261" s="63">
        <v>0</v>
      </c>
      <c r="AN261" s="63">
        <v>0</v>
      </c>
      <c r="AO261" s="63">
        <v>0</v>
      </c>
      <c r="AP261" s="63">
        <v>0</v>
      </c>
      <c r="AQ261" s="63">
        <v>0</v>
      </c>
      <c r="AR261" s="63">
        <v>1</v>
      </c>
      <c r="AS261" s="63">
        <v>1</v>
      </c>
      <c r="AT261" s="63">
        <v>0</v>
      </c>
      <c r="AU261" s="63">
        <v>1</v>
      </c>
    </row>
    <row r="262" spans="1:47" ht="40.5">
      <c r="A262" s="33" t="s">
        <v>31</v>
      </c>
      <c r="B262" s="65" t="s">
        <v>135</v>
      </c>
      <c r="C262" s="65" t="s">
        <v>38</v>
      </c>
      <c r="D262" s="65" t="s">
        <v>34</v>
      </c>
      <c r="E262" s="64" t="s">
        <v>35</v>
      </c>
      <c r="F262" s="64" t="s">
        <v>36</v>
      </c>
      <c r="G262" s="92">
        <f t="shared" si="12"/>
        <v>102494</v>
      </c>
      <c r="H262" s="92">
        <f t="shared" si="13"/>
        <v>125982</v>
      </c>
      <c r="I262" s="92">
        <f t="shared" si="14"/>
        <v>84050</v>
      </c>
      <c r="J262" s="63">
        <v>10836</v>
      </c>
      <c r="K262" s="63">
        <v>11889</v>
      </c>
      <c r="L262" s="63">
        <v>12155</v>
      </c>
      <c r="M262" s="63">
        <v>11616</v>
      </c>
      <c r="N262" s="63">
        <v>9715</v>
      </c>
      <c r="O262" s="63">
        <v>7494</v>
      </c>
      <c r="P262" s="63">
        <v>7006</v>
      </c>
      <c r="Q262" s="63">
        <v>6553</v>
      </c>
      <c r="R262" s="63">
        <v>5533</v>
      </c>
      <c r="S262" s="63">
        <v>5890</v>
      </c>
      <c r="T262" s="63">
        <v>6083</v>
      </c>
      <c r="U262" s="63">
        <v>7724</v>
      </c>
      <c r="V262" s="63">
        <v>10379</v>
      </c>
      <c r="W262" s="63">
        <v>14445</v>
      </c>
      <c r="X262" s="63">
        <v>14505</v>
      </c>
      <c r="Y262" s="63">
        <v>12757</v>
      </c>
      <c r="Z262" s="63">
        <v>17888</v>
      </c>
      <c r="AA262" s="63">
        <v>15973</v>
      </c>
      <c r="AB262" s="63">
        <v>7642</v>
      </c>
      <c r="AC262" s="63">
        <v>6868</v>
      </c>
      <c r="AD262" s="63">
        <v>6167</v>
      </c>
      <c r="AE262" s="63">
        <v>5666</v>
      </c>
      <c r="AF262" s="63">
        <v>6156</v>
      </c>
      <c r="AG262" s="63">
        <v>7536</v>
      </c>
      <c r="AH262" s="63">
        <v>9179</v>
      </c>
      <c r="AI262" s="63">
        <v>11977</v>
      </c>
      <c r="AJ262" s="63">
        <v>12082</v>
      </c>
      <c r="AK262" s="63">
        <v>9286</v>
      </c>
      <c r="AL262" s="63">
        <v>8162</v>
      </c>
      <c r="AM262" s="63">
        <v>6078</v>
      </c>
      <c r="AN262" s="63">
        <v>5197</v>
      </c>
      <c r="AO262" s="63">
        <v>4532</v>
      </c>
      <c r="AP262" s="63">
        <v>3925</v>
      </c>
      <c r="AQ262" s="63">
        <v>5395</v>
      </c>
      <c r="AR262" s="63">
        <v>2874</v>
      </c>
      <c r="AS262" s="63">
        <v>5363</v>
      </c>
      <c r="AT262" s="63">
        <v>16508</v>
      </c>
      <c r="AU262" s="63">
        <v>2488</v>
      </c>
    </row>
    <row r="263" spans="1:47" ht="40.5">
      <c r="A263" s="33" t="s">
        <v>31</v>
      </c>
      <c r="B263" s="65" t="s">
        <v>135</v>
      </c>
      <c r="C263" s="65" t="s">
        <v>38</v>
      </c>
      <c r="D263" s="65" t="s">
        <v>107</v>
      </c>
      <c r="E263" s="64" t="s">
        <v>35</v>
      </c>
      <c r="F263" s="64" t="s">
        <v>36</v>
      </c>
      <c r="G263" s="92">
        <f t="shared" si="12"/>
        <v>3380</v>
      </c>
      <c r="H263" s="92">
        <f t="shared" si="13"/>
        <v>4141</v>
      </c>
      <c r="I263" s="92">
        <f t="shared" si="14"/>
        <v>2778</v>
      </c>
      <c r="J263" s="63">
        <v>350</v>
      </c>
      <c r="K263" s="63">
        <v>425</v>
      </c>
      <c r="L263" s="63">
        <v>392</v>
      </c>
      <c r="M263" s="63">
        <v>387</v>
      </c>
      <c r="N263" s="63">
        <v>313</v>
      </c>
      <c r="O263" s="63">
        <v>250</v>
      </c>
      <c r="P263" s="63">
        <v>226</v>
      </c>
      <c r="Q263" s="63">
        <v>211</v>
      </c>
      <c r="R263" s="63">
        <v>184</v>
      </c>
      <c r="S263" s="63">
        <v>190</v>
      </c>
      <c r="T263" s="63">
        <v>203</v>
      </c>
      <c r="U263" s="63">
        <v>249</v>
      </c>
      <c r="V263" s="63">
        <v>335</v>
      </c>
      <c r="W263" s="63">
        <v>498</v>
      </c>
      <c r="X263" s="63">
        <v>468</v>
      </c>
      <c r="Y263" s="63">
        <v>425</v>
      </c>
      <c r="Z263" s="63">
        <v>577</v>
      </c>
      <c r="AA263" s="63">
        <v>532</v>
      </c>
      <c r="AB263" s="63">
        <v>247</v>
      </c>
      <c r="AC263" s="63">
        <v>222</v>
      </c>
      <c r="AD263" s="63">
        <v>206</v>
      </c>
      <c r="AE263" s="63">
        <v>183</v>
      </c>
      <c r="AF263" s="63">
        <v>205</v>
      </c>
      <c r="AG263" s="63">
        <v>243</v>
      </c>
      <c r="AH263" s="63">
        <v>296</v>
      </c>
      <c r="AI263" s="63">
        <v>428</v>
      </c>
      <c r="AJ263" s="63">
        <v>390</v>
      </c>
      <c r="AK263" s="63">
        <v>310</v>
      </c>
      <c r="AL263" s="63">
        <v>263</v>
      </c>
      <c r="AM263" s="63">
        <v>203</v>
      </c>
      <c r="AN263" s="63">
        <v>168</v>
      </c>
      <c r="AO263" s="63">
        <v>146</v>
      </c>
      <c r="AP263" s="63">
        <v>131</v>
      </c>
      <c r="AQ263" s="63">
        <v>174</v>
      </c>
      <c r="AR263" s="63">
        <v>96</v>
      </c>
      <c r="AS263" s="63">
        <v>173</v>
      </c>
      <c r="AT263" s="63">
        <v>533</v>
      </c>
      <c r="AU263" s="63">
        <v>89</v>
      </c>
    </row>
    <row r="264" spans="1:47" ht="13.5">
      <c r="A264" s="33" t="s">
        <v>31</v>
      </c>
      <c r="B264" s="65" t="s">
        <v>135</v>
      </c>
      <c r="C264" s="65" t="s">
        <v>39</v>
      </c>
      <c r="D264" s="65" t="s">
        <v>34</v>
      </c>
      <c r="E264" s="64" t="s">
        <v>35</v>
      </c>
      <c r="F264" s="64" t="s">
        <v>36</v>
      </c>
      <c r="G264" s="92">
        <f t="shared" si="12"/>
        <v>402450</v>
      </c>
      <c r="H264" s="92">
        <f t="shared" si="13"/>
        <v>459621</v>
      </c>
      <c r="I264" s="92">
        <f t="shared" si="14"/>
        <v>507926</v>
      </c>
      <c r="J264" s="63">
        <v>36430</v>
      </c>
      <c r="K264" s="63">
        <v>34705</v>
      </c>
      <c r="L264" s="63">
        <v>31016</v>
      </c>
      <c r="M264" s="63">
        <v>29823</v>
      </c>
      <c r="N264" s="63">
        <v>32805</v>
      </c>
      <c r="O264" s="63">
        <v>30310</v>
      </c>
      <c r="P264" s="63">
        <v>30101</v>
      </c>
      <c r="Q264" s="63">
        <v>31756</v>
      </c>
      <c r="R264" s="63">
        <v>40930</v>
      </c>
      <c r="S264" s="63">
        <v>33092</v>
      </c>
      <c r="T264" s="63">
        <v>33843</v>
      </c>
      <c r="U264" s="63">
        <v>37639</v>
      </c>
      <c r="V264" s="63">
        <v>48468</v>
      </c>
      <c r="W264" s="63">
        <v>34681</v>
      </c>
      <c r="X264" s="63">
        <v>37764</v>
      </c>
      <c r="Y264" s="63">
        <v>35537</v>
      </c>
      <c r="Z264" s="63">
        <v>38316</v>
      </c>
      <c r="AA264" s="63">
        <v>32713</v>
      </c>
      <c r="AB264" s="63">
        <v>32927</v>
      </c>
      <c r="AC264" s="63">
        <v>33173</v>
      </c>
      <c r="AD264" s="63">
        <v>46970</v>
      </c>
      <c r="AE264" s="63">
        <v>36579</v>
      </c>
      <c r="AF264" s="63">
        <v>37943</v>
      </c>
      <c r="AG264" s="63">
        <v>44550</v>
      </c>
      <c r="AH264" s="63">
        <v>45439</v>
      </c>
      <c r="AI264" s="63">
        <v>44821</v>
      </c>
      <c r="AJ264" s="63">
        <v>37822</v>
      </c>
      <c r="AK264" s="63">
        <v>36920</v>
      </c>
      <c r="AL264" s="63">
        <v>41217</v>
      </c>
      <c r="AM264" s="63">
        <v>36700</v>
      </c>
      <c r="AN264" s="63">
        <v>37086</v>
      </c>
      <c r="AO264" s="63">
        <v>38444</v>
      </c>
      <c r="AP264" s="63">
        <v>55039</v>
      </c>
      <c r="AQ264" s="63">
        <v>41698</v>
      </c>
      <c r="AR264" s="63">
        <v>42691</v>
      </c>
      <c r="AS264" s="63">
        <v>50049</v>
      </c>
      <c r="AT264" s="63">
        <v>61732</v>
      </c>
      <c r="AU264" s="63">
        <v>37895</v>
      </c>
    </row>
    <row r="265" spans="1:47" ht="27">
      <c r="A265" s="33" t="s">
        <v>31</v>
      </c>
      <c r="B265" s="65" t="s">
        <v>135</v>
      </c>
      <c r="C265" s="65" t="s">
        <v>39</v>
      </c>
      <c r="D265" s="65" t="s">
        <v>107</v>
      </c>
      <c r="E265" s="64" t="s">
        <v>35</v>
      </c>
      <c r="F265" s="64" t="s">
        <v>36</v>
      </c>
      <c r="G265" s="92">
        <f t="shared" si="12"/>
        <v>13245</v>
      </c>
      <c r="H265" s="92">
        <f t="shared" si="13"/>
        <v>15068</v>
      </c>
      <c r="I265" s="92">
        <f t="shared" si="14"/>
        <v>16724</v>
      </c>
      <c r="J265" s="63">
        <v>1175</v>
      </c>
      <c r="K265" s="63">
        <v>1239</v>
      </c>
      <c r="L265" s="63">
        <v>1001</v>
      </c>
      <c r="M265" s="63">
        <v>994</v>
      </c>
      <c r="N265" s="63">
        <v>1058</v>
      </c>
      <c r="O265" s="63">
        <v>1010</v>
      </c>
      <c r="P265" s="63">
        <v>971</v>
      </c>
      <c r="Q265" s="63">
        <v>1024</v>
      </c>
      <c r="R265" s="63">
        <v>1364</v>
      </c>
      <c r="S265" s="63">
        <v>1067</v>
      </c>
      <c r="T265" s="63">
        <v>1128</v>
      </c>
      <c r="U265" s="63">
        <v>1214</v>
      </c>
      <c r="V265" s="63">
        <v>1563</v>
      </c>
      <c r="W265" s="63">
        <v>1196</v>
      </c>
      <c r="X265" s="63">
        <v>1218</v>
      </c>
      <c r="Y265" s="63">
        <v>1185</v>
      </c>
      <c r="Z265" s="63">
        <v>1236</v>
      </c>
      <c r="AA265" s="63">
        <v>1090</v>
      </c>
      <c r="AB265" s="63">
        <v>1062</v>
      </c>
      <c r="AC265" s="63">
        <v>1070</v>
      </c>
      <c r="AD265" s="63">
        <v>1566</v>
      </c>
      <c r="AE265" s="63">
        <v>1180</v>
      </c>
      <c r="AF265" s="63">
        <v>1265</v>
      </c>
      <c r="AG265" s="63">
        <v>1437</v>
      </c>
      <c r="AH265" s="63">
        <v>1466</v>
      </c>
      <c r="AI265" s="63">
        <v>1601</v>
      </c>
      <c r="AJ265" s="63">
        <v>1220</v>
      </c>
      <c r="AK265" s="63">
        <v>1231</v>
      </c>
      <c r="AL265" s="63">
        <v>1330</v>
      </c>
      <c r="AM265" s="63">
        <v>1223</v>
      </c>
      <c r="AN265" s="63">
        <v>1196</v>
      </c>
      <c r="AO265" s="63">
        <v>1240</v>
      </c>
      <c r="AP265" s="63">
        <v>1835</v>
      </c>
      <c r="AQ265" s="63">
        <v>1345</v>
      </c>
      <c r="AR265" s="63">
        <v>1423</v>
      </c>
      <c r="AS265" s="63">
        <v>1614</v>
      </c>
      <c r="AT265" s="63">
        <v>1991</v>
      </c>
      <c r="AU265" s="63">
        <v>1353</v>
      </c>
    </row>
    <row r="266" spans="1:47" ht="27">
      <c r="A266" s="33" t="s">
        <v>31</v>
      </c>
      <c r="B266" s="65" t="s">
        <v>135</v>
      </c>
      <c r="C266" s="65" t="s">
        <v>113</v>
      </c>
      <c r="D266" s="65" t="s">
        <v>34</v>
      </c>
      <c r="E266" s="64" t="s">
        <v>35</v>
      </c>
      <c r="F266" s="64" t="s">
        <v>36</v>
      </c>
      <c r="G266" s="92">
        <f t="shared" si="12"/>
        <v>373803</v>
      </c>
      <c r="H266" s="92">
        <f t="shared" si="13"/>
        <v>433357</v>
      </c>
      <c r="I266" s="92">
        <f t="shared" si="14"/>
        <v>483032</v>
      </c>
      <c r="J266" s="63">
        <v>33521</v>
      </c>
      <c r="K266" s="63">
        <v>32228</v>
      </c>
      <c r="L266" s="63">
        <v>28843</v>
      </c>
      <c r="M266" s="63">
        <v>27769</v>
      </c>
      <c r="N266" s="63">
        <v>30098</v>
      </c>
      <c r="O266" s="63">
        <v>28111</v>
      </c>
      <c r="P266" s="63">
        <v>28017</v>
      </c>
      <c r="Q266" s="63">
        <v>29409</v>
      </c>
      <c r="R266" s="63">
        <v>37575</v>
      </c>
      <c r="S266" s="63">
        <v>30883</v>
      </c>
      <c r="T266" s="63">
        <v>31687</v>
      </c>
      <c r="U266" s="63">
        <v>35662</v>
      </c>
      <c r="V266" s="63">
        <v>45111</v>
      </c>
      <c r="W266" s="63">
        <v>32758</v>
      </c>
      <c r="X266" s="63">
        <v>35998</v>
      </c>
      <c r="Y266" s="63">
        <v>33692</v>
      </c>
      <c r="Z266" s="63">
        <v>35765</v>
      </c>
      <c r="AA266" s="63">
        <v>30743</v>
      </c>
      <c r="AB266" s="63">
        <v>31006</v>
      </c>
      <c r="AC266" s="63">
        <v>31398</v>
      </c>
      <c r="AD266" s="63">
        <v>43582</v>
      </c>
      <c r="AE266" s="63">
        <v>34444</v>
      </c>
      <c r="AF266" s="63">
        <v>36182</v>
      </c>
      <c r="AG266" s="63">
        <v>42678</v>
      </c>
      <c r="AH266" s="63">
        <v>43308</v>
      </c>
      <c r="AI266" s="63">
        <v>42126</v>
      </c>
      <c r="AJ266" s="63">
        <v>36076</v>
      </c>
      <c r="AK266" s="63">
        <v>35042</v>
      </c>
      <c r="AL266" s="63">
        <v>39064</v>
      </c>
      <c r="AM266" s="63">
        <v>34830</v>
      </c>
      <c r="AN266" s="63">
        <v>35237</v>
      </c>
      <c r="AO266" s="63">
        <v>36776</v>
      </c>
      <c r="AP266" s="63">
        <v>51683</v>
      </c>
      <c r="AQ266" s="63">
        <v>39813</v>
      </c>
      <c r="AR266" s="63">
        <v>40974</v>
      </c>
      <c r="AS266" s="63">
        <v>48103</v>
      </c>
      <c r="AT266" s="63">
        <v>58711</v>
      </c>
      <c r="AU266" s="63">
        <v>36090</v>
      </c>
    </row>
    <row r="267" spans="1:47" ht="27">
      <c r="A267" s="33" t="s">
        <v>31</v>
      </c>
      <c r="B267" s="65" t="s">
        <v>135</v>
      </c>
      <c r="C267" s="65" t="s">
        <v>113</v>
      </c>
      <c r="D267" s="65" t="s">
        <v>107</v>
      </c>
      <c r="E267" s="64" t="s">
        <v>35</v>
      </c>
      <c r="F267" s="64" t="s">
        <v>36</v>
      </c>
      <c r="G267" s="92">
        <f t="shared" si="12"/>
        <v>12304</v>
      </c>
      <c r="H267" s="92">
        <f t="shared" si="13"/>
        <v>14208</v>
      </c>
      <c r="I267" s="92">
        <f t="shared" si="14"/>
        <v>15902</v>
      </c>
      <c r="J267" s="63">
        <v>1081</v>
      </c>
      <c r="K267" s="63">
        <v>1151</v>
      </c>
      <c r="L267" s="63">
        <v>930</v>
      </c>
      <c r="M267" s="63">
        <v>926</v>
      </c>
      <c r="N267" s="63">
        <v>971</v>
      </c>
      <c r="O267" s="63">
        <v>937</v>
      </c>
      <c r="P267" s="63">
        <v>904</v>
      </c>
      <c r="Q267" s="63">
        <v>949</v>
      </c>
      <c r="R267" s="63">
        <v>1253</v>
      </c>
      <c r="S267" s="63">
        <v>996</v>
      </c>
      <c r="T267" s="63">
        <v>1056</v>
      </c>
      <c r="U267" s="63">
        <v>1150</v>
      </c>
      <c r="V267" s="63">
        <v>1455</v>
      </c>
      <c r="W267" s="63">
        <v>1130</v>
      </c>
      <c r="X267" s="63">
        <v>1161</v>
      </c>
      <c r="Y267" s="63">
        <v>1123</v>
      </c>
      <c r="Z267" s="63">
        <v>1154</v>
      </c>
      <c r="AA267" s="63">
        <v>1025</v>
      </c>
      <c r="AB267" s="63">
        <v>1000</v>
      </c>
      <c r="AC267" s="63">
        <v>1013</v>
      </c>
      <c r="AD267" s="63">
        <v>1453</v>
      </c>
      <c r="AE267" s="63">
        <v>1111</v>
      </c>
      <c r="AF267" s="63">
        <v>1206</v>
      </c>
      <c r="AG267" s="63">
        <v>1377</v>
      </c>
      <c r="AH267" s="63">
        <v>1397</v>
      </c>
      <c r="AI267" s="63">
        <v>1504</v>
      </c>
      <c r="AJ267" s="63">
        <v>1164</v>
      </c>
      <c r="AK267" s="63">
        <v>1168</v>
      </c>
      <c r="AL267" s="63">
        <v>1260</v>
      </c>
      <c r="AM267" s="63">
        <v>1161</v>
      </c>
      <c r="AN267" s="63">
        <v>1137</v>
      </c>
      <c r="AO267" s="63">
        <v>1186</v>
      </c>
      <c r="AP267" s="63">
        <v>1723</v>
      </c>
      <c r="AQ267" s="63">
        <v>1284</v>
      </c>
      <c r="AR267" s="63">
        <v>1366</v>
      </c>
      <c r="AS267" s="63">
        <v>1552</v>
      </c>
      <c r="AT267" s="63">
        <v>1894</v>
      </c>
      <c r="AU267" s="63">
        <v>1289</v>
      </c>
    </row>
    <row r="268" spans="1:47" ht="27">
      <c r="A268" s="33" t="s">
        <v>31</v>
      </c>
      <c r="B268" s="65" t="s">
        <v>135</v>
      </c>
      <c r="C268" s="65" t="s">
        <v>114</v>
      </c>
      <c r="D268" s="65" t="s">
        <v>34</v>
      </c>
      <c r="E268" s="64" t="s">
        <v>35</v>
      </c>
      <c r="F268" s="64" t="s">
        <v>36</v>
      </c>
      <c r="G268" s="92">
        <f t="shared" si="12"/>
        <v>28643</v>
      </c>
      <c r="H268" s="92">
        <f t="shared" si="13"/>
        <v>26264</v>
      </c>
      <c r="I268" s="92">
        <f t="shared" si="14"/>
        <v>24893</v>
      </c>
      <c r="J268" s="63">
        <v>2908</v>
      </c>
      <c r="K268" s="63">
        <v>2476</v>
      </c>
      <c r="L268" s="63">
        <v>2173</v>
      </c>
      <c r="M268" s="63">
        <v>2054</v>
      </c>
      <c r="N268" s="63">
        <v>2706</v>
      </c>
      <c r="O268" s="63">
        <v>2199</v>
      </c>
      <c r="P268" s="63">
        <v>2084</v>
      </c>
      <c r="Q268" s="63">
        <v>2346</v>
      </c>
      <c r="R268" s="63">
        <v>3355</v>
      </c>
      <c r="S268" s="63">
        <v>2209</v>
      </c>
      <c r="T268" s="63">
        <v>2156</v>
      </c>
      <c r="U268" s="63">
        <v>1977</v>
      </c>
      <c r="V268" s="63">
        <v>3357</v>
      </c>
      <c r="W268" s="63">
        <v>1923</v>
      </c>
      <c r="X268" s="63">
        <v>1766</v>
      </c>
      <c r="Y268" s="63">
        <v>1845</v>
      </c>
      <c r="Z268" s="63">
        <v>2551</v>
      </c>
      <c r="AA268" s="63">
        <v>1970</v>
      </c>
      <c r="AB268" s="63">
        <v>1921</v>
      </c>
      <c r="AC268" s="63">
        <v>1775</v>
      </c>
      <c r="AD268" s="63">
        <v>3388</v>
      </c>
      <c r="AE268" s="63">
        <v>2135</v>
      </c>
      <c r="AF268" s="63">
        <v>1761</v>
      </c>
      <c r="AG268" s="63">
        <v>1872</v>
      </c>
      <c r="AH268" s="63">
        <v>2131</v>
      </c>
      <c r="AI268" s="63">
        <v>2696</v>
      </c>
      <c r="AJ268" s="63">
        <v>1746</v>
      </c>
      <c r="AK268" s="63">
        <v>1879</v>
      </c>
      <c r="AL268" s="63">
        <v>2152</v>
      </c>
      <c r="AM268" s="63">
        <v>1869</v>
      </c>
      <c r="AN268" s="63">
        <v>1849</v>
      </c>
      <c r="AO268" s="63">
        <v>1668</v>
      </c>
      <c r="AP268" s="63">
        <v>3356</v>
      </c>
      <c r="AQ268" s="63">
        <v>1885</v>
      </c>
      <c r="AR268" s="63">
        <v>1716</v>
      </c>
      <c r="AS268" s="63">
        <v>1946</v>
      </c>
      <c r="AT268" s="63">
        <v>3021</v>
      </c>
      <c r="AU268" s="63">
        <v>1805</v>
      </c>
    </row>
    <row r="269" spans="1:47" ht="27">
      <c r="A269" s="33" t="s">
        <v>31</v>
      </c>
      <c r="B269" s="65" t="s">
        <v>135</v>
      </c>
      <c r="C269" s="65" t="s">
        <v>114</v>
      </c>
      <c r="D269" s="65" t="s">
        <v>107</v>
      </c>
      <c r="E269" s="64" t="s">
        <v>35</v>
      </c>
      <c r="F269" s="64" t="s">
        <v>36</v>
      </c>
      <c r="G269" s="92">
        <f t="shared" si="12"/>
        <v>942</v>
      </c>
      <c r="H269" s="92">
        <f t="shared" si="13"/>
        <v>860</v>
      </c>
      <c r="I269" s="92">
        <f t="shared" si="14"/>
        <v>822</v>
      </c>
      <c r="J269" s="63">
        <v>94</v>
      </c>
      <c r="K269" s="63">
        <v>88</v>
      </c>
      <c r="L269" s="63">
        <v>70</v>
      </c>
      <c r="M269" s="63">
        <v>68</v>
      </c>
      <c r="N269" s="63">
        <v>87</v>
      </c>
      <c r="O269" s="63">
        <v>73</v>
      </c>
      <c r="P269" s="63">
        <v>67</v>
      </c>
      <c r="Q269" s="63">
        <v>76</v>
      </c>
      <c r="R269" s="63">
        <v>112</v>
      </c>
      <c r="S269" s="63">
        <v>71</v>
      </c>
      <c r="T269" s="63">
        <v>72</v>
      </c>
      <c r="U269" s="63">
        <v>64</v>
      </c>
      <c r="V269" s="63">
        <v>108</v>
      </c>
      <c r="W269" s="63">
        <v>66</v>
      </c>
      <c r="X269" s="63">
        <v>57</v>
      </c>
      <c r="Y269" s="63">
        <v>61</v>
      </c>
      <c r="Z269" s="63">
        <v>82</v>
      </c>
      <c r="AA269" s="63">
        <v>66</v>
      </c>
      <c r="AB269" s="63">
        <v>62</v>
      </c>
      <c r="AC269" s="63">
        <v>57</v>
      </c>
      <c r="AD269" s="63">
        <v>113</v>
      </c>
      <c r="AE269" s="63">
        <v>69</v>
      </c>
      <c r="AF269" s="63">
        <v>59</v>
      </c>
      <c r="AG269" s="63">
        <v>60</v>
      </c>
      <c r="AH269" s="63">
        <v>69</v>
      </c>
      <c r="AI269" s="63">
        <v>96</v>
      </c>
      <c r="AJ269" s="63">
        <v>56</v>
      </c>
      <c r="AK269" s="63">
        <v>63</v>
      </c>
      <c r="AL269" s="63">
        <v>69</v>
      </c>
      <c r="AM269" s="63">
        <v>62</v>
      </c>
      <c r="AN269" s="63">
        <v>60</v>
      </c>
      <c r="AO269" s="63">
        <v>54</v>
      </c>
      <c r="AP269" s="63">
        <v>112</v>
      </c>
      <c r="AQ269" s="63">
        <v>61</v>
      </c>
      <c r="AR269" s="63">
        <v>57</v>
      </c>
      <c r="AS269" s="63">
        <v>63</v>
      </c>
      <c r="AT269" s="63">
        <v>97</v>
      </c>
      <c r="AU269" s="63">
        <v>64</v>
      </c>
    </row>
    <row r="270" spans="1:47" ht="27">
      <c r="A270" s="33" t="s">
        <v>31</v>
      </c>
      <c r="B270" s="65" t="s">
        <v>135</v>
      </c>
      <c r="C270" s="65" t="s">
        <v>40</v>
      </c>
      <c r="D270" s="65" t="s">
        <v>34</v>
      </c>
      <c r="E270" s="64" t="s">
        <v>35</v>
      </c>
      <c r="F270" s="64" t="s">
        <v>36</v>
      </c>
      <c r="G270" s="92">
        <f t="shared" si="12"/>
        <v>638968</v>
      </c>
      <c r="H270" s="92">
        <f t="shared" si="13"/>
        <v>505470</v>
      </c>
      <c r="I270" s="92">
        <f t="shared" si="14"/>
        <v>528994</v>
      </c>
      <c r="J270" s="63">
        <v>50897</v>
      </c>
      <c r="K270" s="63">
        <v>47303</v>
      </c>
      <c r="L270" s="63">
        <v>57914</v>
      </c>
      <c r="M270" s="63">
        <v>54372</v>
      </c>
      <c r="N270" s="63">
        <v>58588</v>
      </c>
      <c r="O270" s="63">
        <v>52642</v>
      </c>
      <c r="P270" s="63">
        <v>50184</v>
      </c>
      <c r="Q270" s="63">
        <v>45878</v>
      </c>
      <c r="R270" s="63">
        <v>48794</v>
      </c>
      <c r="S270" s="63">
        <v>58332</v>
      </c>
      <c r="T270" s="63">
        <v>58357</v>
      </c>
      <c r="U270" s="63">
        <v>55707</v>
      </c>
      <c r="V270" s="63">
        <v>46459</v>
      </c>
      <c r="W270" s="63">
        <v>36162</v>
      </c>
      <c r="X270" s="63">
        <v>25816</v>
      </c>
      <c r="Y270" s="63">
        <v>34674</v>
      </c>
      <c r="Z270" s="63">
        <v>53565</v>
      </c>
      <c r="AA270" s="63">
        <v>47779</v>
      </c>
      <c r="AB270" s="63">
        <v>41033</v>
      </c>
      <c r="AC270" s="63">
        <v>36938</v>
      </c>
      <c r="AD270" s="63">
        <v>41561</v>
      </c>
      <c r="AE270" s="63">
        <v>49061</v>
      </c>
      <c r="AF270" s="63">
        <v>49750</v>
      </c>
      <c r="AG270" s="63">
        <v>42672</v>
      </c>
      <c r="AH270" s="63">
        <v>35727</v>
      </c>
      <c r="AI270" s="63">
        <v>35822</v>
      </c>
      <c r="AJ270" s="63">
        <v>45771</v>
      </c>
      <c r="AK270" s="63">
        <v>44898</v>
      </c>
      <c r="AL270" s="63">
        <v>47588</v>
      </c>
      <c r="AM270" s="63">
        <v>42886</v>
      </c>
      <c r="AN270" s="63">
        <v>41287</v>
      </c>
      <c r="AO270" s="63">
        <v>35449</v>
      </c>
      <c r="AP270" s="63">
        <v>45139</v>
      </c>
      <c r="AQ270" s="63">
        <v>52790</v>
      </c>
      <c r="AR270" s="63">
        <v>52359</v>
      </c>
      <c r="AS270" s="63">
        <v>49278</v>
      </c>
      <c r="AT270" s="63">
        <v>42304</v>
      </c>
      <c r="AU270" s="63">
        <v>33537</v>
      </c>
    </row>
    <row r="271" spans="1:47" ht="27">
      <c r="A271" s="33" t="s">
        <v>31</v>
      </c>
      <c r="B271" s="65" t="s">
        <v>135</v>
      </c>
      <c r="C271" s="65" t="s">
        <v>40</v>
      </c>
      <c r="D271" s="65" t="s">
        <v>107</v>
      </c>
      <c r="E271" s="64" t="s">
        <v>35</v>
      </c>
      <c r="F271" s="64" t="s">
        <v>36</v>
      </c>
      <c r="G271" s="92">
        <f t="shared" si="12"/>
        <v>21005</v>
      </c>
      <c r="H271" s="92">
        <f t="shared" si="13"/>
        <v>16575</v>
      </c>
      <c r="I271" s="92">
        <f t="shared" si="14"/>
        <v>17388</v>
      </c>
      <c r="J271" s="63">
        <v>1642</v>
      </c>
      <c r="K271" s="63">
        <v>1689</v>
      </c>
      <c r="L271" s="63">
        <v>1868</v>
      </c>
      <c r="M271" s="63">
        <v>1812</v>
      </c>
      <c r="N271" s="63">
        <v>1890</v>
      </c>
      <c r="O271" s="63">
        <v>1755</v>
      </c>
      <c r="P271" s="63">
        <v>1619</v>
      </c>
      <c r="Q271" s="63">
        <v>1480</v>
      </c>
      <c r="R271" s="63">
        <v>1626</v>
      </c>
      <c r="S271" s="63">
        <v>1882</v>
      </c>
      <c r="T271" s="63">
        <v>1945</v>
      </c>
      <c r="U271" s="63">
        <v>1797</v>
      </c>
      <c r="V271" s="63">
        <v>1499</v>
      </c>
      <c r="W271" s="63">
        <v>1247</v>
      </c>
      <c r="X271" s="63">
        <v>833</v>
      </c>
      <c r="Y271" s="63">
        <v>1156</v>
      </c>
      <c r="Z271" s="63">
        <v>1728</v>
      </c>
      <c r="AA271" s="63">
        <v>1593</v>
      </c>
      <c r="AB271" s="63">
        <v>1324</v>
      </c>
      <c r="AC271" s="63">
        <v>1192</v>
      </c>
      <c r="AD271" s="63">
        <v>1385</v>
      </c>
      <c r="AE271" s="63">
        <v>1583</v>
      </c>
      <c r="AF271" s="63">
        <v>1658</v>
      </c>
      <c r="AG271" s="63">
        <v>1377</v>
      </c>
      <c r="AH271" s="63">
        <v>1152</v>
      </c>
      <c r="AI271" s="63">
        <v>1279</v>
      </c>
      <c r="AJ271" s="63">
        <v>1476</v>
      </c>
      <c r="AK271" s="63">
        <v>1497</v>
      </c>
      <c r="AL271" s="63">
        <v>1535</v>
      </c>
      <c r="AM271" s="63">
        <v>1430</v>
      </c>
      <c r="AN271" s="63">
        <v>1332</v>
      </c>
      <c r="AO271" s="63">
        <v>1144</v>
      </c>
      <c r="AP271" s="63">
        <v>1505</v>
      </c>
      <c r="AQ271" s="63">
        <v>1703</v>
      </c>
      <c r="AR271" s="63">
        <v>1745</v>
      </c>
      <c r="AS271" s="63">
        <v>1590</v>
      </c>
      <c r="AT271" s="63">
        <v>1365</v>
      </c>
      <c r="AU271" s="63">
        <v>1198</v>
      </c>
    </row>
    <row r="272" spans="1:47" ht="27">
      <c r="A272" s="33" t="s">
        <v>31</v>
      </c>
      <c r="B272" s="65" t="s">
        <v>135</v>
      </c>
      <c r="C272" s="65" t="s">
        <v>115</v>
      </c>
      <c r="D272" s="65" t="s">
        <v>34</v>
      </c>
      <c r="E272" s="64" t="s">
        <v>35</v>
      </c>
      <c r="F272" s="64" t="s">
        <v>36</v>
      </c>
      <c r="G272" s="92">
        <f t="shared" si="12"/>
        <v>329007</v>
      </c>
      <c r="H272" s="92">
        <f t="shared" si="13"/>
        <v>258954</v>
      </c>
      <c r="I272" s="92">
        <f t="shared" si="14"/>
        <v>272334</v>
      </c>
      <c r="J272" s="63">
        <v>25324</v>
      </c>
      <c r="K272" s="63">
        <v>24341</v>
      </c>
      <c r="L272" s="63">
        <v>30061</v>
      </c>
      <c r="M272" s="63">
        <v>28668</v>
      </c>
      <c r="N272" s="63">
        <v>29747</v>
      </c>
      <c r="O272" s="63">
        <v>25672</v>
      </c>
      <c r="P272" s="63">
        <v>23865</v>
      </c>
      <c r="Q272" s="63">
        <v>19818</v>
      </c>
      <c r="R272" s="63">
        <v>25540</v>
      </c>
      <c r="S272" s="63">
        <v>32631</v>
      </c>
      <c r="T272" s="63">
        <v>33375</v>
      </c>
      <c r="U272" s="63">
        <v>29965</v>
      </c>
      <c r="V272" s="63">
        <v>22132</v>
      </c>
      <c r="W272" s="63">
        <v>15999</v>
      </c>
      <c r="X272" s="63">
        <v>10547</v>
      </c>
      <c r="Y272" s="63">
        <v>16618</v>
      </c>
      <c r="Z272" s="63">
        <v>29309</v>
      </c>
      <c r="AA272" s="63">
        <v>24886</v>
      </c>
      <c r="AB272" s="63">
        <v>19359</v>
      </c>
      <c r="AC272" s="63">
        <v>17003</v>
      </c>
      <c r="AD272" s="63">
        <v>21287</v>
      </c>
      <c r="AE272" s="63">
        <v>29663</v>
      </c>
      <c r="AF272" s="63">
        <v>29978</v>
      </c>
      <c r="AG272" s="63">
        <v>22173</v>
      </c>
      <c r="AH272" s="63">
        <v>16363</v>
      </c>
      <c r="AI272" s="63">
        <v>17539</v>
      </c>
      <c r="AJ272" s="63">
        <v>23637</v>
      </c>
      <c r="AK272" s="63">
        <v>23392</v>
      </c>
      <c r="AL272" s="63">
        <v>25221</v>
      </c>
      <c r="AM272" s="63">
        <v>21569</v>
      </c>
      <c r="AN272" s="63">
        <v>19391</v>
      </c>
      <c r="AO272" s="63">
        <v>15263</v>
      </c>
      <c r="AP272" s="63">
        <v>23168</v>
      </c>
      <c r="AQ272" s="63">
        <v>29994</v>
      </c>
      <c r="AR272" s="63">
        <v>30902</v>
      </c>
      <c r="AS272" s="63">
        <v>25895</v>
      </c>
      <c r="AT272" s="63">
        <v>20066</v>
      </c>
      <c r="AU272" s="63">
        <v>15722</v>
      </c>
    </row>
    <row r="273" spans="1:47" ht="27">
      <c r="A273" s="33" t="s">
        <v>31</v>
      </c>
      <c r="B273" s="65" t="s">
        <v>135</v>
      </c>
      <c r="C273" s="65" t="s">
        <v>115</v>
      </c>
      <c r="D273" s="65" t="s">
        <v>107</v>
      </c>
      <c r="E273" s="64" t="s">
        <v>35</v>
      </c>
      <c r="F273" s="64" t="s">
        <v>36</v>
      </c>
      <c r="G273" s="92">
        <f t="shared" si="12"/>
        <v>10821</v>
      </c>
      <c r="H273" s="92">
        <f t="shared" si="13"/>
        <v>8488</v>
      </c>
      <c r="I273" s="92">
        <f t="shared" si="14"/>
        <v>8952</v>
      </c>
      <c r="J273" s="63">
        <v>817</v>
      </c>
      <c r="K273" s="63">
        <v>869</v>
      </c>
      <c r="L273" s="63">
        <v>970</v>
      </c>
      <c r="M273" s="63">
        <v>956</v>
      </c>
      <c r="N273" s="63">
        <v>960</v>
      </c>
      <c r="O273" s="63">
        <v>856</v>
      </c>
      <c r="P273" s="63">
        <v>770</v>
      </c>
      <c r="Q273" s="63">
        <v>639</v>
      </c>
      <c r="R273" s="63">
        <v>851</v>
      </c>
      <c r="S273" s="63">
        <v>1053</v>
      </c>
      <c r="T273" s="63">
        <v>1113</v>
      </c>
      <c r="U273" s="63">
        <v>967</v>
      </c>
      <c r="V273" s="63">
        <v>714</v>
      </c>
      <c r="W273" s="63">
        <v>552</v>
      </c>
      <c r="X273" s="63">
        <v>340</v>
      </c>
      <c r="Y273" s="63">
        <v>554</v>
      </c>
      <c r="Z273" s="63">
        <v>945</v>
      </c>
      <c r="AA273" s="63">
        <v>830</v>
      </c>
      <c r="AB273" s="63">
        <v>624</v>
      </c>
      <c r="AC273" s="63">
        <v>548</v>
      </c>
      <c r="AD273" s="63">
        <v>710</v>
      </c>
      <c r="AE273" s="63">
        <v>957</v>
      </c>
      <c r="AF273" s="63">
        <v>999</v>
      </c>
      <c r="AG273" s="63">
        <v>715</v>
      </c>
      <c r="AH273" s="63">
        <v>528</v>
      </c>
      <c r="AI273" s="63">
        <v>626</v>
      </c>
      <c r="AJ273" s="63">
        <v>762</v>
      </c>
      <c r="AK273" s="63">
        <v>780</v>
      </c>
      <c r="AL273" s="63">
        <v>814</v>
      </c>
      <c r="AM273" s="63">
        <v>719</v>
      </c>
      <c r="AN273" s="63">
        <v>626</v>
      </c>
      <c r="AO273" s="63">
        <v>492</v>
      </c>
      <c r="AP273" s="63">
        <v>772</v>
      </c>
      <c r="AQ273" s="63">
        <v>968</v>
      </c>
      <c r="AR273" s="63">
        <v>1030</v>
      </c>
      <c r="AS273" s="63">
        <v>835</v>
      </c>
      <c r="AT273" s="63">
        <v>647</v>
      </c>
      <c r="AU273" s="63">
        <v>561</v>
      </c>
    </row>
    <row r="274" spans="1:47" ht="27">
      <c r="A274" s="33" t="s">
        <v>31</v>
      </c>
      <c r="B274" s="65" t="s">
        <v>135</v>
      </c>
      <c r="C274" s="65" t="s">
        <v>116</v>
      </c>
      <c r="D274" s="65" t="s">
        <v>34</v>
      </c>
      <c r="E274" s="64" t="s">
        <v>35</v>
      </c>
      <c r="F274" s="64" t="s">
        <v>36</v>
      </c>
      <c r="G274" s="92">
        <f t="shared" si="12"/>
        <v>44506</v>
      </c>
      <c r="H274" s="92">
        <f t="shared" si="13"/>
        <v>37506</v>
      </c>
      <c r="I274" s="92">
        <f t="shared" si="14"/>
        <v>41103</v>
      </c>
      <c r="J274" s="63">
        <v>3394</v>
      </c>
      <c r="K274" s="63">
        <v>2919</v>
      </c>
      <c r="L274" s="63">
        <v>3852</v>
      </c>
      <c r="M274" s="63">
        <v>3619</v>
      </c>
      <c r="N274" s="63">
        <v>4100</v>
      </c>
      <c r="O274" s="63">
        <v>3781</v>
      </c>
      <c r="P274" s="63">
        <v>3792</v>
      </c>
      <c r="Q274" s="63">
        <v>3544</v>
      </c>
      <c r="R274" s="63">
        <v>3483</v>
      </c>
      <c r="S274" s="63">
        <v>4021</v>
      </c>
      <c r="T274" s="63">
        <v>3928</v>
      </c>
      <c r="U274" s="63">
        <v>4073</v>
      </c>
      <c r="V274" s="63">
        <v>3333</v>
      </c>
      <c r="W274" s="63">
        <v>2583</v>
      </c>
      <c r="X274" s="63">
        <v>2090</v>
      </c>
      <c r="Y274" s="63">
        <v>2681</v>
      </c>
      <c r="Z274" s="63">
        <v>3764</v>
      </c>
      <c r="AA274" s="63">
        <v>3587</v>
      </c>
      <c r="AB274" s="63">
        <v>3320</v>
      </c>
      <c r="AC274" s="63">
        <v>3186</v>
      </c>
      <c r="AD274" s="63">
        <v>3174</v>
      </c>
      <c r="AE274" s="63">
        <v>3325</v>
      </c>
      <c r="AF274" s="63">
        <v>3308</v>
      </c>
      <c r="AG274" s="63">
        <v>3155</v>
      </c>
      <c r="AH274" s="63">
        <v>2796</v>
      </c>
      <c r="AI274" s="63">
        <v>2622</v>
      </c>
      <c r="AJ274" s="63">
        <v>3369</v>
      </c>
      <c r="AK274" s="63">
        <v>3322</v>
      </c>
      <c r="AL274" s="63">
        <v>3743</v>
      </c>
      <c r="AM274" s="63">
        <v>3362</v>
      </c>
      <c r="AN274" s="63">
        <v>3404</v>
      </c>
      <c r="AO274" s="63">
        <v>3052</v>
      </c>
      <c r="AP274" s="63">
        <v>3631</v>
      </c>
      <c r="AQ274" s="63">
        <v>4081</v>
      </c>
      <c r="AR274" s="63">
        <v>3795</v>
      </c>
      <c r="AS274" s="63">
        <v>3926</v>
      </c>
      <c r="AT274" s="63">
        <v>3457</v>
      </c>
      <c r="AU274" s="63">
        <v>2618</v>
      </c>
    </row>
    <row r="275" spans="1:47" ht="27">
      <c r="A275" s="33" t="s">
        <v>31</v>
      </c>
      <c r="B275" s="65" t="s">
        <v>135</v>
      </c>
      <c r="C275" s="65" t="s">
        <v>116</v>
      </c>
      <c r="D275" s="65" t="s">
        <v>107</v>
      </c>
      <c r="E275" s="64" t="s">
        <v>35</v>
      </c>
      <c r="F275" s="64" t="s">
        <v>36</v>
      </c>
      <c r="G275" s="92">
        <f t="shared" si="12"/>
        <v>1460</v>
      </c>
      <c r="H275" s="92">
        <f t="shared" si="13"/>
        <v>1229</v>
      </c>
      <c r="I275" s="92">
        <f t="shared" si="14"/>
        <v>1351</v>
      </c>
      <c r="J275" s="63">
        <v>109</v>
      </c>
      <c r="K275" s="63">
        <v>104</v>
      </c>
      <c r="L275" s="63">
        <v>124</v>
      </c>
      <c r="M275" s="63">
        <v>121</v>
      </c>
      <c r="N275" s="63">
        <v>132</v>
      </c>
      <c r="O275" s="63">
        <v>126</v>
      </c>
      <c r="P275" s="63">
        <v>122</v>
      </c>
      <c r="Q275" s="63">
        <v>114</v>
      </c>
      <c r="R275" s="63">
        <v>116</v>
      </c>
      <c r="S275" s="63">
        <v>130</v>
      </c>
      <c r="T275" s="63">
        <v>131</v>
      </c>
      <c r="U275" s="63">
        <v>131</v>
      </c>
      <c r="V275" s="63">
        <v>108</v>
      </c>
      <c r="W275" s="63">
        <v>89</v>
      </c>
      <c r="X275" s="63">
        <v>67</v>
      </c>
      <c r="Y275" s="63">
        <v>89</v>
      </c>
      <c r="Z275" s="63">
        <v>121</v>
      </c>
      <c r="AA275" s="63">
        <v>120</v>
      </c>
      <c r="AB275" s="63">
        <v>107</v>
      </c>
      <c r="AC275" s="63">
        <v>103</v>
      </c>
      <c r="AD275" s="63">
        <v>106</v>
      </c>
      <c r="AE275" s="63">
        <v>107</v>
      </c>
      <c r="AF275" s="63">
        <v>110</v>
      </c>
      <c r="AG275" s="63">
        <v>102</v>
      </c>
      <c r="AH275" s="63">
        <v>90</v>
      </c>
      <c r="AI275" s="63">
        <v>94</v>
      </c>
      <c r="AJ275" s="63">
        <v>109</v>
      </c>
      <c r="AK275" s="63">
        <v>111</v>
      </c>
      <c r="AL275" s="63">
        <v>121</v>
      </c>
      <c r="AM275" s="63">
        <v>112</v>
      </c>
      <c r="AN275" s="63">
        <v>110</v>
      </c>
      <c r="AO275" s="63">
        <v>98</v>
      </c>
      <c r="AP275" s="63">
        <v>121</v>
      </c>
      <c r="AQ275" s="63">
        <v>132</v>
      </c>
      <c r="AR275" s="63">
        <v>126</v>
      </c>
      <c r="AS275" s="63">
        <v>127</v>
      </c>
      <c r="AT275" s="63">
        <v>112</v>
      </c>
      <c r="AU275" s="63">
        <v>94</v>
      </c>
    </row>
    <row r="276" spans="1:47" ht="40.5">
      <c r="A276" s="33" t="s">
        <v>31</v>
      </c>
      <c r="B276" s="65" t="s">
        <v>135</v>
      </c>
      <c r="C276" s="65" t="s">
        <v>117</v>
      </c>
      <c r="D276" s="65" t="s">
        <v>34</v>
      </c>
      <c r="E276" s="64" t="s">
        <v>35</v>
      </c>
      <c r="F276" s="64" t="s">
        <v>36</v>
      </c>
      <c r="G276" s="92">
        <f t="shared" si="12"/>
        <v>147365</v>
      </c>
      <c r="H276" s="92">
        <f t="shared" si="13"/>
        <v>118672</v>
      </c>
      <c r="I276" s="92">
        <f t="shared" si="14"/>
        <v>129854</v>
      </c>
      <c r="J276" s="63">
        <v>11893</v>
      </c>
      <c r="K276" s="63">
        <v>11338</v>
      </c>
      <c r="L276" s="63">
        <v>13697</v>
      </c>
      <c r="M276" s="63">
        <v>12250</v>
      </c>
      <c r="N276" s="63">
        <v>14073</v>
      </c>
      <c r="O276" s="63">
        <v>12943</v>
      </c>
      <c r="P276" s="63">
        <v>12719</v>
      </c>
      <c r="Q276" s="63">
        <v>12817</v>
      </c>
      <c r="R276" s="63">
        <v>11020</v>
      </c>
      <c r="S276" s="63">
        <v>11887</v>
      </c>
      <c r="T276" s="63">
        <v>10895</v>
      </c>
      <c r="U276" s="63">
        <v>11833</v>
      </c>
      <c r="V276" s="63">
        <v>11609</v>
      </c>
      <c r="W276" s="63">
        <v>9782</v>
      </c>
      <c r="X276" s="63">
        <v>7166</v>
      </c>
      <c r="Y276" s="63">
        <v>8738</v>
      </c>
      <c r="Z276" s="63">
        <v>12613</v>
      </c>
      <c r="AA276" s="63">
        <v>11529</v>
      </c>
      <c r="AB276" s="63">
        <v>10486</v>
      </c>
      <c r="AC276" s="63">
        <v>9769</v>
      </c>
      <c r="AD276" s="63">
        <v>9250</v>
      </c>
      <c r="AE276" s="63">
        <v>9025</v>
      </c>
      <c r="AF276" s="63">
        <v>9126</v>
      </c>
      <c r="AG276" s="63">
        <v>9579</v>
      </c>
      <c r="AH276" s="63">
        <v>9666</v>
      </c>
      <c r="AI276" s="63">
        <v>9214</v>
      </c>
      <c r="AJ276" s="63">
        <v>11483</v>
      </c>
      <c r="AK276" s="63">
        <v>11042</v>
      </c>
      <c r="AL276" s="63">
        <v>11264</v>
      </c>
      <c r="AM276" s="63">
        <v>10716</v>
      </c>
      <c r="AN276" s="63">
        <v>11205</v>
      </c>
      <c r="AO276" s="63">
        <v>10697</v>
      </c>
      <c r="AP276" s="63">
        <v>11088</v>
      </c>
      <c r="AQ276" s="63">
        <v>11526</v>
      </c>
      <c r="AR276" s="63">
        <v>10425</v>
      </c>
      <c r="AS276" s="63">
        <v>11528</v>
      </c>
      <c r="AT276" s="63">
        <v>11524</v>
      </c>
      <c r="AU276" s="63">
        <v>9624</v>
      </c>
    </row>
    <row r="277" spans="1:47" ht="40.5">
      <c r="A277" s="33" t="s">
        <v>31</v>
      </c>
      <c r="B277" s="65" t="s">
        <v>135</v>
      </c>
      <c r="C277" s="65" t="s">
        <v>117</v>
      </c>
      <c r="D277" s="65" t="s">
        <v>107</v>
      </c>
      <c r="E277" s="64" t="s">
        <v>35</v>
      </c>
      <c r="F277" s="64" t="s">
        <v>36</v>
      </c>
      <c r="G277" s="92">
        <f t="shared" si="12"/>
        <v>4842</v>
      </c>
      <c r="H277" s="92">
        <f t="shared" si="13"/>
        <v>3889</v>
      </c>
      <c r="I277" s="92">
        <f t="shared" si="14"/>
        <v>4267</v>
      </c>
      <c r="J277" s="63">
        <v>384</v>
      </c>
      <c r="K277" s="63">
        <v>405</v>
      </c>
      <c r="L277" s="63">
        <v>442</v>
      </c>
      <c r="M277" s="63">
        <v>408</v>
      </c>
      <c r="N277" s="63">
        <v>454</v>
      </c>
      <c r="O277" s="63">
        <v>431</v>
      </c>
      <c r="P277" s="63">
        <v>410</v>
      </c>
      <c r="Q277" s="63">
        <v>413</v>
      </c>
      <c r="R277" s="63">
        <v>367</v>
      </c>
      <c r="S277" s="63">
        <v>383</v>
      </c>
      <c r="T277" s="63">
        <v>363</v>
      </c>
      <c r="U277" s="63">
        <v>382</v>
      </c>
      <c r="V277" s="63">
        <v>374</v>
      </c>
      <c r="W277" s="63">
        <v>337</v>
      </c>
      <c r="X277" s="63">
        <v>231</v>
      </c>
      <c r="Y277" s="63">
        <v>291</v>
      </c>
      <c r="Z277" s="63">
        <v>407</v>
      </c>
      <c r="AA277" s="63">
        <v>384</v>
      </c>
      <c r="AB277" s="63">
        <v>338</v>
      </c>
      <c r="AC277" s="63">
        <v>315</v>
      </c>
      <c r="AD277" s="63">
        <v>308</v>
      </c>
      <c r="AE277" s="63">
        <v>291</v>
      </c>
      <c r="AF277" s="63">
        <v>304</v>
      </c>
      <c r="AG277" s="63">
        <v>309</v>
      </c>
      <c r="AH277" s="63">
        <v>312</v>
      </c>
      <c r="AI277" s="63">
        <v>329</v>
      </c>
      <c r="AJ277" s="63">
        <v>370</v>
      </c>
      <c r="AK277" s="63">
        <v>368</v>
      </c>
      <c r="AL277" s="63">
        <v>363</v>
      </c>
      <c r="AM277" s="63">
        <v>357</v>
      </c>
      <c r="AN277" s="63">
        <v>361</v>
      </c>
      <c r="AO277" s="63">
        <v>345</v>
      </c>
      <c r="AP277" s="63">
        <v>370</v>
      </c>
      <c r="AQ277" s="63">
        <v>372</v>
      </c>
      <c r="AR277" s="63">
        <v>348</v>
      </c>
      <c r="AS277" s="63">
        <v>372</v>
      </c>
      <c r="AT277" s="63">
        <v>372</v>
      </c>
      <c r="AU277" s="63">
        <v>344</v>
      </c>
    </row>
    <row r="278" spans="1:47" ht="13.5">
      <c r="A278" s="33" t="s">
        <v>31</v>
      </c>
      <c r="B278" s="65" t="s">
        <v>135</v>
      </c>
      <c r="C278" s="65" t="s">
        <v>118</v>
      </c>
      <c r="D278" s="65" t="s">
        <v>34</v>
      </c>
      <c r="E278" s="64" t="s">
        <v>35</v>
      </c>
      <c r="F278" s="64" t="s">
        <v>36</v>
      </c>
      <c r="G278" s="92">
        <f t="shared" si="12"/>
        <v>118090</v>
      </c>
      <c r="H278" s="92">
        <f t="shared" si="13"/>
        <v>90339</v>
      </c>
      <c r="I278" s="92">
        <f t="shared" si="14"/>
        <v>85707</v>
      </c>
      <c r="J278" s="63">
        <v>10286</v>
      </c>
      <c r="K278" s="63">
        <v>8704</v>
      </c>
      <c r="L278" s="63">
        <v>10304</v>
      </c>
      <c r="M278" s="63">
        <v>9836</v>
      </c>
      <c r="N278" s="63">
        <v>10668</v>
      </c>
      <c r="O278" s="63">
        <v>10246</v>
      </c>
      <c r="P278" s="63">
        <v>9809</v>
      </c>
      <c r="Q278" s="63">
        <v>9699</v>
      </c>
      <c r="R278" s="63">
        <v>8751</v>
      </c>
      <c r="S278" s="63">
        <v>9792</v>
      </c>
      <c r="T278" s="63">
        <v>10159</v>
      </c>
      <c r="U278" s="63">
        <v>9836</v>
      </c>
      <c r="V278" s="63">
        <v>9385</v>
      </c>
      <c r="W278" s="63">
        <v>7799</v>
      </c>
      <c r="X278" s="63">
        <v>6013</v>
      </c>
      <c r="Y278" s="63">
        <v>6637</v>
      </c>
      <c r="Z278" s="63">
        <v>7878</v>
      </c>
      <c r="AA278" s="63">
        <v>7777</v>
      </c>
      <c r="AB278" s="63">
        <v>7869</v>
      </c>
      <c r="AC278" s="63">
        <v>6980</v>
      </c>
      <c r="AD278" s="63">
        <v>7850</v>
      </c>
      <c r="AE278" s="63">
        <v>7048</v>
      </c>
      <c r="AF278" s="63">
        <v>7338</v>
      </c>
      <c r="AG278" s="63">
        <v>7765</v>
      </c>
      <c r="AH278" s="63">
        <v>6902</v>
      </c>
      <c r="AI278" s="63">
        <v>6448</v>
      </c>
      <c r="AJ278" s="63">
        <v>7283</v>
      </c>
      <c r="AK278" s="63">
        <v>7143</v>
      </c>
      <c r="AL278" s="63">
        <v>7361</v>
      </c>
      <c r="AM278" s="63">
        <v>7239</v>
      </c>
      <c r="AN278" s="63">
        <v>7287</v>
      </c>
      <c r="AO278" s="63">
        <v>6437</v>
      </c>
      <c r="AP278" s="63">
        <v>7252</v>
      </c>
      <c r="AQ278" s="63">
        <v>7189</v>
      </c>
      <c r="AR278" s="63">
        <v>7236</v>
      </c>
      <c r="AS278" s="63">
        <v>7930</v>
      </c>
      <c r="AT278" s="63">
        <v>7257</v>
      </c>
      <c r="AU278" s="63">
        <v>5573</v>
      </c>
    </row>
    <row r="279" spans="1:47" ht="27">
      <c r="A279" s="33" t="s">
        <v>31</v>
      </c>
      <c r="B279" s="65" t="s">
        <v>135</v>
      </c>
      <c r="C279" s="65" t="s">
        <v>118</v>
      </c>
      <c r="D279" s="65" t="s">
        <v>107</v>
      </c>
      <c r="E279" s="64" t="s">
        <v>35</v>
      </c>
      <c r="F279" s="64" t="s">
        <v>36</v>
      </c>
      <c r="G279" s="92">
        <f t="shared" si="12"/>
        <v>3882</v>
      </c>
      <c r="H279" s="92">
        <f t="shared" si="13"/>
        <v>2963</v>
      </c>
      <c r="I279" s="92">
        <f t="shared" si="14"/>
        <v>2818</v>
      </c>
      <c r="J279" s="63">
        <v>332</v>
      </c>
      <c r="K279" s="63">
        <v>311</v>
      </c>
      <c r="L279" s="63">
        <v>332</v>
      </c>
      <c r="M279" s="63">
        <v>328</v>
      </c>
      <c r="N279" s="63">
        <v>344</v>
      </c>
      <c r="O279" s="63">
        <v>342</v>
      </c>
      <c r="P279" s="63">
        <v>316</v>
      </c>
      <c r="Q279" s="63">
        <v>313</v>
      </c>
      <c r="R279" s="63">
        <v>292</v>
      </c>
      <c r="S279" s="63">
        <v>316</v>
      </c>
      <c r="T279" s="63">
        <v>339</v>
      </c>
      <c r="U279" s="63">
        <v>317</v>
      </c>
      <c r="V279" s="63">
        <v>303</v>
      </c>
      <c r="W279" s="63">
        <v>269</v>
      </c>
      <c r="X279" s="63">
        <v>194</v>
      </c>
      <c r="Y279" s="63">
        <v>221</v>
      </c>
      <c r="Z279" s="63">
        <v>254</v>
      </c>
      <c r="AA279" s="63">
        <v>259</v>
      </c>
      <c r="AB279" s="63">
        <v>254</v>
      </c>
      <c r="AC279" s="63">
        <v>225</v>
      </c>
      <c r="AD279" s="63">
        <v>262</v>
      </c>
      <c r="AE279" s="63">
        <v>227</v>
      </c>
      <c r="AF279" s="63">
        <v>245</v>
      </c>
      <c r="AG279" s="63">
        <v>250</v>
      </c>
      <c r="AH279" s="63">
        <v>223</v>
      </c>
      <c r="AI279" s="63">
        <v>230</v>
      </c>
      <c r="AJ279" s="63">
        <v>235</v>
      </c>
      <c r="AK279" s="63">
        <v>238</v>
      </c>
      <c r="AL279" s="63">
        <v>237</v>
      </c>
      <c r="AM279" s="63">
        <v>241</v>
      </c>
      <c r="AN279" s="63">
        <v>235</v>
      </c>
      <c r="AO279" s="63">
        <v>208</v>
      </c>
      <c r="AP279" s="63">
        <v>242</v>
      </c>
      <c r="AQ279" s="63">
        <v>232</v>
      </c>
      <c r="AR279" s="63">
        <v>241</v>
      </c>
      <c r="AS279" s="63">
        <v>256</v>
      </c>
      <c r="AT279" s="63">
        <v>234</v>
      </c>
      <c r="AU279" s="63">
        <v>199</v>
      </c>
    </row>
    <row r="280" spans="1:47" ht="13.5">
      <c r="A280" s="33" t="s">
        <v>31</v>
      </c>
      <c r="B280" s="65" t="s">
        <v>135</v>
      </c>
      <c r="C280" s="65" t="s">
        <v>41</v>
      </c>
      <c r="D280" s="65" t="s">
        <v>34</v>
      </c>
      <c r="E280" s="64" t="s">
        <v>35</v>
      </c>
      <c r="F280" s="64" t="s">
        <v>36</v>
      </c>
      <c r="G280" s="92">
        <f t="shared" si="12"/>
        <v>1338825</v>
      </c>
      <c r="H280" s="92">
        <f t="shared" si="13"/>
        <v>1133595</v>
      </c>
      <c r="I280" s="92">
        <f t="shared" si="14"/>
        <v>1321584</v>
      </c>
      <c r="J280" s="63">
        <v>106393</v>
      </c>
      <c r="K280" s="63">
        <v>95826</v>
      </c>
      <c r="L280" s="63">
        <v>108430</v>
      </c>
      <c r="M280" s="63">
        <v>106019</v>
      </c>
      <c r="N280" s="63">
        <v>116173</v>
      </c>
      <c r="O280" s="63">
        <v>111951</v>
      </c>
      <c r="P280" s="63">
        <v>112553</v>
      </c>
      <c r="Q280" s="63">
        <v>119392</v>
      </c>
      <c r="R280" s="63">
        <v>109647</v>
      </c>
      <c r="S280" s="63">
        <v>115918</v>
      </c>
      <c r="T280" s="63">
        <v>117371</v>
      </c>
      <c r="U280" s="63">
        <v>119152</v>
      </c>
      <c r="V280" s="63">
        <v>115238</v>
      </c>
      <c r="W280" s="63">
        <v>102105</v>
      </c>
      <c r="X280" s="63">
        <v>89048</v>
      </c>
      <c r="Y280" s="63">
        <v>86201</v>
      </c>
      <c r="Z280" s="63">
        <v>85827</v>
      </c>
      <c r="AA280" s="63">
        <v>89626</v>
      </c>
      <c r="AB280" s="63">
        <v>92678</v>
      </c>
      <c r="AC280" s="63">
        <v>97679</v>
      </c>
      <c r="AD280" s="63">
        <v>92147</v>
      </c>
      <c r="AE280" s="63">
        <v>90863</v>
      </c>
      <c r="AF280" s="63">
        <v>92615</v>
      </c>
      <c r="AG280" s="63">
        <v>99568</v>
      </c>
      <c r="AH280" s="63">
        <v>99412</v>
      </c>
      <c r="AI280" s="63">
        <v>94577</v>
      </c>
      <c r="AJ280" s="63">
        <v>108737</v>
      </c>
      <c r="AK280" s="63">
        <v>105449</v>
      </c>
      <c r="AL280" s="63">
        <v>107279</v>
      </c>
      <c r="AM280" s="63">
        <v>105087</v>
      </c>
      <c r="AN280" s="63">
        <v>115207</v>
      </c>
      <c r="AO280" s="63">
        <v>111099</v>
      </c>
      <c r="AP280" s="63">
        <v>108400</v>
      </c>
      <c r="AQ280" s="63">
        <v>120390</v>
      </c>
      <c r="AR280" s="63">
        <v>120603</v>
      </c>
      <c r="AS280" s="63">
        <v>125344</v>
      </c>
      <c r="AT280" s="63">
        <v>124619</v>
      </c>
      <c r="AU280" s="63">
        <v>101279</v>
      </c>
    </row>
    <row r="281" spans="1:47" ht="27">
      <c r="A281" s="33" t="s">
        <v>31</v>
      </c>
      <c r="B281" s="65" t="s">
        <v>135</v>
      </c>
      <c r="C281" s="65" t="s">
        <v>41</v>
      </c>
      <c r="D281" s="65" t="s">
        <v>107</v>
      </c>
      <c r="E281" s="64" t="s">
        <v>35</v>
      </c>
      <c r="F281" s="64" t="s">
        <v>36</v>
      </c>
      <c r="G281" s="92">
        <f t="shared" si="12"/>
        <v>43998</v>
      </c>
      <c r="H281" s="92">
        <f t="shared" si="13"/>
        <v>37184</v>
      </c>
      <c r="I281" s="92">
        <f t="shared" si="14"/>
        <v>43432</v>
      </c>
      <c r="J281" s="63">
        <v>3432</v>
      </c>
      <c r="K281" s="63">
        <v>3422</v>
      </c>
      <c r="L281" s="63">
        <v>3498</v>
      </c>
      <c r="M281" s="63">
        <v>3534</v>
      </c>
      <c r="N281" s="63">
        <v>3748</v>
      </c>
      <c r="O281" s="63">
        <v>3732</v>
      </c>
      <c r="P281" s="63">
        <v>3631</v>
      </c>
      <c r="Q281" s="63">
        <v>3851</v>
      </c>
      <c r="R281" s="63">
        <v>3655</v>
      </c>
      <c r="S281" s="63">
        <v>3739</v>
      </c>
      <c r="T281" s="63">
        <v>3912</v>
      </c>
      <c r="U281" s="63">
        <v>3844</v>
      </c>
      <c r="V281" s="63">
        <v>3717</v>
      </c>
      <c r="W281" s="63">
        <v>3521</v>
      </c>
      <c r="X281" s="63">
        <v>2873</v>
      </c>
      <c r="Y281" s="63">
        <v>2873</v>
      </c>
      <c r="Z281" s="63">
        <v>2769</v>
      </c>
      <c r="AA281" s="63">
        <v>2988</v>
      </c>
      <c r="AB281" s="63">
        <v>2990</v>
      </c>
      <c r="AC281" s="63">
        <v>3151</v>
      </c>
      <c r="AD281" s="63">
        <v>3072</v>
      </c>
      <c r="AE281" s="63">
        <v>2931</v>
      </c>
      <c r="AF281" s="63">
        <v>3087</v>
      </c>
      <c r="AG281" s="63">
        <v>3212</v>
      </c>
      <c r="AH281" s="63">
        <v>3207</v>
      </c>
      <c r="AI281" s="63">
        <v>3378</v>
      </c>
      <c r="AJ281" s="63">
        <v>3508</v>
      </c>
      <c r="AK281" s="63">
        <v>3515</v>
      </c>
      <c r="AL281" s="63">
        <v>3461</v>
      </c>
      <c r="AM281" s="63">
        <v>3503</v>
      </c>
      <c r="AN281" s="63">
        <v>3716</v>
      </c>
      <c r="AO281" s="63">
        <v>3584</v>
      </c>
      <c r="AP281" s="63">
        <v>3613</v>
      </c>
      <c r="AQ281" s="63">
        <v>3884</v>
      </c>
      <c r="AR281" s="63">
        <v>4020</v>
      </c>
      <c r="AS281" s="63">
        <v>4043</v>
      </c>
      <c r="AT281" s="63">
        <v>4020</v>
      </c>
      <c r="AU281" s="63">
        <v>3617</v>
      </c>
    </row>
    <row r="282" spans="1:47" ht="27">
      <c r="A282" s="33" t="s">
        <v>31</v>
      </c>
      <c r="B282" s="65" t="s">
        <v>135</v>
      </c>
      <c r="C282" s="65" t="s">
        <v>42</v>
      </c>
      <c r="D282" s="65" t="s">
        <v>34</v>
      </c>
      <c r="E282" s="64" t="s">
        <v>35</v>
      </c>
      <c r="F282" s="64" t="s">
        <v>36</v>
      </c>
      <c r="G282" s="92">
        <f t="shared" si="12"/>
        <v>437791</v>
      </c>
      <c r="H282" s="92">
        <f t="shared" si="13"/>
        <v>467335</v>
      </c>
      <c r="I282" s="92">
        <f t="shared" si="14"/>
        <v>422270</v>
      </c>
      <c r="J282" s="63">
        <v>37761</v>
      </c>
      <c r="K282" s="63">
        <v>32916</v>
      </c>
      <c r="L282" s="63">
        <v>41674</v>
      </c>
      <c r="M282" s="63">
        <v>37733</v>
      </c>
      <c r="N282" s="63">
        <v>43826</v>
      </c>
      <c r="O282" s="63">
        <v>35620</v>
      </c>
      <c r="P282" s="63">
        <v>37192</v>
      </c>
      <c r="Q282" s="63">
        <v>35948</v>
      </c>
      <c r="R282" s="63">
        <v>33002</v>
      </c>
      <c r="S282" s="63">
        <v>33504</v>
      </c>
      <c r="T282" s="63">
        <v>35895</v>
      </c>
      <c r="U282" s="63">
        <v>32720</v>
      </c>
      <c r="V282" s="63">
        <v>33603</v>
      </c>
      <c r="W282" s="63">
        <v>31451</v>
      </c>
      <c r="X282" s="63">
        <v>31962</v>
      </c>
      <c r="Y282" s="63">
        <v>37223</v>
      </c>
      <c r="Z282" s="63">
        <v>55506</v>
      </c>
      <c r="AA282" s="63">
        <v>48197</v>
      </c>
      <c r="AB282" s="63">
        <v>38103</v>
      </c>
      <c r="AC282" s="63">
        <v>48323</v>
      </c>
      <c r="AD282" s="63">
        <v>36748</v>
      </c>
      <c r="AE282" s="63">
        <v>32982</v>
      </c>
      <c r="AF282" s="63">
        <v>41270</v>
      </c>
      <c r="AG282" s="63">
        <v>31967</v>
      </c>
      <c r="AH282" s="63">
        <v>37305</v>
      </c>
      <c r="AI282" s="63">
        <v>29830</v>
      </c>
      <c r="AJ282" s="63">
        <v>43860</v>
      </c>
      <c r="AK282" s="63">
        <v>34895</v>
      </c>
      <c r="AL282" s="63">
        <v>39348</v>
      </c>
      <c r="AM282" s="63">
        <v>35990</v>
      </c>
      <c r="AN282" s="63">
        <v>36458</v>
      </c>
      <c r="AO282" s="63">
        <v>33793</v>
      </c>
      <c r="AP282" s="63">
        <v>30135</v>
      </c>
      <c r="AQ282" s="63">
        <v>34675</v>
      </c>
      <c r="AR282" s="63">
        <v>36696</v>
      </c>
      <c r="AS282" s="63">
        <v>29285</v>
      </c>
      <c r="AT282" s="63">
        <v>29394</v>
      </c>
      <c r="AU282" s="63">
        <v>28506</v>
      </c>
    </row>
    <row r="283" spans="1:47" ht="27">
      <c r="A283" s="33" t="s">
        <v>31</v>
      </c>
      <c r="B283" s="65" t="s">
        <v>135</v>
      </c>
      <c r="C283" s="65" t="s">
        <v>42</v>
      </c>
      <c r="D283" s="65" t="s">
        <v>107</v>
      </c>
      <c r="E283" s="64" t="s">
        <v>35</v>
      </c>
      <c r="F283" s="64" t="s">
        <v>36</v>
      </c>
      <c r="G283" s="92">
        <f t="shared" si="12"/>
        <v>14389</v>
      </c>
      <c r="H283" s="92">
        <f t="shared" si="13"/>
        <v>15323</v>
      </c>
      <c r="I283" s="92">
        <f t="shared" si="14"/>
        <v>13872</v>
      </c>
      <c r="J283" s="63">
        <v>1218</v>
      </c>
      <c r="K283" s="63">
        <v>1176</v>
      </c>
      <c r="L283" s="63">
        <v>1344</v>
      </c>
      <c r="M283" s="63">
        <v>1258</v>
      </c>
      <c r="N283" s="63">
        <v>1414</v>
      </c>
      <c r="O283" s="63">
        <v>1187</v>
      </c>
      <c r="P283" s="63">
        <v>1200</v>
      </c>
      <c r="Q283" s="63">
        <v>1160</v>
      </c>
      <c r="R283" s="63">
        <v>1100</v>
      </c>
      <c r="S283" s="63">
        <v>1081</v>
      </c>
      <c r="T283" s="63">
        <v>1196</v>
      </c>
      <c r="U283" s="63">
        <v>1055</v>
      </c>
      <c r="V283" s="63">
        <v>1084</v>
      </c>
      <c r="W283" s="63">
        <v>1085</v>
      </c>
      <c r="X283" s="63">
        <v>1031</v>
      </c>
      <c r="Y283" s="63">
        <v>1241</v>
      </c>
      <c r="Z283" s="63">
        <v>1791</v>
      </c>
      <c r="AA283" s="63">
        <v>1607</v>
      </c>
      <c r="AB283" s="63">
        <v>1229</v>
      </c>
      <c r="AC283" s="63">
        <v>1559</v>
      </c>
      <c r="AD283" s="63">
        <v>1225</v>
      </c>
      <c r="AE283" s="63">
        <v>1064</v>
      </c>
      <c r="AF283" s="63">
        <v>1376</v>
      </c>
      <c r="AG283" s="63">
        <v>1031</v>
      </c>
      <c r="AH283" s="63">
        <v>1203</v>
      </c>
      <c r="AI283" s="63">
        <v>1065</v>
      </c>
      <c r="AJ283" s="63">
        <v>1415</v>
      </c>
      <c r="AK283" s="63">
        <v>1163</v>
      </c>
      <c r="AL283" s="63">
        <v>1269</v>
      </c>
      <c r="AM283" s="63">
        <v>1200</v>
      </c>
      <c r="AN283" s="63">
        <v>1176</v>
      </c>
      <c r="AO283" s="63">
        <v>1090</v>
      </c>
      <c r="AP283" s="63">
        <v>1004</v>
      </c>
      <c r="AQ283" s="63">
        <v>1119</v>
      </c>
      <c r="AR283" s="63">
        <v>1223</v>
      </c>
      <c r="AS283" s="63">
        <v>945</v>
      </c>
      <c r="AT283" s="63">
        <v>948</v>
      </c>
      <c r="AU283" s="63">
        <v>1018</v>
      </c>
    </row>
    <row r="284" spans="1:47" ht="13.5">
      <c r="A284" s="33" t="s">
        <v>31</v>
      </c>
      <c r="B284" s="65" t="s">
        <v>135</v>
      </c>
      <c r="C284" s="65" t="s">
        <v>119</v>
      </c>
      <c r="D284" s="65" t="s">
        <v>34</v>
      </c>
      <c r="E284" s="64" t="s">
        <v>35</v>
      </c>
      <c r="F284" s="64" t="s">
        <v>36</v>
      </c>
      <c r="G284" s="92">
        <f t="shared" si="12"/>
        <v>84069</v>
      </c>
      <c r="H284" s="92">
        <f t="shared" si="13"/>
        <v>81432</v>
      </c>
      <c r="I284" s="92">
        <f t="shared" si="14"/>
        <v>64782</v>
      </c>
      <c r="J284" s="63">
        <v>8152</v>
      </c>
      <c r="K284" s="63">
        <v>7061</v>
      </c>
      <c r="L284" s="63">
        <v>7758</v>
      </c>
      <c r="M284" s="63">
        <v>7113</v>
      </c>
      <c r="N284" s="63">
        <v>6994</v>
      </c>
      <c r="O284" s="63">
        <v>6653</v>
      </c>
      <c r="P284" s="63">
        <v>6394</v>
      </c>
      <c r="Q284" s="63">
        <v>6502</v>
      </c>
      <c r="R284" s="63">
        <v>6685</v>
      </c>
      <c r="S284" s="63">
        <v>7421</v>
      </c>
      <c r="T284" s="63">
        <v>6257</v>
      </c>
      <c r="U284" s="63">
        <v>7079</v>
      </c>
      <c r="V284" s="63">
        <v>5814</v>
      </c>
      <c r="W284" s="63">
        <v>5924</v>
      </c>
      <c r="X284" s="63">
        <v>5361</v>
      </c>
      <c r="Y284" s="63">
        <v>6567</v>
      </c>
      <c r="Z284" s="63">
        <v>9182</v>
      </c>
      <c r="AA284" s="63">
        <v>7667</v>
      </c>
      <c r="AB284" s="63">
        <v>7252</v>
      </c>
      <c r="AC284" s="63">
        <v>7367</v>
      </c>
      <c r="AD284" s="63">
        <v>7153</v>
      </c>
      <c r="AE284" s="63">
        <v>6536</v>
      </c>
      <c r="AF284" s="63">
        <v>6513</v>
      </c>
      <c r="AG284" s="63">
        <v>6096</v>
      </c>
      <c r="AH284" s="63">
        <v>6243</v>
      </c>
      <c r="AI284" s="63">
        <v>5054</v>
      </c>
      <c r="AJ284" s="63">
        <v>6392</v>
      </c>
      <c r="AK284" s="63">
        <v>5453</v>
      </c>
      <c r="AL284" s="63">
        <v>5577</v>
      </c>
      <c r="AM284" s="63">
        <v>4774</v>
      </c>
      <c r="AN284" s="63">
        <v>4721</v>
      </c>
      <c r="AO284" s="63">
        <v>4493</v>
      </c>
      <c r="AP284" s="63">
        <v>4761</v>
      </c>
      <c r="AQ284" s="63">
        <v>6211</v>
      </c>
      <c r="AR284" s="63">
        <v>5541</v>
      </c>
      <c r="AS284" s="63">
        <v>5562</v>
      </c>
      <c r="AT284" s="63">
        <v>4846</v>
      </c>
      <c r="AU284" s="63">
        <v>4192</v>
      </c>
    </row>
    <row r="285" spans="1:47" ht="27">
      <c r="A285" s="33" t="s">
        <v>31</v>
      </c>
      <c r="B285" s="65" t="s">
        <v>135</v>
      </c>
      <c r="C285" s="65" t="s">
        <v>119</v>
      </c>
      <c r="D285" s="65" t="s">
        <v>107</v>
      </c>
      <c r="E285" s="64" t="s">
        <v>35</v>
      </c>
      <c r="F285" s="64" t="s">
        <v>36</v>
      </c>
      <c r="G285" s="92">
        <f t="shared" si="12"/>
        <v>2765</v>
      </c>
      <c r="H285" s="92">
        <f t="shared" si="13"/>
        <v>2671</v>
      </c>
      <c r="I285" s="92">
        <f t="shared" si="14"/>
        <v>2128</v>
      </c>
      <c r="J285" s="63">
        <v>263</v>
      </c>
      <c r="K285" s="63">
        <v>252</v>
      </c>
      <c r="L285" s="63">
        <v>250</v>
      </c>
      <c r="M285" s="63">
        <v>237</v>
      </c>
      <c r="N285" s="63">
        <v>226</v>
      </c>
      <c r="O285" s="63">
        <v>222</v>
      </c>
      <c r="P285" s="63">
        <v>206</v>
      </c>
      <c r="Q285" s="63">
        <v>210</v>
      </c>
      <c r="R285" s="63">
        <v>223</v>
      </c>
      <c r="S285" s="63">
        <v>239</v>
      </c>
      <c r="T285" s="63">
        <v>209</v>
      </c>
      <c r="U285" s="63">
        <v>228</v>
      </c>
      <c r="V285" s="63">
        <v>188</v>
      </c>
      <c r="W285" s="63">
        <v>204</v>
      </c>
      <c r="X285" s="63">
        <v>173</v>
      </c>
      <c r="Y285" s="63">
        <v>219</v>
      </c>
      <c r="Z285" s="63">
        <v>296</v>
      </c>
      <c r="AA285" s="63">
        <v>256</v>
      </c>
      <c r="AB285" s="63">
        <v>234</v>
      </c>
      <c r="AC285" s="63">
        <v>238</v>
      </c>
      <c r="AD285" s="63">
        <v>238</v>
      </c>
      <c r="AE285" s="63">
        <v>211</v>
      </c>
      <c r="AF285" s="63">
        <v>217</v>
      </c>
      <c r="AG285" s="63">
        <v>197</v>
      </c>
      <c r="AH285" s="63">
        <v>201</v>
      </c>
      <c r="AI285" s="63">
        <v>180</v>
      </c>
      <c r="AJ285" s="63">
        <v>206</v>
      </c>
      <c r="AK285" s="63">
        <v>182</v>
      </c>
      <c r="AL285" s="63">
        <v>180</v>
      </c>
      <c r="AM285" s="63">
        <v>159</v>
      </c>
      <c r="AN285" s="63">
        <v>152</v>
      </c>
      <c r="AO285" s="63">
        <v>145</v>
      </c>
      <c r="AP285" s="63">
        <v>159</v>
      </c>
      <c r="AQ285" s="63">
        <v>200</v>
      </c>
      <c r="AR285" s="63">
        <v>185</v>
      </c>
      <c r="AS285" s="63">
        <v>179</v>
      </c>
      <c r="AT285" s="63">
        <v>156</v>
      </c>
      <c r="AU285" s="63">
        <v>150</v>
      </c>
    </row>
    <row r="286" spans="1:47" ht="40.5">
      <c r="A286" s="33" t="s">
        <v>31</v>
      </c>
      <c r="B286" s="65" t="s">
        <v>135</v>
      </c>
      <c r="C286" s="65" t="s">
        <v>120</v>
      </c>
      <c r="D286" s="65" t="s">
        <v>34</v>
      </c>
      <c r="E286" s="64" t="s">
        <v>35</v>
      </c>
      <c r="F286" s="64" t="s">
        <v>36</v>
      </c>
      <c r="G286" s="92">
        <f t="shared" si="12"/>
        <v>353721</v>
      </c>
      <c r="H286" s="92">
        <f t="shared" si="13"/>
        <v>385903</v>
      </c>
      <c r="I286" s="92">
        <f t="shared" si="14"/>
        <v>357488</v>
      </c>
      <c r="J286" s="63">
        <v>29609</v>
      </c>
      <c r="K286" s="63">
        <v>25855</v>
      </c>
      <c r="L286" s="63">
        <v>33916</v>
      </c>
      <c r="M286" s="63">
        <v>30620</v>
      </c>
      <c r="N286" s="63">
        <v>36833</v>
      </c>
      <c r="O286" s="63">
        <v>28967</v>
      </c>
      <c r="P286" s="63">
        <v>30797</v>
      </c>
      <c r="Q286" s="63">
        <v>29446</v>
      </c>
      <c r="R286" s="63">
        <v>26317</v>
      </c>
      <c r="S286" s="63">
        <v>26083</v>
      </c>
      <c r="T286" s="63">
        <v>29638</v>
      </c>
      <c r="U286" s="63">
        <v>25640</v>
      </c>
      <c r="V286" s="63">
        <v>27789</v>
      </c>
      <c r="W286" s="63">
        <v>25527</v>
      </c>
      <c r="X286" s="63">
        <v>26601</v>
      </c>
      <c r="Y286" s="63">
        <v>30655</v>
      </c>
      <c r="Z286" s="63">
        <v>46324</v>
      </c>
      <c r="AA286" s="63">
        <v>40530</v>
      </c>
      <c r="AB286" s="63">
        <v>30852</v>
      </c>
      <c r="AC286" s="63">
        <v>40956</v>
      </c>
      <c r="AD286" s="63">
        <v>29594</v>
      </c>
      <c r="AE286" s="63">
        <v>26446</v>
      </c>
      <c r="AF286" s="63">
        <v>34758</v>
      </c>
      <c r="AG286" s="63">
        <v>25871</v>
      </c>
      <c r="AH286" s="63">
        <v>31062</v>
      </c>
      <c r="AI286" s="63">
        <v>24776</v>
      </c>
      <c r="AJ286" s="63">
        <v>37469</v>
      </c>
      <c r="AK286" s="63">
        <v>29442</v>
      </c>
      <c r="AL286" s="63">
        <v>33771</v>
      </c>
      <c r="AM286" s="63">
        <v>31216</v>
      </c>
      <c r="AN286" s="63">
        <v>31737</v>
      </c>
      <c r="AO286" s="63">
        <v>29300</v>
      </c>
      <c r="AP286" s="63">
        <v>25374</v>
      </c>
      <c r="AQ286" s="63">
        <v>28464</v>
      </c>
      <c r="AR286" s="63">
        <v>31155</v>
      </c>
      <c r="AS286" s="63">
        <v>23722</v>
      </c>
      <c r="AT286" s="63">
        <v>24549</v>
      </c>
      <c r="AU286" s="63">
        <v>24314</v>
      </c>
    </row>
    <row r="287" spans="1:47" ht="40.5">
      <c r="A287" s="33" t="s">
        <v>31</v>
      </c>
      <c r="B287" s="65" t="s">
        <v>135</v>
      </c>
      <c r="C287" s="65" t="s">
        <v>120</v>
      </c>
      <c r="D287" s="65" t="s">
        <v>107</v>
      </c>
      <c r="E287" s="64" t="s">
        <v>35</v>
      </c>
      <c r="F287" s="64" t="s">
        <v>36</v>
      </c>
      <c r="G287" s="92">
        <f t="shared" si="12"/>
        <v>11623</v>
      </c>
      <c r="H287" s="92">
        <f t="shared" si="13"/>
        <v>12650</v>
      </c>
      <c r="I287" s="92">
        <f t="shared" si="14"/>
        <v>11743</v>
      </c>
      <c r="J287" s="63">
        <v>955</v>
      </c>
      <c r="K287" s="63">
        <v>923</v>
      </c>
      <c r="L287" s="63">
        <v>1094</v>
      </c>
      <c r="M287" s="63">
        <v>1021</v>
      </c>
      <c r="N287" s="63">
        <v>1188</v>
      </c>
      <c r="O287" s="63">
        <v>966</v>
      </c>
      <c r="P287" s="63">
        <v>993</v>
      </c>
      <c r="Q287" s="63">
        <v>950</v>
      </c>
      <c r="R287" s="63">
        <v>877</v>
      </c>
      <c r="S287" s="63">
        <v>841</v>
      </c>
      <c r="T287" s="63">
        <v>988</v>
      </c>
      <c r="U287" s="63">
        <v>827</v>
      </c>
      <c r="V287" s="63">
        <v>896</v>
      </c>
      <c r="W287" s="63">
        <v>880</v>
      </c>
      <c r="X287" s="63">
        <v>858</v>
      </c>
      <c r="Y287" s="63">
        <v>1022</v>
      </c>
      <c r="Z287" s="63">
        <v>1494</v>
      </c>
      <c r="AA287" s="63">
        <v>1351</v>
      </c>
      <c r="AB287" s="63">
        <v>995</v>
      </c>
      <c r="AC287" s="63">
        <v>1321</v>
      </c>
      <c r="AD287" s="63">
        <v>986</v>
      </c>
      <c r="AE287" s="63">
        <v>853</v>
      </c>
      <c r="AF287" s="63">
        <v>1159</v>
      </c>
      <c r="AG287" s="63">
        <v>835</v>
      </c>
      <c r="AH287" s="63">
        <v>1002</v>
      </c>
      <c r="AI287" s="63">
        <v>885</v>
      </c>
      <c r="AJ287" s="63">
        <v>1209</v>
      </c>
      <c r="AK287" s="63">
        <v>981</v>
      </c>
      <c r="AL287" s="63">
        <v>1089</v>
      </c>
      <c r="AM287" s="63">
        <v>1041</v>
      </c>
      <c r="AN287" s="63">
        <v>1024</v>
      </c>
      <c r="AO287" s="63">
        <v>945</v>
      </c>
      <c r="AP287" s="63">
        <v>846</v>
      </c>
      <c r="AQ287" s="63">
        <v>918</v>
      </c>
      <c r="AR287" s="63">
        <v>1038</v>
      </c>
      <c r="AS287" s="63">
        <v>765</v>
      </c>
      <c r="AT287" s="63">
        <v>792</v>
      </c>
      <c r="AU287" s="63">
        <v>868</v>
      </c>
    </row>
    <row r="288" spans="1:47" ht="27">
      <c r="A288" s="33" t="s">
        <v>31</v>
      </c>
      <c r="B288" s="65" t="s">
        <v>135</v>
      </c>
      <c r="C288" s="65" t="s">
        <v>43</v>
      </c>
      <c r="D288" s="65" t="s">
        <v>34</v>
      </c>
      <c r="E288" s="64" t="s">
        <v>35</v>
      </c>
      <c r="F288" s="64" t="s">
        <v>36</v>
      </c>
      <c r="G288" s="92">
        <f t="shared" si="12"/>
        <v>2124893</v>
      </c>
      <c r="H288" s="92">
        <f t="shared" si="13"/>
        <v>2102621</v>
      </c>
      <c r="I288" s="92">
        <f t="shared" si="14"/>
        <v>2324223</v>
      </c>
      <c r="J288" s="63">
        <v>180973</v>
      </c>
      <c r="K288" s="63">
        <v>152692</v>
      </c>
      <c r="L288" s="63">
        <v>173340</v>
      </c>
      <c r="M288" s="63">
        <v>167388</v>
      </c>
      <c r="N288" s="63">
        <v>179363</v>
      </c>
      <c r="O288" s="63">
        <v>172617</v>
      </c>
      <c r="P288" s="63">
        <v>181951</v>
      </c>
      <c r="Q288" s="63">
        <v>185936</v>
      </c>
      <c r="R288" s="63">
        <v>162805</v>
      </c>
      <c r="S288" s="63">
        <v>188564</v>
      </c>
      <c r="T288" s="63">
        <v>188814</v>
      </c>
      <c r="U288" s="63">
        <v>190450</v>
      </c>
      <c r="V288" s="63">
        <v>192061</v>
      </c>
      <c r="W288" s="63">
        <v>169620</v>
      </c>
      <c r="X288" s="63">
        <v>130386</v>
      </c>
      <c r="Y288" s="63">
        <v>156882</v>
      </c>
      <c r="Z288" s="63">
        <v>175827</v>
      </c>
      <c r="AA288" s="63">
        <v>178090</v>
      </c>
      <c r="AB288" s="63">
        <v>187599</v>
      </c>
      <c r="AC288" s="63">
        <v>175822</v>
      </c>
      <c r="AD288" s="63">
        <v>179972</v>
      </c>
      <c r="AE288" s="63">
        <v>175788</v>
      </c>
      <c r="AF288" s="63">
        <v>182669</v>
      </c>
      <c r="AG288" s="63">
        <v>197905</v>
      </c>
      <c r="AH288" s="63">
        <v>194726</v>
      </c>
      <c r="AI288" s="63">
        <v>170849</v>
      </c>
      <c r="AJ288" s="63">
        <v>190935</v>
      </c>
      <c r="AK288" s="63">
        <v>191387</v>
      </c>
      <c r="AL288" s="63">
        <v>184106</v>
      </c>
      <c r="AM288" s="63">
        <v>192099</v>
      </c>
      <c r="AN288" s="63">
        <v>198667</v>
      </c>
      <c r="AO288" s="63">
        <v>190715</v>
      </c>
      <c r="AP288" s="63">
        <v>180195</v>
      </c>
      <c r="AQ288" s="63">
        <v>206833</v>
      </c>
      <c r="AR288" s="63">
        <v>203143</v>
      </c>
      <c r="AS288" s="63">
        <v>220568</v>
      </c>
      <c r="AT288" s="63">
        <v>218723</v>
      </c>
      <c r="AU288" s="63">
        <v>182944</v>
      </c>
    </row>
    <row r="289" spans="1:47" ht="27">
      <c r="A289" s="33" t="s">
        <v>31</v>
      </c>
      <c r="B289" s="65" t="s">
        <v>135</v>
      </c>
      <c r="C289" s="65" t="s">
        <v>43</v>
      </c>
      <c r="D289" s="65" t="s">
        <v>107</v>
      </c>
      <c r="E289" s="64" t="s">
        <v>35</v>
      </c>
      <c r="F289" s="64" t="s">
        <v>36</v>
      </c>
      <c r="G289" s="92">
        <f t="shared" si="12"/>
        <v>69818</v>
      </c>
      <c r="H289" s="92">
        <f t="shared" si="13"/>
        <v>68955</v>
      </c>
      <c r="I289" s="92">
        <f t="shared" si="14"/>
        <v>76389</v>
      </c>
      <c r="J289" s="63">
        <v>5838</v>
      </c>
      <c r="K289" s="63">
        <v>5453</v>
      </c>
      <c r="L289" s="63">
        <v>5592</v>
      </c>
      <c r="M289" s="63">
        <v>5580</v>
      </c>
      <c r="N289" s="63">
        <v>5786</v>
      </c>
      <c r="O289" s="63">
        <v>5754</v>
      </c>
      <c r="P289" s="63">
        <v>5869</v>
      </c>
      <c r="Q289" s="63">
        <v>5998</v>
      </c>
      <c r="R289" s="63">
        <v>5427</v>
      </c>
      <c r="S289" s="63">
        <v>6083</v>
      </c>
      <c r="T289" s="63">
        <v>6294</v>
      </c>
      <c r="U289" s="63">
        <v>6144</v>
      </c>
      <c r="V289" s="63">
        <v>6196</v>
      </c>
      <c r="W289" s="63">
        <v>5849</v>
      </c>
      <c r="X289" s="63">
        <v>4206</v>
      </c>
      <c r="Y289" s="63">
        <v>5229</v>
      </c>
      <c r="Z289" s="63">
        <v>5672</v>
      </c>
      <c r="AA289" s="63">
        <v>5936</v>
      </c>
      <c r="AB289" s="63">
        <v>6052</v>
      </c>
      <c r="AC289" s="63">
        <v>5672</v>
      </c>
      <c r="AD289" s="63">
        <v>5999</v>
      </c>
      <c r="AE289" s="63">
        <v>5671</v>
      </c>
      <c r="AF289" s="63">
        <v>6089</v>
      </c>
      <c r="AG289" s="63">
        <v>6384</v>
      </c>
      <c r="AH289" s="63">
        <v>6281</v>
      </c>
      <c r="AI289" s="63">
        <v>6102</v>
      </c>
      <c r="AJ289" s="63">
        <v>6159</v>
      </c>
      <c r="AK289" s="63">
        <v>6380</v>
      </c>
      <c r="AL289" s="63">
        <v>5939</v>
      </c>
      <c r="AM289" s="63">
        <v>6403</v>
      </c>
      <c r="AN289" s="63">
        <v>6409</v>
      </c>
      <c r="AO289" s="63">
        <v>6152</v>
      </c>
      <c r="AP289" s="63">
        <v>6006</v>
      </c>
      <c r="AQ289" s="63">
        <v>6672</v>
      </c>
      <c r="AR289" s="63">
        <v>6771</v>
      </c>
      <c r="AS289" s="63">
        <v>7115</v>
      </c>
      <c r="AT289" s="63">
        <v>7056</v>
      </c>
      <c r="AU289" s="63">
        <v>6534</v>
      </c>
    </row>
    <row r="290" spans="1:47" ht="27">
      <c r="A290" s="33" t="s">
        <v>31</v>
      </c>
      <c r="B290" s="65" t="s">
        <v>135</v>
      </c>
      <c r="C290" s="65" t="s">
        <v>121</v>
      </c>
      <c r="D290" s="65" t="s">
        <v>34</v>
      </c>
      <c r="E290" s="64" t="s">
        <v>35</v>
      </c>
      <c r="F290" s="64" t="s">
        <v>36</v>
      </c>
      <c r="G290" s="92">
        <f t="shared" si="12"/>
        <v>373924</v>
      </c>
      <c r="H290" s="92">
        <f t="shared" si="13"/>
        <v>354248</v>
      </c>
      <c r="I290" s="92">
        <f t="shared" si="14"/>
        <v>405855</v>
      </c>
      <c r="J290" s="63">
        <v>31792</v>
      </c>
      <c r="K290" s="63">
        <v>26232</v>
      </c>
      <c r="L290" s="63">
        <v>30430</v>
      </c>
      <c r="M290" s="63">
        <v>27995</v>
      </c>
      <c r="N290" s="63">
        <v>31083</v>
      </c>
      <c r="O290" s="63">
        <v>30605</v>
      </c>
      <c r="P290" s="63">
        <v>32908</v>
      </c>
      <c r="Q290" s="63">
        <v>33827</v>
      </c>
      <c r="R290" s="63">
        <v>29038</v>
      </c>
      <c r="S290" s="63">
        <v>32531</v>
      </c>
      <c r="T290" s="63">
        <v>33371</v>
      </c>
      <c r="U290" s="63">
        <v>34112</v>
      </c>
      <c r="V290" s="63">
        <v>34418</v>
      </c>
      <c r="W290" s="63">
        <v>28427</v>
      </c>
      <c r="X290" s="63">
        <v>19086</v>
      </c>
      <c r="Y290" s="63">
        <v>24343</v>
      </c>
      <c r="Z290" s="63">
        <v>28321</v>
      </c>
      <c r="AA290" s="63">
        <v>30605</v>
      </c>
      <c r="AB290" s="63">
        <v>33408</v>
      </c>
      <c r="AC290" s="63">
        <v>30356</v>
      </c>
      <c r="AD290" s="63">
        <v>28255</v>
      </c>
      <c r="AE290" s="63">
        <v>30613</v>
      </c>
      <c r="AF290" s="63">
        <v>31548</v>
      </c>
      <c r="AG290" s="63">
        <v>34868</v>
      </c>
      <c r="AH290" s="63">
        <v>33679</v>
      </c>
      <c r="AI290" s="63">
        <v>28833</v>
      </c>
      <c r="AJ290" s="63">
        <v>33827</v>
      </c>
      <c r="AK290" s="63">
        <v>33642</v>
      </c>
      <c r="AL290" s="63">
        <v>31874</v>
      </c>
      <c r="AM290" s="63">
        <v>34608</v>
      </c>
      <c r="AN290" s="63">
        <v>36146</v>
      </c>
      <c r="AO290" s="63">
        <v>33831</v>
      </c>
      <c r="AP290" s="63">
        <v>31247</v>
      </c>
      <c r="AQ290" s="63">
        <v>35341</v>
      </c>
      <c r="AR290" s="63">
        <v>34778</v>
      </c>
      <c r="AS290" s="63">
        <v>38049</v>
      </c>
      <c r="AT290" s="63">
        <v>37220</v>
      </c>
      <c r="AU290" s="63">
        <v>29482</v>
      </c>
    </row>
    <row r="291" spans="1:47" ht="27">
      <c r="A291" s="33" t="s">
        <v>31</v>
      </c>
      <c r="B291" s="65" t="s">
        <v>135</v>
      </c>
      <c r="C291" s="65" t="s">
        <v>121</v>
      </c>
      <c r="D291" s="65" t="s">
        <v>107</v>
      </c>
      <c r="E291" s="64" t="s">
        <v>35</v>
      </c>
      <c r="F291" s="64" t="s">
        <v>36</v>
      </c>
      <c r="G291" s="92">
        <f t="shared" si="12"/>
        <v>12283</v>
      </c>
      <c r="H291" s="92">
        <f t="shared" si="13"/>
        <v>11615</v>
      </c>
      <c r="I291" s="92">
        <f t="shared" si="14"/>
        <v>13335</v>
      </c>
      <c r="J291" s="63">
        <v>1026</v>
      </c>
      <c r="K291" s="63">
        <v>937</v>
      </c>
      <c r="L291" s="63">
        <v>982</v>
      </c>
      <c r="M291" s="63">
        <v>933</v>
      </c>
      <c r="N291" s="63">
        <v>1003</v>
      </c>
      <c r="O291" s="63">
        <v>1020</v>
      </c>
      <c r="P291" s="63">
        <v>1062</v>
      </c>
      <c r="Q291" s="63">
        <v>1091</v>
      </c>
      <c r="R291" s="63">
        <v>968</v>
      </c>
      <c r="S291" s="63">
        <v>1049</v>
      </c>
      <c r="T291" s="63">
        <v>1112</v>
      </c>
      <c r="U291" s="63">
        <v>1100</v>
      </c>
      <c r="V291" s="63">
        <v>1110</v>
      </c>
      <c r="W291" s="63">
        <v>980</v>
      </c>
      <c r="X291" s="63">
        <v>616</v>
      </c>
      <c r="Y291" s="63">
        <v>811</v>
      </c>
      <c r="Z291" s="63">
        <v>914</v>
      </c>
      <c r="AA291" s="63">
        <v>1020</v>
      </c>
      <c r="AB291" s="63">
        <v>1078</v>
      </c>
      <c r="AC291" s="63">
        <v>979</v>
      </c>
      <c r="AD291" s="63">
        <v>942</v>
      </c>
      <c r="AE291" s="63">
        <v>988</v>
      </c>
      <c r="AF291" s="63">
        <v>1052</v>
      </c>
      <c r="AG291" s="63">
        <v>1125</v>
      </c>
      <c r="AH291" s="63">
        <v>1086</v>
      </c>
      <c r="AI291" s="63">
        <v>1030</v>
      </c>
      <c r="AJ291" s="63">
        <v>1091</v>
      </c>
      <c r="AK291" s="63">
        <v>1121</v>
      </c>
      <c r="AL291" s="63">
        <v>1028</v>
      </c>
      <c r="AM291" s="63">
        <v>1154</v>
      </c>
      <c r="AN291" s="63">
        <v>1166</v>
      </c>
      <c r="AO291" s="63">
        <v>1091</v>
      </c>
      <c r="AP291" s="63">
        <v>1042</v>
      </c>
      <c r="AQ291" s="63">
        <v>1140</v>
      </c>
      <c r="AR291" s="63">
        <v>1159</v>
      </c>
      <c r="AS291" s="63">
        <v>1227</v>
      </c>
      <c r="AT291" s="63">
        <v>1201</v>
      </c>
      <c r="AU291" s="63">
        <v>1053</v>
      </c>
    </row>
    <row r="292" spans="1:47" ht="54">
      <c r="A292" s="33" t="s">
        <v>31</v>
      </c>
      <c r="B292" s="65" t="s">
        <v>135</v>
      </c>
      <c r="C292" s="65" t="s">
        <v>122</v>
      </c>
      <c r="D292" s="65" t="s">
        <v>34</v>
      </c>
      <c r="E292" s="64" t="s">
        <v>35</v>
      </c>
      <c r="F292" s="64" t="s">
        <v>36</v>
      </c>
      <c r="G292" s="92">
        <f t="shared" si="12"/>
        <v>1750969</v>
      </c>
      <c r="H292" s="92">
        <f t="shared" si="13"/>
        <v>1748374</v>
      </c>
      <c r="I292" s="92">
        <f t="shared" si="14"/>
        <v>1918367</v>
      </c>
      <c r="J292" s="63">
        <v>149181</v>
      </c>
      <c r="K292" s="63">
        <v>126461</v>
      </c>
      <c r="L292" s="63">
        <v>142910</v>
      </c>
      <c r="M292" s="63">
        <v>139393</v>
      </c>
      <c r="N292" s="63">
        <v>148280</v>
      </c>
      <c r="O292" s="63">
        <v>142011</v>
      </c>
      <c r="P292" s="63">
        <v>149042</v>
      </c>
      <c r="Q292" s="63">
        <v>152109</v>
      </c>
      <c r="R292" s="63">
        <v>133768</v>
      </c>
      <c r="S292" s="63">
        <v>156033</v>
      </c>
      <c r="T292" s="63">
        <v>155443</v>
      </c>
      <c r="U292" s="63">
        <v>156338</v>
      </c>
      <c r="V292" s="63">
        <v>157643</v>
      </c>
      <c r="W292" s="63">
        <v>141193</v>
      </c>
      <c r="X292" s="63">
        <v>111300</v>
      </c>
      <c r="Y292" s="63">
        <v>132539</v>
      </c>
      <c r="Z292" s="63">
        <v>147506</v>
      </c>
      <c r="AA292" s="63">
        <v>147485</v>
      </c>
      <c r="AB292" s="63">
        <v>154192</v>
      </c>
      <c r="AC292" s="63">
        <v>145466</v>
      </c>
      <c r="AD292" s="63">
        <v>151717</v>
      </c>
      <c r="AE292" s="63">
        <v>145175</v>
      </c>
      <c r="AF292" s="63">
        <v>151121</v>
      </c>
      <c r="AG292" s="63">
        <v>163037</v>
      </c>
      <c r="AH292" s="63">
        <v>161047</v>
      </c>
      <c r="AI292" s="63">
        <v>142016</v>
      </c>
      <c r="AJ292" s="63">
        <v>157108</v>
      </c>
      <c r="AK292" s="63">
        <v>157744</v>
      </c>
      <c r="AL292" s="63">
        <v>152232</v>
      </c>
      <c r="AM292" s="63">
        <v>157491</v>
      </c>
      <c r="AN292" s="63">
        <v>162521</v>
      </c>
      <c r="AO292" s="63">
        <v>156884</v>
      </c>
      <c r="AP292" s="63">
        <v>148948</v>
      </c>
      <c r="AQ292" s="63">
        <v>171493</v>
      </c>
      <c r="AR292" s="63">
        <v>168365</v>
      </c>
      <c r="AS292" s="63">
        <v>182518</v>
      </c>
      <c r="AT292" s="63">
        <v>181504</v>
      </c>
      <c r="AU292" s="63">
        <v>153462</v>
      </c>
    </row>
    <row r="293" spans="1:47" ht="54">
      <c r="A293" s="33" t="s">
        <v>31</v>
      </c>
      <c r="B293" s="65" t="s">
        <v>135</v>
      </c>
      <c r="C293" s="65" t="s">
        <v>122</v>
      </c>
      <c r="D293" s="65" t="s">
        <v>107</v>
      </c>
      <c r="E293" s="64" t="s">
        <v>35</v>
      </c>
      <c r="F293" s="64" t="s">
        <v>36</v>
      </c>
      <c r="G293" s="92">
        <f t="shared" si="12"/>
        <v>57532</v>
      </c>
      <c r="H293" s="92">
        <f t="shared" si="13"/>
        <v>57338</v>
      </c>
      <c r="I293" s="92">
        <f t="shared" si="14"/>
        <v>63055</v>
      </c>
      <c r="J293" s="63">
        <v>4812</v>
      </c>
      <c r="K293" s="63">
        <v>4516</v>
      </c>
      <c r="L293" s="63">
        <v>4610</v>
      </c>
      <c r="M293" s="63">
        <v>4646</v>
      </c>
      <c r="N293" s="63">
        <v>4783</v>
      </c>
      <c r="O293" s="63">
        <v>4734</v>
      </c>
      <c r="P293" s="63">
        <v>4808</v>
      </c>
      <c r="Q293" s="63">
        <v>4907</v>
      </c>
      <c r="R293" s="63">
        <v>4459</v>
      </c>
      <c r="S293" s="63">
        <v>5033</v>
      </c>
      <c r="T293" s="63">
        <v>5181</v>
      </c>
      <c r="U293" s="63">
        <v>5043</v>
      </c>
      <c r="V293" s="63">
        <v>5085</v>
      </c>
      <c r="W293" s="63">
        <v>4869</v>
      </c>
      <c r="X293" s="63">
        <v>3590</v>
      </c>
      <c r="Y293" s="63">
        <v>4418</v>
      </c>
      <c r="Z293" s="63">
        <v>4758</v>
      </c>
      <c r="AA293" s="63">
        <v>4916</v>
      </c>
      <c r="AB293" s="63">
        <v>4974</v>
      </c>
      <c r="AC293" s="63">
        <v>4692</v>
      </c>
      <c r="AD293" s="63">
        <v>5057</v>
      </c>
      <c r="AE293" s="63">
        <v>4683</v>
      </c>
      <c r="AF293" s="63">
        <v>5037</v>
      </c>
      <c r="AG293" s="63">
        <v>5259</v>
      </c>
      <c r="AH293" s="63">
        <v>5195</v>
      </c>
      <c r="AI293" s="63">
        <v>5072</v>
      </c>
      <c r="AJ293" s="63">
        <v>5068</v>
      </c>
      <c r="AK293" s="63">
        <v>5258</v>
      </c>
      <c r="AL293" s="63">
        <v>4911</v>
      </c>
      <c r="AM293" s="63">
        <v>5250</v>
      </c>
      <c r="AN293" s="63">
        <v>5243</v>
      </c>
      <c r="AO293" s="63">
        <v>5061</v>
      </c>
      <c r="AP293" s="63">
        <v>4965</v>
      </c>
      <c r="AQ293" s="63">
        <v>5532</v>
      </c>
      <c r="AR293" s="63">
        <v>5612</v>
      </c>
      <c r="AS293" s="63">
        <v>5888</v>
      </c>
      <c r="AT293" s="63">
        <v>5855</v>
      </c>
      <c r="AU293" s="63">
        <v>5481</v>
      </c>
    </row>
    <row r="294" spans="1:47" ht="13.5">
      <c r="A294" s="33" t="s">
        <v>31</v>
      </c>
      <c r="B294" s="65" t="s">
        <v>135</v>
      </c>
      <c r="C294" s="65" t="s">
        <v>44</v>
      </c>
      <c r="D294" s="65" t="s">
        <v>34</v>
      </c>
      <c r="E294" s="64" t="s">
        <v>35</v>
      </c>
      <c r="F294" s="64" t="s">
        <v>36</v>
      </c>
      <c r="G294" s="92">
        <f t="shared" si="12"/>
        <v>416578</v>
      </c>
      <c r="H294" s="92">
        <f t="shared" si="13"/>
        <v>415598</v>
      </c>
      <c r="I294" s="92">
        <f t="shared" si="14"/>
        <v>455998</v>
      </c>
      <c r="J294" s="63">
        <v>33026</v>
      </c>
      <c r="K294" s="63">
        <v>28719</v>
      </c>
      <c r="L294" s="63">
        <v>35643</v>
      </c>
      <c r="M294" s="63">
        <v>33904</v>
      </c>
      <c r="N294" s="63">
        <v>37082</v>
      </c>
      <c r="O294" s="63">
        <v>35263</v>
      </c>
      <c r="P294" s="63">
        <v>36301</v>
      </c>
      <c r="Q294" s="63">
        <v>36567</v>
      </c>
      <c r="R294" s="63">
        <v>31647</v>
      </c>
      <c r="S294" s="63">
        <v>35786</v>
      </c>
      <c r="T294" s="63">
        <v>36892</v>
      </c>
      <c r="U294" s="63">
        <v>35748</v>
      </c>
      <c r="V294" s="63">
        <v>31251</v>
      </c>
      <c r="W294" s="63">
        <v>29163</v>
      </c>
      <c r="X294" s="63">
        <v>28469</v>
      </c>
      <c r="Y294" s="63">
        <v>32626</v>
      </c>
      <c r="Z294" s="63">
        <v>38397</v>
      </c>
      <c r="AA294" s="63">
        <v>37039</v>
      </c>
      <c r="AB294" s="63">
        <v>36276</v>
      </c>
      <c r="AC294" s="63">
        <v>36779</v>
      </c>
      <c r="AD294" s="63">
        <v>36759</v>
      </c>
      <c r="AE294" s="63">
        <v>34917</v>
      </c>
      <c r="AF294" s="63">
        <v>35327</v>
      </c>
      <c r="AG294" s="63">
        <v>38595</v>
      </c>
      <c r="AH294" s="63">
        <v>36462</v>
      </c>
      <c r="AI294" s="63">
        <v>30357</v>
      </c>
      <c r="AJ294" s="63">
        <v>36525</v>
      </c>
      <c r="AK294" s="63">
        <v>38020</v>
      </c>
      <c r="AL294" s="63">
        <v>37318</v>
      </c>
      <c r="AM294" s="63">
        <v>39136</v>
      </c>
      <c r="AN294" s="63">
        <v>40999</v>
      </c>
      <c r="AO294" s="63">
        <v>37492</v>
      </c>
      <c r="AP294" s="63">
        <v>36566</v>
      </c>
      <c r="AQ294" s="63">
        <v>41877</v>
      </c>
      <c r="AR294" s="63">
        <v>39730</v>
      </c>
      <c r="AS294" s="63">
        <v>41516</v>
      </c>
      <c r="AT294" s="63">
        <v>36696</v>
      </c>
      <c r="AU294" s="63">
        <v>29086</v>
      </c>
    </row>
    <row r="295" spans="1:47" ht="27">
      <c r="A295" s="33" t="s">
        <v>31</v>
      </c>
      <c r="B295" s="65" t="s">
        <v>135</v>
      </c>
      <c r="C295" s="65" t="s">
        <v>44</v>
      </c>
      <c r="D295" s="65" t="s">
        <v>107</v>
      </c>
      <c r="E295" s="64" t="s">
        <v>35</v>
      </c>
      <c r="F295" s="64" t="s">
        <v>36</v>
      </c>
      <c r="G295" s="92">
        <f t="shared" si="12"/>
        <v>13685</v>
      </c>
      <c r="H295" s="92">
        <f t="shared" si="13"/>
        <v>13624</v>
      </c>
      <c r="I295" s="92">
        <f t="shared" si="14"/>
        <v>14979</v>
      </c>
      <c r="J295" s="63">
        <v>1065</v>
      </c>
      <c r="K295" s="63">
        <v>1026</v>
      </c>
      <c r="L295" s="63">
        <v>1150</v>
      </c>
      <c r="M295" s="63">
        <v>1130</v>
      </c>
      <c r="N295" s="63">
        <v>1196</v>
      </c>
      <c r="O295" s="63">
        <v>1175</v>
      </c>
      <c r="P295" s="63">
        <v>1171</v>
      </c>
      <c r="Q295" s="63">
        <v>1180</v>
      </c>
      <c r="R295" s="63">
        <v>1055</v>
      </c>
      <c r="S295" s="63">
        <v>1154</v>
      </c>
      <c r="T295" s="63">
        <v>1230</v>
      </c>
      <c r="U295" s="63">
        <v>1153</v>
      </c>
      <c r="V295" s="63">
        <v>1008</v>
      </c>
      <c r="W295" s="63">
        <v>1006</v>
      </c>
      <c r="X295" s="63">
        <v>918</v>
      </c>
      <c r="Y295" s="63">
        <v>1088</v>
      </c>
      <c r="Z295" s="63">
        <v>1239</v>
      </c>
      <c r="AA295" s="63">
        <v>1235</v>
      </c>
      <c r="AB295" s="63">
        <v>1170</v>
      </c>
      <c r="AC295" s="63">
        <v>1186</v>
      </c>
      <c r="AD295" s="63">
        <v>1225</v>
      </c>
      <c r="AE295" s="63">
        <v>1126</v>
      </c>
      <c r="AF295" s="63">
        <v>1178</v>
      </c>
      <c r="AG295" s="63">
        <v>1245</v>
      </c>
      <c r="AH295" s="63">
        <v>1176</v>
      </c>
      <c r="AI295" s="63">
        <v>1084</v>
      </c>
      <c r="AJ295" s="63">
        <v>1178</v>
      </c>
      <c r="AK295" s="63">
        <v>1267</v>
      </c>
      <c r="AL295" s="63">
        <v>1204</v>
      </c>
      <c r="AM295" s="63">
        <v>1305</v>
      </c>
      <c r="AN295" s="63">
        <v>1323</v>
      </c>
      <c r="AO295" s="63">
        <v>1209</v>
      </c>
      <c r="AP295" s="63">
        <v>1219</v>
      </c>
      <c r="AQ295" s="63">
        <v>1351</v>
      </c>
      <c r="AR295" s="63">
        <v>1324</v>
      </c>
      <c r="AS295" s="63">
        <v>1339</v>
      </c>
      <c r="AT295" s="63">
        <v>1184</v>
      </c>
      <c r="AU295" s="63">
        <v>1039</v>
      </c>
    </row>
    <row r="296" spans="1:47" ht="27">
      <c r="A296" s="33" t="s">
        <v>31</v>
      </c>
      <c r="B296" s="65" t="s">
        <v>135</v>
      </c>
      <c r="C296" s="65" t="s">
        <v>123</v>
      </c>
      <c r="D296" s="65" t="s">
        <v>34</v>
      </c>
      <c r="E296" s="64" t="s">
        <v>35</v>
      </c>
      <c r="F296" s="64" t="s">
        <v>36</v>
      </c>
      <c r="G296" s="92">
        <f t="shared" si="12"/>
        <v>1128</v>
      </c>
      <c r="H296" s="92">
        <f t="shared" si="13"/>
        <v>1455</v>
      </c>
      <c r="I296" s="92">
        <f t="shared" si="14"/>
        <v>1330</v>
      </c>
      <c r="J296" s="63">
        <v>90</v>
      </c>
      <c r="K296" s="63">
        <v>128</v>
      </c>
      <c r="L296" s="63">
        <v>118</v>
      </c>
      <c r="M296" s="63">
        <v>69</v>
      </c>
      <c r="N296" s="63">
        <v>72</v>
      </c>
      <c r="O296" s="63">
        <v>101</v>
      </c>
      <c r="P296" s="63">
        <v>123</v>
      </c>
      <c r="Q296" s="63">
        <v>86</v>
      </c>
      <c r="R296" s="63">
        <v>76</v>
      </c>
      <c r="S296" s="63">
        <v>96</v>
      </c>
      <c r="T296" s="63">
        <v>68</v>
      </c>
      <c r="U296" s="63">
        <v>101</v>
      </c>
      <c r="V296" s="63">
        <v>102</v>
      </c>
      <c r="W296" s="63">
        <v>74</v>
      </c>
      <c r="X296" s="63">
        <v>57</v>
      </c>
      <c r="Y296" s="63">
        <v>123</v>
      </c>
      <c r="Z296" s="63">
        <v>261</v>
      </c>
      <c r="AA296" s="63">
        <v>403</v>
      </c>
      <c r="AB296" s="63">
        <v>80</v>
      </c>
      <c r="AC296" s="63">
        <v>101</v>
      </c>
      <c r="AD296" s="63">
        <v>45</v>
      </c>
      <c r="AE296" s="63">
        <v>61</v>
      </c>
      <c r="AF296" s="63">
        <v>69</v>
      </c>
      <c r="AG296" s="63">
        <v>79</v>
      </c>
      <c r="AH296" s="63">
        <v>130</v>
      </c>
      <c r="AI296" s="63">
        <v>69</v>
      </c>
      <c r="AJ296" s="63">
        <v>168</v>
      </c>
      <c r="AK296" s="63">
        <v>48</v>
      </c>
      <c r="AL296" s="63">
        <v>61</v>
      </c>
      <c r="AM296" s="63">
        <v>87</v>
      </c>
      <c r="AN296" s="63">
        <v>133</v>
      </c>
      <c r="AO296" s="63">
        <v>131</v>
      </c>
      <c r="AP296" s="63">
        <v>147</v>
      </c>
      <c r="AQ296" s="63">
        <v>108</v>
      </c>
      <c r="AR296" s="63">
        <v>98</v>
      </c>
      <c r="AS296" s="63">
        <v>150</v>
      </c>
      <c r="AT296" s="63">
        <v>114</v>
      </c>
      <c r="AU296" s="63">
        <v>61</v>
      </c>
    </row>
    <row r="297" spans="1:47" ht="27">
      <c r="A297" s="33" t="s">
        <v>31</v>
      </c>
      <c r="B297" s="65" t="s">
        <v>135</v>
      </c>
      <c r="C297" s="65" t="s">
        <v>123</v>
      </c>
      <c r="D297" s="65" t="s">
        <v>107</v>
      </c>
      <c r="E297" s="64" t="s">
        <v>35</v>
      </c>
      <c r="F297" s="64" t="s">
        <v>36</v>
      </c>
      <c r="G297" s="92">
        <f t="shared" si="12"/>
        <v>37</v>
      </c>
      <c r="H297" s="92">
        <f t="shared" si="13"/>
        <v>47</v>
      </c>
      <c r="I297" s="92">
        <f t="shared" si="14"/>
        <v>42</v>
      </c>
      <c r="J297" s="63">
        <v>3</v>
      </c>
      <c r="K297" s="63">
        <v>5</v>
      </c>
      <c r="L297" s="63">
        <v>4</v>
      </c>
      <c r="M297" s="63">
        <v>2</v>
      </c>
      <c r="N297" s="63">
        <v>2</v>
      </c>
      <c r="O297" s="63">
        <v>3</v>
      </c>
      <c r="P297" s="63">
        <v>4</v>
      </c>
      <c r="Q297" s="63">
        <v>3</v>
      </c>
      <c r="R297" s="63">
        <v>3</v>
      </c>
      <c r="S297" s="63">
        <v>3</v>
      </c>
      <c r="T297" s="63">
        <v>2</v>
      </c>
      <c r="U297" s="63">
        <v>3</v>
      </c>
      <c r="V297" s="63">
        <v>3</v>
      </c>
      <c r="W297" s="63">
        <v>3</v>
      </c>
      <c r="X297" s="63">
        <v>2</v>
      </c>
      <c r="Y297" s="63">
        <v>4</v>
      </c>
      <c r="Z297" s="63">
        <v>8</v>
      </c>
      <c r="AA297" s="63">
        <v>13</v>
      </c>
      <c r="AB297" s="63">
        <v>3</v>
      </c>
      <c r="AC297" s="63">
        <v>3</v>
      </c>
      <c r="AD297" s="63">
        <v>1</v>
      </c>
      <c r="AE297" s="63">
        <v>2</v>
      </c>
      <c r="AF297" s="63">
        <v>2</v>
      </c>
      <c r="AG297" s="63">
        <v>3</v>
      </c>
      <c r="AH297" s="63">
        <v>4</v>
      </c>
      <c r="AI297" s="63">
        <v>2</v>
      </c>
      <c r="AJ297" s="63">
        <v>5</v>
      </c>
      <c r="AK297" s="63">
        <v>2</v>
      </c>
      <c r="AL297" s="63">
        <v>2</v>
      </c>
      <c r="AM297" s="63">
        <v>3</v>
      </c>
      <c r="AN297" s="63">
        <v>4</v>
      </c>
      <c r="AO297" s="63">
        <v>4</v>
      </c>
      <c r="AP297" s="63">
        <v>5</v>
      </c>
      <c r="AQ297" s="63">
        <v>3</v>
      </c>
      <c r="AR297" s="63">
        <v>3</v>
      </c>
      <c r="AS297" s="63">
        <v>5</v>
      </c>
      <c r="AT297" s="63">
        <v>4</v>
      </c>
      <c r="AU297" s="63">
        <v>2</v>
      </c>
    </row>
    <row r="298" spans="1:47" ht="27">
      <c r="A298" s="33" t="s">
        <v>31</v>
      </c>
      <c r="B298" s="65" t="s">
        <v>135</v>
      </c>
      <c r="C298" s="65" t="s">
        <v>124</v>
      </c>
      <c r="D298" s="65" t="s">
        <v>34</v>
      </c>
      <c r="E298" s="64" t="s">
        <v>35</v>
      </c>
      <c r="F298" s="64" t="s">
        <v>36</v>
      </c>
      <c r="G298" s="92">
        <f t="shared" si="12"/>
        <v>69129</v>
      </c>
      <c r="H298" s="92">
        <f t="shared" si="13"/>
        <v>74114</v>
      </c>
      <c r="I298" s="92">
        <f t="shared" si="14"/>
        <v>91660</v>
      </c>
      <c r="J298" s="63">
        <v>5114</v>
      </c>
      <c r="K298" s="63">
        <v>5411</v>
      </c>
      <c r="L298" s="63">
        <v>6862</v>
      </c>
      <c r="M298" s="63">
        <v>6296</v>
      </c>
      <c r="N298" s="63">
        <v>6103</v>
      </c>
      <c r="O298" s="63">
        <v>5713</v>
      </c>
      <c r="P298" s="63">
        <v>5980</v>
      </c>
      <c r="Q298" s="63">
        <v>5616</v>
      </c>
      <c r="R298" s="63">
        <v>4898</v>
      </c>
      <c r="S298" s="63">
        <v>5423</v>
      </c>
      <c r="T298" s="63">
        <v>5837</v>
      </c>
      <c r="U298" s="63">
        <v>5876</v>
      </c>
      <c r="V298" s="63">
        <v>4506</v>
      </c>
      <c r="W298" s="63">
        <v>4900</v>
      </c>
      <c r="X298" s="63">
        <v>5221</v>
      </c>
      <c r="Y298" s="63">
        <v>6818</v>
      </c>
      <c r="Z298" s="63">
        <v>7607</v>
      </c>
      <c r="AA298" s="63">
        <v>6888</v>
      </c>
      <c r="AB298" s="63">
        <v>6772</v>
      </c>
      <c r="AC298" s="63">
        <v>6312</v>
      </c>
      <c r="AD298" s="63">
        <v>6850</v>
      </c>
      <c r="AE298" s="63">
        <v>6301</v>
      </c>
      <c r="AF298" s="63">
        <v>6111</v>
      </c>
      <c r="AG298" s="63">
        <v>5828</v>
      </c>
      <c r="AH298" s="63">
        <v>6789</v>
      </c>
      <c r="AI298" s="63">
        <v>6172</v>
      </c>
      <c r="AJ298" s="63">
        <v>7944</v>
      </c>
      <c r="AK298" s="63">
        <v>7895</v>
      </c>
      <c r="AL298" s="63">
        <v>8109</v>
      </c>
      <c r="AM298" s="63">
        <v>7802</v>
      </c>
      <c r="AN298" s="63">
        <v>7913</v>
      </c>
      <c r="AO298" s="63">
        <v>7897</v>
      </c>
      <c r="AP298" s="63">
        <v>7658</v>
      </c>
      <c r="AQ298" s="63">
        <v>8529</v>
      </c>
      <c r="AR298" s="63">
        <v>7691</v>
      </c>
      <c r="AS298" s="63">
        <v>7261</v>
      </c>
      <c r="AT298" s="63">
        <v>6144</v>
      </c>
      <c r="AU298" s="63">
        <v>5598</v>
      </c>
    </row>
    <row r="299" spans="1:47" ht="27">
      <c r="A299" s="33" t="s">
        <v>31</v>
      </c>
      <c r="B299" s="65" t="s">
        <v>135</v>
      </c>
      <c r="C299" s="65" t="s">
        <v>124</v>
      </c>
      <c r="D299" s="65" t="s">
        <v>107</v>
      </c>
      <c r="E299" s="64" t="s">
        <v>35</v>
      </c>
      <c r="F299" s="64" t="s">
        <v>36</v>
      </c>
      <c r="G299" s="92">
        <f t="shared" si="12"/>
        <v>2273</v>
      </c>
      <c r="H299" s="92">
        <f t="shared" si="13"/>
        <v>2429</v>
      </c>
      <c r="I299" s="92">
        <f t="shared" si="14"/>
        <v>3010</v>
      </c>
      <c r="J299" s="63">
        <v>165</v>
      </c>
      <c r="K299" s="63">
        <v>193</v>
      </c>
      <c r="L299" s="63">
        <v>221</v>
      </c>
      <c r="M299" s="63">
        <v>210</v>
      </c>
      <c r="N299" s="63">
        <v>197</v>
      </c>
      <c r="O299" s="63">
        <v>190</v>
      </c>
      <c r="P299" s="63">
        <v>193</v>
      </c>
      <c r="Q299" s="63">
        <v>181</v>
      </c>
      <c r="R299" s="63">
        <v>163</v>
      </c>
      <c r="S299" s="63">
        <v>175</v>
      </c>
      <c r="T299" s="63">
        <v>195</v>
      </c>
      <c r="U299" s="63">
        <v>190</v>
      </c>
      <c r="V299" s="63">
        <v>145</v>
      </c>
      <c r="W299" s="63">
        <v>169</v>
      </c>
      <c r="X299" s="63">
        <v>168</v>
      </c>
      <c r="Y299" s="63">
        <v>227</v>
      </c>
      <c r="Z299" s="63">
        <v>245</v>
      </c>
      <c r="AA299" s="63">
        <v>230</v>
      </c>
      <c r="AB299" s="63">
        <v>218</v>
      </c>
      <c r="AC299" s="63">
        <v>204</v>
      </c>
      <c r="AD299" s="63">
        <v>228</v>
      </c>
      <c r="AE299" s="63">
        <v>203</v>
      </c>
      <c r="AF299" s="63">
        <v>204</v>
      </c>
      <c r="AG299" s="63">
        <v>188</v>
      </c>
      <c r="AH299" s="63">
        <v>219</v>
      </c>
      <c r="AI299" s="63">
        <v>220</v>
      </c>
      <c r="AJ299" s="63">
        <v>256</v>
      </c>
      <c r="AK299" s="63">
        <v>263</v>
      </c>
      <c r="AL299" s="63">
        <v>262</v>
      </c>
      <c r="AM299" s="63">
        <v>260</v>
      </c>
      <c r="AN299" s="63">
        <v>255</v>
      </c>
      <c r="AO299" s="63">
        <v>255</v>
      </c>
      <c r="AP299" s="63">
        <v>255</v>
      </c>
      <c r="AQ299" s="63">
        <v>275</v>
      </c>
      <c r="AR299" s="63">
        <v>256</v>
      </c>
      <c r="AS299" s="63">
        <v>234</v>
      </c>
      <c r="AT299" s="63">
        <v>198</v>
      </c>
      <c r="AU299" s="63">
        <v>200</v>
      </c>
    </row>
    <row r="300" spans="1:47" ht="40.5">
      <c r="A300" s="33" t="s">
        <v>31</v>
      </c>
      <c r="B300" s="65" t="s">
        <v>135</v>
      </c>
      <c r="C300" s="65" t="s">
        <v>125</v>
      </c>
      <c r="D300" s="65" t="s">
        <v>34</v>
      </c>
      <c r="E300" s="64" t="s">
        <v>35</v>
      </c>
      <c r="F300" s="64" t="s">
        <v>36</v>
      </c>
      <c r="G300" s="92">
        <f t="shared" si="12"/>
        <v>346323</v>
      </c>
      <c r="H300" s="92">
        <f t="shared" si="13"/>
        <v>340028</v>
      </c>
      <c r="I300" s="92">
        <f t="shared" si="14"/>
        <v>363007</v>
      </c>
      <c r="J300" s="63">
        <v>27823</v>
      </c>
      <c r="K300" s="63">
        <v>23180</v>
      </c>
      <c r="L300" s="63">
        <v>28663</v>
      </c>
      <c r="M300" s="63">
        <v>27539</v>
      </c>
      <c r="N300" s="63">
        <v>30908</v>
      </c>
      <c r="O300" s="63">
        <v>29449</v>
      </c>
      <c r="P300" s="63">
        <v>30198</v>
      </c>
      <c r="Q300" s="63">
        <v>30865</v>
      </c>
      <c r="R300" s="63">
        <v>26673</v>
      </c>
      <c r="S300" s="63">
        <v>30267</v>
      </c>
      <c r="T300" s="63">
        <v>30987</v>
      </c>
      <c r="U300" s="63">
        <v>29771</v>
      </c>
      <c r="V300" s="63">
        <v>26643</v>
      </c>
      <c r="W300" s="63">
        <v>24189</v>
      </c>
      <c r="X300" s="63">
        <v>23191</v>
      </c>
      <c r="Y300" s="63">
        <v>25684</v>
      </c>
      <c r="Z300" s="63">
        <v>30529</v>
      </c>
      <c r="AA300" s="63">
        <v>29748</v>
      </c>
      <c r="AB300" s="63">
        <v>29425</v>
      </c>
      <c r="AC300" s="63">
        <v>30366</v>
      </c>
      <c r="AD300" s="63">
        <v>29864</v>
      </c>
      <c r="AE300" s="63">
        <v>28555</v>
      </c>
      <c r="AF300" s="63">
        <v>29147</v>
      </c>
      <c r="AG300" s="63">
        <v>32687</v>
      </c>
      <c r="AH300" s="63">
        <v>29543</v>
      </c>
      <c r="AI300" s="63">
        <v>24117</v>
      </c>
      <c r="AJ300" s="63">
        <v>28413</v>
      </c>
      <c r="AK300" s="63">
        <v>30077</v>
      </c>
      <c r="AL300" s="63">
        <v>29148</v>
      </c>
      <c r="AM300" s="63">
        <v>31247</v>
      </c>
      <c r="AN300" s="63">
        <v>32953</v>
      </c>
      <c r="AO300" s="63">
        <v>29464</v>
      </c>
      <c r="AP300" s="63">
        <v>28761</v>
      </c>
      <c r="AQ300" s="63">
        <v>33239</v>
      </c>
      <c r="AR300" s="63">
        <v>31941</v>
      </c>
      <c r="AS300" s="63">
        <v>34104</v>
      </c>
      <c r="AT300" s="63">
        <v>30438</v>
      </c>
      <c r="AU300" s="63">
        <v>23427</v>
      </c>
    </row>
    <row r="301" spans="1:47" ht="40.5">
      <c r="A301" s="33" t="s">
        <v>31</v>
      </c>
      <c r="B301" s="65" t="s">
        <v>135</v>
      </c>
      <c r="C301" s="65" t="s">
        <v>125</v>
      </c>
      <c r="D301" s="65" t="s">
        <v>107</v>
      </c>
      <c r="E301" s="64" t="s">
        <v>35</v>
      </c>
      <c r="F301" s="64" t="s">
        <v>36</v>
      </c>
      <c r="G301" s="92">
        <f t="shared" si="12"/>
        <v>11376</v>
      </c>
      <c r="H301" s="92">
        <f t="shared" si="13"/>
        <v>11145</v>
      </c>
      <c r="I301" s="92">
        <f t="shared" si="14"/>
        <v>11925</v>
      </c>
      <c r="J301" s="63">
        <v>898</v>
      </c>
      <c r="K301" s="63">
        <v>828</v>
      </c>
      <c r="L301" s="63">
        <v>925</v>
      </c>
      <c r="M301" s="63">
        <v>918</v>
      </c>
      <c r="N301" s="63">
        <v>997</v>
      </c>
      <c r="O301" s="63">
        <v>982</v>
      </c>
      <c r="P301" s="63">
        <v>974</v>
      </c>
      <c r="Q301" s="63">
        <v>996</v>
      </c>
      <c r="R301" s="63">
        <v>889</v>
      </c>
      <c r="S301" s="63">
        <v>976</v>
      </c>
      <c r="T301" s="63">
        <v>1033</v>
      </c>
      <c r="U301" s="63">
        <v>960</v>
      </c>
      <c r="V301" s="63">
        <v>859</v>
      </c>
      <c r="W301" s="63">
        <v>834</v>
      </c>
      <c r="X301" s="63">
        <v>748</v>
      </c>
      <c r="Y301" s="63">
        <v>856</v>
      </c>
      <c r="Z301" s="63">
        <v>985</v>
      </c>
      <c r="AA301" s="63">
        <v>992</v>
      </c>
      <c r="AB301" s="63">
        <v>949</v>
      </c>
      <c r="AC301" s="63">
        <v>980</v>
      </c>
      <c r="AD301" s="63">
        <v>995</v>
      </c>
      <c r="AE301" s="63">
        <v>921</v>
      </c>
      <c r="AF301" s="63">
        <v>972</v>
      </c>
      <c r="AG301" s="63">
        <v>1054</v>
      </c>
      <c r="AH301" s="63">
        <v>953</v>
      </c>
      <c r="AI301" s="63">
        <v>861</v>
      </c>
      <c r="AJ301" s="63">
        <v>917</v>
      </c>
      <c r="AK301" s="63">
        <v>1003</v>
      </c>
      <c r="AL301" s="63">
        <v>940</v>
      </c>
      <c r="AM301" s="63">
        <v>1042</v>
      </c>
      <c r="AN301" s="63">
        <v>1063</v>
      </c>
      <c r="AO301" s="63">
        <v>950</v>
      </c>
      <c r="AP301" s="63">
        <v>959</v>
      </c>
      <c r="AQ301" s="63">
        <v>1072</v>
      </c>
      <c r="AR301" s="63">
        <v>1065</v>
      </c>
      <c r="AS301" s="63">
        <v>1100</v>
      </c>
      <c r="AT301" s="63">
        <v>982</v>
      </c>
      <c r="AU301" s="63">
        <v>837</v>
      </c>
    </row>
    <row r="302" spans="1:47" ht="27">
      <c r="A302" s="33" t="s">
        <v>31</v>
      </c>
      <c r="B302" s="65" t="s">
        <v>135</v>
      </c>
      <c r="C302" s="65" t="s">
        <v>45</v>
      </c>
      <c r="D302" s="65" t="s">
        <v>34</v>
      </c>
      <c r="E302" s="64" t="s">
        <v>35</v>
      </c>
      <c r="F302" s="64" t="s">
        <v>36</v>
      </c>
      <c r="G302" s="92">
        <f t="shared" si="12"/>
        <v>162516</v>
      </c>
      <c r="H302" s="92">
        <f t="shared" si="13"/>
        <v>132271</v>
      </c>
      <c r="I302" s="92">
        <f t="shared" si="14"/>
        <v>148059</v>
      </c>
      <c r="J302" s="63">
        <v>12562</v>
      </c>
      <c r="K302" s="63">
        <v>11880</v>
      </c>
      <c r="L302" s="63">
        <v>12299</v>
      </c>
      <c r="M302" s="63">
        <v>13098</v>
      </c>
      <c r="N302" s="63">
        <v>13488</v>
      </c>
      <c r="O302" s="63">
        <v>13072</v>
      </c>
      <c r="P302" s="63">
        <v>13399</v>
      </c>
      <c r="Q302" s="63">
        <v>13571</v>
      </c>
      <c r="R302" s="63">
        <v>13534</v>
      </c>
      <c r="S302" s="63">
        <v>14654</v>
      </c>
      <c r="T302" s="63">
        <v>15217</v>
      </c>
      <c r="U302" s="63">
        <v>15742</v>
      </c>
      <c r="V302" s="63">
        <v>14582</v>
      </c>
      <c r="W302" s="63">
        <v>10807</v>
      </c>
      <c r="X302" s="63">
        <v>6029</v>
      </c>
      <c r="Y302" s="63">
        <v>7882</v>
      </c>
      <c r="Z302" s="63">
        <v>9956</v>
      </c>
      <c r="AA302" s="63">
        <v>11329</v>
      </c>
      <c r="AB302" s="63">
        <v>12080</v>
      </c>
      <c r="AC302" s="63">
        <v>11890</v>
      </c>
      <c r="AD302" s="63">
        <v>11604</v>
      </c>
      <c r="AE302" s="63">
        <v>11844</v>
      </c>
      <c r="AF302" s="63">
        <v>12664</v>
      </c>
      <c r="AG302" s="63">
        <v>11604</v>
      </c>
      <c r="AH302" s="63">
        <v>9542</v>
      </c>
      <c r="AI302" s="63">
        <v>10095</v>
      </c>
      <c r="AJ302" s="63">
        <v>11894</v>
      </c>
      <c r="AK302" s="63">
        <v>12510</v>
      </c>
      <c r="AL302" s="63">
        <v>12924</v>
      </c>
      <c r="AM302" s="63">
        <v>12170</v>
      </c>
      <c r="AN302" s="63">
        <v>12955</v>
      </c>
      <c r="AO302" s="63">
        <v>11601</v>
      </c>
      <c r="AP302" s="63">
        <v>12209</v>
      </c>
      <c r="AQ302" s="63">
        <v>13501</v>
      </c>
      <c r="AR302" s="63">
        <v>14364</v>
      </c>
      <c r="AS302" s="63">
        <v>14294</v>
      </c>
      <c r="AT302" s="63">
        <v>13008</v>
      </c>
      <c r="AU302" s="63">
        <v>10818</v>
      </c>
    </row>
    <row r="303" spans="1:47" ht="27">
      <c r="A303" s="33" t="s">
        <v>31</v>
      </c>
      <c r="B303" s="65" t="s">
        <v>135</v>
      </c>
      <c r="C303" s="65" t="s">
        <v>45</v>
      </c>
      <c r="D303" s="65" t="s">
        <v>107</v>
      </c>
      <c r="E303" s="64" t="s">
        <v>35</v>
      </c>
      <c r="F303" s="64" t="s">
        <v>36</v>
      </c>
      <c r="G303" s="92">
        <f t="shared" si="12"/>
        <v>5343</v>
      </c>
      <c r="H303" s="92">
        <f t="shared" si="13"/>
        <v>4338</v>
      </c>
      <c r="I303" s="92">
        <f t="shared" si="14"/>
        <v>4868</v>
      </c>
      <c r="J303" s="63">
        <v>405</v>
      </c>
      <c r="K303" s="63">
        <v>424</v>
      </c>
      <c r="L303" s="63">
        <v>397</v>
      </c>
      <c r="M303" s="63">
        <v>437</v>
      </c>
      <c r="N303" s="63">
        <v>435</v>
      </c>
      <c r="O303" s="63">
        <v>436</v>
      </c>
      <c r="P303" s="63">
        <v>432</v>
      </c>
      <c r="Q303" s="63">
        <v>438</v>
      </c>
      <c r="R303" s="63">
        <v>451</v>
      </c>
      <c r="S303" s="63">
        <v>473</v>
      </c>
      <c r="T303" s="63">
        <v>507</v>
      </c>
      <c r="U303" s="63">
        <v>508</v>
      </c>
      <c r="V303" s="63">
        <v>470</v>
      </c>
      <c r="W303" s="63">
        <v>373</v>
      </c>
      <c r="X303" s="63">
        <v>194</v>
      </c>
      <c r="Y303" s="63">
        <v>263</v>
      </c>
      <c r="Z303" s="63">
        <v>321</v>
      </c>
      <c r="AA303" s="63">
        <v>378</v>
      </c>
      <c r="AB303" s="63">
        <v>390</v>
      </c>
      <c r="AC303" s="63">
        <v>384</v>
      </c>
      <c r="AD303" s="63">
        <v>387</v>
      </c>
      <c r="AE303" s="63">
        <v>382</v>
      </c>
      <c r="AF303" s="63">
        <v>422</v>
      </c>
      <c r="AG303" s="63">
        <v>374</v>
      </c>
      <c r="AH303" s="63">
        <v>308</v>
      </c>
      <c r="AI303" s="63">
        <v>361</v>
      </c>
      <c r="AJ303" s="63">
        <v>384</v>
      </c>
      <c r="AK303" s="63">
        <v>417</v>
      </c>
      <c r="AL303" s="63">
        <v>417</v>
      </c>
      <c r="AM303" s="63">
        <v>406</v>
      </c>
      <c r="AN303" s="63">
        <v>418</v>
      </c>
      <c r="AO303" s="63">
        <v>374</v>
      </c>
      <c r="AP303" s="63">
        <v>407</v>
      </c>
      <c r="AQ303" s="63">
        <v>436</v>
      </c>
      <c r="AR303" s="63">
        <v>479</v>
      </c>
      <c r="AS303" s="63">
        <v>461</v>
      </c>
      <c r="AT303" s="63">
        <v>420</v>
      </c>
      <c r="AU303" s="63">
        <v>386</v>
      </c>
    </row>
    <row r="304" spans="1:47" ht="40.5">
      <c r="A304" s="33" t="s">
        <v>31</v>
      </c>
      <c r="B304" s="65" t="s">
        <v>135</v>
      </c>
      <c r="C304" s="65" t="s">
        <v>126</v>
      </c>
      <c r="D304" s="65" t="s">
        <v>34</v>
      </c>
      <c r="E304" s="64" t="s">
        <v>35</v>
      </c>
      <c r="F304" s="64" t="s">
        <v>36</v>
      </c>
      <c r="G304" s="92">
        <f t="shared" si="12"/>
        <v>10437</v>
      </c>
      <c r="H304" s="92">
        <f t="shared" si="13"/>
        <v>5297</v>
      </c>
      <c r="I304" s="92">
        <f t="shared" si="14"/>
        <v>4817</v>
      </c>
      <c r="J304" s="63">
        <v>1125</v>
      </c>
      <c r="K304" s="63">
        <v>791</v>
      </c>
      <c r="L304" s="63">
        <v>899</v>
      </c>
      <c r="M304" s="63">
        <v>782</v>
      </c>
      <c r="N304" s="63">
        <v>975</v>
      </c>
      <c r="O304" s="63">
        <v>792</v>
      </c>
      <c r="P304" s="63">
        <v>839</v>
      </c>
      <c r="Q304" s="63">
        <v>799</v>
      </c>
      <c r="R304" s="63">
        <v>794</v>
      </c>
      <c r="S304" s="63">
        <v>987</v>
      </c>
      <c r="T304" s="63">
        <v>842</v>
      </c>
      <c r="U304" s="63">
        <v>812</v>
      </c>
      <c r="V304" s="63">
        <v>836</v>
      </c>
      <c r="W304" s="63">
        <v>512</v>
      </c>
      <c r="X304" s="63">
        <v>308</v>
      </c>
      <c r="Y304" s="63">
        <v>376</v>
      </c>
      <c r="Z304" s="63">
        <v>389</v>
      </c>
      <c r="AA304" s="63">
        <v>411</v>
      </c>
      <c r="AB304" s="63">
        <v>422</v>
      </c>
      <c r="AC304" s="63">
        <v>415</v>
      </c>
      <c r="AD304" s="63">
        <v>412</v>
      </c>
      <c r="AE304" s="63">
        <v>459</v>
      </c>
      <c r="AF304" s="63">
        <v>340</v>
      </c>
      <c r="AG304" s="63">
        <v>417</v>
      </c>
      <c r="AH304" s="63">
        <v>363</v>
      </c>
      <c r="AI304" s="63">
        <v>330</v>
      </c>
      <c r="AJ304" s="63">
        <v>376</v>
      </c>
      <c r="AK304" s="63">
        <v>396</v>
      </c>
      <c r="AL304" s="63">
        <v>403</v>
      </c>
      <c r="AM304" s="63">
        <v>399</v>
      </c>
      <c r="AN304" s="63">
        <v>430</v>
      </c>
      <c r="AO304" s="63">
        <v>416</v>
      </c>
      <c r="AP304" s="63">
        <v>348</v>
      </c>
      <c r="AQ304" s="63">
        <v>490</v>
      </c>
      <c r="AR304" s="63">
        <v>452</v>
      </c>
      <c r="AS304" s="63">
        <v>414</v>
      </c>
      <c r="AT304" s="63">
        <v>393</v>
      </c>
      <c r="AU304" s="63">
        <v>360</v>
      </c>
    </row>
    <row r="305" spans="1:47" ht="40.5">
      <c r="A305" s="33" t="s">
        <v>31</v>
      </c>
      <c r="B305" s="65" t="s">
        <v>135</v>
      </c>
      <c r="C305" s="65" t="s">
        <v>126</v>
      </c>
      <c r="D305" s="65" t="s">
        <v>107</v>
      </c>
      <c r="E305" s="64" t="s">
        <v>35</v>
      </c>
      <c r="F305" s="64" t="s">
        <v>36</v>
      </c>
      <c r="G305" s="92">
        <f t="shared" si="12"/>
        <v>341</v>
      </c>
      <c r="H305" s="92">
        <f t="shared" si="13"/>
        <v>175</v>
      </c>
      <c r="I305" s="92">
        <f t="shared" si="14"/>
        <v>158</v>
      </c>
      <c r="J305" s="63">
        <v>36</v>
      </c>
      <c r="K305" s="63">
        <v>28</v>
      </c>
      <c r="L305" s="63">
        <v>29</v>
      </c>
      <c r="M305" s="63">
        <v>26</v>
      </c>
      <c r="N305" s="63">
        <v>31</v>
      </c>
      <c r="O305" s="63">
        <v>26</v>
      </c>
      <c r="P305" s="63">
        <v>27</v>
      </c>
      <c r="Q305" s="63">
        <v>26</v>
      </c>
      <c r="R305" s="63">
        <v>26</v>
      </c>
      <c r="S305" s="63">
        <v>32</v>
      </c>
      <c r="T305" s="63">
        <v>28</v>
      </c>
      <c r="U305" s="63">
        <v>26</v>
      </c>
      <c r="V305" s="63">
        <v>27</v>
      </c>
      <c r="W305" s="63">
        <v>18</v>
      </c>
      <c r="X305" s="63">
        <v>10</v>
      </c>
      <c r="Y305" s="63">
        <v>13</v>
      </c>
      <c r="Z305" s="63">
        <v>13</v>
      </c>
      <c r="AA305" s="63">
        <v>14</v>
      </c>
      <c r="AB305" s="63">
        <v>14</v>
      </c>
      <c r="AC305" s="63">
        <v>13</v>
      </c>
      <c r="AD305" s="63">
        <v>14</v>
      </c>
      <c r="AE305" s="63">
        <v>15</v>
      </c>
      <c r="AF305" s="63">
        <v>11</v>
      </c>
      <c r="AG305" s="63">
        <v>13</v>
      </c>
      <c r="AH305" s="63">
        <v>12</v>
      </c>
      <c r="AI305" s="63">
        <v>12</v>
      </c>
      <c r="AJ305" s="63">
        <v>12</v>
      </c>
      <c r="AK305" s="63">
        <v>13</v>
      </c>
      <c r="AL305" s="63">
        <v>13</v>
      </c>
      <c r="AM305" s="63">
        <v>13</v>
      </c>
      <c r="AN305" s="63">
        <v>14</v>
      </c>
      <c r="AO305" s="63">
        <v>13</v>
      </c>
      <c r="AP305" s="63">
        <v>12</v>
      </c>
      <c r="AQ305" s="63">
        <v>16</v>
      </c>
      <c r="AR305" s="63">
        <v>15</v>
      </c>
      <c r="AS305" s="63">
        <v>13</v>
      </c>
      <c r="AT305" s="63">
        <v>13</v>
      </c>
      <c r="AU305" s="63">
        <v>13</v>
      </c>
    </row>
    <row r="306" spans="1:47" ht="13.5">
      <c r="A306" s="33" t="s">
        <v>31</v>
      </c>
      <c r="B306" s="65" t="s">
        <v>135</v>
      </c>
      <c r="C306" s="65" t="s">
        <v>127</v>
      </c>
      <c r="D306" s="65" t="s">
        <v>34</v>
      </c>
      <c r="E306" s="64" t="s">
        <v>35</v>
      </c>
      <c r="F306" s="64" t="s">
        <v>36</v>
      </c>
      <c r="G306" s="92">
        <f t="shared" si="12"/>
        <v>97</v>
      </c>
      <c r="H306" s="92">
        <f t="shared" si="13"/>
        <v>41</v>
      </c>
      <c r="I306" s="92">
        <f t="shared" si="14"/>
        <v>0</v>
      </c>
      <c r="J306" s="63">
        <v>63</v>
      </c>
      <c r="K306" s="63">
        <v>7</v>
      </c>
      <c r="L306" s="63">
        <v>13</v>
      </c>
      <c r="M306" s="63">
        <v>14</v>
      </c>
      <c r="N306" s="63">
        <v>2</v>
      </c>
      <c r="O306" s="63">
        <v>-7</v>
      </c>
      <c r="P306" s="63">
        <v>2</v>
      </c>
      <c r="Q306" s="63">
        <v>1</v>
      </c>
      <c r="R306" s="63">
        <v>0</v>
      </c>
      <c r="S306" s="63">
        <v>1</v>
      </c>
      <c r="T306" s="63">
        <v>0</v>
      </c>
      <c r="U306" s="63">
        <v>1</v>
      </c>
      <c r="V306" s="63">
        <v>0</v>
      </c>
      <c r="W306" s="63">
        <v>1</v>
      </c>
      <c r="X306" s="63">
        <v>0</v>
      </c>
      <c r="Y306" s="63">
        <v>0</v>
      </c>
      <c r="Z306" s="63">
        <v>14</v>
      </c>
      <c r="AA306" s="63">
        <v>26</v>
      </c>
      <c r="AB306" s="63">
        <v>0</v>
      </c>
      <c r="AC306" s="63">
        <v>0</v>
      </c>
      <c r="AD306" s="63">
        <v>0</v>
      </c>
      <c r="AE306" s="63">
        <v>0</v>
      </c>
      <c r="AF306" s="63">
        <v>0</v>
      </c>
      <c r="AG306" s="63">
        <v>0</v>
      </c>
      <c r="AH306" s="63">
        <v>0</v>
      </c>
      <c r="AI306" s="63">
        <v>0</v>
      </c>
      <c r="AJ306" s="63">
        <v>0</v>
      </c>
      <c r="AK306" s="63">
        <v>0</v>
      </c>
      <c r="AL306" s="63">
        <v>0</v>
      </c>
      <c r="AM306" s="63">
        <v>0</v>
      </c>
      <c r="AN306" s="63">
        <v>0</v>
      </c>
      <c r="AO306" s="63">
        <v>0</v>
      </c>
      <c r="AP306" s="63">
        <v>0</v>
      </c>
      <c r="AQ306" s="63">
        <v>0</v>
      </c>
      <c r="AR306" s="63">
        <v>0</v>
      </c>
      <c r="AS306" s="63">
        <v>0</v>
      </c>
      <c r="AT306" s="63">
        <v>0</v>
      </c>
      <c r="AU306" s="63">
        <v>0</v>
      </c>
    </row>
    <row r="307" spans="1:47" ht="27">
      <c r="A307" s="33" t="s">
        <v>31</v>
      </c>
      <c r="B307" s="65" t="s">
        <v>135</v>
      </c>
      <c r="C307" s="65" t="s">
        <v>127</v>
      </c>
      <c r="D307" s="65" t="s">
        <v>107</v>
      </c>
      <c r="E307" s="64" t="s">
        <v>35</v>
      </c>
      <c r="F307" s="64" t="s">
        <v>36</v>
      </c>
      <c r="G307" s="92">
        <f t="shared" si="12"/>
        <v>2</v>
      </c>
      <c r="H307" s="92">
        <f t="shared" si="13"/>
        <v>1</v>
      </c>
      <c r="I307" s="92">
        <f t="shared" si="14"/>
        <v>0</v>
      </c>
      <c r="J307" s="63">
        <v>2</v>
      </c>
      <c r="K307" s="63">
        <v>0</v>
      </c>
      <c r="L307" s="63">
        <v>0</v>
      </c>
      <c r="M307" s="63">
        <v>0</v>
      </c>
      <c r="N307" s="63">
        <v>0</v>
      </c>
      <c r="O307" s="63">
        <v>0</v>
      </c>
      <c r="P307" s="63">
        <v>0</v>
      </c>
      <c r="Q307" s="63">
        <v>0</v>
      </c>
      <c r="R307" s="63">
        <v>0</v>
      </c>
      <c r="S307" s="63">
        <v>0</v>
      </c>
      <c r="T307" s="63">
        <v>0</v>
      </c>
      <c r="U307" s="63">
        <v>0</v>
      </c>
      <c r="V307" s="63">
        <v>0</v>
      </c>
      <c r="W307" s="63">
        <v>0</v>
      </c>
      <c r="X307" s="63">
        <v>0</v>
      </c>
      <c r="Y307" s="63">
        <v>0</v>
      </c>
      <c r="Z307" s="63">
        <v>0</v>
      </c>
      <c r="AA307" s="63">
        <v>1</v>
      </c>
      <c r="AB307" s="63">
        <v>0</v>
      </c>
      <c r="AC307" s="63">
        <v>0</v>
      </c>
      <c r="AD307" s="63">
        <v>0</v>
      </c>
      <c r="AE307" s="63">
        <v>0</v>
      </c>
      <c r="AF307" s="63">
        <v>0</v>
      </c>
      <c r="AG307" s="63">
        <v>0</v>
      </c>
      <c r="AH307" s="63">
        <v>0</v>
      </c>
      <c r="AI307" s="63">
        <v>0</v>
      </c>
      <c r="AJ307" s="63">
        <v>0</v>
      </c>
      <c r="AK307" s="63">
        <v>0</v>
      </c>
      <c r="AL307" s="63">
        <v>0</v>
      </c>
      <c r="AM307" s="63">
        <v>0</v>
      </c>
      <c r="AN307" s="63">
        <v>0</v>
      </c>
      <c r="AO307" s="63">
        <v>0</v>
      </c>
      <c r="AP307" s="63">
        <v>0</v>
      </c>
      <c r="AQ307" s="63">
        <v>0</v>
      </c>
      <c r="AR307" s="63">
        <v>0</v>
      </c>
      <c r="AS307" s="63">
        <v>0</v>
      </c>
      <c r="AT307" s="63">
        <v>0</v>
      </c>
      <c r="AU307" s="63">
        <v>0</v>
      </c>
    </row>
    <row r="308" spans="1:47" ht="27">
      <c r="A308" s="33" t="s">
        <v>31</v>
      </c>
      <c r="B308" s="65" t="s">
        <v>135</v>
      </c>
      <c r="C308" s="65" t="s">
        <v>128</v>
      </c>
      <c r="D308" s="65" t="s">
        <v>34</v>
      </c>
      <c r="E308" s="64" t="s">
        <v>35</v>
      </c>
      <c r="F308" s="64" t="s">
        <v>36</v>
      </c>
      <c r="G308" s="92">
        <f t="shared" si="12"/>
        <v>151980</v>
      </c>
      <c r="H308" s="92">
        <f t="shared" si="13"/>
        <v>126929</v>
      </c>
      <c r="I308" s="92">
        <f t="shared" si="14"/>
        <v>143241</v>
      </c>
      <c r="J308" s="63">
        <v>11374</v>
      </c>
      <c r="K308" s="63">
        <v>11083</v>
      </c>
      <c r="L308" s="63">
        <v>11386</v>
      </c>
      <c r="M308" s="63">
        <v>12302</v>
      </c>
      <c r="N308" s="63">
        <v>12510</v>
      </c>
      <c r="O308" s="63">
        <v>12287</v>
      </c>
      <c r="P308" s="63">
        <v>12557</v>
      </c>
      <c r="Q308" s="63">
        <v>12772</v>
      </c>
      <c r="R308" s="63">
        <v>12740</v>
      </c>
      <c r="S308" s="63">
        <v>13665</v>
      </c>
      <c r="T308" s="63">
        <v>14375</v>
      </c>
      <c r="U308" s="63">
        <v>14929</v>
      </c>
      <c r="V308" s="63">
        <v>13745</v>
      </c>
      <c r="W308" s="63">
        <v>10293</v>
      </c>
      <c r="X308" s="63">
        <v>5721</v>
      </c>
      <c r="Y308" s="63">
        <v>7506</v>
      </c>
      <c r="Z308" s="63">
        <v>9553</v>
      </c>
      <c r="AA308" s="63">
        <v>10892</v>
      </c>
      <c r="AB308" s="63">
        <v>11657</v>
      </c>
      <c r="AC308" s="63">
        <v>11474</v>
      </c>
      <c r="AD308" s="63">
        <v>11192</v>
      </c>
      <c r="AE308" s="63">
        <v>11385</v>
      </c>
      <c r="AF308" s="63">
        <v>12324</v>
      </c>
      <c r="AG308" s="63">
        <v>11187</v>
      </c>
      <c r="AH308" s="63">
        <v>9179</v>
      </c>
      <c r="AI308" s="63">
        <v>9765</v>
      </c>
      <c r="AJ308" s="63">
        <v>11518</v>
      </c>
      <c r="AK308" s="63">
        <v>12114</v>
      </c>
      <c r="AL308" s="63">
        <v>12521</v>
      </c>
      <c r="AM308" s="63">
        <v>11771</v>
      </c>
      <c r="AN308" s="63">
        <v>12524</v>
      </c>
      <c r="AO308" s="63">
        <v>11185</v>
      </c>
      <c r="AP308" s="63">
        <v>11861</v>
      </c>
      <c r="AQ308" s="63">
        <v>13011</v>
      </c>
      <c r="AR308" s="63">
        <v>13912</v>
      </c>
      <c r="AS308" s="63">
        <v>13880</v>
      </c>
      <c r="AT308" s="63">
        <v>12615</v>
      </c>
      <c r="AU308" s="63">
        <v>10457</v>
      </c>
    </row>
    <row r="309" spans="1:47" ht="27">
      <c r="A309" s="33" t="s">
        <v>31</v>
      </c>
      <c r="B309" s="65" t="s">
        <v>135</v>
      </c>
      <c r="C309" s="65" t="s">
        <v>128</v>
      </c>
      <c r="D309" s="65" t="s">
        <v>107</v>
      </c>
      <c r="E309" s="64" t="s">
        <v>35</v>
      </c>
      <c r="F309" s="64" t="s">
        <v>36</v>
      </c>
      <c r="G309" s="92">
        <f t="shared" si="12"/>
        <v>4998</v>
      </c>
      <c r="H309" s="92">
        <f t="shared" si="13"/>
        <v>4162</v>
      </c>
      <c r="I309" s="92">
        <f t="shared" si="14"/>
        <v>4709</v>
      </c>
      <c r="J309" s="63">
        <v>367</v>
      </c>
      <c r="K309" s="63">
        <v>396</v>
      </c>
      <c r="L309" s="63">
        <v>367</v>
      </c>
      <c r="M309" s="63">
        <v>410</v>
      </c>
      <c r="N309" s="63">
        <v>404</v>
      </c>
      <c r="O309" s="63">
        <v>410</v>
      </c>
      <c r="P309" s="63">
        <v>405</v>
      </c>
      <c r="Q309" s="63">
        <v>412</v>
      </c>
      <c r="R309" s="63">
        <v>425</v>
      </c>
      <c r="S309" s="63">
        <v>441</v>
      </c>
      <c r="T309" s="63">
        <v>479</v>
      </c>
      <c r="U309" s="63">
        <v>482</v>
      </c>
      <c r="V309" s="63">
        <v>443</v>
      </c>
      <c r="W309" s="63">
        <v>355</v>
      </c>
      <c r="X309" s="63">
        <v>185</v>
      </c>
      <c r="Y309" s="63">
        <v>250</v>
      </c>
      <c r="Z309" s="63">
        <v>308</v>
      </c>
      <c r="AA309" s="63">
        <v>363</v>
      </c>
      <c r="AB309" s="63">
        <v>376</v>
      </c>
      <c r="AC309" s="63">
        <v>370</v>
      </c>
      <c r="AD309" s="63">
        <v>373</v>
      </c>
      <c r="AE309" s="63">
        <v>367</v>
      </c>
      <c r="AF309" s="63">
        <v>411</v>
      </c>
      <c r="AG309" s="63">
        <v>361</v>
      </c>
      <c r="AH309" s="63">
        <v>296</v>
      </c>
      <c r="AI309" s="63">
        <v>349</v>
      </c>
      <c r="AJ309" s="63">
        <v>372</v>
      </c>
      <c r="AK309" s="63">
        <v>404</v>
      </c>
      <c r="AL309" s="63">
        <v>404</v>
      </c>
      <c r="AM309" s="63">
        <v>392</v>
      </c>
      <c r="AN309" s="63">
        <v>404</v>
      </c>
      <c r="AO309" s="63">
        <v>361</v>
      </c>
      <c r="AP309" s="63">
        <v>395</v>
      </c>
      <c r="AQ309" s="63">
        <v>420</v>
      </c>
      <c r="AR309" s="63">
        <v>464</v>
      </c>
      <c r="AS309" s="63">
        <v>448</v>
      </c>
      <c r="AT309" s="63">
        <v>407</v>
      </c>
      <c r="AU309" s="63">
        <v>373</v>
      </c>
    </row>
    <row r="310" spans="1:47" ht="27">
      <c r="A310" s="33" t="s">
        <v>31</v>
      </c>
      <c r="B310" s="65" t="s">
        <v>135</v>
      </c>
      <c r="C310" s="65" t="s">
        <v>46</v>
      </c>
      <c r="D310" s="65" t="s">
        <v>34</v>
      </c>
      <c r="E310" s="64" t="s">
        <v>35</v>
      </c>
      <c r="F310" s="64" t="s">
        <v>36</v>
      </c>
      <c r="G310" s="92">
        <f t="shared" si="12"/>
        <v>491680</v>
      </c>
      <c r="H310" s="92">
        <f t="shared" si="13"/>
        <v>384951</v>
      </c>
      <c r="I310" s="92">
        <f t="shared" si="14"/>
        <v>425473</v>
      </c>
      <c r="J310" s="63">
        <v>39329</v>
      </c>
      <c r="K310" s="63">
        <v>36425</v>
      </c>
      <c r="L310" s="63">
        <v>47258</v>
      </c>
      <c r="M310" s="63">
        <v>41089</v>
      </c>
      <c r="N310" s="63">
        <v>43067</v>
      </c>
      <c r="O310" s="63">
        <v>38972</v>
      </c>
      <c r="P310" s="63">
        <v>39879</v>
      </c>
      <c r="Q310" s="63">
        <v>38215</v>
      </c>
      <c r="R310" s="63">
        <v>38341</v>
      </c>
      <c r="S310" s="63">
        <v>41847</v>
      </c>
      <c r="T310" s="63">
        <v>42003</v>
      </c>
      <c r="U310" s="63">
        <v>45255</v>
      </c>
      <c r="V310" s="63">
        <v>39311</v>
      </c>
      <c r="W310" s="63">
        <v>27477</v>
      </c>
      <c r="X310" s="63">
        <v>18937</v>
      </c>
      <c r="Y310" s="63">
        <v>25116</v>
      </c>
      <c r="Z310" s="63">
        <v>38314</v>
      </c>
      <c r="AA310" s="63">
        <v>33549</v>
      </c>
      <c r="AB310" s="63">
        <v>31984</v>
      </c>
      <c r="AC310" s="63">
        <v>31646</v>
      </c>
      <c r="AD310" s="63">
        <v>32368</v>
      </c>
      <c r="AE310" s="63">
        <v>37941</v>
      </c>
      <c r="AF310" s="63">
        <v>36569</v>
      </c>
      <c r="AG310" s="63">
        <v>31739</v>
      </c>
      <c r="AH310" s="63">
        <v>27078</v>
      </c>
      <c r="AI310" s="63">
        <v>28642</v>
      </c>
      <c r="AJ310" s="63">
        <v>40273</v>
      </c>
      <c r="AK310" s="63">
        <v>35273</v>
      </c>
      <c r="AL310" s="63">
        <v>38959</v>
      </c>
      <c r="AM310" s="63">
        <v>33298</v>
      </c>
      <c r="AN310" s="63">
        <v>34346</v>
      </c>
      <c r="AO310" s="63">
        <v>31297</v>
      </c>
      <c r="AP310" s="63">
        <v>35686</v>
      </c>
      <c r="AQ310" s="63">
        <v>39919</v>
      </c>
      <c r="AR310" s="63">
        <v>40735</v>
      </c>
      <c r="AS310" s="63">
        <v>39967</v>
      </c>
      <c r="AT310" s="63">
        <v>34781</v>
      </c>
      <c r="AU310" s="63">
        <v>28875</v>
      </c>
    </row>
    <row r="311" spans="1:47" ht="27">
      <c r="A311" s="33" t="s">
        <v>31</v>
      </c>
      <c r="B311" s="65" t="s">
        <v>135</v>
      </c>
      <c r="C311" s="65" t="s">
        <v>46</v>
      </c>
      <c r="D311" s="65" t="s">
        <v>107</v>
      </c>
      <c r="E311" s="64" t="s">
        <v>35</v>
      </c>
      <c r="F311" s="64" t="s">
        <v>36</v>
      </c>
      <c r="G311" s="92">
        <f t="shared" si="12"/>
        <v>16159</v>
      </c>
      <c r="H311" s="92">
        <f t="shared" si="13"/>
        <v>12616</v>
      </c>
      <c r="I311" s="92">
        <f t="shared" si="14"/>
        <v>13981</v>
      </c>
      <c r="J311" s="63">
        <v>1269</v>
      </c>
      <c r="K311" s="63">
        <v>1301</v>
      </c>
      <c r="L311" s="63">
        <v>1524</v>
      </c>
      <c r="M311" s="63">
        <v>1370</v>
      </c>
      <c r="N311" s="63">
        <v>1389</v>
      </c>
      <c r="O311" s="63">
        <v>1299</v>
      </c>
      <c r="P311" s="63">
        <v>1286</v>
      </c>
      <c r="Q311" s="63">
        <v>1233</v>
      </c>
      <c r="R311" s="63">
        <v>1278</v>
      </c>
      <c r="S311" s="63">
        <v>1350</v>
      </c>
      <c r="T311" s="63">
        <v>1400</v>
      </c>
      <c r="U311" s="63">
        <v>1460</v>
      </c>
      <c r="V311" s="63">
        <v>1268</v>
      </c>
      <c r="W311" s="63">
        <v>947</v>
      </c>
      <c r="X311" s="63">
        <v>611</v>
      </c>
      <c r="Y311" s="63">
        <v>837</v>
      </c>
      <c r="Z311" s="63">
        <v>1236</v>
      </c>
      <c r="AA311" s="63">
        <v>1118</v>
      </c>
      <c r="AB311" s="63">
        <v>1032</v>
      </c>
      <c r="AC311" s="63">
        <v>1021</v>
      </c>
      <c r="AD311" s="63">
        <v>1079</v>
      </c>
      <c r="AE311" s="63">
        <v>1224</v>
      </c>
      <c r="AF311" s="63">
        <v>1219</v>
      </c>
      <c r="AG311" s="63">
        <v>1024</v>
      </c>
      <c r="AH311" s="63">
        <v>873</v>
      </c>
      <c r="AI311" s="63">
        <v>1023</v>
      </c>
      <c r="AJ311" s="63">
        <v>1299</v>
      </c>
      <c r="AK311" s="63">
        <v>1176</v>
      </c>
      <c r="AL311" s="63">
        <v>1257</v>
      </c>
      <c r="AM311" s="63">
        <v>1110</v>
      </c>
      <c r="AN311" s="63">
        <v>1108</v>
      </c>
      <c r="AO311" s="63">
        <v>1010</v>
      </c>
      <c r="AP311" s="63">
        <v>1190</v>
      </c>
      <c r="AQ311" s="63">
        <v>1288</v>
      </c>
      <c r="AR311" s="63">
        <v>1358</v>
      </c>
      <c r="AS311" s="63">
        <v>1289</v>
      </c>
      <c r="AT311" s="63">
        <v>1122</v>
      </c>
      <c r="AU311" s="63">
        <v>1031</v>
      </c>
    </row>
    <row r="312" spans="1:47" ht="13.5">
      <c r="A312" s="33" t="s">
        <v>31</v>
      </c>
      <c r="B312" s="65" t="s">
        <v>135</v>
      </c>
      <c r="C312" s="65" t="s">
        <v>157</v>
      </c>
      <c r="D312" s="65" t="s">
        <v>34</v>
      </c>
      <c r="E312" s="64" t="s">
        <v>35</v>
      </c>
      <c r="F312" s="64" t="s">
        <v>36</v>
      </c>
      <c r="G312" s="92">
        <f t="shared" si="12"/>
        <v>402157</v>
      </c>
      <c r="H312" s="92">
        <f t="shared" si="13"/>
        <v>311526</v>
      </c>
      <c r="I312" s="92">
        <f t="shared" si="14"/>
        <v>348555</v>
      </c>
      <c r="J312" s="63">
        <v>32234</v>
      </c>
      <c r="K312" s="63">
        <v>29566</v>
      </c>
      <c r="L312" s="63">
        <v>35229</v>
      </c>
      <c r="M312" s="63">
        <v>33844</v>
      </c>
      <c r="N312" s="63">
        <v>35835</v>
      </c>
      <c r="O312" s="63">
        <v>32537</v>
      </c>
      <c r="P312" s="63">
        <v>32646</v>
      </c>
      <c r="Q312" s="63">
        <v>30979</v>
      </c>
      <c r="R312" s="63">
        <v>31224</v>
      </c>
      <c r="S312" s="63">
        <v>35560</v>
      </c>
      <c r="T312" s="63">
        <v>35365</v>
      </c>
      <c r="U312" s="63">
        <v>37138</v>
      </c>
      <c r="V312" s="63">
        <v>32655</v>
      </c>
      <c r="W312" s="63">
        <v>21809</v>
      </c>
      <c r="X312" s="63">
        <v>13493</v>
      </c>
      <c r="Y312" s="63">
        <v>19584</v>
      </c>
      <c r="Z312" s="63">
        <v>31247</v>
      </c>
      <c r="AA312" s="63">
        <v>27346</v>
      </c>
      <c r="AB312" s="63">
        <v>26109</v>
      </c>
      <c r="AC312" s="63">
        <v>25473</v>
      </c>
      <c r="AD312" s="63">
        <v>25702</v>
      </c>
      <c r="AE312" s="63">
        <v>32357</v>
      </c>
      <c r="AF312" s="63">
        <v>30940</v>
      </c>
      <c r="AG312" s="63">
        <v>24811</v>
      </c>
      <c r="AH312" s="63">
        <v>20933</v>
      </c>
      <c r="AI312" s="63">
        <v>22982</v>
      </c>
      <c r="AJ312" s="63">
        <v>31037</v>
      </c>
      <c r="AK312" s="63">
        <v>29032</v>
      </c>
      <c r="AL312" s="63">
        <v>32285</v>
      </c>
      <c r="AM312" s="63">
        <v>27937</v>
      </c>
      <c r="AN312" s="63">
        <v>28264</v>
      </c>
      <c r="AO312" s="63">
        <v>25617</v>
      </c>
      <c r="AP312" s="63">
        <v>29007</v>
      </c>
      <c r="AQ312" s="63">
        <v>34050</v>
      </c>
      <c r="AR312" s="63">
        <v>35057</v>
      </c>
      <c r="AS312" s="63">
        <v>32354</v>
      </c>
      <c r="AT312" s="63">
        <v>28400</v>
      </c>
      <c r="AU312" s="63">
        <v>23419</v>
      </c>
    </row>
    <row r="313" spans="1:47" ht="40.5">
      <c r="A313" s="33" t="s">
        <v>31</v>
      </c>
      <c r="B313" s="65" t="s">
        <v>135</v>
      </c>
      <c r="C313" s="65" t="s">
        <v>129</v>
      </c>
      <c r="D313" s="65" t="s">
        <v>107</v>
      </c>
      <c r="E313" s="64" t="s">
        <v>35</v>
      </c>
      <c r="F313" s="64" t="s">
        <v>36</v>
      </c>
      <c r="G313" s="92">
        <f t="shared" si="12"/>
        <v>13218</v>
      </c>
      <c r="H313" s="92">
        <f t="shared" si="13"/>
        <v>10209</v>
      </c>
      <c r="I313" s="92">
        <f t="shared" si="14"/>
        <v>11453</v>
      </c>
      <c r="J313" s="63">
        <v>1040</v>
      </c>
      <c r="K313" s="63">
        <v>1056</v>
      </c>
      <c r="L313" s="63">
        <v>1136</v>
      </c>
      <c r="M313" s="63">
        <v>1128</v>
      </c>
      <c r="N313" s="63">
        <v>1156</v>
      </c>
      <c r="O313" s="63">
        <v>1085</v>
      </c>
      <c r="P313" s="63">
        <v>1053</v>
      </c>
      <c r="Q313" s="63">
        <v>999</v>
      </c>
      <c r="R313" s="63">
        <v>1041</v>
      </c>
      <c r="S313" s="63">
        <v>1147</v>
      </c>
      <c r="T313" s="63">
        <v>1179</v>
      </c>
      <c r="U313" s="63">
        <v>1198</v>
      </c>
      <c r="V313" s="63">
        <v>1053</v>
      </c>
      <c r="W313" s="63">
        <v>752</v>
      </c>
      <c r="X313" s="63">
        <v>435</v>
      </c>
      <c r="Y313" s="63">
        <v>653</v>
      </c>
      <c r="Z313" s="63">
        <v>1008</v>
      </c>
      <c r="AA313" s="63">
        <v>912</v>
      </c>
      <c r="AB313" s="63">
        <v>842</v>
      </c>
      <c r="AC313" s="63">
        <v>822</v>
      </c>
      <c r="AD313" s="63">
        <v>857</v>
      </c>
      <c r="AE313" s="63">
        <v>1044</v>
      </c>
      <c r="AF313" s="63">
        <v>1031</v>
      </c>
      <c r="AG313" s="63">
        <v>800</v>
      </c>
      <c r="AH313" s="63">
        <v>675</v>
      </c>
      <c r="AI313" s="63">
        <v>821</v>
      </c>
      <c r="AJ313" s="63">
        <v>1001</v>
      </c>
      <c r="AK313" s="63">
        <v>968</v>
      </c>
      <c r="AL313" s="63">
        <v>1041</v>
      </c>
      <c r="AM313" s="63">
        <v>931</v>
      </c>
      <c r="AN313" s="63">
        <v>912</v>
      </c>
      <c r="AO313" s="63">
        <v>826</v>
      </c>
      <c r="AP313" s="63">
        <v>967</v>
      </c>
      <c r="AQ313" s="63">
        <v>1098</v>
      </c>
      <c r="AR313" s="63">
        <v>1169</v>
      </c>
      <c r="AS313" s="63">
        <v>1044</v>
      </c>
      <c r="AT313" s="63">
        <v>916</v>
      </c>
      <c r="AU313" s="63">
        <v>836</v>
      </c>
    </row>
    <row r="314" spans="1:47" ht="27">
      <c r="A314" s="33" t="s">
        <v>31</v>
      </c>
      <c r="B314" s="65" t="s">
        <v>135</v>
      </c>
      <c r="C314" s="65" t="s">
        <v>130</v>
      </c>
      <c r="D314" s="65" t="s">
        <v>34</v>
      </c>
      <c r="E314" s="64" t="s">
        <v>35</v>
      </c>
      <c r="F314" s="64" t="s">
        <v>36</v>
      </c>
      <c r="G314" s="92">
        <f t="shared" si="12"/>
        <v>89522</v>
      </c>
      <c r="H314" s="92">
        <f t="shared" si="13"/>
        <v>73426</v>
      </c>
      <c r="I314" s="92">
        <f t="shared" si="14"/>
        <v>76916</v>
      </c>
      <c r="J314" s="63">
        <v>7095</v>
      </c>
      <c r="K314" s="63">
        <v>6859</v>
      </c>
      <c r="L314" s="63">
        <v>12029</v>
      </c>
      <c r="M314" s="63">
        <v>7244</v>
      </c>
      <c r="N314" s="63">
        <v>7233</v>
      </c>
      <c r="O314" s="63">
        <v>6435</v>
      </c>
      <c r="P314" s="63">
        <v>7232</v>
      </c>
      <c r="Q314" s="63">
        <v>7236</v>
      </c>
      <c r="R314" s="63">
        <v>7117</v>
      </c>
      <c r="S314" s="63">
        <v>6287</v>
      </c>
      <c r="T314" s="63">
        <v>6638</v>
      </c>
      <c r="U314" s="63">
        <v>8117</v>
      </c>
      <c r="V314" s="63">
        <v>6655</v>
      </c>
      <c r="W314" s="63">
        <v>5668</v>
      </c>
      <c r="X314" s="63">
        <v>5445</v>
      </c>
      <c r="Y314" s="63">
        <v>5532</v>
      </c>
      <c r="Z314" s="63">
        <v>7068</v>
      </c>
      <c r="AA314" s="63">
        <v>6203</v>
      </c>
      <c r="AB314" s="63">
        <v>5875</v>
      </c>
      <c r="AC314" s="63">
        <v>6173</v>
      </c>
      <c r="AD314" s="63">
        <v>6666</v>
      </c>
      <c r="AE314" s="63">
        <v>5584</v>
      </c>
      <c r="AF314" s="63">
        <v>5629</v>
      </c>
      <c r="AG314" s="63">
        <v>6928</v>
      </c>
      <c r="AH314" s="63">
        <v>6145</v>
      </c>
      <c r="AI314" s="63">
        <v>5660</v>
      </c>
      <c r="AJ314" s="63">
        <v>9235</v>
      </c>
      <c r="AK314" s="63">
        <v>6241</v>
      </c>
      <c r="AL314" s="63">
        <v>6674</v>
      </c>
      <c r="AM314" s="63">
        <v>5361</v>
      </c>
      <c r="AN314" s="63">
        <v>6082</v>
      </c>
      <c r="AO314" s="63">
        <v>5680</v>
      </c>
      <c r="AP314" s="63">
        <v>6680</v>
      </c>
      <c r="AQ314" s="63">
        <v>5868</v>
      </c>
      <c r="AR314" s="63">
        <v>5678</v>
      </c>
      <c r="AS314" s="63">
        <v>7612</v>
      </c>
      <c r="AT314" s="63">
        <v>6381</v>
      </c>
      <c r="AU314" s="63">
        <v>5456</v>
      </c>
    </row>
    <row r="315" spans="1:47" ht="27">
      <c r="A315" s="33" t="s">
        <v>31</v>
      </c>
      <c r="B315" s="65" t="s">
        <v>135</v>
      </c>
      <c r="C315" s="65" t="s">
        <v>130</v>
      </c>
      <c r="D315" s="65" t="s">
        <v>107</v>
      </c>
      <c r="E315" s="64" t="s">
        <v>35</v>
      </c>
      <c r="F315" s="64" t="s">
        <v>36</v>
      </c>
      <c r="G315" s="92">
        <f t="shared" si="12"/>
        <v>2939</v>
      </c>
      <c r="H315" s="92">
        <f t="shared" si="13"/>
        <v>2407</v>
      </c>
      <c r="I315" s="92">
        <f t="shared" si="14"/>
        <v>2526</v>
      </c>
      <c r="J315" s="63">
        <v>229</v>
      </c>
      <c r="K315" s="63">
        <v>245</v>
      </c>
      <c r="L315" s="63">
        <v>388</v>
      </c>
      <c r="M315" s="63">
        <v>241</v>
      </c>
      <c r="N315" s="63">
        <v>233</v>
      </c>
      <c r="O315" s="63">
        <v>214</v>
      </c>
      <c r="P315" s="63">
        <v>233</v>
      </c>
      <c r="Q315" s="63">
        <v>233</v>
      </c>
      <c r="R315" s="63">
        <v>237</v>
      </c>
      <c r="S315" s="63">
        <v>203</v>
      </c>
      <c r="T315" s="63">
        <v>221</v>
      </c>
      <c r="U315" s="63">
        <v>262</v>
      </c>
      <c r="V315" s="63">
        <v>215</v>
      </c>
      <c r="W315" s="63">
        <v>195</v>
      </c>
      <c r="X315" s="63">
        <v>176</v>
      </c>
      <c r="Y315" s="63">
        <v>184</v>
      </c>
      <c r="Z315" s="63">
        <v>228</v>
      </c>
      <c r="AA315" s="63">
        <v>207</v>
      </c>
      <c r="AB315" s="63">
        <v>190</v>
      </c>
      <c r="AC315" s="63">
        <v>199</v>
      </c>
      <c r="AD315" s="63">
        <v>222</v>
      </c>
      <c r="AE315" s="63">
        <v>180</v>
      </c>
      <c r="AF315" s="63">
        <v>188</v>
      </c>
      <c r="AG315" s="63">
        <v>223</v>
      </c>
      <c r="AH315" s="63">
        <v>198</v>
      </c>
      <c r="AI315" s="63">
        <v>202</v>
      </c>
      <c r="AJ315" s="63">
        <v>298</v>
      </c>
      <c r="AK315" s="63">
        <v>208</v>
      </c>
      <c r="AL315" s="63">
        <v>215</v>
      </c>
      <c r="AM315" s="63">
        <v>179</v>
      </c>
      <c r="AN315" s="63">
        <v>196</v>
      </c>
      <c r="AO315" s="63">
        <v>183</v>
      </c>
      <c r="AP315" s="63">
        <v>223</v>
      </c>
      <c r="AQ315" s="63">
        <v>189</v>
      </c>
      <c r="AR315" s="63">
        <v>189</v>
      </c>
      <c r="AS315" s="63">
        <v>246</v>
      </c>
      <c r="AT315" s="63">
        <v>206</v>
      </c>
      <c r="AU315" s="63">
        <v>195</v>
      </c>
    </row>
    <row r="316" spans="1:47" ht="13.5">
      <c r="A316" s="33" t="s">
        <v>31</v>
      </c>
      <c r="B316" s="65" t="s">
        <v>135</v>
      </c>
      <c r="C316" s="65" t="s">
        <v>47</v>
      </c>
      <c r="D316" s="65" t="s">
        <v>34</v>
      </c>
      <c r="E316" s="64" t="s">
        <v>35</v>
      </c>
      <c r="F316" s="64" t="s">
        <v>36</v>
      </c>
      <c r="G316" s="92">
        <f t="shared" si="12"/>
        <v>531692</v>
      </c>
      <c r="H316" s="92">
        <f t="shared" si="13"/>
        <v>423098</v>
      </c>
      <c r="I316" s="92">
        <f t="shared" si="14"/>
        <v>507424</v>
      </c>
      <c r="J316" s="63">
        <v>43924</v>
      </c>
      <c r="K316" s="63">
        <v>40418</v>
      </c>
      <c r="L316" s="63">
        <v>46935</v>
      </c>
      <c r="M316" s="63">
        <v>40563</v>
      </c>
      <c r="N316" s="63">
        <v>44348</v>
      </c>
      <c r="O316" s="63">
        <v>44615</v>
      </c>
      <c r="P316" s="63">
        <v>45132</v>
      </c>
      <c r="Q316" s="63">
        <v>48950</v>
      </c>
      <c r="R316" s="63">
        <v>43464</v>
      </c>
      <c r="S316" s="63">
        <v>44360</v>
      </c>
      <c r="T316" s="63">
        <v>44737</v>
      </c>
      <c r="U316" s="63">
        <v>44246</v>
      </c>
      <c r="V316" s="63">
        <v>44815</v>
      </c>
      <c r="W316" s="63">
        <v>36038</v>
      </c>
      <c r="X316" s="63">
        <v>10672</v>
      </c>
      <c r="Y316" s="63">
        <v>20685</v>
      </c>
      <c r="Z316" s="63">
        <v>34282</v>
      </c>
      <c r="AA316" s="63">
        <v>35192</v>
      </c>
      <c r="AB316" s="63">
        <v>38135</v>
      </c>
      <c r="AC316" s="63">
        <v>40094</v>
      </c>
      <c r="AD316" s="63">
        <v>37974</v>
      </c>
      <c r="AE316" s="63">
        <v>38519</v>
      </c>
      <c r="AF316" s="63">
        <v>42812</v>
      </c>
      <c r="AG316" s="63">
        <v>43880</v>
      </c>
      <c r="AH316" s="63">
        <v>41662</v>
      </c>
      <c r="AI316" s="63">
        <v>37946</v>
      </c>
      <c r="AJ316" s="63">
        <v>43072</v>
      </c>
      <c r="AK316" s="63">
        <v>38296</v>
      </c>
      <c r="AL316" s="63">
        <v>40405</v>
      </c>
      <c r="AM316" s="63">
        <v>40588</v>
      </c>
      <c r="AN316" s="63">
        <v>42590</v>
      </c>
      <c r="AO316" s="63">
        <v>43628</v>
      </c>
      <c r="AP316" s="63">
        <v>41571</v>
      </c>
      <c r="AQ316" s="63">
        <v>43636</v>
      </c>
      <c r="AR316" s="63">
        <v>43878</v>
      </c>
      <c r="AS316" s="63">
        <v>50152</v>
      </c>
      <c r="AT316" s="63">
        <v>45634</v>
      </c>
      <c r="AU316" s="63">
        <v>38396</v>
      </c>
    </row>
    <row r="317" spans="1:47" ht="27">
      <c r="A317" s="33" t="s">
        <v>31</v>
      </c>
      <c r="B317" s="65" t="s">
        <v>135</v>
      </c>
      <c r="C317" s="65" t="s">
        <v>47</v>
      </c>
      <c r="D317" s="65" t="s">
        <v>107</v>
      </c>
      <c r="E317" s="64" t="s">
        <v>35</v>
      </c>
      <c r="F317" s="64" t="s">
        <v>36</v>
      </c>
      <c r="G317" s="92">
        <f t="shared" si="12"/>
        <v>17478</v>
      </c>
      <c r="H317" s="92">
        <f t="shared" si="13"/>
        <v>13875</v>
      </c>
      <c r="I317" s="92">
        <f t="shared" si="14"/>
        <v>16677</v>
      </c>
      <c r="J317" s="63">
        <v>1417</v>
      </c>
      <c r="K317" s="63">
        <v>1444</v>
      </c>
      <c r="L317" s="63">
        <v>1514</v>
      </c>
      <c r="M317" s="63">
        <v>1352</v>
      </c>
      <c r="N317" s="63">
        <v>1431</v>
      </c>
      <c r="O317" s="63">
        <v>1487</v>
      </c>
      <c r="P317" s="63">
        <v>1456</v>
      </c>
      <c r="Q317" s="63">
        <v>1579</v>
      </c>
      <c r="R317" s="63">
        <v>1449</v>
      </c>
      <c r="S317" s="63">
        <v>1431</v>
      </c>
      <c r="T317" s="63">
        <v>1491</v>
      </c>
      <c r="U317" s="63">
        <v>1427</v>
      </c>
      <c r="V317" s="63">
        <v>1446</v>
      </c>
      <c r="W317" s="63">
        <v>1243</v>
      </c>
      <c r="X317" s="63">
        <v>344</v>
      </c>
      <c r="Y317" s="63">
        <v>689</v>
      </c>
      <c r="Z317" s="63">
        <v>1106</v>
      </c>
      <c r="AA317" s="63">
        <v>1173</v>
      </c>
      <c r="AB317" s="63">
        <v>1230</v>
      </c>
      <c r="AC317" s="63">
        <v>1293</v>
      </c>
      <c r="AD317" s="63">
        <v>1266</v>
      </c>
      <c r="AE317" s="63">
        <v>1243</v>
      </c>
      <c r="AF317" s="63">
        <v>1427</v>
      </c>
      <c r="AG317" s="63">
        <v>1415</v>
      </c>
      <c r="AH317" s="63">
        <v>1344</v>
      </c>
      <c r="AI317" s="63">
        <v>1355</v>
      </c>
      <c r="AJ317" s="63">
        <v>1389</v>
      </c>
      <c r="AK317" s="63">
        <v>1277</v>
      </c>
      <c r="AL317" s="63">
        <v>1303</v>
      </c>
      <c r="AM317" s="63">
        <v>1353</v>
      </c>
      <c r="AN317" s="63">
        <v>1374</v>
      </c>
      <c r="AO317" s="63">
        <v>1407</v>
      </c>
      <c r="AP317" s="63">
        <v>1386</v>
      </c>
      <c r="AQ317" s="63">
        <v>1408</v>
      </c>
      <c r="AR317" s="63">
        <v>1463</v>
      </c>
      <c r="AS317" s="63">
        <v>1618</v>
      </c>
      <c r="AT317" s="63">
        <v>1472</v>
      </c>
      <c r="AU317" s="63">
        <v>1371</v>
      </c>
    </row>
    <row r="318" spans="1:47" ht="27">
      <c r="A318" s="33" t="s">
        <v>31</v>
      </c>
      <c r="B318" s="65" t="s">
        <v>135</v>
      </c>
      <c r="C318" s="65" t="s">
        <v>48</v>
      </c>
      <c r="D318" s="65" t="s">
        <v>34</v>
      </c>
      <c r="E318" s="64" t="s">
        <v>35</v>
      </c>
      <c r="F318" s="64" t="s">
        <v>36</v>
      </c>
      <c r="G318" s="92">
        <f t="shared" si="12"/>
        <v>2354905</v>
      </c>
      <c r="H318" s="92">
        <f t="shared" si="13"/>
        <v>1926290</v>
      </c>
      <c r="I318" s="92">
        <f t="shared" si="14"/>
        <v>1934406</v>
      </c>
      <c r="J318" s="63">
        <v>192946</v>
      </c>
      <c r="K318" s="63">
        <v>172288</v>
      </c>
      <c r="L318" s="63">
        <v>193215</v>
      </c>
      <c r="M318" s="63">
        <v>188685</v>
      </c>
      <c r="N318" s="63">
        <v>204893</v>
      </c>
      <c r="O318" s="63">
        <v>194699</v>
      </c>
      <c r="P318" s="63">
        <v>201772</v>
      </c>
      <c r="Q318" s="63">
        <v>203266</v>
      </c>
      <c r="R318" s="63">
        <v>187388</v>
      </c>
      <c r="S318" s="63">
        <v>200528</v>
      </c>
      <c r="T318" s="63">
        <v>194782</v>
      </c>
      <c r="U318" s="63">
        <v>220443</v>
      </c>
      <c r="V318" s="63">
        <v>194564</v>
      </c>
      <c r="W318" s="63">
        <v>138984</v>
      </c>
      <c r="X318" s="63">
        <v>94740</v>
      </c>
      <c r="Y318" s="63">
        <v>125141</v>
      </c>
      <c r="Z318" s="63">
        <v>172722</v>
      </c>
      <c r="AA318" s="63">
        <v>171501</v>
      </c>
      <c r="AB318" s="63">
        <v>177557</v>
      </c>
      <c r="AC318" s="63">
        <v>181120</v>
      </c>
      <c r="AD318" s="63">
        <v>160773</v>
      </c>
      <c r="AE318" s="63">
        <v>175372</v>
      </c>
      <c r="AF318" s="63">
        <v>182652</v>
      </c>
      <c r="AG318" s="63">
        <v>151164</v>
      </c>
      <c r="AH318" s="63">
        <v>126660</v>
      </c>
      <c r="AI318" s="63">
        <v>126783</v>
      </c>
      <c r="AJ318" s="63">
        <v>162126</v>
      </c>
      <c r="AK318" s="63">
        <v>160582</v>
      </c>
      <c r="AL318" s="63">
        <v>179578</v>
      </c>
      <c r="AM318" s="63">
        <v>150209</v>
      </c>
      <c r="AN318" s="63">
        <v>164651</v>
      </c>
      <c r="AO318" s="63">
        <v>152063</v>
      </c>
      <c r="AP318" s="63">
        <v>157214</v>
      </c>
      <c r="AQ318" s="63">
        <v>180536</v>
      </c>
      <c r="AR318" s="63">
        <v>191674</v>
      </c>
      <c r="AS318" s="63">
        <v>182330</v>
      </c>
      <c r="AT318" s="63">
        <v>156650</v>
      </c>
      <c r="AU318" s="63">
        <v>125787</v>
      </c>
    </row>
    <row r="319" spans="1:47" ht="27">
      <c r="A319" s="33" t="s">
        <v>31</v>
      </c>
      <c r="B319" s="65" t="s">
        <v>135</v>
      </c>
      <c r="C319" s="65" t="s">
        <v>48</v>
      </c>
      <c r="D319" s="65" t="s">
        <v>107</v>
      </c>
      <c r="E319" s="64" t="s">
        <v>35</v>
      </c>
      <c r="F319" s="64" t="s">
        <v>36</v>
      </c>
      <c r="G319" s="92">
        <f t="shared" si="12"/>
        <v>77383</v>
      </c>
      <c r="H319" s="92">
        <f t="shared" si="13"/>
        <v>63136</v>
      </c>
      <c r="I319" s="92">
        <f t="shared" si="14"/>
        <v>63548</v>
      </c>
      <c r="J319" s="63">
        <v>6224</v>
      </c>
      <c r="K319" s="63">
        <v>6153</v>
      </c>
      <c r="L319" s="63">
        <v>6233</v>
      </c>
      <c r="M319" s="63">
        <v>6289</v>
      </c>
      <c r="N319" s="63">
        <v>6609</v>
      </c>
      <c r="O319" s="63">
        <v>6490</v>
      </c>
      <c r="P319" s="63">
        <v>6509</v>
      </c>
      <c r="Q319" s="63">
        <v>6557</v>
      </c>
      <c r="R319" s="63">
        <v>6246</v>
      </c>
      <c r="S319" s="63">
        <v>6469</v>
      </c>
      <c r="T319" s="63">
        <v>6493</v>
      </c>
      <c r="U319" s="63">
        <v>7111</v>
      </c>
      <c r="V319" s="63">
        <v>6276</v>
      </c>
      <c r="W319" s="63">
        <v>4793</v>
      </c>
      <c r="X319" s="63">
        <v>3056</v>
      </c>
      <c r="Y319" s="63">
        <v>4171</v>
      </c>
      <c r="Z319" s="63">
        <v>5572</v>
      </c>
      <c r="AA319" s="63">
        <v>5717</v>
      </c>
      <c r="AB319" s="63">
        <v>5728</v>
      </c>
      <c r="AC319" s="63">
        <v>5843</v>
      </c>
      <c r="AD319" s="63">
        <v>5359</v>
      </c>
      <c r="AE319" s="63">
        <v>5657</v>
      </c>
      <c r="AF319" s="63">
        <v>6088</v>
      </c>
      <c r="AG319" s="63">
        <v>4876</v>
      </c>
      <c r="AH319" s="63">
        <v>4086</v>
      </c>
      <c r="AI319" s="63">
        <v>4528</v>
      </c>
      <c r="AJ319" s="63">
        <v>5230</v>
      </c>
      <c r="AK319" s="63">
        <v>5353</v>
      </c>
      <c r="AL319" s="63">
        <v>5793</v>
      </c>
      <c r="AM319" s="63">
        <v>5007</v>
      </c>
      <c r="AN319" s="63">
        <v>5311</v>
      </c>
      <c r="AO319" s="63">
        <v>4905</v>
      </c>
      <c r="AP319" s="63">
        <v>5240</v>
      </c>
      <c r="AQ319" s="63">
        <v>5824</v>
      </c>
      <c r="AR319" s="63">
        <v>6389</v>
      </c>
      <c r="AS319" s="63">
        <v>5882</v>
      </c>
      <c r="AT319" s="63">
        <v>5053</v>
      </c>
      <c r="AU319" s="63">
        <v>4492</v>
      </c>
    </row>
    <row r="320" spans="1:47" ht="13.5">
      <c r="A320" s="33" t="s">
        <v>31</v>
      </c>
      <c r="B320" s="65" t="s">
        <v>135</v>
      </c>
      <c r="C320" s="65" t="s">
        <v>131</v>
      </c>
      <c r="D320" s="65" t="s">
        <v>34</v>
      </c>
      <c r="E320" s="64" t="s">
        <v>35</v>
      </c>
      <c r="F320" s="64" t="s">
        <v>36</v>
      </c>
      <c r="G320" s="92">
        <f t="shared" si="12"/>
        <v>74917</v>
      </c>
      <c r="H320" s="92">
        <f t="shared" si="13"/>
        <v>49109</v>
      </c>
      <c r="I320" s="92">
        <f t="shared" si="14"/>
        <v>57589</v>
      </c>
      <c r="J320" s="63">
        <v>6052</v>
      </c>
      <c r="K320" s="63">
        <v>5138</v>
      </c>
      <c r="L320" s="63">
        <v>5777</v>
      </c>
      <c r="M320" s="63">
        <v>6541</v>
      </c>
      <c r="N320" s="63">
        <v>6094</v>
      </c>
      <c r="O320" s="63">
        <v>5928</v>
      </c>
      <c r="P320" s="63">
        <v>5077</v>
      </c>
      <c r="Q320" s="63">
        <v>5178</v>
      </c>
      <c r="R320" s="63">
        <v>5850</v>
      </c>
      <c r="S320" s="63">
        <v>7544</v>
      </c>
      <c r="T320" s="63">
        <v>7330</v>
      </c>
      <c r="U320" s="63">
        <v>8408</v>
      </c>
      <c r="V320" s="63">
        <v>5593</v>
      </c>
      <c r="W320" s="63">
        <v>4454</v>
      </c>
      <c r="X320" s="63">
        <v>2020</v>
      </c>
      <c r="Y320" s="63">
        <v>2188</v>
      </c>
      <c r="Z320" s="63">
        <v>3555</v>
      </c>
      <c r="AA320" s="63">
        <v>4225</v>
      </c>
      <c r="AB320" s="63">
        <v>4364</v>
      </c>
      <c r="AC320" s="63">
        <v>4813</v>
      </c>
      <c r="AD320" s="63">
        <v>4011</v>
      </c>
      <c r="AE320" s="63">
        <v>4874</v>
      </c>
      <c r="AF320" s="63">
        <v>5160</v>
      </c>
      <c r="AG320" s="63">
        <v>3852</v>
      </c>
      <c r="AH320" s="63">
        <v>3143</v>
      </c>
      <c r="AI320" s="63">
        <v>3131</v>
      </c>
      <c r="AJ320" s="63">
        <v>4223</v>
      </c>
      <c r="AK320" s="63">
        <v>4268</v>
      </c>
      <c r="AL320" s="63">
        <v>5086</v>
      </c>
      <c r="AM320" s="63">
        <v>4176</v>
      </c>
      <c r="AN320" s="63">
        <v>4060</v>
      </c>
      <c r="AO320" s="63">
        <v>4496</v>
      </c>
      <c r="AP320" s="63">
        <v>4640</v>
      </c>
      <c r="AQ320" s="63">
        <v>6903</v>
      </c>
      <c r="AR320" s="63">
        <v>7193</v>
      </c>
      <c r="AS320" s="63">
        <v>6270</v>
      </c>
      <c r="AT320" s="63">
        <v>4756</v>
      </c>
      <c r="AU320" s="63">
        <v>4655</v>
      </c>
    </row>
    <row r="321" spans="1:47" ht="27">
      <c r="A321" s="33" t="s">
        <v>31</v>
      </c>
      <c r="B321" s="65" t="s">
        <v>135</v>
      </c>
      <c r="C321" s="65" t="s">
        <v>131</v>
      </c>
      <c r="D321" s="65" t="s">
        <v>107</v>
      </c>
      <c r="E321" s="64" t="s">
        <v>35</v>
      </c>
      <c r="F321" s="64" t="s">
        <v>36</v>
      </c>
      <c r="G321" s="92">
        <f t="shared" si="12"/>
        <v>2461</v>
      </c>
      <c r="H321" s="92">
        <f t="shared" si="13"/>
        <v>1611</v>
      </c>
      <c r="I321" s="92">
        <f t="shared" si="14"/>
        <v>1890</v>
      </c>
      <c r="J321" s="63">
        <v>195</v>
      </c>
      <c r="K321" s="63">
        <v>183</v>
      </c>
      <c r="L321" s="63">
        <v>186</v>
      </c>
      <c r="M321" s="63">
        <v>218</v>
      </c>
      <c r="N321" s="63">
        <v>197</v>
      </c>
      <c r="O321" s="63">
        <v>198</v>
      </c>
      <c r="P321" s="63">
        <v>164</v>
      </c>
      <c r="Q321" s="63">
        <v>167</v>
      </c>
      <c r="R321" s="63">
        <v>195</v>
      </c>
      <c r="S321" s="63">
        <v>243</v>
      </c>
      <c r="T321" s="63">
        <v>244</v>
      </c>
      <c r="U321" s="63">
        <v>271</v>
      </c>
      <c r="V321" s="63">
        <v>180</v>
      </c>
      <c r="W321" s="63">
        <v>154</v>
      </c>
      <c r="X321" s="63">
        <v>65</v>
      </c>
      <c r="Y321" s="63">
        <v>73</v>
      </c>
      <c r="Z321" s="63">
        <v>115</v>
      </c>
      <c r="AA321" s="63">
        <v>141</v>
      </c>
      <c r="AB321" s="63">
        <v>141</v>
      </c>
      <c r="AC321" s="63">
        <v>155</v>
      </c>
      <c r="AD321" s="63">
        <v>134</v>
      </c>
      <c r="AE321" s="63">
        <v>157</v>
      </c>
      <c r="AF321" s="63">
        <v>172</v>
      </c>
      <c r="AG321" s="63">
        <v>124</v>
      </c>
      <c r="AH321" s="63">
        <v>101</v>
      </c>
      <c r="AI321" s="63">
        <v>112</v>
      </c>
      <c r="AJ321" s="63">
        <v>136</v>
      </c>
      <c r="AK321" s="63">
        <v>142</v>
      </c>
      <c r="AL321" s="63">
        <v>164</v>
      </c>
      <c r="AM321" s="63">
        <v>139</v>
      </c>
      <c r="AN321" s="63">
        <v>131</v>
      </c>
      <c r="AO321" s="63">
        <v>145</v>
      </c>
      <c r="AP321" s="63">
        <v>155</v>
      </c>
      <c r="AQ321" s="63">
        <v>223</v>
      </c>
      <c r="AR321" s="63">
        <v>240</v>
      </c>
      <c r="AS321" s="63">
        <v>202</v>
      </c>
      <c r="AT321" s="63">
        <v>153</v>
      </c>
      <c r="AU321" s="63">
        <v>166</v>
      </c>
    </row>
    <row r="322" spans="1:47" ht="13.5">
      <c r="A322" s="33" t="s">
        <v>31</v>
      </c>
      <c r="B322" s="65" t="s">
        <v>135</v>
      </c>
      <c r="C322" s="65" t="s">
        <v>132</v>
      </c>
      <c r="D322" s="65" t="s">
        <v>34</v>
      </c>
      <c r="E322" s="64" t="s">
        <v>35</v>
      </c>
      <c r="F322" s="64" t="s">
        <v>36</v>
      </c>
      <c r="G322" s="92">
        <f t="shared" si="12"/>
        <v>2279987</v>
      </c>
      <c r="H322" s="92">
        <f t="shared" si="13"/>
        <v>1877180</v>
      </c>
      <c r="I322" s="92">
        <f t="shared" si="14"/>
        <v>1876813</v>
      </c>
      <c r="J322" s="63">
        <v>186893</v>
      </c>
      <c r="K322" s="63">
        <v>167150</v>
      </c>
      <c r="L322" s="63">
        <v>187438</v>
      </c>
      <c r="M322" s="63">
        <v>182143</v>
      </c>
      <c r="N322" s="63">
        <v>198800</v>
      </c>
      <c r="O322" s="63">
        <v>188771</v>
      </c>
      <c r="P322" s="63">
        <v>196695</v>
      </c>
      <c r="Q322" s="63">
        <v>198089</v>
      </c>
      <c r="R322" s="63">
        <v>181538</v>
      </c>
      <c r="S322" s="63">
        <v>192984</v>
      </c>
      <c r="T322" s="63">
        <v>187452</v>
      </c>
      <c r="U322" s="63">
        <v>212034</v>
      </c>
      <c r="V322" s="63">
        <v>188971</v>
      </c>
      <c r="W322" s="63">
        <v>134530</v>
      </c>
      <c r="X322" s="63">
        <v>92720</v>
      </c>
      <c r="Y322" s="63">
        <v>122953</v>
      </c>
      <c r="Z322" s="63">
        <v>169167</v>
      </c>
      <c r="AA322" s="63">
        <v>167276</v>
      </c>
      <c r="AB322" s="63">
        <v>173193</v>
      </c>
      <c r="AC322" s="63">
        <v>176307</v>
      </c>
      <c r="AD322" s="63">
        <v>156761</v>
      </c>
      <c r="AE322" s="63">
        <v>170498</v>
      </c>
      <c r="AF322" s="63">
        <v>177492</v>
      </c>
      <c r="AG322" s="63">
        <v>147312</v>
      </c>
      <c r="AH322" s="63">
        <v>123517</v>
      </c>
      <c r="AI322" s="63">
        <v>123652</v>
      </c>
      <c r="AJ322" s="63">
        <v>157902</v>
      </c>
      <c r="AK322" s="63">
        <v>156314</v>
      </c>
      <c r="AL322" s="63">
        <v>174491</v>
      </c>
      <c r="AM322" s="63">
        <v>146033</v>
      </c>
      <c r="AN322" s="63">
        <v>160591</v>
      </c>
      <c r="AO322" s="63">
        <v>147566</v>
      </c>
      <c r="AP322" s="63">
        <v>152574</v>
      </c>
      <c r="AQ322" s="63">
        <v>173633</v>
      </c>
      <c r="AR322" s="63">
        <v>184480</v>
      </c>
      <c r="AS322" s="63">
        <v>176060</v>
      </c>
      <c r="AT322" s="63">
        <v>151894</v>
      </c>
      <c r="AU322" s="63">
        <v>121132</v>
      </c>
    </row>
    <row r="323" spans="1:47" ht="27">
      <c r="A323" s="33" t="s">
        <v>31</v>
      </c>
      <c r="B323" s="65" t="s">
        <v>135</v>
      </c>
      <c r="C323" s="65" t="s">
        <v>132</v>
      </c>
      <c r="D323" s="65" t="s">
        <v>107</v>
      </c>
      <c r="E323" s="64" t="s">
        <v>35</v>
      </c>
      <c r="F323" s="64" t="s">
        <v>36</v>
      </c>
      <c r="G323" s="92">
        <f t="shared" ref="G323:G386" si="15">SUM(J323:U323)</f>
        <v>74920</v>
      </c>
      <c r="H323" s="92">
        <f t="shared" ref="H323:H386" si="16">SUM(V323:AG323)</f>
        <v>61524</v>
      </c>
      <c r="I323" s="92">
        <f t="shared" ref="I323:I386" si="17">SUM(AH323:AS323)</f>
        <v>61656</v>
      </c>
      <c r="J323" s="63">
        <v>6029</v>
      </c>
      <c r="K323" s="63">
        <v>5970</v>
      </c>
      <c r="L323" s="63">
        <v>6046</v>
      </c>
      <c r="M323" s="63">
        <v>6071</v>
      </c>
      <c r="N323" s="63">
        <v>6413</v>
      </c>
      <c r="O323" s="63">
        <v>6292</v>
      </c>
      <c r="P323" s="63">
        <v>6345</v>
      </c>
      <c r="Q323" s="63">
        <v>6390</v>
      </c>
      <c r="R323" s="63">
        <v>6051</v>
      </c>
      <c r="S323" s="63">
        <v>6225</v>
      </c>
      <c r="T323" s="63">
        <v>6248</v>
      </c>
      <c r="U323" s="63">
        <v>6840</v>
      </c>
      <c r="V323" s="63">
        <v>6096</v>
      </c>
      <c r="W323" s="63">
        <v>4639</v>
      </c>
      <c r="X323" s="63">
        <v>2991</v>
      </c>
      <c r="Y323" s="63">
        <v>4098</v>
      </c>
      <c r="Z323" s="63">
        <v>5457</v>
      </c>
      <c r="AA323" s="63">
        <v>5576</v>
      </c>
      <c r="AB323" s="63">
        <v>5587</v>
      </c>
      <c r="AC323" s="63">
        <v>5687</v>
      </c>
      <c r="AD323" s="63">
        <v>5225</v>
      </c>
      <c r="AE323" s="63">
        <v>5500</v>
      </c>
      <c r="AF323" s="63">
        <v>5916</v>
      </c>
      <c r="AG323" s="63">
        <v>4752</v>
      </c>
      <c r="AH323" s="63">
        <v>3984</v>
      </c>
      <c r="AI323" s="63">
        <v>4416</v>
      </c>
      <c r="AJ323" s="63">
        <v>5094</v>
      </c>
      <c r="AK323" s="63">
        <v>5210</v>
      </c>
      <c r="AL323" s="63">
        <v>5629</v>
      </c>
      <c r="AM323" s="63">
        <v>4868</v>
      </c>
      <c r="AN323" s="63">
        <v>5180</v>
      </c>
      <c r="AO323" s="63">
        <v>4760</v>
      </c>
      <c r="AP323" s="63">
        <v>5086</v>
      </c>
      <c r="AQ323" s="63">
        <v>5601</v>
      </c>
      <c r="AR323" s="63">
        <v>6149</v>
      </c>
      <c r="AS323" s="63">
        <v>5679</v>
      </c>
      <c r="AT323" s="63">
        <v>4900</v>
      </c>
      <c r="AU323" s="63">
        <v>4326</v>
      </c>
    </row>
    <row r="324" spans="1:47" ht="54">
      <c r="A324" s="33" t="s">
        <v>31</v>
      </c>
      <c r="B324" s="65" t="s">
        <v>135</v>
      </c>
      <c r="C324" s="65" t="s">
        <v>49</v>
      </c>
      <c r="D324" s="65" t="s">
        <v>34</v>
      </c>
      <c r="E324" s="64" t="s">
        <v>35</v>
      </c>
      <c r="F324" s="64" t="s">
        <v>36</v>
      </c>
      <c r="G324" s="92">
        <f t="shared" si="15"/>
        <v>472614</v>
      </c>
      <c r="H324" s="92">
        <f t="shared" si="16"/>
        <v>435530</v>
      </c>
      <c r="I324" s="92">
        <f t="shared" si="17"/>
        <v>474500</v>
      </c>
      <c r="J324" s="63">
        <v>44466</v>
      </c>
      <c r="K324" s="63">
        <v>39513</v>
      </c>
      <c r="L324" s="63">
        <v>36374</v>
      </c>
      <c r="M324" s="63">
        <v>49105</v>
      </c>
      <c r="N324" s="63">
        <v>40279</v>
      </c>
      <c r="O324" s="63">
        <v>34252</v>
      </c>
      <c r="P324" s="63">
        <v>38090</v>
      </c>
      <c r="Q324" s="63">
        <v>33609</v>
      </c>
      <c r="R324" s="63">
        <v>36478</v>
      </c>
      <c r="S324" s="63">
        <v>38206</v>
      </c>
      <c r="T324" s="63">
        <v>35325</v>
      </c>
      <c r="U324" s="63">
        <v>46917</v>
      </c>
      <c r="V324" s="63">
        <v>45952</v>
      </c>
      <c r="W324" s="63">
        <v>28401</v>
      </c>
      <c r="X324" s="63">
        <v>43957</v>
      </c>
      <c r="Y324" s="63">
        <v>26923</v>
      </c>
      <c r="Z324" s="63">
        <v>41189</v>
      </c>
      <c r="AA324" s="63">
        <v>41146</v>
      </c>
      <c r="AB324" s="63">
        <v>34059</v>
      </c>
      <c r="AC324" s="63">
        <v>33098</v>
      </c>
      <c r="AD324" s="63">
        <v>31029</v>
      </c>
      <c r="AE324" s="63">
        <v>32646</v>
      </c>
      <c r="AF324" s="63">
        <v>38734</v>
      </c>
      <c r="AG324" s="63">
        <v>38396</v>
      </c>
      <c r="AH324" s="63">
        <v>30909</v>
      </c>
      <c r="AI324" s="63">
        <v>40969</v>
      </c>
      <c r="AJ324" s="63">
        <v>56451</v>
      </c>
      <c r="AK324" s="63">
        <v>41255</v>
      </c>
      <c r="AL324" s="63">
        <v>40464</v>
      </c>
      <c r="AM324" s="63">
        <v>36644</v>
      </c>
      <c r="AN324" s="63">
        <v>33629</v>
      </c>
      <c r="AO324" s="63">
        <v>35193</v>
      </c>
      <c r="AP324" s="63">
        <v>34880</v>
      </c>
      <c r="AQ324" s="63">
        <v>39634</v>
      </c>
      <c r="AR324" s="63">
        <v>40012</v>
      </c>
      <c r="AS324" s="63">
        <v>44460</v>
      </c>
      <c r="AT324" s="63">
        <v>49035</v>
      </c>
      <c r="AU324" s="63">
        <v>42933</v>
      </c>
    </row>
    <row r="325" spans="1:47" ht="54">
      <c r="A325" s="33" t="s">
        <v>31</v>
      </c>
      <c r="B325" s="65" t="s">
        <v>135</v>
      </c>
      <c r="C325" s="65" t="s">
        <v>49</v>
      </c>
      <c r="D325" s="65" t="s">
        <v>107</v>
      </c>
      <c r="E325" s="64" t="s">
        <v>35</v>
      </c>
      <c r="F325" s="64" t="s">
        <v>36</v>
      </c>
      <c r="G325" s="92">
        <f t="shared" si="15"/>
        <v>15547</v>
      </c>
      <c r="H325" s="92">
        <f t="shared" si="16"/>
        <v>14261</v>
      </c>
      <c r="I325" s="92">
        <f t="shared" si="17"/>
        <v>15612</v>
      </c>
      <c r="J325" s="63">
        <v>1434</v>
      </c>
      <c r="K325" s="63">
        <v>1411</v>
      </c>
      <c r="L325" s="63">
        <v>1173</v>
      </c>
      <c r="M325" s="63">
        <v>1637</v>
      </c>
      <c r="N325" s="63">
        <v>1299</v>
      </c>
      <c r="O325" s="63">
        <v>1142</v>
      </c>
      <c r="P325" s="63">
        <v>1229</v>
      </c>
      <c r="Q325" s="63">
        <v>1084</v>
      </c>
      <c r="R325" s="63">
        <v>1216</v>
      </c>
      <c r="S325" s="63">
        <v>1232</v>
      </c>
      <c r="T325" s="63">
        <v>1177</v>
      </c>
      <c r="U325" s="63">
        <v>1513</v>
      </c>
      <c r="V325" s="63">
        <v>1482</v>
      </c>
      <c r="W325" s="63">
        <v>979</v>
      </c>
      <c r="X325" s="63">
        <v>1418</v>
      </c>
      <c r="Y325" s="63">
        <v>897</v>
      </c>
      <c r="Z325" s="63">
        <v>1329</v>
      </c>
      <c r="AA325" s="63">
        <v>1372</v>
      </c>
      <c r="AB325" s="63">
        <v>1099</v>
      </c>
      <c r="AC325" s="63">
        <v>1068</v>
      </c>
      <c r="AD325" s="63">
        <v>1034</v>
      </c>
      <c r="AE325" s="63">
        <v>1053</v>
      </c>
      <c r="AF325" s="63">
        <v>1291</v>
      </c>
      <c r="AG325" s="63">
        <v>1239</v>
      </c>
      <c r="AH325" s="63">
        <v>997</v>
      </c>
      <c r="AI325" s="63">
        <v>1463</v>
      </c>
      <c r="AJ325" s="63">
        <v>1821</v>
      </c>
      <c r="AK325" s="63">
        <v>1375</v>
      </c>
      <c r="AL325" s="63">
        <v>1305</v>
      </c>
      <c r="AM325" s="63">
        <v>1221</v>
      </c>
      <c r="AN325" s="63">
        <v>1085</v>
      </c>
      <c r="AO325" s="63">
        <v>1135</v>
      </c>
      <c r="AP325" s="63">
        <v>1163</v>
      </c>
      <c r="AQ325" s="63">
        <v>1279</v>
      </c>
      <c r="AR325" s="63">
        <v>1334</v>
      </c>
      <c r="AS325" s="63">
        <v>1434</v>
      </c>
      <c r="AT325" s="63">
        <v>1582</v>
      </c>
      <c r="AU325" s="63">
        <v>1533</v>
      </c>
    </row>
    <row r="326" spans="1:47" ht="27">
      <c r="A326" s="33" t="s">
        <v>31</v>
      </c>
      <c r="B326" s="65" t="s">
        <v>135</v>
      </c>
      <c r="C326" s="65" t="s">
        <v>50</v>
      </c>
      <c r="D326" s="65" t="s">
        <v>34</v>
      </c>
      <c r="E326" s="64" t="s">
        <v>35</v>
      </c>
      <c r="F326" s="64" t="s">
        <v>36</v>
      </c>
      <c r="G326" s="92">
        <f t="shared" si="15"/>
        <v>14211</v>
      </c>
      <c r="H326" s="92">
        <f t="shared" si="16"/>
        <v>15553</v>
      </c>
      <c r="I326" s="92">
        <f t="shared" si="17"/>
        <v>11054</v>
      </c>
      <c r="J326" s="63">
        <v>1014</v>
      </c>
      <c r="K326" s="63">
        <v>1062</v>
      </c>
      <c r="L326" s="63">
        <v>1703</v>
      </c>
      <c r="M326" s="63">
        <v>1301</v>
      </c>
      <c r="N326" s="63">
        <v>1491</v>
      </c>
      <c r="O326" s="63">
        <v>1355</v>
      </c>
      <c r="P326" s="63">
        <v>1122</v>
      </c>
      <c r="Q326" s="63">
        <v>1174</v>
      </c>
      <c r="R326" s="63">
        <v>876</v>
      </c>
      <c r="S326" s="63">
        <v>1156</v>
      </c>
      <c r="T326" s="63">
        <v>1061</v>
      </c>
      <c r="U326" s="63">
        <v>896</v>
      </c>
      <c r="V326" s="63">
        <v>856</v>
      </c>
      <c r="W326" s="63">
        <v>1303</v>
      </c>
      <c r="X326" s="63">
        <v>1625</v>
      </c>
      <c r="Y326" s="63">
        <v>1439</v>
      </c>
      <c r="Z326" s="63">
        <v>2336</v>
      </c>
      <c r="AA326" s="63">
        <v>2124</v>
      </c>
      <c r="AB326" s="63">
        <v>1145</v>
      </c>
      <c r="AC326" s="63">
        <v>1230</v>
      </c>
      <c r="AD326" s="63">
        <v>957</v>
      </c>
      <c r="AE326" s="63">
        <v>930</v>
      </c>
      <c r="AF326" s="63">
        <v>909</v>
      </c>
      <c r="AG326" s="63">
        <v>699</v>
      </c>
      <c r="AH326" s="63">
        <v>658</v>
      </c>
      <c r="AI326" s="63">
        <v>813</v>
      </c>
      <c r="AJ326" s="63">
        <v>1286</v>
      </c>
      <c r="AK326" s="63">
        <v>1180</v>
      </c>
      <c r="AL326" s="63">
        <v>1047</v>
      </c>
      <c r="AM326" s="63">
        <v>957</v>
      </c>
      <c r="AN326" s="63">
        <v>822</v>
      </c>
      <c r="AO326" s="63">
        <v>884</v>
      </c>
      <c r="AP326" s="63">
        <v>918</v>
      </c>
      <c r="AQ326" s="63">
        <v>980</v>
      </c>
      <c r="AR326" s="63">
        <v>843</v>
      </c>
      <c r="AS326" s="63">
        <v>666</v>
      </c>
      <c r="AT326" s="63">
        <v>668</v>
      </c>
      <c r="AU326" s="63">
        <v>798</v>
      </c>
    </row>
    <row r="327" spans="1:47" ht="27">
      <c r="A327" s="33" t="s">
        <v>31</v>
      </c>
      <c r="B327" s="65" t="s">
        <v>135</v>
      </c>
      <c r="C327" s="65" t="s">
        <v>50</v>
      </c>
      <c r="D327" s="65" t="s">
        <v>107</v>
      </c>
      <c r="E327" s="64" t="s">
        <v>35</v>
      </c>
      <c r="F327" s="64" t="s">
        <v>36</v>
      </c>
      <c r="G327" s="92">
        <f t="shared" si="15"/>
        <v>466</v>
      </c>
      <c r="H327" s="92">
        <f t="shared" si="16"/>
        <v>511</v>
      </c>
      <c r="I327" s="92">
        <f t="shared" si="17"/>
        <v>364</v>
      </c>
      <c r="J327" s="63">
        <v>33</v>
      </c>
      <c r="K327" s="63">
        <v>38</v>
      </c>
      <c r="L327" s="63">
        <v>55</v>
      </c>
      <c r="M327" s="63">
        <v>43</v>
      </c>
      <c r="N327" s="63">
        <v>48</v>
      </c>
      <c r="O327" s="63">
        <v>45</v>
      </c>
      <c r="P327" s="63">
        <v>36</v>
      </c>
      <c r="Q327" s="63">
        <v>38</v>
      </c>
      <c r="R327" s="63">
        <v>29</v>
      </c>
      <c r="S327" s="63">
        <v>37</v>
      </c>
      <c r="T327" s="63">
        <v>35</v>
      </c>
      <c r="U327" s="63">
        <v>29</v>
      </c>
      <c r="V327" s="63">
        <v>28</v>
      </c>
      <c r="W327" s="63">
        <v>45</v>
      </c>
      <c r="X327" s="63">
        <v>52</v>
      </c>
      <c r="Y327" s="63">
        <v>48</v>
      </c>
      <c r="Z327" s="63">
        <v>75</v>
      </c>
      <c r="AA327" s="63">
        <v>71</v>
      </c>
      <c r="AB327" s="63">
        <v>37</v>
      </c>
      <c r="AC327" s="63">
        <v>40</v>
      </c>
      <c r="AD327" s="63">
        <v>32</v>
      </c>
      <c r="AE327" s="63">
        <v>30</v>
      </c>
      <c r="AF327" s="63">
        <v>30</v>
      </c>
      <c r="AG327" s="63">
        <v>23</v>
      </c>
      <c r="AH327" s="63">
        <v>21</v>
      </c>
      <c r="AI327" s="63">
        <v>29</v>
      </c>
      <c r="AJ327" s="63">
        <v>41</v>
      </c>
      <c r="AK327" s="63">
        <v>39</v>
      </c>
      <c r="AL327" s="63">
        <v>34</v>
      </c>
      <c r="AM327" s="63">
        <v>32</v>
      </c>
      <c r="AN327" s="63">
        <v>27</v>
      </c>
      <c r="AO327" s="63">
        <v>29</v>
      </c>
      <c r="AP327" s="63">
        <v>31</v>
      </c>
      <c r="AQ327" s="63">
        <v>32</v>
      </c>
      <c r="AR327" s="63">
        <v>28</v>
      </c>
      <c r="AS327" s="63">
        <v>21</v>
      </c>
      <c r="AT327" s="63">
        <v>22</v>
      </c>
      <c r="AU327" s="63">
        <v>28</v>
      </c>
    </row>
    <row r="328" spans="1:47" ht="13.5">
      <c r="A328" s="33" t="s">
        <v>31</v>
      </c>
      <c r="B328" s="65" t="s">
        <v>135</v>
      </c>
      <c r="C328" s="65" t="s">
        <v>51</v>
      </c>
      <c r="D328" s="65" t="s">
        <v>34</v>
      </c>
      <c r="E328" s="64" t="s">
        <v>35</v>
      </c>
      <c r="F328" s="64" t="s">
        <v>36</v>
      </c>
      <c r="G328" s="92">
        <f t="shared" si="15"/>
        <v>911250</v>
      </c>
      <c r="H328" s="92">
        <f t="shared" si="16"/>
        <v>883274</v>
      </c>
      <c r="I328" s="92">
        <f t="shared" si="17"/>
        <v>921193</v>
      </c>
      <c r="J328" s="63">
        <v>73195</v>
      </c>
      <c r="K328" s="63">
        <v>66139</v>
      </c>
      <c r="L328" s="63">
        <v>77274</v>
      </c>
      <c r="M328" s="63">
        <v>72653</v>
      </c>
      <c r="N328" s="63">
        <v>81074</v>
      </c>
      <c r="O328" s="63">
        <v>77255</v>
      </c>
      <c r="P328" s="63">
        <v>73772</v>
      </c>
      <c r="Q328" s="63">
        <v>78773</v>
      </c>
      <c r="R328" s="63">
        <v>73945</v>
      </c>
      <c r="S328" s="63">
        <v>76313</v>
      </c>
      <c r="T328" s="63">
        <v>81003</v>
      </c>
      <c r="U328" s="63">
        <v>79854</v>
      </c>
      <c r="V328" s="63">
        <v>76337</v>
      </c>
      <c r="W328" s="63">
        <v>69520</v>
      </c>
      <c r="X328" s="63">
        <v>63451</v>
      </c>
      <c r="Y328" s="63">
        <v>66061</v>
      </c>
      <c r="Z328" s="63">
        <v>73863</v>
      </c>
      <c r="AA328" s="63">
        <v>78435</v>
      </c>
      <c r="AB328" s="63">
        <v>77346</v>
      </c>
      <c r="AC328" s="63">
        <v>76022</v>
      </c>
      <c r="AD328" s="63">
        <v>76392</v>
      </c>
      <c r="AE328" s="63">
        <v>73002</v>
      </c>
      <c r="AF328" s="63">
        <v>75662</v>
      </c>
      <c r="AG328" s="63">
        <v>77183</v>
      </c>
      <c r="AH328" s="63">
        <v>71001</v>
      </c>
      <c r="AI328" s="63">
        <v>65343</v>
      </c>
      <c r="AJ328" s="63">
        <v>76666</v>
      </c>
      <c r="AK328" s="63">
        <v>78344</v>
      </c>
      <c r="AL328" s="63">
        <v>80261</v>
      </c>
      <c r="AM328" s="63">
        <v>76596</v>
      </c>
      <c r="AN328" s="63">
        <v>78967</v>
      </c>
      <c r="AO328" s="63">
        <v>74253</v>
      </c>
      <c r="AP328" s="63">
        <v>75892</v>
      </c>
      <c r="AQ328" s="63">
        <v>78864</v>
      </c>
      <c r="AR328" s="63">
        <v>81263</v>
      </c>
      <c r="AS328" s="63">
        <v>83743</v>
      </c>
      <c r="AT328" s="63">
        <v>75239</v>
      </c>
      <c r="AU328" s="63">
        <v>68070</v>
      </c>
    </row>
    <row r="329" spans="1:47" ht="27">
      <c r="A329" s="33" t="s">
        <v>31</v>
      </c>
      <c r="B329" s="65" t="s">
        <v>135</v>
      </c>
      <c r="C329" s="65" t="s">
        <v>51</v>
      </c>
      <c r="D329" s="65" t="s">
        <v>107</v>
      </c>
      <c r="E329" s="64" t="s">
        <v>35</v>
      </c>
      <c r="F329" s="64" t="s">
        <v>36</v>
      </c>
      <c r="G329" s="92">
        <f t="shared" si="15"/>
        <v>29952</v>
      </c>
      <c r="H329" s="92">
        <f t="shared" si="16"/>
        <v>28965</v>
      </c>
      <c r="I329" s="92">
        <f t="shared" si="17"/>
        <v>30276</v>
      </c>
      <c r="J329" s="63">
        <v>2361</v>
      </c>
      <c r="K329" s="63">
        <v>2362</v>
      </c>
      <c r="L329" s="63">
        <v>2493</v>
      </c>
      <c r="M329" s="63">
        <v>2422</v>
      </c>
      <c r="N329" s="63">
        <v>2615</v>
      </c>
      <c r="O329" s="63">
        <v>2575</v>
      </c>
      <c r="P329" s="63">
        <v>2380</v>
      </c>
      <c r="Q329" s="63">
        <v>2541</v>
      </c>
      <c r="R329" s="63">
        <v>2465</v>
      </c>
      <c r="S329" s="63">
        <v>2462</v>
      </c>
      <c r="T329" s="63">
        <v>2700</v>
      </c>
      <c r="U329" s="63">
        <v>2576</v>
      </c>
      <c r="V329" s="63">
        <v>2462</v>
      </c>
      <c r="W329" s="63">
        <v>2397</v>
      </c>
      <c r="X329" s="63">
        <v>2047</v>
      </c>
      <c r="Y329" s="63">
        <v>2202</v>
      </c>
      <c r="Z329" s="63">
        <v>2383</v>
      </c>
      <c r="AA329" s="63">
        <v>2614</v>
      </c>
      <c r="AB329" s="63">
        <v>2495</v>
      </c>
      <c r="AC329" s="63">
        <v>2452</v>
      </c>
      <c r="AD329" s="63">
        <v>2546</v>
      </c>
      <c r="AE329" s="63">
        <v>2355</v>
      </c>
      <c r="AF329" s="63">
        <v>2522</v>
      </c>
      <c r="AG329" s="63">
        <v>2490</v>
      </c>
      <c r="AH329" s="63">
        <v>2290</v>
      </c>
      <c r="AI329" s="63">
        <v>2334</v>
      </c>
      <c r="AJ329" s="63">
        <v>2473</v>
      </c>
      <c r="AK329" s="63">
        <v>2611</v>
      </c>
      <c r="AL329" s="63">
        <v>2589</v>
      </c>
      <c r="AM329" s="63">
        <v>2553</v>
      </c>
      <c r="AN329" s="63">
        <v>2547</v>
      </c>
      <c r="AO329" s="63">
        <v>2395</v>
      </c>
      <c r="AP329" s="63">
        <v>2530</v>
      </c>
      <c r="AQ329" s="63">
        <v>2544</v>
      </c>
      <c r="AR329" s="63">
        <v>2709</v>
      </c>
      <c r="AS329" s="63">
        <v>2701</v>
      </c>
      <c r="AT329" s="63">
        <v>2427</v>
      </c>
      <c r="AU329" s="63">
        <v>2431</v>
      </c>
    </row>
    <row r="330" spans="1:47" ht="13.5">
      <c r="A330" s="33" t="s">
        <v>31</v>
      </c>
      <c r="B330" s="65" t="s">
        <v>136</v>
      </c>
      <c r="C330" s="65" t="s">
        <v>33</v>
      </c>
      <c r="D330" s="65" t="s">
        <v>34</v>
      </c>
      <c r="E330" s="64" t="s">
        <v>35</v>
      </c>
      <c r="F330" s="64" t="s">
        <v>36</v>
      </c>
      <c r="G330" s="92">
        <f t="shared" si="15"/>
        <v>15833757</v>
      </c>
      <c r="H330" s="92">
        <f t="shared" si="16"/>
        <v>14056413</v>
      </c>
      <c r="I330" s="92">
        <f t="shared" si="17"/>
        <v>14070674</v>
      </c>
      <c r="J330" s="63">
        <v>1374600</v>
      </c>
      <c r="K330" s="63">
        <v>1213794</v>
      </c>
      <c r="L330" s="63">
        <v>1393373</v>
      </c>
      <c r="M330" s="63">
        <v>1341160</v>
      </c>
      <c r="N330" s="63">
        <v>1418233</v>
      </c>
      <c r="O330" s="63">
        <v>1307727</v>
      </c>
      <c r="P330" s="63">
        <v>1271030</v>
      </c>
      <c r="Q330" s="63">
        <v>1277768</v>
      </c>
      <c r="R330" s="63">
        <v>1214336</v>
      </c>
      <c r="S330" s="63">
        <v>1304959</v>
      </c>
      <c r="T330" s="63">
        <v>1328346</v>
      </c>
      <c r="U330" s="63">
        <v>1388431</v>
      </c>
      <c r="V330" s="63">
        <v>1341979</v>
      </c>
      <c r="W330" s="63">
        <v>1133964</v>
      </c>
      <c r="X330" s="63">
        <v>1108424</v>
      </c>
      <c r="Y330" s="63">
        <v>1091299</v>
      </c>
      <c r="Z330" s="63">
        <v>1264694</v>
      </c>
      <c r="AA330" s="63">
        <v>1222655</v>
      </c>
      <c r="AB330" s="63">
        <v>1205171</v>
      </c>
      <c r="AC330" s="63">
        <v>1167521</v>
      </c>
      <c r="AD330" s="63">
        <v>1122017</v>
      </c>
      <c r="AE330" s="63">
        <v>1167360</v>
      </c>
      <c r="AF330" s="63">
        <v>1153528</v>
      </c>
      <c r="AG330" s="63">
        <v>1077801</v>
      </c>
      <c r="AH330" s="63">
        <v>1056576</v>
      </c>
      <c r="AI330" s="63">
        <v>1022740</v>
      </c>
      <c r="AJ330" s="63">
        <v>1176351</v>
      </c>
      <c r="AK330" s="63">
        <v>1147568</v>
      </c>
      <c r="AL330" s="63">
        <v>1214072</v>
      </c>
      <c r="AM330" s="63">
        <v>1181486</v>
      </c>
      <c r="AN330" s="63">
        <v>1185317</v>
      </c>
      <c r="AO330" s="63">
        <v>1172284</v>
      </c>
      <c r="AP330" s="63">
        <v>1197569</v>
      </c>
      <c r="AQ330" s="63">
        <v>1277619</v>
      </c>
      <c r="AR330" s="63">
        <v>1249582</v>
      </c>
      <c r="AS330" s="63">
        <v>1189510</v>
      </c>
      <c r="AT330" s="63">
        <v>1169894</v>
      </c>
      <c r="AU330" s="63">
        <v>1032215</v>
      </c>
    </row>
    <row r="331" spans="1:47" ht="27">
      <c r="A331" s="33" t="s">
        <v>31</v>
      </c>
      <c r="B331" s="65" t="s">
        <v>136</v>
      </c>
      <c r="C331" s="65" t="s">
        <v>33</v>
      </c>
      <c r="D331" s="65" t="s">
        <v>107</v>
      </c>
      <c r="E331" s="64" t="s">
        <v>35</v>
      </c>
      <c r="F331" s="64" t="s">
        <v>36</v>
      </c>
      <c r="G331" s="92">
        <f t="shared" si="15"/>
        <v>520543</v>
      </c>
      <c r="H331" s="92">
        <f t="shared" si="16"/>
        <v>460892</v>
      </c>
      <c r="I331" s="92">
        <f t="shared" si="17"/>
        <v>462564</v>
      </c>
      <c r="J331" s="63">
        <v>44342</v>
      </c>
      <c r="K331" s="63">
        <v>43350</v>
      </c>
      <c r="L331" s="63">
        <v>44948</v>
      </c>
      <c r="M331" s="63">
        <v>44705</v>
      </c>
      <c r="N331" s="63">
        <v>45749</v>
      </c>
      <c r="O331" s="63">
        <v>43591</v>
      </c>
      <c r="P331" s="63">
        <v>41001</v>
      </c>
      <c r="Q331" s="63">
        <v>41218</v>
      </c>
      <c r="R331" s="63">
        <v>40478</v>
      </c>
      <c r="S331" s="63">
        <v>42095</v>
      </c>
      <c r="T331" s="63">
        <v>44278</v>
      </c>
      <c r="U331" s="63">
        <v>44788</v>
      </c>
      <c r="V331" s="63">
        <v>43290</v>
      </c>
      <c r="W331" s="63">
        <v>39102</v>
      </c>
      <c r="X331" s="63">
        <v>35756</v>
      </c>
      <c r="Y331" s="63">
        <v>36377</v>
      </c>
      <c r="Z331" s="63">
        <v>40797</v>
      </c>
      <c r="AA331" s="63">
        <v>40755</v>
      </c>
      <c r="AB331" s="63">
        <v>38876</v>
      </c>
      <c r="AC331" s="63">
        <v>37662</v>
      </c>
      <c r="AD331" s="63">
        <v>37401</v>
      </c>
      <c r="AE331" s="63">
        <v>37657</v>
      </c>
      <c r="AF331" s="63">
        <v>38451</v>
      </c>
      <c r="AG331" s="63">
        <v>34768</v>
      </c>
      <c r="AH331" s="63">
        <v>34083</v>
      </c>
      <c r="AI331" s="63">
        <v>36526</v>
      </c>
      <c r="AJ331" s="63">
        <v>37947</v>
      </c>
      <c r="AK331" s="63">
        <v>38252</v>
      </c>
      <c r="AL331" s="63">
        <v>39164</v>
      </c>
      <c r="AM331" s="63">
        <v>39383</v>
      </c>
      <c r="AN331" s="63">
        <v>38236</v>
      </c>
      <c r="AO331" s="63">
        <v>37816</v>
      </c>
      <c r="AP331" s="63">
        <v>39919</v>
      </c>
      <c r="AQ331" s="63">
        <v>41214</v>
      </c>
      <c r="AR331" s="63">
        <v>41653</v>
      </c>
      <c r="AS331" s="63">
        <v>38371</v>
      </c>
      <c r="AT331" s="63">
        <v>37739</v>
      </c>
      <c r="AU331" s="63">
        <v>36865</v>
      </c>
    </row>
    <row r="332" spans="1:47" ht="13.5">
      <c r="A332" s="33" t="s">
        <v>31</v>
      </c>
      <c r="B332" s="65" t="s">
        <v>136</v>
      </c>
      <c r="C332" s="65" t="s">
        <v>37</v>
      </c>
      <c r="D332" s="65" t="s">
        <v>34</v>
      </c>
      <c r="E332" s="64" t="s">
        <v>35</v>
      </c>
      <c r="F332" s="64" t="s">
        <v>36</v>
      </c>
      <c r="G332" s="92">
        <f t="shared" si="15"/>
        <v>4130555</v>
      </c>
      <c r="H332" s="92">
        <f t="shared" si="16"/>
        <v>3442423</v>
      </c>
      <c r="I332" s="92">
        <f t="shared" si="17"/>
        <v>3457846</v>
      </c>
      <c r="J332" s="63">
        <v>356956</v>
      </c>
      <c r="K332" s="63">
        <v>321139</v>
      </c>
      <c r="L332" s="63">
        <v>347302</v>
      </c>
      <c r="M332" s="63">
        <v>345172</v>
      </c>
      <c r="N332" s="63">
        <v>363401</v>
      </c>
      <c r="O332" s="63">
        <v>345706</v>
      </c>
      <c r="P332" s="63">
        <v>344052</v>
      </c>
      <c r="Q332" s="63">
        <v>335376</v>
      </c>
      <c r="R332" s="63">
        <v>344841</v>
      </c>
      <c r="S332" s="63">
        <v>335975</v>
      </c>
      <c r="T332" s="63">
        <v>338847</v>
      </c>
      <c r="U332" s="63">
        <v>351788</v>
      </c>
      <c r="V332" s="63">
        <v>353948</v>
      </c>
      <c r="W332" s="63">
        <v>267090</v>
      </c>
      <c r="X332" s="63">
        <v>272331</v>
      </c>
      <c r="Y332" s="63">
        <v>259303</v>
      </c>
      <c r="Z332" s="63">
        <v>296182</v>
      </c>
      <c r="AA332" s="63">
        <v>283378</v>
      </c>
      <c r="AB332" s="63">
        <v>273964</v>
      </c>
      <c r="AC332" s="63">
        <v>288029</v>
      </c>
      <c r="AD332" s="63">
        <v>294110</v>
      </c>
      <c r="AE332" s="63">
        <v>288084</v>
      </c>
      <c r="AF332" s="63">
        <v>286891</v>
      </c>
      <c r="AG332" s="63">
        <v>279113</v>
      </c>
      <c r="AH332" s="63">
        <v>273028</v>
      </c>
      <c r="AI332" s="63">
        <v>262023</v>
      </c>
      <c r="AJ332" s="63">
        <v>285182</v>
      </c>
      <c r="AK332" s="63">
        <v>275453</v>
      </c>
      <c r="AL332" s="63">
        <v>301928</v>
      </c>
      <c r="AM332" s="63">
        <v>280920</v>
      </c>
      <c r="AN332" s="63">
        <v>286513</v>
      </c>
      <c r="AO332" s="63">
        <v>297227</v>
      </c>
      <c r="AP332" s="63">
        <v>307547</v>
      </c>
      <c r="AQ332" s="63">
        <v>301470</v>
      </c>
      <c r="AR332" s="63">
        <v>303488</v>
      </c>
      <c r="AS332" s="63">
        <v>283067</v>
      </c>
      <c r="AT332" s="63">
        <v>287151</v>
      </c>
      <c r="AU332" s="63">
        <v>250152</v>
      </c>
    </row>
    <row r="333" spans="1:47" ht="27">
      <c r="A333" s="33" t="s">
        <v>31</v>
      </c>
      <c r="B333" s="65" t="s">
        <v>136</v>
      </c>
      <c r="C333" s="65" t="s">
        <v>37</v>
      </c>
      <c r="D333" s="65" t="s">
        <v>107</v>
      </c>
      <c r="E333" s="64" t="s">
        <v>35</v>
      </c>
      <c r="F333" s="64" t="s">
        <v>36</v>
      </c>
      <c r="G333" s="92">
        <f t="shared" si="15"/>
        <v>135833</v>
      </c>
      <c r="H333" s="92">
        <f t="shared" si="16"/>
        <v>112849</v>
      </c>
      <c r="I333" s="92">
        <f t="shared" si="17"/>
        <v>113704</v>
      </c>
      <c r="J333" s="63">
        <v>11515</v>
      </c>
      <c r="K333" s="63">
        <v>11469</v>
      </c>
      <c r="L333" s="63">
        <v>11203</v>
      </c>
      <c r="M333" s="63">
        <v>11506</v>
      </c>
      <c r="N333" s="63">
        <v>11723</v>
      </c>
      <c r="O333" s="63">
        <v>11524</v>
      </c>
      <c r="P333" s="63">
        <v>11098</v>
      </c>
      <c r="Q333" s="63">
        <v>10819</v>
      </c>
      <c r="R333" s="63">
        <v>11495</v>
      </c>
      <c r="S333" s="63">
        <v>10838</v>
      </c>
      <c r="T333" s="63">
        <v>11295</v>
      </c>
      <c r="U333" s="63">
        <v>11348</v>
      </c>
      <c r="V333" s="63">
        <v>11418</v>
      </c>
      <c r="W333" s="63">
        <v>9210</v>
      </c>
      <c r="X333" s="63">
        <v>8785</v>
      </c>
      <c r="Y333" s="63">
        <v>8643</v>
      </c>
      <c r="Z333" s="63">
        <v>9554</v>
      </c>
      <c r="AA333" s="63">
        <v>9446</v>
      </c>
      <c r="AB333" s="63">
        <v>8838</v>
      </c>
      <c r="AC333" s="63">
        <v>9291</v>
      </c>
      <c r="AD333" s="63">
        <v>9804</v>
      </c>
      <c r="AE333" s="63">
        <v>9293</v>
      </c>
      <c r="AF333" s="63">
        <v>9563</v>
      </c>
      <c r="AG333" s="63">
        <v>9004</v>
      </c>
      <c r="AH333" s="63">
        <v>8807</v>
      </c>
      <c r="AI333" s="63">
        <v>9358</v>
      </c>
      <c r="AJ333" s="63">
        <v>9199</v>
      </c>
      <c r="AK333" s="63">
        <v>9182</v>
      </c>
      <c r="AL333" s="63">
        <v>9740</v>
      </c>
      <c r="AM333" s="63">
        <v>9364</v>
      </c>
      <c r="AN333" s="63">
        <v>9242</v>
      </c>
      <c r="AO333" s="63">
        <v>9588</v>
      </c>
      <c r="AP333" s="63">
        <v>10252</v>
      </c>
      <c r="AQ333" s="63">
        <v>9725</v>
      </c>
      <c r="AR333" s="63">
        <v>10116</v>
      </c>
      <c r="AS333" s="63">
        <v>9131</v>
      </c>
      <c r="AT333" s="63">
        <v>9263</v>
      </c>
      <c r="AU333" s="63">
        <v>8934</v>
      </c>
    </row>
    <row r="334" spans="1:47" ht="13.5">
      <c r="A334" s="33" t="s">
        <v>31</v>
      </c>
      <c r="B334" s="65" t="s">
        <v>136</v>
      </c>
      <c r="C334" s="65" t="s">
        <v>108</v>
      </c>
      <c r="D334" s="65" t="s">
        <v>34</v>
      </c>
      <c r="E334" s="64" t="s">
        <v>35</v>
      </c>
      <c r="F334" s="64" t="s">
        <v>36</v>
      </c>
      <c r="G334" s="92">
        <f t="shared" si="15"/>
        <v>549479</v>
      </c>
      <c r="H334" s="92">
        <f t="shared" si="16"/>
        <v>492017</v>
      </c>
      <c r="I334" s="92">
        <f t="shared" si="17"/>
        <v>590112</v>
      </c>
      <c r="J334" s="63">
        <v>48021</v>
      </c>
      <c r="K334" s="63">
        <v>41147</v>
      </c>
      <c r="L334" s="63">
        <v>46331</v>
      </c>
      <c r="M334" s="63">
        <v>44069</v>
      </c>
      <c r="N334" s="63">
        <v>48922</v>
      </c>
      <c r="O334" s="63">
        <v>44362</v>
      </c>
      <c r="P334" s="63">
        <v>38026</v>
      </c>
      <c r="Q334" s="63">
        <v>38516</v>
      </c>
      <c r="R334" s="63">
        <v>46994</v>
      </c>
      <c r="S334" s="63">
        <v>49095</v>
      </c>
      <c r="T334" s="63">
        <v>51432</v>
      </c>
      <c r="U334" s="63">
        <v>52564</v>
      </c>
      <c r="V334" s="63">
        <v>44004</v>
      </c>
      <c r="W334" s="63">
        <v>28206</v>
      </c>
      <c r="X334" s="63">
        <v>29408</v>
      </c>
      <c r="Y334" s="63">
        <v>36182</v>
      </c>
      <c r="Z334" s="63">
        <v>45485</v>
      </c>
      <c r="AA334" s="63">
        <v>41992</v>
      </c>
      <c r="AB334" s="63">
        <v>38239</v>
      </c>
      <c r="AC334" s="63">
        <v>37689</v>
      </c>
      <c r="AD334" s="63">
        <v>41579</v>
      </c>
      <c r="AE334" s="63">
        <v>54041</v>
      </c>
      <c r="AF334" s="63">
        <v>55288</v>
      </c>
      <c r="AG334" s="63">
        <v>39904</v>
      </c>
      <c r="AH334" s="63">
        <v>39290</v>
      </c>
      <c r="AI334" s="63">
        <v>40896</v>
      </c>
      <c r="AJ334" s="63">
        <v>51399</v>
      </c>
      <c r="AK334" s="63">
        <v>49555</v>
      </c>
      <c r="AL334" s="63">
        <v>54046</v>
      </c>
      <c r="AM334" s="63">
        <v>44852</v>
      </c>
      <c r="AN334" s="63">
        <v>40384</v>
      </c>
      <c r="AO334" s="63">
        <v>42453</v>
      </c>
      <c r="AP334" s="63">
        <v>53717</v>
      </c>
      <c r="AQ334" s="63">
        <v>59439</v>
      </c>
      <c r="AR334" s="63">
        <v>60830</v>
      </c>
      <c r="AS334" s="63">
        <v>53251</v>
      </c>
      <c r="AT334" s="63">
        <v>52123</v>
      </c>
      <c r="AU334" s="63">
        <v>42518</v>
      </c>
    </row>
    <row r="335" spans="1:47" ht="27">
      <c r="A335" s="33" t="s">
        <v>31</v>
      </c>
      <c r="B335" s="65" t="s">
        <v>136</v>
      </c>
      <c r="C335" s="65" t="s">
        <v>108</v>
      </c>
      <c r="D335" s="65" t="s">
        <v>107</v>
      </c>
      <c r="E335" s="64" t="s">
        <v>35</v>
      </c>
      <c r="F335" s="64" t="s">
        <v>36</v>
      </c>
      <c r="G335" s="92">
        <f t="shared" si="15"/>
        <v>18069</v>
      </c>
      <c r="H335" s="92">
        <f t="shared" si="16"/>
        <v>16123</v>
      </c>
      <c r="I335" s="92">
        <f t="shared" si="17"/>
        <v>19402</v>
      </c>
      <c r="J335" s="63">
        <v>1549</v>
      </c>
      <c r="K335" s="63">
        <v>1470</v>
      </c>
      <c r="L335" s="63">
        <v>1495</v>
      </c>
      <c r="M335" s="63">
        <v>1469</v>
      </c>
      <c r="N335" s="63">
        <v>1578</v>
      </c>
      <c r="O335" s="63">
        <v>1479</v>
      </c>
      <c r="P335" s="63">
        <v>1227</v>
      </c>
      <c r="Q335" s="63">
        <v>1242</v>
      </c>
      <c r="R335" s="63">
        <v>1566</v>
      </c>
      <c r="S335" s="63">
        <v>1584</v>
      </c>
      <c r="T335" s="63">
        <v>1714</v>
      </c>
      <c r="U335" s="63">
        <v>1696</v>
      </c>
      <c r="V335" s="63">
        <v>1419</v>
      </c>
      <c r="W335" s="63">
        <v>973</v>
      </c>
      <c r="X335" s="63">
        <v>949</v>
      </c>
      <c r="Y335" s="63">
        <v>1206</v>
      </c>
      <c r="Z335" s="63">
        <v>1467</v>
      </c>
      <c r="AA335" s="63">
        <v>1400</v>
      </c>
      <c r="AB335" s="63">
        <v>1234</v>
      </c>
      <c r="AC335" s="63">
        <v>1216</v>
      </c>
      <c r="AD335" s="63">
        <v>1386</v>
      </c>
      <c r="AE335" s="63">
        <v>1743</v>
      </c>
      <c r="AF335" s="63">
        <v>1843</v>
      </c>
      <c r="AG335" s="63">
        <v>1287</v>
      </c>
      <c r="AH335" s="63">
        <v>1267</v>
      </c>
      <c r="AI335" s="63">
        <v>1461</v>
      </c>
      <c r="AJ335" s="63">
        <v>1658</v>
      </c>
      <c r="AK335" s="63">
        <v>1652</v>
      </c>
      <c r="AL335" s="63">
        <v>1743</v>
      </c>
      <c r="AM335" s="63">
        <v>1495</v>
      </c>
      <c r="AN335" s="63">
        <v>1303</v>
      </c>
      <c r="AO335" s="63">
        <v>1369</v>
      </c>
      <c r="AP335" s="63">
        <v>1791</v>
      </c>
      <c r="AQ335" s="63">
        <v>1917</v>
      </c>
      <c r="AR335" s="63">
        <v>2028</v>
      </c>
      <c r="AS335" s="63">
        <v>1718</v>
      </c>
      <c r="AT335" s="63">
        <v>1681</v>
      </c>
      <c r="AU335" s="63">
        <v>1518</v>
      </c>
    </row>
    <row r="336" spans="1:47" ht="40.5">
      <c r="A336" s="33" t="s">
        <v>31</v>
      </c>
      <c r="B336" s="65" t="s">
        <v>136</v>
      </c>
      <c r="C336" s="65" t="s">
        <v>109</v>
      </c>
      <c r="D336" s="65" t="s">
        <v>34</v>
      </c>
      <c r="E336" s="64" t="s">
        <v>35</v>
      </c>
      <c r="F336" s="64" t="s">
        <v>36</v>
      </c>
      <c r="G336" s="92">
        <f t="shared" si="15"/>
        <v>1491345</v>
      </c>
      <c r="H336" s="92">
        <f t="shared" si="16"/>
        <v>1377114</v>
      </c>
      <c r="I336" s="92">
        <f t="shared" si="17"/>
        <v>1343731</v>
      </c>
      <c r="J336" s="63">
        <v>130564</v>
      </c>
      <c r="K336" s="63">
        <v>116027</v>
      </c>
      <c r="L336" s="63">
        <v>127737</v>
      </c>
      <c r="M336" s="63">
        <v>126004</v>
      </c>
      <c r="N336" s="63">
        <v>133621</v>
      </c>
      <c r="O336" s="63">
        <v>122034</v>
      </c>
      <c r="P336" s="63">
        <v>127078</v>
      </c>
      <c r="Q336" s="63">
        <v>121152</v>
      </c>
      <c r="R336" s="63">
        <v>126792</v>
      </c>
      <c r="S336" s="63">
        <v>115761</v>
      </c>
      <c r="T336" s="63">
        <v>119286</v>
      </c>
      <c r="U336" s="63">
        <v>125289</v>
      </c>
      <c r="V336" s="63">
        <v>129664</v>
      </c>
      <c r="W336" s="63">
        <v>97179</v>
      </c>
      <c r="X336" s="63">
        <v>111572</v>
      </c>
      <c r="Y336" s="63">
        <v>107173</v>
      </c>
      <c r="Z336" s="63">
        <v>119999</v>
      </c>
      <c r="AA336" s="63">
        <v>116939</v>
      </c>
      <c r="AB336" s="63">
        <v>112099</v>
      </c>
      <c r="AC336" s="63">
        <v>120530</v>
      </c>
      <c r="AD336" s="63">
        <v>119408</v>
      </c>
      <c r="AE336" s="63">
        <v>114109</v>
      </c>
      <c r="AF336" s="63">
        <v>113507</v>
      </c>
      <c r="AG336" s="63">
        <v>114935</v>
      </c>
      <c r="AH336" s="63">
        <v>110026</v>
      </c>
      <c r="AI336" s="63">
        <v>109291</v>
      </c>
      <c r="AJ336" s="63">
        <v>113487</v>
      </c>
      <c r="AK336" s="63">
        <v>107785</v>
      </c>
      <c r="AL336" s="63">
        <v>120790</v>
      </c>
      <c r="AM336" s="63">
        <v>109878</v>
      </c>
      <c r="AN336" s="63">
        <v>112546</v>
      </c>
      <c r="AO336" s="63">
        <v>116851</v>
      </c>
      <c r="AP336" s="63">
        <v>115014</v>
      </c>
      <c r="AQ336" s="63">
        <v>109664</v>
      </c>
      <c r="AR336" s="63">
        <v>112064</v>
      </c>
      <c r="AS336" s="63">
        <v>106335</v>
      </c>
      <c r="AT336" s="63">
        <v>112392</v>
      </c>
      <c r="AU336" s="63">
        <v>97217</v>
      </c>
    </row>
    <row r="337" spans="1:47" ht="40.5">
      <c r="A337" s="33" t="s">
        <v>31</v>
      </c>
      <c r="B337" s="65" t="s">
        <v>136</v>
      </c>
      <c r="C337" s="65" t="s">
        <v>109</v>
      </c>
      <c r="D337" s="65" t="s">
        <v>107</v>
      </c>
      <c r="E337" s="64" t="s">
        <v>35</v>
      </c>
      <c r="F337" s="64" t="s">
        <v>36</v>
      </c>
      <c r="G337" s="92">
        <f t="shared" si="15"/>
        <v>49040</v>
      </c>
      <c r="H337" s="92">
        <f t="shared" si="16"/>
        <v>45131</v>
      </c>
      <c r="I337" s="92">
        <f t="shared" si="17"/>
        <v>44202</v>
      </c>
      <c r="J337" s="63">
        <v>4212</v>
      </c>
      <c r="K337" s="63">
        <v>4144</v>
      </c>
      <c r="L337" s="63">
        <v>4121</v>
      </c>
      <c r="M337" s="63">
        <v>4200</v>
      </c>
      <c r="N337" s="63">
        <v>4310</v>
      </c>
      <c r="O337" s="63">
        <v>4068</v>
      </c>
      <c r="P337" s="63">
        <v>4099</v>
      </c>
      <c r="Q337" s="63">
        <v>3908</v>
      </c>
      <c r="R337" s="63">
        <v>4226</v>
      </c>
      <c r="S337" s="63">
        <v>3734</v>
      </c>
      <c r="T337" s="63">
        <v>3976</v>
      </c>
      <c r="U337" s="63">
        <v>4042</v>
      </c>
      <c r="V337" s="63">
        <v>4183</v>
      </c>
      <c r="W337" s="63">
        <v>3351</v>
      </c>
      <c r="X337" s="63">
        <v>3599</v>
      </c>
      <c r="Y337" s="63">
        <v>3572</v>
      </c>
      <c r="Z337" s="63">
        <v>3871</v>
      </c>
      <c r="AA337" s="63">
        <v>3898</v>
      </c>
      <c r="AB337" s="63">
        <v>3616</v>
      </c>
      <c r="AC337" s="63">
        <v>3888</v>
      </c>
      <c r="AD337" s="63">
        <v>3980</v>
      </c>
      <c r="AE337" s="63">
        <v>3681</v>
      </c>
      <c r="AF337" s="63">
        <v>3784</v>
      </c>
      <c r="AG337" s="63">
        <v>3708</v>
      </c>
      <c r="AH337" s="63">
        <v>3549</v>
      </c>
      <c r="AI337" s="63">
        <v>3903</v>
      </c>
      <c r="AJ337" s="63">
        <v>3661</v>
      </c>
      <c r="AK337" s="63">
        <v>3593</v>
      </c>
      <c r="AL337" s="63">
        <v>3896</v>
      </c>
      <c r="AM337" s="63">
        <v>3663</v>
      </c>
      <c r="AN337" s="63">
        <v>3631</v>
      </c>
      <c r="AO337" s="63">
        <v>3769</v>
      </c>
      <c r="AP337" s="63">
        <v>3834</v>
      </c>
      <c r="AQ337" s="63">
        <v>3538</v>
      </c>
      <c r="AR337" s="63">
        <v>3735</v>
      </c>
      <c r="AS337" s="63">
        <v>3430</v>
      </c>
      <c r="AT337" s="63">
        <v>3626</v>
      </c>
      <c r="AU337" s="63">
        <v>3472</v>
      </c>
    </row>
    <row r="338" spans="1:47" ht="27">
      <c r="A338" s="33" t="s">
        <v>31</v>
      </c>
      <c r="B338" s="65" t="s">
        <v>136</v>
      </c>
      <c r="C338" s="65" t="s">
        <v>110</v>
      </c>
      <c r="D338" s="65" t="s">
        <v>34</v>
      </c>
      <c r="E338" s="64" t="s">
        <v>35</v>
      </c>
      <c r="F338" s="64" t="s">
        <v>36</v>
      </c>
      <c r="G338" s="92">
        <f t="shared" si="15"/>
        <v>933127</v>
      </c>
      <c r="H338" s="92">
        <f t="shared" si="16"/>
        <v>979309</v>
      </c>
      <c r="I338" s="92">
        <f t="shared" si="17"/>
        <v>940903</v>
      </c>
      <c r="J338" s="63">
        <v>83037</v>
      </c>
      <c r="K338" s="63">
        <v>75021</v>
      </c>
      <c r="L338" s="63">
        <v>80300</v>
      </c>
      <c r="M338" s="63">
        <v>78745</v>
      </c>
      <c r="N338" s="63">
        <v>81846</v>
      </c>
      <c r="O338" s="63">
        <v>78979</v>
      </c>
      <c r="P338" s="63">
        <v>77139</v>
      </c>
      <c r="Q338" s="63">
        <v>78051</v>
      </c>
      <c r="R338" s="63">
        <v>76697</v>
      </c>
      <c r="S338" s="63">
        <v>72894</v>
      </c>
      <c r="T338" s="63">
        <v>74425</v>
      </c>
      <c r="U338" s="63">
        <v>75993</v>
      </c>
      <c r="V338" s="63">
        <v>84682</v>
      </c>
      <c r="W338" s="63">
        <v>79829</v>
      </c>
      <c r="X338" s="63">
        <v>88530</v>
      </c>
      <c r="Y338" s="63">
        <v>78777</v>
      </c>
      <c r="Z338" s="63">
        <v>88469</v>
      </c>
      <c r="AA338" s="63">
        <v>80105</v>
      </c>
      <c r="AB338" s="63">
        <v>77838</v>
      </c>
      <c r="AC338" s="63">
        <v>83202</v>
      </c>
      <c r="AD338" s="63">
        <v>87111</v>
      </c>
      <c r="AE338" s="63">
        <v>75102</v>
      </c>
      <c r="AF338" s="63">
        <v>74934</v>
      </c>
      <c r="AG338" s="63">
        <v>80730</v>
      </c>
      <c r="AH338" s="63">
        <v>81834</v>
      </c>
      <c r="AI338" s="63">
        <v>73495</v>
      </c>
      <c r="AJ338" s="63">
        <v>75114</v>
      </c>
      <c r="AK338" s="63">
        <v>73378</v>
      </c>
      <c r="AL338" s="63">
        <v>78903</v>
      </c>
      <c r="AM338" s="63">
        <v>76679</v>
      </c>
      <c r="AN338" s="63">
        <v>81713</v>
      </c>
      <c r="AO338" s="63">
        <v>84518</v>
      </c>
      <c r="AP338" s="63">
        <v>85951</v>
      </c>
      <c r="AQ338" s="63">
        <v>78732</v>
      </c>
      <c r="AR338" s="63">
        <v>77124</v>
      </c>
      <c r="AS338" s="63">
        <v>73462</v>
      </c>
      <c r="AT338" s="63">
        <v>76714</v>
      </c>
      <c r="AU338" s="63">
        <v>65998</v>
      </c>
    </row>
    <row r="339" spans="1:47" ht="27">
      <c r="A339" s="33" t="s">
        <v>31</v>
      </c>
      <c r="B339" s="65" t="s">
        <v>136</v>
      </c>
      <c r="C339" s="65" t="s">
        <v>110</v>
      </c>
      <c r="D339" s="65" t="s">
        <v>107</v>
      </c>
      <c r="E339" s="64" t="s">
        <v>35</v>
      </c>
      <c r="F339" s="64" t="s">
        <v>36</v>
      </c>
      <c r="G339" s="92">
        <f t="shared" si="15"/>
        <v>30692</v>
      </c>
      <c r="H339" s="92">
        <f t="shared" si="16"/>
        <v>32115</v>
      </c>
      <c r="I339" s="92">
        <f t="shared" si="17"/>
        <v>30943</v>
      </c>
      <c r="J339" s="63">
        <v>2679</v>
      </c>
      <c r="K339" s="63">
        <v>2679</v>
      </c>
      <c r="L339" s="63">
        <v>2590</v>
      </c>
      <c r="M339" s="63">
        <v>2625</v>
      </c>
      <c r="N339" s="63">
        <v>2640</v>
      </c>
      <c r="O339" s="63">
        <v>2633</v>
      </c>
      <c r="P339" s="63">
        <v>2488</v>
      </c>
      <c r="Q339" s="63">
        <v>2518</v>
      </c>
      <c r="R339" s="63">
        <v>2557</v>
      </c>
      <c r="S339" s="63">
        <v>2351</v>
      </c>
      <c r="T339" s="63">
        <v>2481</v>
      </c>
      <c r="U339" s="63">
        <v>2451</v>
      </c>
      <c r="V339" s="63">
        <v>2732</v>
      </c>
      <c r="W339" s="63">
        <v>2753</v>
      </c>
      <c r="X339" s="63">
        <v>2856</v>
      </c>
      <c r="Y339" s="63">
        <v>2626</v>
      </c>
      <c r="Z339" s="63">
        <v>2854</v>
      </c>
      <c r="AA339" s="63">
        <v>2670</v>
      </c>
      <c r="AB339" s="63">
        <v>2511</v>
      </c>
      <c r="AC339" s="63">
        <v>2684</v>
      </c>
      <c r="AD339" s="63">
        <v>2904</v>
      </c>
      <c r="AE339" s="63">
        <v>2423</v>
      </c>
      <c r="AF339" s="63">
        <v>2498</v>
      </c>
      <c r="AG339" s="63">
        <v>2604</v>
      </c>
      <c r="AH339" s="63">
        <v>2640</v>
      </c>
      <c r="AI339" s="63">
        <v>2625</v>
      </c>
      <c r="AJ339" s="63">
        <v>2423</v>
      </c>
      <c r="AK339" s="63">
        <v>2446</v>
      </c>
      <c r="AL339" s="63">
        <v>2545</v>
      </c>
      <c r="AM339" s="63">
        <v>2556</v>
      </c>
      <c r="AN339" s="63">
        <v>2636</v>
      </c>
      <c r="AO339" s="63">
        <v>2726</v>
      </c>
      <c r="AP339" s="63">
        <v>2865</v>
      </c>
      <c r="AQ339" s="63">
        <v>2540</v>
      </c>
      <c r="AR339" s="63">
        <v>2571</v>
      </c>
      <c r="AS339" s="63">
        <v>2370</v>
      </c>
      <c r="AT339" s="63">
        <v>2475</v>
      </c>
      <c r="AU339" s="63">
        <v>2357</v>
      </c>
    </row>
    <row r="340" spans="1:47" ht="13.5">
      <c r="A340" s="33" t="s">
        <v>31</v>
      </c>
      <c r="B340" s="65" t="s">
        <v>136</v>
      </c>
      <c r="C340" s="65" t="s">
        <v>111</v>
      </c>
      <c r="D340" s="65" t="s">
        <v>34</v>
      </c>
      <c r="E340" s="64" t="s">
        <v>35</v>
      </c>
      <c r="F340" s="64" t="s">
        <v>36</v>
      </c>
      <c r="G340" s="92">
        <f t="shared" si="15"/>
        <v>468989</v>
      </c>
      <c r="H340" s="92">
        <f t="shared" si="16"/>
        <v>492536</v>
      </c>
      <c r="I340" s="92">
        <f t="shared" si="17"/>
        <v>543740</v>
      </c>
      <c r="J340" s="63">
        <v>36744</v>
      </c>
      <c r="K340" s="63">
        <v>32731</v>
      </c>
      <c r="L340" s="63">
        <v>37788</v>
      </c>
      <c r="M340" s="63">
        <v>38444</v>
      </c>
      <c r="N340" s="63">
        <v>41451</v>
      </c>
      <c r="O340" s="63">
        <v>40563</v>
      </c>
      <c r="P340" s="63">
        <v>41887</v>
      </c>
      <c r="Q340" s="63">
        <v>40910</v>
      </c>
      <c r="R340" s="63">
        <v>39900</v>
      </c>
      <c r="S340" s="63">
        <v>40527</v>
      </c>
      <c r="T340" s="63">
        <v>38473</v>
      </c>
      <c r="U340" s="63">
        <v>39571</v>
      </c>
      <c r="V340" s="63">
        <v>38303</v>
      </c>
      <c r="W340" s="63">
        <v>36236</v>
      </c>
      <c r="X340" s="63">
        <v>38561</v>
      </c>
      <c r="Y340" s="63">
        <v>36803</v>
      </c>
      <c r="Z340" s="63">
        <v>41597</v>
      </c>
      <c r="AA340" s="63">
        <v>43126</v>
      </c>
      <c r="AB340" s="63">
        <v>44070</v>
      </c>
      <c r="AC340" s="63">
        <v>44480</v>
      </c>
      <c r="AD340" s="63">
        <v>43972</v>
      </c>
      <c r="AE340" s="63">
        <v>42951</v>
      </c>
      <c r="AF340" s="63">
        <v>41131</v>
      </c>
      <c r="AG340" s="63">
        <v>41306</v>
      </c>
      <c r="AH340" s="63">
        <v>39832</v>
      </c>
      <c r="AI340" s="63">
        <v>36435</v>
      </c>
      <c r="AJ340" s="63">
        <v>42923</v>
      </c>
      <c r="AK340" s="63">
        <v>42515</v>
      </c>
      <c r="AL340" s="63">
        <v>45745</v>
      </c>
      <c r="AM340" s="63">
        <v>47014</v>
      </c>
      <c r="AN340" s="63">
        <v>48950</v>
      </c>
      <c r="AO340" s="63">
        <v>49954</v>
      </c>
      <c r="AP340" s="63">
        <v>49162</v>
      </c>
      <c r="AQ340" s="63">
        <v>49263</v>
      </c>
      <c r="AR340" s="63">
        <v>47277</v>
      </c>
      <c r="AS340" s="63">
        <v>44670</v>
      </c>
      <c r="AT340" s="63">
        <v>41567</v>
      </c>
      <c r="AU340" s="63">
        <v>39747</v>
      </c>
    </row>
    <row r="341" spans="1:47" ht="27">
      <c r="A341" s="33" t="s">
        <v>31</v>
      </c>
      <c r="B341" s="65" t="s">
        <v>136</v>
      </c>
      <c r="C341" s="65" t="s">
        <v>111</v>
      </c>
      <c r="D341" s="65" t="s">
        <v>107</v>
      </c>
      <c r="E341" s="64" t="s">
        <v>35</v>
      </c>
      <c r="F341" s="64" t="s">
        <v>36</v>
      </c>
      <c r="G341" s="92">
        <f t="shared" si="15"/>
        <v>15409</v>
      </c>
      <c r="H341" s="92">
        <f t="shared" si="16"/>
        <v>16149</v>
      </c>
      <c r="I341" s="92">
        <f t="shared" si="17"/>
        <v>17866</v>
      </c>
      <c r="J341" s="63">
        <v>1185</v>
      </c>
      <c r="K341" s="63">
        <v>1169</v>
      </c>
      <c r="L341" s="63">
        <v>1219</v>
      </c>
      <c r="M341" s="63">
        <v>1281</v>
      </c>
      <c r="N341" s="63">
        <v>1337</v>
      </c>
      <c r="O341" s="63">
        <v>1352</v>
      </c>
      <c r="P341" s="63">
        <v>1351</v>
      </c>
      <c r="Q341" s="63">
        <v>1320</v>
      </c>
      <c r="R341" s="63">
        <v>1330</v>
      </c>
      <c r="S341" s="63">
        <v>1307</v>
      </c>
      <c r="T341" s="63">
        <v>1282</v>
      </c>
      <c r="U341" s="63">
        <v>1276</v>
      </c>
      <c r="V341" s="63">
        <v>1236</v>
      </c>
      <c r="W341" s="63">
        <v>1250</v>
      </c>
      <c r="X341" s="63">
        <v>1244</v>
      </c>
      <c r="Y341" s="63">
        <v>1227</v>
      </c>
      <c r="Z341" s="63">
        <v>1342</v>
      </c>
      <c r="AA341" s="63">
        <v>1438</v>
      </c>
      <c r="AB341" s="63">
        <v>1422</v>
      </c>
      <c r="AC341" s="63">
        <v>1435</v>
      </c>
      <c r="AD341" s="63">
        <v>1466</v>
      </c>
      <c r="AE341" s="63">
        <v>1386</v>
      </c>
      <c r="AF341" s="63">
        <v>1371</v>
      </c>
      <c r="AG341" s="63">
        <v>1332</v>
      </c>
      <c r="AH341" s="63">
        <v>1285</v>
      </c>
      <c r="AI341" s="63">
        <v>1301</v>
      </c>
      <c r="AJ341" s="63">
        <v>1385</v>
      </c>
      <c r="AK341" s="63">
        <v>1417</v>
      </c>
      <c r="AL341" s="63">
        <v>1476</v>
      </c>
      <c r="AM341" s="63">
        <v>1567</v>
      </c>
      <c r="AN341" s="63">
        <v>1579</v>
      </c>
      <c r="AO341" s="63">
        <v>1611</v>
      </c>
      <c r="AP341" s="63">
        <v>1639</v>
      </c>
      <c r="AQ341" s="63">
        <v>1589</v>
      </c>
      <c r="AR341" s="63">
        <v>1576</v>
      </c>
      <c r="AS341" s="63">
        <v>1441</v>
      </c>
      <c r="AT341" s="63">
        <v>1341</v>
      </c>
      <c r="AU341" s="63">
        <v>1420</v>
      </c>
    </row>
    <row r="342" spans="1:47" ht="13.5">
      <c r="A342" s="33" t="s">
        <v>31</v>
      </c>
      <c r="B342" s="65" t="s">
        <v>136</v>
      </c>
      <c r="C342" s="65" t="s">
        <v>112</v>
      </c>
      <c r="D342" s="65" t="s">
        <v>34</v>
      </c>
      <c r="E342" s="64" t="s">
        <v>35</v>
      </c>
      <c r="F342" s="64" t="s">
        <v>36</v>
      </c>
      <c r="G342" s="92">
        <f t="shared" si="15"/>
        <v>687611</v>
      </c>
      <c r="H342" s="92">
        <f t="shared" si="16"/>
        <v>101450</v>
      </c>
      <c r="I342" s="92">
        <f t="shared" si="17"/>
        <v>39362</v>
      </c>
      <c r="J342" s="63">
        <v>58589</v>
      </c>
      <c r="K342" s="63">
        <v>56212</v>
      </c>
      <c r="L342" s="63">
        <v>55145</v>
      </c>
      <c r="M342" s="63">
        <v>57910</v>
      </c>
      <c r="N342" s="63">
        <v>57561</v>
      </c>
      <c r="O342" s="63">
        <v>59768</v>
      </c>
      <c r="P342" s="63">
        <v>59922</v>
      </c>
      <c r="Q342" s="63">
        <v>56748</v>
      </c>
      <c r="R342" s="63">
        <v>54457</v>
      </c>
      <c r="S342" s="63">
        <v>57698</v>
      </c>
      <c r="T342" s="63">
        <v>55230</v>
      </c>
      <c r="U342" s="63">
        <v>58371</v>
      </c>
      <c r="V342" s="63">
        <v>57296</v>
      </c>
      <c r="W342" s="63">
        <v>25640</v>
      </c>
      <c r="X342" s="63">
        <v>4260</v>
      </c>
      <c r="Y342" s="63">
        <v>368</v>
      </c>
      <c r="Z342" s="63">
        <v>633</v>
      </c>
      <c r="AA342" s="63">
        <v>1217</v>
      </c>
      <c r="AB342" s="63">
        <v>1719</v>
      </c>
      <c r="AC342" s="63">
        <v>2127</v>
      </c>
      <c r="AD342" s="63">
        <v>2041</v>
      </c>
      <c r="AE342" s="63">
        <v>1881</v>
      </c>
      <c r="AF342" s="63">
        <v>2030</v>
      </c>
      <c r="AG342" s="63">
        <v>2238</v>
      </c>
      <c r="AH342" s="63">
        <v>2045</v>
      </c>
      <c r="AI342" s="63">
        <v>1906</v>
      </c>
      <c r="AJ342" s="63">
        <v>2259</v>
      </c>
      <c r="AK342" s="63">
        <v>2221</v>
      </c>
      <c r="AL342" s="63">
        <v>2444</v>
      </c>
      <c r="AM342" s="63">
        <v>2498</v>
      </c>
      <c r="AN342" s="63">
        <v>2920</v>
      </c>
      <c r="AO342" s="63">
        <v>3451</v>
      </c>
      <c r="AP342" s="63">
        <v>3703</v>
      </c>
      <c r="AQ342" s="63">
        <v>4372</v>
      </c>
      <c r="AR342" s="63">
        <v>6194</v>
      </c>
      <c r="AS342" s="63">
        <v>5349</v>
      </c>
      <c r="AT342" s="63">
        <v>4356</v>
      </c>
      <c r="AU342" s="63">
        <v>4672</v>
      </c>
    </row>
    <row r="343" spans="1:47" ht="27">
      <c r="A343" s="33" t="s">
        <v>31</v>
      </c>
      <c r="B343" s="65" t="s">
        <v>136</v>
      </c>
      <c r="C343" s="65" t="s">
        <v>112</v>
      </c>
      <c r="D343" s="65" t="s">
        <v>107</v>
      </c>
      <c r="E343" s="64" t="s">
        <v>35</v>
      </c>
      <c r="F343" s="64" t="s">
        <v>36</v>
      </c>
      <c r="G343" s="92">
        <f t="shared" si="15"/>
        <v>22620</v>
      </c>
      <c r="H343" s="92">
        <f t="shared" si="16"/>
        <v>3335</v>
      </c>
      <c r="I343" s="92">
        <f t="shared" si="17"/>
        <v>1291</v>
      </c>
      <c r="J343" s="63">
        <v>1890</v>
      </c>
      <c r="K343" s="63">
        <v>2008</v>
      </c>
      <c r="L343" s="63">
        <v>1779</v>
      </c>
      <c r="M343" s="63">
        <v>1930</v>
      </c>
      <c r="N343" s="63">
        <v>1857</v>
      </c>
      <c r="O343" s="63">
        <v>1992</v>
      </c>
      <c r="P343" s="63">
        <v>1933</v>
      </c>
      <c r="Q343" s="63">
        <v>1831</v>
      </c>
      <c r="R343" s="63">
        <v>1815</v>
      </c>
      <c r="S343" s="63">
        <v>1861</v>
      </c>
      <c r="T343" s="63">
        <v>1841</v>
      </c>
      <c r="U343" s="63">
        <v>1883</v>
      </c>
      <c r="V343" s="63">
        <v>1848</v>
      </c>
      <c r="W343" s="63">
        <v>884</v>
      </c>
      <c r="X343" s="63">
        <v>137</v>
      </c>
      <c r="Y343" s="63">
        <v>12</v>
      </c>
      <c r="Z343" s="63">
        <v>20</v>
      </c>
      <c r="AA343" s="63">
        <v>41</v>
      </c>
      <c r="AB343" s="63">
        <v>55</v>
      </c>
      <c r="AC343" s="63">
        <v>69</v>
      </c>
      <c r="AD343" s="63">
        <v>68</v>
      </c>
      <c r="AE343" s="63">
        <v>61</v>
      </c>
      <c r="AF343" s="63">
        <v>68</v>
      </c>
      <c r="AG343" s="63">
        <v>72</v>
      </c>
      <c r="AH343" s="63">
        <v>66</v>
      </c>
      <c r="AI343" s="63">
        <v>68</v>
      </c>
      <c r="AJ343" s="63">
        <v>73</v>
      </c>
      <c r="AK343" s="63">
        <v>74</v>
      </c>
      <c r="AL343" s="63">
        <v>79</v>
      </c>
      <c r="AM343" s="63">
        <v>83</v>
      </c>
      <c r="AN343" s="63">
        <v>94</v>
      </c>
      <c r="AO343" s="63">
        <v>111</v>
      </c>
      <c r="AP343" s="63">
        <v>123</v>
      </c>
      <c r="AQ343" s="63">
        <v>141</v>
      </c>
      <c r="AR343" s="63">
        <v>206</v>
      </c>
      <c r="AS343" s="63">
        <v>173</v>
      </c>
      <c r="AT343" s="63">
        <v>141</v>
      </c>
      <c r="AU343" s="63">
        <v>167</v>
      </c>
    </row>
    <row r="344" spans="1:47" ht="40.5">
      <c r="A344" s="33" t="s">
        <v>31</v>
      </c>
      <c r="B344" s="65" t="s">
        <v>136</v>
      </c>
      <c r="C344" s="65" t="s">
        <v>38</v>
      </c>
      <c r="D344" s="65" t="s">
        <v>34</v>
      </c>
      <c r="E344" s="64" t="s">
        <v>35</v>
      </c>
      <c r="F344" s="64" t="s">
        <v>36</v>
      </c>
      <c r="G344" s="92">
        <f t="shared" si="15"/>
        <v>91771</v>
      </c>
      <c r="H344" s="92">
        <f t="shared" si="16"/>
        <v>113898</v>
      </c>
      <c r="I344" s="92">
        <f t="shared" si="17"/>
        <v>32137</v>
      </c>
      <c r="J344" s="63">
        <v>10677</v>
      </c>
      <c r="K344" s="63">
        <v>6489</v>
      </c>
      <c r="L344" s="63">
        <v>8127</v>
      </c>
      <c r="M344" s="63">
        <v>7627</v>
      </c>
      <c r="N344" s="63">
        <v>7507</v>
      </c>
      <c r="O344" s="63">
        <v>6859</v>
      </c>
      <c r="P344" s="63">
        <v>7255</v>
      </c>
      <c r="Q344" s="63">
        <v>7419</v>
      </c>
      <c r="R344" s="63">
        <v>7180</v>
      </c>
      <c r="S344" s="63">
        <v>7239</v>
      </c>
      <c r="T344" s="63">
        <v>7303</v>
      </c>
      <c r="U344" s="63">
        <v>8089</v>
      </c>
      <c r="V344" s="63">
        <v>7737</v>
      </c>
      <c r="W344" s="63">
        <v>9112</v>
      </c>
      <c r="X344" s="63">
        <v>7825</v>
      </c>
      <c r="Y344" s="63">
        <v>6457</v>
      </c>
      <c r="Z344" s="63">
        <v>21286</v>
      </c>
      <c r="AA344" s="63">
        <v>21885</v>
      </c>
      <c r="AB344" s="63">
        <v>6596</v>
      </c>
      <c r="AC344" s="63">
        <v>7282</v>
      </c>
      <c r="AD344" s="63">
        <v>6821</v>
      </c>
      <c r="AE344" s="63">
        <v>5753</v>
      </c>
      <c r="AF344" s="63">
        <v>6205</v>
      </c>
      <c r="AG344" s="63">
        <v>6939</v>
      </c>
      <c r="AH344" s="63">
        <v>6429</v>
      </c>
      <c r="AI344" s="63">
        <v>4148</v>
      </c>
      <c r="AJ344" s="63">
        <v>2523</v>
      </c>
      <c r="AK344" s="63">
        <v>2132</v>
      </c>
      <c r="AL344" s="63">
        <v>2371</v>
      </c>
      <c r="AM344" s="63">
        <v>2114</v>
      </c>
      <c r="AN344" s="63">
        <v>2135</v>
      </c>
      <c r="AO344" s="63">
        <v>2108</v>
      </c>
      <c r="AP344" s="63">
        <v>1914</v>
      </c>
      <c r="AQ344" s="63">
        <v>1983</v>
      </c>
      <c r="AR344" s="63">
        <v>2210</v>
      </c>
      <c r="AS344" s="63">
        <v>2070</v>
      </c>
      <c r="AT344" s="63">
        <v>2366</v>
      </c>
      <c r="AU344" s="63">
        <v>2044</v>
      </c>
    </row>
    <row r="345" spans="1:47" ht="40.5">
      <c r="A345" s="33" t="s">
        <v>31</v>
      </c>
      <c r="B345" s="65" t="s">
        <v>136</v>
      </c>
      <c r="C345" s="65" t="s">
        <v>38</v>
      </c>
      <c r="D345" s="65" t="s">
        <v>107</v>
      </c>
      <c r="E345" s="64" t="s">
        <v>35</v>
      </c>
      <c r="F345" s="64" t="s">
        <v>36</v>
      </c>
      <c r="G345" s="92">
        <f t="shared" si="15"/>
        <v>3013</v>
      </c>
      <c r="H345" s="92">
        <f t="shared" si="16"/>
        <v>3740</v>
      </c>
      <c r="I345" s="92">
        <f t="shared" si="17"/>
        <v>1059</v>
      </c>
      <c r="J345" s="63">
        <v>344</v>
      </c>
      <c r="K345" s="63">
        <v>232</v>
      </c>
      <c r="L345" s="63">
        <v>262</v>
      </c>
      <c r="M345" s="63">
        <v>254</v>
      </c>
      <c r="N345" s="63">
        <v>242</v>
      </c>
      <c r="O345" s="63">
        <v>229</v>
      </c>
      <c r="P345" s="63">
        <v>234</v>
      </c>
      <c r="Q345" s="63">
        <v>239</v>
      </c>
      <c r="R345" s="63">
        <v>239</v>
      </c>
      <c r="S345" s="63">
        <v>234</v>
      </c>
      <c r="T345" s="63">
        <v>243</v>
      </c>
      <c r="U345" s="63">
        <v>261</v>
      </c>
      <c r="V345" s="63">
        <v>250</v>
      </c>
      <c r="W345" s="63">
        <v>314</v>
      </c>
      <c r="X345" s="63">
        <v>252</v>
      </c>
      <c r="Y345" s="63">
        <v>215</v>
      </c>
      <c r="Z345" s="63">
        <v>687</v>
      </c>
      <c r="AA345" s="63">
        <v>730</v>
      </c>
      <c r="AB345" s="63">
        <v>213</v>
      </c>
      <c r="AC345" s="63">
        <v>235</v>
      </c>
      <c r="AD345" s="63">
        <v>227</v>
      </c>
      <c r="AE345" s="63">
        <v>186</v>
      </c>
      <c r="AF345" s="63">
        <v>207</v>
      </c>
      <c r="AG345" s="63">
        <v>224</v>
      </c>
      <c r="AH345" s="63">
        <v>207</v>
      </c>
      <c r="AI345" s="63">
        <v>148</v>
      </c>
      <c r="AJ345" s="63">
        <v>81</v>
      </c>
      <c r="AK345" s="63">
        <v>71</v>
      </c>
      <c r="AL345" s="63">
        <v>76</v>
      </c>
      <c r="AM345" s="63">
        <v>70</v>
      </c>
      <c r="AN345" s="63">
        <v>69</v>
      </c>
      <c r="AO345" s="63">
        <v>68</v>
      </c>
      <c r="AP345" s="63">
        <v>64</v>
      </c>
      <c r="AQ345" s="63">
        <v>64</v>
      </c>
      <c r="AR345" s="63">
        <v>74</v>
      </c>
      <c r="AS345" s="63">
        <v>67</v>
      </c>
      <c r="AT345" s="63">
        <v>76</v>
      </c>
      <c r="AU345" s="63">
        <v>73</v>
      </c>
    </row>
    <row r="346" spans="1:47" ht="13.5">
      <c r="A346" s="33" t="s">
        <v>31</v>
      </c>
      <c r="B346" s="65" t="s">
        <v>136</v>
      </c>
      <c r="C346" s="65" t="s">
        <v>39</v>
      </c>
      <c r="D346" s="65" t="s">
        <v>34</v>
      </c>
      <c r="E346" s="64" t="s">
        <v>35</v>
      </c>
      <c r="F346" s="64" t="s">
        <v>36</v>
      </c>
      <c r="G346" s="92">
        <f t="shared" si="15"/>
        <v>504200</v>
      </c>
      <c r="H346" s="92">
        <f t="shared" si="16"/>
        <v>564281</v>
      </c>
      <c r="I346" s="92">
        <f t="shared" si="17"/>
        <v>633367</v>
      </c>
      <c r="J346" s="63">
        <v>47896</v>
      </c>
      <c r="K346" s="63">
        <v>45565</v>
      </c>
      <c r="L346" s="63">
        <v>39344</v>
      </c>
      <c r="M346" s="63">
        <v>39721</v>
      </c>
      <c r="N346" s="63">
        <v>43157</v>
      </c>
      <c r="O346" s="63">
        <v>38320</v>
      </c>
      <c r="P346" s="63">
        <v>32998</v>
      </c>
      <c r="Q346" s="63">
        <v>35771</v>
      </c>
      <c r="R346" s="63">
        <v>51682</v>
      </c>
      <c r="S346" s="63">
        <v>42640</v>
      </c>
      <c r="T346" s="63">
        <v>43662</v>
      </c>
      <c r="U346" s="63">
        <v>43444</v>
      </c>
      <c r="V346" s="63">
        <v>59185</v>
      </c>
      <c r="W346" s="63">
        <v>36117</v>
      </c>
      <c r="X346" s="63">
        <v>41349</v>
      </c>
      <c r="Y346" s="63">
        <v>42101</v>
      </c>
      <c r="Z346" s="63">
        <v>50952</v>
      </c>
      <c r="AA346" s="63">
        <v>40508</v>
      </c>
      <c r="AB346" s="63">
        <v>39994</v>
      </c>
      <c r="AC346" s="63">
        <v>40742</v>
      </c>
      <c r="AD346" s="63">
        <v>62811</v>
      </c>
      <c r="AE346" s="63">
        <v>52996</v>
      </c>
      <c r="AF346" s="63">
        <v>49046</v>
      </c>
      <c r="AG346" s="63">
        <v>48480</v>
      </c>
      <c r="AH346" s="63">
        <v>50601</v>
      </c>
      <c r="AI346" s="63">
        <v>56118</v>
      </c>
      <c r="AJ346" s="63">
        <v>46316</v>
      </c>
      <c r="AK346" s="63">
        <v>47152</v>
      </c>
      <c r="AL346" s="63">
        <v>52480</v>
      </c>
      <c r="AM346" s="63">
        <v>46721</v>
      </c>
      <c r="AN346" s="63">
        <v>44320</v>
      </c>
      <c r="AO346" s="63">
        <v>49709</v>
      </c>
      <c r="AP346" s="63">
        <v>75189</v>
      </c>
      <c r="AQ346" s="63">
        <v>58779</v>
      </c>
      <c r="AR346" s="63">
        <v>55362</v>
      </c>
      <c r="AS346" s="63">
        <v>50620</v>
      </c>
      <c r="AT346" s="63">
        <v>65311</v>
      </c>
      <c r="AU346" s="63">
        <v>42202</v>
      </c>
    </row>
    <row r="347" spans="1:47" ht="27">
      <c r="A347" s="33" t="s">
        <v>31</v>
      </c>
      <c r="B347" s="65" t="s">
        <v>136</v>
      </c>
      <c r="C347" s="65" t="s">
        <v>39</v>
      </c>
      <c r="D347" s="65" t="s">
        <v>107</v>
      </c>
      <c r="E347" s="64" t="s">
        <v>35</v>
      </c>
      <c r="F347" s="64" t="s">
        <v>36</v>
      </c>
      <c r="G347" s="92">
        <f t="shared" si="15"/>
        <v>16606</v>
      </c>
      <c r="H347" s="92">
        <f t="shared" si="16"/>
        <v>18492</v>
      </c>
      <c r="I347" s="92">
        <f t="shared" si="17"/>
        <v>20866</v>
      </c>
      <c r="J347" s="63">
        <v>1545</v>
      </c>
      <c r="K347" s="63">
        <v>1627</v>
      </c>
      <c r="L347" s="63">
        <v>1269</v>
      </c>
      <c r="M347" s="63">
        <v>1324</v>
      </c>
      <c r="N347" s="63">
        <v>1392</v>
      </c>
      <c r="O347" s="63">
        <v>1277</v>
      </c>
      <c r="P347" s="63">
        <v>1064</v>
      </c>
      <c r="Q347" s="63">
        <v>1154</v>
      </c>
      <c r="R347" s="63">
        <v>1723</v>
      </c>
      <c r="S347" s="63">
        <v>1375</v>
      </c>
      <c r="T347" s="63">
        <v>1455</v>
      </c>
      <c r="U347" s="63">
        <v>1401</v>
      </c>
      <c r="V347" s="63">
        <v>1909</v>
      </c>
      <c r="W347" s="63">
        <v>1245</v>
      </c>
      <c r="X347" s="63">
        <v>1334</v>
      </c>
      <c r="Y347" s="63">
        <v>1403</v>
      </c>
      <c r="Z347" s="63">
        <v>1644</v>
      </c>
      <c r="AA347" s="63">
        <v>1350</v>
      </c>
      <c r="AB347" s="63">
        <v>1290</v>
      </c>
      <c r="AC347" s="63">
        <v>1314</v>
      </c>
      <c r="AD347" s="63">
        <v>2094</v>
      </c>
      <c r="AE347" s="63">
        <v>1710</v>
      </c>
      <c r="AF347" s="63">
        <v>1635</v>
      </c>
      <c r="AG347" s="63">
        <v>1564</v>
      </c>
      <c r="AH347" s="63">
        <v>1632</v>
      </c>
      <c r="AI347" s="63">
        <v>2004</v>
      </c>
      <c r="AJ347" s="63">
        <v>1494</v>
      </c>
      <c r="AK347" s="63">
        <v>1572</v>
      </c>
      <c r="AL347" s="63">
        <v>1693</v>
      </c>
      <c r="AM347" s="63">
        <v>1557</v>
      </c>
      <c r="AN347" s="63">
        <v>1430</v>
      </c>
      <c r="AO347" s="63">
        <v>1604</v>
      </c>
      <c r="AP347" s="63">
        <v>2506</v>
      </c>
      <c r="AQ347" s="63">
        <v>1896</v>
      </c>
      <c r="AR347" s="63">
        <v>1845</v>
      </c>
      <c r="AS347" s="63">
        <v>1633</v>
      </c>
      <c r="AT347" s="63">
        <v>2107</v>
      </c>
      <c r="AU347" s="63">
        <v>1507</v>
      </c>
    </row>
    <row r="348" spans="1:47" ht="27">
      <c r="A348" s="33" t="s">
        <v>31</v>
      </c>
      <c r="B348" s="65" t="s">
        <v>136</v>
      </c>
      <c r="C348" s="65" t="s">
        <v>113</v>
      </c>
      <c r="D348" s="65" t="s">
        <v>34</v>
      </c>
      <c r="E348" s="64" t="s">
        <v>35</v>
      </c>
      <c r="F348" s="64" t="s">
        <v>36</v>
      </c>
      <c r="G348" s="92">
        <f t="shared" si="15"/>
        <v>461570</v>
      </c>
      <c r="H348" s="92">
        <f t="shared" si="16"/>
        <v>523565</v>
      </c>
      <c r="I348" s="92">
        <f t="shared" si="17"/>
        <v>595992</v>
      </c>
      <c r="J348" s="63">
        <v>43509</v>
      </c>
      <c r="K348" s="63">
        <v>42033</v>
      </c>
      <c r="L348" s="63">
        <v>36175</v>
      </c>
      <c r="M348" s="63">
        <v>36397</v>
      </c>
      <c r="N348" s="63">
        <v>39342</v>
      </c>
      <c r="O348" s="63">
        <v>35278</v>
      </c>
      <c r="P348" s="63">
        <v>30243</v>
      </c>
      <c r="Q348" s="63">
        <v>32678</v>
      </c>
      <c r="R348" s="63">
        <v>46944</v>
      </c>
      <c r="S348" s="63">
        <v>38828</v>
      </c>
      <c r="T348" s="63">
        <v>40162</v>
      </c>
      <c r="U348" s="63">
        <v>39981</v>
      </c>
      <c r="V348" s="63">
        <v>53623</v>
      </c>
      <c r="W348" s="63">
        <v>32972</v>
      </c>
      <c r="X348" s="63">
        <v>38600</v>
      </c>
      <c r="Y348" s="63">
        <v>39233</v>
      </c>
      <c r="Z348" s="63">
        <v>47346</v>
      </c>
      <c r="AA348" s="63">
        <v>37830</v>
      </c>
      <c r="AB348" s="63">
        <v>37218</v>
      </c>
      <c r="AC348" s="63">
        <v>38156</v>
      </c>
      <c r="AD348" s="63">
        <v>57872</v>
      </c>
      <c r="AE348" s="63">
        <v>49116</v>
      </c>
      <c r="AF348" s="63">
        <v>46030</v>
      </c>
      <c r="AG348" s="63">
        <v>45569</v>
      </c>
      <c r="AH348" s="63">
        <v>47641</v>
      </c>
      <c r="AI348" s="63">
        <v>52251</v>
      </c>
      <c r="AJ348" s="63">
        <v>43758</v>
      </c>
      <c r="AK348" s="63">
        <v>44510</v>
      </c>
      <c r="AL348" s="63">
        <v>49510</v>
      </c>
      <c r="AM348" s="63">
        <v>44034</v>
      </c>
      <c r="AN348" s="63">
        <v>41748</v>
      </c>
      <c r="AO348" s="63">
        <v>47160</v>
      </c>
      <c r="AP348" s="63">
        <v>69976</v>
      </c>
      <c r="AQ348" s="63">
        <v>55140</v>
      </c>
      <c r="AR348" s="63">
        <v>52362</v>
      </c>
      <c r="AS348" s="63">
        <v>47902</v>
      </c>
      <c r="AT348" s="63">
        <v>60932</v>
      </c>
      <c r="AU348" s="63">
        <v>39973</v>
      </c>
    </row>
    <row r="349" spans="1:47" ht="27">
      <c r="A349" s="33" t="s">
        <v>31</v>
      </c>
      <c r="B349" s="65" t="s">
        <v>136</v>
      </c>
      <c r="C349" s="65" t="s">
        <v>113</v>
      </c>
      <c r="D349" s="65" t="s">
        <v>107</v>
      </c>
      <c r="E349" s="64" t="s">
        <v>35</v>
      </c>
      <c r="F349" s="64" t="s">
        <v>36</v>
      </c>
      <c r="G349" s="92">
        <f t="shared" si="15"/>
        <v>15207</v>
      </c>
      <c r="H349" s="92">
        <f t="shared" si="16"/>
        <v>17157</v>
      </c>
      <c r="I349" s="92">
        <f t="shared" si="17"/>
        <v>19634</v>
      </c>
      <c r="J349" s="63">
        <v>1404</v>
      </c>
      <c r="K349" s="63">
        <v>1501</v>
      </c>
      <c r="L349" s="63">
        <v>1167</v>
      </c>
      <c r="M349" s="63">
        <v>1213</v>
      </c>
      <c r="N349" s="63">
        <v>1269</v>
      </c>
      <c r="O349" s="63">
        <v>1176</v>
      </c>
      <c r="P349" s="63">
        <v>976</v>
      </c>
      <c r="Q349" s="63">
        <v>1054</v>
      </c>
      <c r="R349" s="63">
        <v>1565</v>
      </c>
      <c r="S349" s="63">
        <v>1253</v>
      </c>
      <c r="T349" s="63">
        <v>1339</v>
      </c>
      <c r="U349" s="63">
        <v>1290</v>
      </c>
      <c r="V349" s="63">
        <v>1730</v>
      </c>
      <c r="W349" s="63">
        <v>1137</v>
      </c>
      <c r="X349" s="63">
        <v>1245</v>
      </c>
      <c r="Y349" s="63">
        <v>1308</v>
      </c>
      <c r="Z349" s="63">
        <v>1527</v>
      </c>
      <c r="AA349" s="63">
        <v>1261</v>
      </c>
      <c r="AB349" s="63">
        <v>1201</v>
      </c>
      <c r="AC349" s="63">
        <v>1231</v>
      </c>
      <c r="AD349" s="63">
        <v>1929</v>
      </c>
      <c r="AE349" s="63">
        <v>1584</v>
      </c>
      <c r="AF349" s="63">
        <v>1534</v>
      </c>
      <c r="AG349" s="63">
        <v>1470</v>
      </c>
      <c r="AH349" s="63">
        <v>1537</v>
      </c>
      <c r="AI349" s="63">
        <v>1866</v>
      </c>
      <c r="AJ349" s="63">
        <v>1412</v>
      </c>
      <c r="AK349" s="63">
        <v>1484</v>
      </c>
      <c r="AL349" s="63">
        <v>1597</v>
      </c>
      <c r="AM349" s="63">
        <v>1468</v>
      </c>
      <c r="AN349" s="63">
        <v>1347</v>
      </c>
      <c r="AO349" s="63">
        <v>1521</v>
      </c>
      <c r="AP349" s="63">
        <v>2333</v>
      </c>
      <c r="AQ349" s="63">
        <v>1779</v>
      </c>
      <c r="AR349" s="63">
        <v>1745</v>
      </c>
      <c r="AS349" s="63">
        <v>1545</v>
      </c>
      <c r="AT349" s="63">
        <v>1966</v>
      </c>
      <c r="AU349" s="63">
        <v>1428</v>
      </c>
    </row>
    <row r="350" spans="1:47" ht="27">
      <c r="A350" s="33" t="s">
        <v>31</v>
      </c>
      <c r="B350" s="65" t="s">
        <v>136</v>
      </c>
      <c r="C350" s="65" t="s">
        <v>114</v>
      </c>
      <c r="D350" s="65" t="s">
        <v>34</v>
      </c>
      <c r="E350" s="64" t="s">
        <v>35</v>
      </c>
      <c r="F350" s="64" t="s">
        <v>36</v>
      </c>
      <c r="G350" s="92">
        <f t="shared" si="15"/>
        <v>42630</v>
      </c>
      <c r="H350" s="92">
        <f t="shared" si="16"/>
        <v>40718</v>
      </c>
      <c r="I350" s="92">
        <f t="shared" si="17"/>
        <v>37376</v>
      </c>
      <c r="J350" s="63">
        <v>4387</v>
      </c>
      <c r="K350" s="63">
        <v>3532</v>
      </c>
      <c r="L350" s="63">
        <v>3169</v>
      </c>
      <c r="M350" s="63">
        <v>3325</v>
      </c>
      <c r="N350" s="63">
        <v>3815</v>
      </c>
      <c r="O350" s="63">
        <v>3042</v>
      </c>
      <c r="P350" s="63">
        <v>2755</v>
      </c>
      <c r="Q350" s="63">
        <v>3093</v>
      </c>
      <c r="R350" s="63">
        <v>4738</v>
      </c>
      <c r="S350" s="63">
        <v>3811</v>
      </c>
      <c r="T350" s="63">
        <v>3500</v>
      </c>
      <c r="U350" s="63">
        <v>3463</v>
      </c>
      <c r="V350" s="63">
        <v>5562</v>
      </c>
      <c r="W350" s="63">
        <v>3145</v>
      </c>
      <c r="X350" s="63">
        <v>2749</v>
      </c>
      <c r="Y350" s="63">
        <v>2869</v>
      </c>
      <c r="Z350" s="63">
        <v>3606</v>
      </c>
      <c r="AA350" s="63">
        <v>2679</v>
      </c>
      <c r="AB350" s="63">
        <v>2776</v>
      </c>
      <c r="AC350" s="63">
        <v>2586</v>
      </c>
      <c r="AD350" s="63">
        <v>4939</v>
      </c>
      <c r="AE350" s="63">
        <v>3880</v>
      </c>
      <c r="AF350" s="63">
        <v>3016</v>
      </c>
      <c r="AG350" s="63">
        <v>2911</v>
      </c>
      <c r="AH350" s="63">
        <v>2961</v>
      </c>
      <c r="AI350" s="63">
        <v>3867</v>
      </c>
      <c r="AJ350" s="63">
        <v>2557</v>
      </c>
      <c r="AK350" s="63">
        <v>2642</v>
      </c>
      <c r="AL350" s="63">
        <v>2971</v>
      </c>
      <c r="AM350" s="63">
        <v>2687</v>
      </c>
      <c r="AN350" s="63">
        <v>2572</v>
      </c>
      <c r="AO350" s="63">
        <v>2549</v>
      </c>
      <c r="AP350" s="63">
        <v>5213</v>
      </c>
      <c r="AQ350" s="63">
        <v>3639</v>
      </c>
      <c r="AR350" s="63">
        <v>3001</v>
      </c>
      <c r="AS350" s="63">
        <v>2717</v>
      </c>
      <c r="AT350" s="63">
        <v>4379</v>
      </c>
      <c r="AU350" s="63">
        <v>2228</v>
      </c>
    </row>
    <row r="351" spans="1:47" ht="27">
      <c r="A351" s="33" t="s">
        <v>31</v>
      </c>
      <c r="B351" s="65" t="s">
        <v>136</v>
      </c>
      <c r="C351" s="65" t="s">
        <v>114</v>
      </c>
      <c r="D351" s="65" t="s">
        <v>107</v>
      </c>
      <c r="E351" s="64" t="s">
        <v>35</v>
      </c>
      <c r="F351" s="64" t="s">
        <v>36</v>
      </c>
      <c r="G351" s="92">
        <f t="shared" si="15"/>
        <v>1404</v>
      </c>
      <c r="H351" s="92">
        <f t="shared" si="16"/>
        <v>1335</v>
      </c>
      <c r="I351" s="92">
        <f t="shared" si="17"/>
        <v>1234</v>
      </c>
      <c r="J351" s="63">
        <v>142</v>
      </c>
      <c r="K351" s="63">
        <v>126</v>
      </c>
      <c r="L351" s="63">
        <v>102</v>
      </c>
      <c r="M351" s="63">
        <v>111</v>
      </c>
      <c r="N351" s="63">
        <v>123</v>
      </c>
      <c r="O351" s="63">
        <v>101</v>
      </c>
      <c r="P351" s="63">
        <v>89</v>
      </c>
      <c r="Q351" s="63">
        <v>100</v>
      </c>
      <c r="R351" s="63">
        <v>158</v>
      </c>
      <c r="S351" s="63">
        <v>123</v>
      </c>
      <c r="T351" s="63">
        <v>117</v>
      </c>
      <c r="U351" s="63">
        <v>112</v>
      </c>
      <c r="V351" s="63">
        <v>179</v>
      </c>
      <c r="W351" s="63">
        <v>108</v>
      </c>
      <c r="X351" s="63">
        <v>89</v>
      </c>
      <c r="Y351" s="63">
        <v>96</v>
      </c>
      <c r="Z351" s="63">
        <v>116</v>
      </c>
      <c r="AA351" s="63">
        <v>89</v>
      </c>
      <c r="AB351" s="63">
        <v>90</v>
      </c>
      <c r="AC351" s="63">
        <v>83</v>
      </c>
      <c r="AD351" s="63">
        <v>165</v>
      </c>
      <c r="AE351" s="63">
        <v>125</v>
      </c>
      <c r="AF351" s="63">
        <v>101</v>
      </c>
      <c r="AG351" s="63">
        <v>94</v>
      </c>
      <c r="AH351" s="63">
        <v>96</v>
      </c>
      <c r="AI351" s="63">
        <v>138</v>
      </c>
      <c r="AJ351" s="63">
        <v>82</v>
      </c>
      <c r="AK351" s="63">
        <v>88</v>
      </c>
      <c r="AL351" s="63">
        <v>96</v>
      </c>
      <c r="AM351" s="63">
        <v>90</v>
      </c>
      <c r="AN351" s="63">
        <v>83</v>
      </c>
      <c r="AO351" s="63">
        <v>82</v>
      </c>
      <c r="AP351" s="63">
        <v>174</v>
      </c>
      <c r="AQ351" s="63">
        <v>117</v>
      </c>
      <c r="AR351" s="63">
        <v>100</v>
      </c>
      <c r="AS351" s="63">
        <v>88</v>
      </c>
      <c r="AT351" s="63">
        <v>141</v>
      </c>
      <c r="AU351" s="63">
        <v>80</v>
      </c>
    </row>
    <row r="352" spans="1:47" ht="27">
      <c r="A352" s="33" t="s">
        <v>31</v>
      </c>
      <c r="B352" s="65" t="s">
        <v>136</v>
      </c>
      <c r="C352" s="65" t="s">
        <v>40</v>
      </c>
      <c r="D352" s="65" t="s">
        <v>34</v>
      </c>
      <c r="E352" s="64" t="s">
        <v>35</v>
      </c>
      <c r="F352" s="64" t="s">
        <v>36</v>
      </c>
      <c r="G352" s="92">
        <f t="shared" si="15"/>
        <v>620161</v>
      </c>
      <c r="H352" s="92">
        <f t="shared" si="16"/>
        <v>486625</v>
      </c>
      <c r="I352" s="92">
        <f t="shared" si="17"/>
        <v>487051</v>
      </c>
      <c r="J352" s="63">
        <v>51117</v>
      </c>
      <c r="K352" s="63">
        <v>45174</v>
      </c>
      <c r="L352" s="63">
        <v>58012</v>
      </c>
      <c r="M352" s="63">
        <v>54855</v>
      </c>
      <c r="N352" s="63">
        <v>58131</v>
      </c>
      <c r="O352" s="63">
        <v>52435</v>
      </c>
      <c r="P352" s="63">
        <v>47728</v>
      </c>
      <c r="Q352" s="63">
        <v>43592</v>
      </c>
      <c r="R352" s="63">
        <v>45165</v>
      </c>
      <c r="S352" s="63">
        <v>55341</v>
      </c>
      <c r="T352" s="63">
        <v>54860</v>
      </c>
      <c r="U352" s="63">
        <v>53751</v>
      </c>
      <c r="V352" s="63">
        <v>44767</v>
      </c>
      <c r="W352" s="63">
        <v>38289</v>
      </c>
      <c r="X352" s="63">
        <v>35479</v>
      </c>
      <c r="Y352" s="63">
        <v>37873</v>
      </c>
      <c r="Z352" s="63">
        <v>52856</v>
      </c>
      <c r="AA352" s="63">
        <v>45301</v>
      </c>
      <c r="AB352" s="63">
        <v>40099</v>
      </c>
      <c r="AC352" s="63">
        <v>34275</v>
      </c>
      <c r="AD352" s="63">
        <v>35034</v>
      </c>
      <c r="AE352" s="63">
        <v>43320</v>
      </c>
      <c r="AF352" s="63">
        <v>42390</v>
      </c>
      <c r="AG352" s="63">
        <v>36942</v>
      </c>
      <c r="AH352" s="63">
        <v>32545</v>
      </c>
      <c r="AI352" s="63">
        <v>31194</v>
      </c>
      <c r="AJ352" s="63">
        <v>42941</v>
      </c>
      <c r="AK352" s="63">
        <v>41646</v>
      </c>
      <c r="AL352" s="63">
        <v>43366</v>
      </c>
      <c r="AM352" s="63">
        <v>42010</v>
      </c>
      <c r="AN352" s="63">
        <v>39036</v>
      </c>
      <c r="AO352" s="63">
        <v>34517</v>
      </c>
      <c r="AP352" s="63">
        <v>42383</v>
      </c>
      <c r="AQ352" s="63">
        <v>49674</v>
      </c>
      <c r="AR352" s="63">
        <v>45446</v>
      </c>
      <c r="AS352" s="63">
        <v>42293</v>
      </c>
      <c r="AT352" s="63">
        <v>37339</v>
      </c>
      <c r="AU352" s="63">
        <v>30189</v>
      </c>
    </row>
    <row r="353" spans="1:47" ht="27">
      <c r="A353" s="33" t="s">
        <v>31</v>
      </c>
      <c r="B353" s="65" t="s">
        <v>136</v>
      </c>
      <c r="C353" s="65" t="s">
        <v>40</v>
      </c>
      <c r="D353" s="65" t="s">
        <v>107</v>
      </c>
      <c r="E353" s="64" t="s">
        <v>35</v>
      </c>
      <c r="F353" s="64" t="s">
        <v>36</v>
      </c>
      <c r="G353" s="92">
        <f t="shared" si="15"/>
        <v>20384</v>
      </c>
      <c r="H353" s="92">
        <f t="shared" si="16"/>
        <v>15955</v>
      </c>
      <c r="I353" s="92">
        <f t="shared" si="17"/>
        <v>16002</v>
      </c>
      <c r="J353" s="63">
        <v>1649</v>
      </c>
      <c r="K353" s="63">
        <v>1613</v>
      </c>
      <c r="L353" s="63">
        <v>1871</v>
      </c>
      <c r="M353" s="63">
        <v>1828</v>
      </c>
      <c r="N353" s="63">
        <v>1875</v>
      </c>
      <c r="O353" s="63">
        <v>1748</v>
      </c>
      <c r="P353" s="63">
        <v>1540</v>
      </c>
      <c r="Q353" s="63">
        <v>1406</v>
      </c>
      <c r="R353" s="63">
        <v>1506</v>
      </c>
      <c r="S353" s="63">
        <v>1785</v>
      </c>
      <c r="T353" s="63">
        <v>1829</v>
      </c>
      <c r="U353" s="63">
        <v>1734</v>
      </c>
      <c r="V353" s="63">
        <v>1444</v>
      </c>
      <c r="W353" s="63">
        <v>1320</v>
      </c>
      <c r="X353" s="63">
        <v>1144</v>
      </c>
      <c r="Y353" s="63">
        <v>1262</v>
      </c>
      <c r="Z353" s="63">
        <v>1705</v>
      </c>
      <c r="AA353" s="63">
        <v>1510</v>
      </c>
      <c r="AB353" s="63">
        <v>1294</v>
      </c>
      <c r="AC353" s="63">
        <v>1106</v>
      </c>
      <c r="AD353" s="63">
        <v>1168</v>
      </c>
      <c r="AE353" s="63">
        <v>1397</v>
      </c>
      <c r="AF353" s="63">
        <v>1413</v>
      </c>
      <c r="AG353" s="63">
        <v>1192</v>
      </c>
      <c r="AH353" s="63">
        <v>1050</v>
      </c>
      <c r="AI353" s="63">
        <v>1114</v>
      </c>
      <c r="AJ353" s="63">
        <v>1385</v>
      </c>
      <c r="AK353" s="63">
        <v>1388</v>
      </c>
      <c r="AL353" s="63">
        <v>1399</v>
      </c>
      <c r="AM353" s="63">
        <v>1400</v>
      </c>
      <c r="AN353" s="63">
        <v>1259</v>
      </c>
      <c r="AO353" s="63">
        <v>1113</v>
      </c>
      <c r="AP353" s="63">
        <v>1413</v>
      </c>
      <c r="AQ353" s="63">
        <v>1602</v>
      </c>
      <c r="AR353" s="63">
        <v>1515</v>
      </c>
      <c r="AS353" s="63">
        <v>1364</v>
      </c>
      <c r="AT353" s="63">
        <v>1204</v>
      </c>
      <c r="AU353" s="63">
        <v>1078</v>
      </c>
    </row>
    <row r="354" spans="1:47" ht="27">
      <c r="A354" s="33" t="s">
        <v>31</v>
      </c>
      <c r="B354" s="65" t="s">
        <v>136</v>
      </c>
      <c r="C354" s="65" t="s">
        <v>115</v>
      </c>
      <c r="D354" s="65" t="s">
        <v>34</v>
      </c>
      <c r="E354" s="64" t="s">
        <v>35</v>
      </c>
      <c r="F354" s="64" t="s">
        <v>36</v>
      </c>
      <c r="G354" s="92">
        <f t="shared" si="15"/>
        <v>292441</v>
      </c>
      <c r="H354" s="92">
        <f t="shared" si="16"/>
        <v>229008</v>
      </c>
      <c r="I354" s="92">
        <f t="shared" si="17"/>
        <v>228518</v>
      </c>
      <c r="J354" s="63">
        <v>23268</v>
      </c>
      <c r="K354" s="63">
        <v>20446</v>
      </c>
      <c r="L354" s="63">
        <v>26399</v>
      </c>
      <c r="M354" s="63">
        <v>25838</v>
      </c>
      <c r="N354" s="63">
        <v>27644</v>
      </c>
      <c r="O354" s="63">
        <v>24831</v>
      </c>
      <c r="P354" s="63">
        <v>21921</v>
      </c>
      <c r="Q354" s="63">
        <v>18069</v>
      </c>
      <c r="R354" s="63">
        <v>21103</v>
      </c>
      <c r="S354" s="63">
        <v>27623</v>
      </c>
      <c r="T354" s="63">
        <v>28690</v>
      </c>
      <c r="U354" s="63">
        <v>26609</v>
      </c>
      <c r="V354" s="63">
        <v>19837</v>
      </c>
      <c r="W354" s="63">
        <v>15174</v>
      </c>
      <c r="X354" s="63">
        <v>14827</v>
      </c>
      <c r="Y354" s="63">
        <v>17580</v>
      </c>
      <c r="Z354" s="63">
        <v>27063</v>
      </c>
      <c r="AA354" s="63">
        <v>22960</v>
      </c>
      <c r="AB354" s="63">
        <v>18561</v>
      </c>
      <c r="AC354" s="63">
        <v>14877</v>
      </c>
      <c r="AD354" s="63">
        <v>15594</v>
      </c>
      <c r="AE354" s="63">
        <v>23311</v>
      </c>
      <c r="AF354" s="63">
        <v>22461</v>
      </c>
      <c r="AG354" s="63">
        <v>16763</v>
      </c>
      <c r="AH354" s="63">
        <v>13975</v>
      </c>
      <c r="AI354" s="63">
        <v>13535</v>
      </c>
      <c r="AJ354" s="63">
        <v>20072</v>
      </c>
      <c r="AK354" s="63">
        <v>19792</v>
      </c>
      <c r="AL354" s="63">
        <v>21051</v>
      </c>
      <c r="AM354" s="63">
        <v>19770</v>
      </c>
      <c r="AN354" s="63">
        <v>16999</v>
      </c>
      <c r="AO354" s="63">
        <v>13640</v>
      </c>
      <c r="AP354" s="63">
        <v>19374</v>
      </c>
      <c r="AQ354" s="63">
        <v>26002</v>
      </c>
      <c r="AR354" s="63">
        <v>23995</v>
      </c>
      <c r="AS354" s="63">
        <v>20313</v>
      </c>
      <c r="AT354" s="63">
        <v>16856</v>
      </c>
      <c r="AU354" s="63">
        <v>13048</v>
      </c>
    </row>
    <row r="355" spans="1:47" ht="27">
      <c r="A355" s="33" t="s">
        <v>31</v>
      </c>
      <c r="B355" s="65" t="s">
        <v>136</v>
      </c>
      <c r="C355" s="65" t="s">
        <v>115</v>
      </c>
      <c r="D355" s="65" t="s">
        <v>107</v>
      </c>
      <c r="E355" s="64" t="s">
        <v>35</v>
      </c>
      <c r="F355" s="64" t="s">
        <v>36</v>
      </c>
      <c r="G355" s="92">
        <f t="shared" si="15"/>
        <v>9612</v>
      </c>
      <c r="H355" s="92">
        <f t="shared" si="16"/>
        <v>7506</v>
      </c>
      <c r="I355" s="92">
        <f t="shared" si="17"/>
        <v>7507</v>
      </c>
      <c r="J355" s="63">
        <v>751</v>
      </c>
      <c r="K355" s="63">
        <v>730</v>
      </c>
      <c r="L355" s="63">
        <v>852</v>
      </c>
      <c r="M355" s="63">
        <v>861</v>
      </c>
      <c r="N355" s="63">
        <v>892</v>
      </c>
      <c r="O355" s="63">
        <v>828</v>
      </c>
      <c r="P355" s="63">
        <v>707</v>
      </c>
      <c r="Q355" s="63">
        <v>583</v>
      </c>
      <c r="R355" s="63">
        <v>703</v>
      </c>
      <c r="S355" s="63">
        <v>891</v>
      </c>
      <c r="T355" s="63">
        <v>956</v>
      </c>
      <c r="U355" s="63">
        <v>858</v>
      </c>
      <c r="V355" s="63">
        <v>640</v>
      </c>
      <c r="W355" s="63">
        <v>523</v>
      </c>
      <c r="X355" s="63">
        <v>478</v>
      </c>
      <c r="Y355" s="63">
        <v>586</v>
      </c>
      <c r="Z355" s="63">
        <v>873</v>
      </c>
      <c r="AA355" s="63">
        <v>765</v>
      </c>
      <c r="AB355" s="63">
        <v>599</v>
      </c>
      <c r="AC355" s="63">
        <v>480</v>
      </c>
      <c r="AD355" s="63">
        <v>520</v>
      </c>
      <c r="AE355" s="63">
        <v>752</v>
      </c>
      <c r="AF355" s="63">
        <v>749</v>
      </c>
      <c r="AG355" s="63">
        <v>541</v>
      </c>
      <c r="AH355" s="63">
        <v>451</v>
      </c>
      <c r="AI355" s="63">
        <v>483</v>
      </c>
      <c r="AJ355" s="63">
        <v>647</v>
      </c>
      <c r="AK355" s="63">
        <v>660</v>
      </c>
      <c r="AL355" s="63">
        <v>679</v>
      </c>
      <c r="AM355" s="63">
        <v>659</v>
      </c>
      <c r="AN355" s="63">
        <v>548</v>
      </c>
      <c r="AO355" s="63">
        <v>440</v>
      </c>
      <c r="AP355" s="63">
        <v>646</v>
      </c>
      <c r="AQ355" s="63">
        <v>839</v>
      </c>
      <c r="AR355" s="63">
        <v>800</v>
      </c>
      <c r="AS355" s="63">
        <v>655</v>
      </c>
      <c r="AT355" s="63">
        <v>544</v>
      </c>
      <c r="AU355" s="63">
        <v>466</v>
      </c>
    </row>
    <row r="356" spans="1:47" ht="27">
      <c r="A356" s="33" t="s">
        <v>31</v>
      </c>
      <c r="B356" s="65" t="s">
        <v>136</v>
      </c>
      <c r="C356" s="65" t="s">
        <v>116</v>
      </c>
      <c r="D356" s="65" t="s">
        <v>34</v>
      </c>
      <c r="E356" s="64" t="s">
        <v>35</v>
      </c>
      <c r="F356" s="64" t="s">
        <v>36</v>
      </c>
      <c r="G356" s="92">
        <f t="shared" si="15"/>
        <v>87984</v>
      </c>
      <c r="H356" s="92">
        <f t="shared" si="16"/>
        <v>64306</v>
      </c>
      <c r="I356" s="92">
        <f t="shared" si="17"/>
        <v>62047</v>
      </c>
      <c r="J356" s="63">
        <v>7245</v>
      </c>
      <c r="K356" s="63">
        <v>6423</v>
      </c>
      <c r="L356" s="63">
        <v>9287</v>
      </c>
      <c r="M356" s="63">
        <v>7961</v>
      </c>
      <c r="N356" s="63">
        <v>8006</v>
      </c>
      <c r="O356" s="63">
        <v>6911</v>
      </c>
      <c r="P356" s="63">
        <v>6406</v>
      </c>
      <c r="Q356" s="63">
        <v>6113</v>
      </c>
      <c r="R356" s="63">
        <v>6373</v>
      </c>
      <c r="S356" s="63">
        <v>8353</v>
      </c>
      <c r="T356" s="63">
        <v>7504</v>
      </c>
      <c r="U356" s="63">
        <v>7402</v>
      </c>
      <c r="V356" s="63">
        <v>5902</v>
      </c>
      <c r="W356" s="63">
        <v>5681</v>
      </c>
      <c r="X356" s="63">
        <v>5238</v>
      </c>
      <c r="Y356" s="63">
        <v>5034</v>
      </c>
      <c r="Z356" s="63">
        <v>6297</v>
      </c>
      <c r="AA356" s="63">
        <v>5505</v>
      </c>
      <c r="AB356" s="63">
        <v>4990</v>
      </c>
      <c r="AC356" s="63">
        <v>4472</v>
      </c>
      <c r="AD356" s="63">
        <v>4761</v>
      </c>
      <c r="AE356" s="63">
        <v>5554</v>
      </c>
      <c r="AF356" s="63">
        <v>5842</v>
      </c>
      <c r="AG356" s="63">
        <v>5030</v>
      </c>
      <c r="AH356" s="63">
        <v>4288</v>
      </c>
      <c r="AI356" s="63">
        <v>3963</v>
      </c>
      <c r="AJ356" s="63">
        <v>6129</v>
      </c>
      <c r="AK356" s="63">
        <v>5635</v>
      </c>
      <c r="AL356" s="63">
        <v>5538</v>
      </c>
      <c r="AM356" s="63">
        <v>5124</v>
      </c>
      <c r="AN356" s="63">
        <v>4801</v>
      </c>
      <c r="AO356" s="63">
        <v>4594</v>
      </c>
      <c r="AP356" s="63">
        <v>5469</v>
      </c>
      <c r="AQ356" s="63">
        <v>6137</v>
      </c>
      <c r="AR356" s="63">
        <v>5408</v>
      </c>
      <c r="AS356" s="63">
        <v>4961</v>
      </c>
      <c r="AT356" s="63">
        <v>4466</v>
      </c>
      <c r="AU356" s="63">
        <v>3803</v>
      </c>
    </row>
    <row r="357" spans="1:47" ht="27">
      <c r="A357" s="33" t="s">
        <v>31</v>
      </c>
      <c r="B357" s="65" t="s">
        <v>136</v>
      </c>
      <c r="C357" s="65" t="s">
        <v>116</v>
      </c>
      <c r="D357" s="65" t="s">
        <v>107</v>
      </c>
      <c r="E357" s="64" t="s">
        <v>35</v>
      </c>
      <c r="F357" s="64" t="s">
        <v>36</v>
      </c>
      <c r="G357" s="92">
        <f t="shared" si="15"/>
        <v>2890</v>
      </c>
      <c r="H357" s="92">
        <f t="shared" si="16"/>
        <v>2110</v>
      </c>
      <c r="I357" s="92">
        <f t="shared" si="17"/>
        <v>2039</v>
      </c>
      <c r="J357" s="63">
        <v>234</v>
      </c>
      <c r="K357" s="63">
        <v>229</v>
      </c>
      <c r="L357" s="63">
        <v>300</v>
      </c>
      <c r="M357" s="63">
        <v>265</v>
      </c>
      <c r="N357" s="63">
        <v>258</v>
      </c>
      <c r="O357" s="63">
        <v>230</v>
      </c>
      <c r="P357" s="63">
        <v>207</v>
      </c>
      <c r="Q357" s="63">
        <v>197</v>
      </c>
      <c r="R357" s="63">
        <v>212</v>
      </c>
      <c r="S357" s="63">
        <v>269</v>
      </c>
      <c r="T357" s="63">
        <v>250</v>
      </c>
      <c r="U357" s="63">
        <v>239</v>
      </c>
      <c r="V357" s="63">
        <v>190</v>
      </c>
      <c r="W357" s="63">
        <v>196</v>
      </c>
      <c r="X357" s="63">
        <v>169</v>
      </c>
      <c r="Y357" s="63">
        <v>168</v>
      </c>
      <c r="Z357" s="63">
        <v>203</v>
      </c>
      <c r="AA357" s="63">
        <v>184</v>
      </c>
      <c r="AB357" s="63">
        <v>161</v>
      </c>
      <c r="AC357" s="63">
        <v>144</v>
      </c>
      <c r="AD357" s="63">
        <v>159</v>
      </c>
      <c r="AE357" s="63">
        <v>179</v>
      </c>
      <c r="AF357" s="63">
        <v>195</v>
      </c>
      <c r="AG357" s="63">
        <v>162</v>
      </c>
      <c r="AH357" s="63">
        <v>138</v>
      </c>
      <c r="AI357" s="63">
        <v>142</v>
      </c>
      <c r="AJ357" s="63">
        <v>198</v>
      </c>
      <c r="AK357" s="63">
        <v>188</v>
      </c>
      <c r="AL357" s="63">
        <v>179</v>
      </c>
      <c r="AM357" s="63">
        <v>171</v>
      </c>
      <c r="AN357" s="63">
        <v>155</v>
      </c>
      <c r="AO357" s="63">
        <v>148</v>
      </c>
      <c r="AP357" s="63">
        <v>182</v>
      </c>
      <c r="AQ357" s="63">
        <v>198</v>
      </c>
      <c r="AR357" s="63">
        <v>180</v>
      </c>
      <c r="AS357" s="63">
        <v>160</v>
      </c>
      <c r="AT357" s="63">
        <v>144</v>
      </c>
      <c r="AU357" s="63">
        <v>136</v>
      </c>
    </row>
    <row r="358" spans="1:47" ht="40.5">
      <c r="A358" s="33" t="s">
        <v>31</v>
      </c>
      <c r="B358" s="65" t="s">
        <v>136</v>
      </c>
      <c r="C358" s="65" t="s">
        <v>117</v>
      </c>
      <c r="D358" s="65" t="s">
        <v>34</v>
      </c>
      <c r="E358" s="64" t="s">
        <v>35</v>
      </c>
      <c r="F358" s="64" t="s">
        <v>36</v>
      </c>
      <c r="G358" s="92">
        <f t="shared" si="15"/>
        <v>118993</v>
      </c>
      <c r="H358" s="92">
        <f t="shared" si="16"/>
        <v>94837</v>
      </c>
      <c r="I358" s="92">
        <f t="shared" si="17"/>
        <v>105725</v>
      </c>
      <c r="J358" s="63">
        <v>10162</v>
      </c>
      <c r="K358" s="63">
        <v>9443</v>
      </c>
      <c r="L358" s="63">
        <v>11299</v>
      </c>
      <c r="M358" s="63">
        <v>10603</v>
      </c>
      <c r="N358" s="63">
        <v>11741</v>
      </c>
      <c r="O358" s="63">
        <v>10452</v>
      </c>
      <c r="P358" s="63">
        <v>9624</v>
      </c>
      <c r="Q358" s="63">
        <v>9714</v>
      </c>
      <c r="R358" s="63">
        <v>8598</v>
      </c>
      <c r="S358" s="63">
        <v>9279</v>
      </c>
      <c r="T358" s="63">
        <v>8629</v>
      </c>
      <c r="U358" s="63">
        <v>9449</v>
      </c>
      <c r="V358" s="63">
        <v>9089</v>
      </c>
      <c r="W358" s="63">
        <v>8221</v>
      </c>
      <c r="X358" s="63">
        <v>7497</v>
      </c>
      <c r="Y358" s="63">
        <v>7366</v>
      </c>
      <c r="Z358" s="63">
        <v>10672</v>
      </c>
      <c r="AA358" s="63">
        <v>8384</v>
      </c>
      <c r="AB358" s="63">
        <v>8039</v>
      </c>
      <c r="AC358" s="63">
        <v>7388</v>
      </c>
      <c r="AD358" s="63">
        <v>6699</v>
      </c>
      <c r="AE358" s="63">
        <v>6963</v>
      </c>
      <c r="AF358" s="63">
        <v>7150</v>
      </c>
      <c r="AG358" s="63">
        <v>7369</v>
      </c>
      <c r="AH358" s="63">
        <v>7590</v>
      </c>
      <c r="AI358" s="63">
        <v>7483</v>
      </c>
      <c r="AJ358" s="63">
        <v>9150</v>
      </c>
      <c r="AK358" s="63">
        <v>8778</v>
      </c>
      <c r="AL358" s="63">
        <v>9145</v>
      </c>
      <c r="AM358" s="63">
        <v>8970</v>
      </c>
      <c r="AN358" s="63">
        <v>9058</v>
      </c>
      <c r="AO358" s="63">
        <v>9253</v>
      </c>
      <c r="AP358" s="63">
        <v>9757</v>
      </c>
      <c r="AQ358" s="63">
        <v>9551</v>
      </c>
      <c r="AR358" s="63">
        <v>8349</v>
      </c>
      <c r="AS358" s="63">
        <v>8641</v>
      </c>
      <c r="AT358" s="63">
        <v>8640</v>
      </c>
      <c r="AU358" s="63">
        <v>7302</v>
      </c>
    </row>
    <row r="359" spans="1:47" ht="40.5">
      <c r="A359" s="33" t="s">
        <v>31</v>
      </c>
      <c r="B359" s="65" t="s">
        <v>136</v>
      </c>
      <c r="C359" s="65" t="s">
        <v>117</v>
      </c>
      <c r="D359" s="65" t="s">
        <v>107</v>
      </c>
      <c r="E359" s="64" t="s">
        <v>35</v>
      </c>
      <c r="F359" s="64" t="s">
        <v>36</v>
      </c>
      <c r="G359" s="92">
        <f t="shared" si="15"/>
        <v>3911</v>
      </c>
      <c r="H359" s="92">
        <f t="shared" si="16"/>
        <v>3108</v>
      </c>
      <c r="I359" s="92">
        <f t="shared" si="17"/>
        <v>3474</v>
      </c>
      <c r="J359" s="63">
        <v>328</v>
      </c>
      <c r="K359" s="63">
        <v>337</v>
      </c>
      <c r="L359" s="63">
        <v>364</v>
      </c>
      <c r="M359" s="63">
        <v>353</v>
      </c>
      <c r="N359" s="63">
        <v>379</v>
      </c>
      <c r="O359" s="63">
        <v>348</v>
      </c>
      <c r="P359" s="63">
        <v>310</v>
      </c>
      <c r="Q359" s="63">
        <v>313</v>
      </c>
      <c r="R359" s="63">
        <v>287</v>
      </c>
      <c r="S359" s="63">
        <v>299</v>
      </c>
      <c r="T359" s="63">
        <v>288</v>
      </c>
      <c r="U359" s="63">
        <v>305</v>
      </c>
      <c r="V359" s="63">
        <v>293</v>
      </c>
      <c r="W359" s="63">
        <v>283</v>
      </c>
      <c r="X359" s="63">
        <v>242</v>
      </c>
      <c r="Y359" s="63">
        <v>246</v>
      </c>
      <c r="Z359" s="63">
        <v>344</v>
      </c>
      <c r="AA359" s="63">
        <v>279</v>
      </c>
      <c r="AB359" s="63">
        <v>259</v>
      </c>
      <c r="AC359" s="63">
        <v>238</v>
      </c>
      <c r="AD359" s="63">
        <v>223</v>
      </c>
      <c r="AE359" s="63">
        <v>225</v>
      </c>
      <c r="AF359" s="63">
        <v>238</v>
      </c>
      <c r="AG359" s="63">
        <v>238</v>
      </c>
      <c r="AH359" s="63">
        <v>245</v>
      </c>
      <c r="AI359" s="63">
        <v>267</v>
      </c>
      <c r="AJ359" s="63">
        <v>295</v>
      </c>
      <c r="AK359" s="63">
        <v>293</v>
      </c>
      <c r="AL359" s="63">
        <v>295</v>
      </c>
      <c r="AM359" s="63">
        <v>299</v>
      </c>
      <c r="AN359" s="63">
        <v>292</v>
      </c>
      <c r="AO359" s="63">
        <v>298</v>
      </c>
      <c r="AP359" s="63">
        <v>325</v>
      </c>
      <c r="AQ359" s="63">
        <v>308</v>
      </c>
      <c r="AR359" s="63">
        <v>278</v>
      </c>
      <c r="AS359" s="63">
        <v>279</v>
      </c>
      <c r="AT359" s="63">
        <v>279</v>
      </c>
      <c r="AU359" s="63">
        <v>261</v>
      </c>
    </row>
    <row r="360" spans="1:47" ht="13.5">
      <c r="A360" s="33" t="s">
        <v>31</v>
      </c>
      <c r="B360" s="65" t="s">
        <v>136</v>
      </c>
      <c r="C360" s="65" t="s">
        <v>118</v>
      </c>
      <c r="D360" s="65" t="s">
        <v>34</v>
      </c>
      <c r="E360" s="64" t="s">
        <v>35</v>
      </c>
      <c r="F360" s="64" t="s">
        <v>36</v>
      </c>
      <c r="G360" s="92">
        <f t="shared" si="15"/>
        <v>120744</v>
      </c>
      <c r="H360" s="92">
        <f t="shared" si="16"/>
        <v>98476</v>
      </c>
      <c r="I360" s="92">
        <f t="shared" si="17"/>
        <v>90762</v>
      </c>
      <c r="J360" s="63">
        <v>10442</v>
      </c>
      <c r="K360" s="63">
        <v>8861</v>
      </c>
      <c r="L360" s="63">
        <v>11027</v>
      </c>
      <c r="M360" s="63">
        <v>10452</v>
      </c>
      <c r="N360" s="63">
        <v>10740</v>
      </c>
      <c r="O360" s="63">
        <v>10241</v>
      </c>
      <c r="P360" s="63">
        <v>9777</v>
      </c>
      <c r="Q360" s="63">
        <v>9697</v>
      </c>
      <c r="R360" s="63">
        <v>9092</v>
      </c>
      <c r="S360" s="63">
        <v>10086</v>
      </c>
      <c r="T360" s="63">
        <v>10037</v>
      </c>
      <c r="U360" s="63">
        <v>10292</v>
      </c>
      <c r="V360" s="63">
        <v>9940</v>
      </c>
      <c r="W360" s="63">
        <v>9212</v>
      </c>
      <c r="X360" s="63">
        <v>7917</v>
      </c>
      <c r="Y360" s="63">
        <v>7893</v>
      </c>
      <c r="Z360" s="63">
        <v>8824</v>
      </c>
      <c r="AA360" s="63">
        <v>8452</v>
      </c>
      <c r="AB360" s="63">
        <v>8509</v>
      </c>
      <c r="AC360" s="63">
        <v>7538</v>
      </c>
      <c r="AD360" s="63">
        <v>7980</v>
      </c>
      <c r="AE360" s="63">
        <v>7492</v>
      </c>
      <c r="AF360" s="63">
        <v>6938</v>
      </c>
      <c r="AG360" s="63">
        <v>7781</v>
      </c>
      <c r="AH360" s="63">
        <v>6692</v>
      </c>
      <c r="AI360" s="63">
        <v>6213</v>
      </c>
      <c r="AJ360" s="63">
        <v>7591</v>
      </c>
      <c r="AK360" s="63">
        <v>7440</v>
      </c>
      <c r="AL360" s="63">
        <v>7632</v>
      </c>
      <c r="AM360" s="63">
        <v>8147</v>
      </c>
      <c r="AN360" s="63">
        <v>8178</v>
      </c>
      <c r="AO360" s="63">
        <v>7030</v>
      </c>
      <c r="AP360" s="63">
        <v>7783</v>
      </c>
      <c r="AQ360" s="63">
        <v>7984</v>
      </c>
      <c r="AR360" s="63">
        <v>7694</v>
      </c>
      <c r="AS360" s="63">
        <v>8378</v>
      </c>
      <c r="AT360" s="63">
        <v>7376</v>
      </c>
      <c r="AU360" s="63">
        <v>6036</v>
      </c>
    </row>
    <row r="361" spans="1:47" ht="27">
      <c r="A361" s="33" t="s">
        <v>31</v>
      </c>
      <c r="B361" s="65" t="s">
        <v>136</v>
      </c>
      <c r="C361" s="65" t="s">
        <v>118</v>
      </c>
      <c r="D361" s="65" t="s">
        <v>107</v>
      </c>
      <c r="E361" s="64" t="s">
        <v>35</v>
      </c>
      <c r="F361" s="64" t="s">
        <v>36</v>
      </c>
      <c r="G361" s="92">
        <f t="shared" si="15"/>
        <v>3967</v>
      </c>
      <c r="H361" s="92">
        <f t="shared" si="16"/>
        <v>3231</v>
      </c>
      <c r="I361" s="92">
        <f t="shared" si="17"/>
        <v>2983</v>
      </c>
      <c r="J361" s="63">
        <v>337</v>
      </c>
      <c r="K361" s="63">
        <v>316</v>
      </c>
      <c r="L361" s="63">
        <v>356</v>
      </c>
      <c r="M361" s="63">
        <v>348</v>
      </c>
      <c r="N361" s="63">
        <v>346</v>
      </c>
      <c r="O361" s="63">
        <v>341</v>
      </c>
      <c r="P361" s="63">
        <v>315</v>
      </c>
      <c r="Q361" s="63">
        <v>313</v>
      </c>
      <c r="R361" s="63">
        <v>303</v>
      </c>
      <c r="S361" s="63">
        <v>325</v>
      </c>
      <c r="T361" s="63">
        <v>335</v>
      </c>
      <c r="U361" s="63">
        <v>332</v>
      </c>
      <c r="V361" s="63">
        <v>321</v>
      </c>
      <c r="W361" s="63">
        <v>318</v>
      </c>
      <c r="X361" s="63">
        <v>255</v>
      </c>
      <c r="Y361" s="63">
        <v>263</v>
      </c>
      <c r="Z361" s="63">
        <v>285</v>
      </c>
      <c r="AA361" s="63">
        <v>282</v>
      </c>
      <c r="AB361" s="63">
        <v>274</v>
      </c>
      <c r="AC361" s="63">
        <v>243</v>
      </c>
      <c r="AD361" s="63">
        <v>266</v>
      </c>
      <c r="AE361" s="63">
        <v>242</v>
      </c>
      <c r="AF361" s="63">
        <v>231</v>
      </c>
      <c r="AG361" s="63">
        <v>251</v>
      </c>
      <c r="AH361" s="63">
        <v>216</v>
      </c>
      <c r="AI361" s="63">
        <v>222</v>
      </c>
      <c r="AJ361" s="63">
        <v>245</v>
      </c>
      <c r="AK361" s="63">
        <v>248</v>
      </c>
      <c r="AL361" s="63">
        <v>246</v>
      </c>
      <c r="AM361" s="63">
        <v>272</v>
      </c>
      <c r="AN361" s="63">
        <v>264</v>
      </c>
      <c r="AO361" s="63">
        <v>227</v>
      </c>
      <c r="AP361" s="63">
        <v>259</v>
      </c>
      <c r="AQ361" s="63">
        <v>258</v>
      </c>
      <c r="AR361" s="63">
        <v>256</v>
      </c>
      <c r="AS361" s="63">
        <v>270</v>
      </c>
      <c r="AT361" s="63">
        <v>238</v>
      </c>
      <c r="AU361" s="63">
        <v>216</v>
      </c>
    </row>
    <row r="362" spans="1:47" ht="13.5">
      <c r="A362" s="33" t="s">
        <v>31</v>
      </c>
      <c r="B362" s="65" t="s">
        <v>136</v>
      </c>
      <c r="C362" s="65" t="s">
        <v>41</v>
      </c>
      <c r="D362" s="65" t="s">
        <v>34</v>
      </c>
      <c r="E362" s="64" t="s">
        <v>35</v>
      </c>
      <c r="F362" s="64" t="s">
        <v>36</v>
      </c>
      <c r="G362" s="92">
        <f t="shared" si="15"/>
        <v>1567818</v>
      </c>
      <c r="H362" s="92">
        <f t="shared" si="16"/>
        <v>1322753</v>
      </c>
      <c r="I362" s="92">
        <f t="shared" si="17"/>
        <v>1499834</v>
      </c>
      <c r="J362" s="63">
        <v>134482</v>
      </c>
      <c r="K362" s="63">
        <v>116073</v>
      </c>
      <c r="L362" s="63">
        <v>132287</v>
      </c>
      <c r="M362" s="63">
        <v>130305</v>
      </c>
      <c r="N362" s="63">
        <v>135772</v>
      </c>
      <c r="O362" s="63">
        <v>131578</v>
      </c>
      <c r="P362" s="63">
        <v>128818</v>
      </c>
      <c r="Q362" s="63">
        <v>132877</v>
      </c>
      <c r="R362" s="63">
        <v>121545</v>
      </c>
      <c r="S362" s="63">
        <v>131844</v>
      </c>
      <c r="T362" s="63">
        <v>134747</v>
      </c>
      <c r="U362" s="63">
        <v>137490</v>
      </c>
      <c r="V362" s="63">
        <v>134621</v>
      </c>
      <c r="W362" s="63">
        <v>124328</v>
      </c>
      <c r="X362" s="63">
        <v>120735</v>
      </c>
      <c r="Y362" s="63">
        <v>106373</v>
      </c>
      <c r="Z362" s="63">
        <v>99608</v>
      </c>
      <c r="AA362" s="63">
        <v>100793</v>
      </c>
      <c r="AB362" s="63">
        <v>108882</v>
      </c>
      <c r="AC362" s="63">
        <v>104224</v>
      </c>
      <c r="AD362" s="63">
        <v>106416</v>
      </c>
      <c r="AE362" s="63">
        <v>102887</v>
      </c>
      <c r="AF362" s="63">
        <v>104402</v>
      </c>
      <c r="AG362" s="63">
        <v>109484</v>
      </c>
      <c r="AH362" s="63">
        <v>111833</v>
      </c>
      <c r="AI362" s="63">
        <v>108757</v>
      </c>
      <c r="AJ362" s="63">
        <v>123112</v>
      </c>
      <c r="AK362" s="63">
        <v>121217</v>
      </c>
      <c r="AL362" s="63">
        <v>120236</v>
      </c>
      <c r="AM362" s="63">
        <v>121571</v>
      </c>
      <c r="AN362" s="63">
        <v>131692</v>
      </c>
      <c r="AO362" s="63">
        <v>128468</v>
      </c>
      <c r="AP362" s="63">
        <v>122476</v>
      </c>
      <c r="AQ362" s="63">
        <v>134373</v>
      </c>
      <c r="AR362" s="63">
        <v>137397</v>
      </c>
      <c r="AS362" s="63">
        <v>138702</v>
      </c>
      <c r="AT362" s="63">
        <v>134522</v>
      </c>
      <c r="AU362" s="63">
        <v>120169</v>
      </c>
    </row>
    <row r="363" spans="1:47" ht="27">
      <c r="A363" s="33" t="s">
        <v>31</v>
      </c>
      <c r="B363" s="65" t="s">
        <v>136</v>
      </c>
      <c r="C363" s="65" t="s">
        <v>41</v>
      </c>
      <c r="D363" s="65" t="s">
        <v>107</v>
      </c>
      <c r="E363" s="64" t="s">
        <v>35</v>
      </c>
      <c r="F363" s="64" t="s">
        <v>36</v>
      </c>
      <c r="G363" s="92">
        <f t="shared" si="15"/>
        <v>51532</v>
      </c>
      <c r="H363" s="92">
        <f t="shared" si="16"/>
        <v>43396</v>
      </c>
      <c r="I363" s="92">
        <f t="shared" si="17"/>
        <v>49299</v>
      </c>
      <c r="J363" s="63">
        <v>4338</v>
      </c>
      <c r="K363" s="63">
        <v>4145</v>
      </c>
      <c r="L363" s="63">
        <v>4267</v>
      </c>
      <c r="M363" s="63">
        <v>4343</v>
      </c>
      <c r="N363" s="63">
        <v>4380</v>
      </c>
      <c r="O363" s="63">
        <v>4386</v>
      </c>
      <c r="P363" s="63">
        <v>4155</v>
      </c>
      <c r="Q363" s="63">
        <v>4286</v>
      </c>
      <c r="R363" s="63">
        <v>4052</v>
      </c>
      <c r="S363" s="63">
        <v>4253</v>
      </c>
      <c r="T363" s="63">
        <v>4492</v>
      </c>
      <c r="U363" s="63">
        <v>4435</v>
      </c>
      <c r="V363" s="63">
        <v>4343</v>
      </c>
      <c r="W363" s="63">
        <v>4287</v>
      </c>
      <c r="X363" s="63">
        <v>3895</v>
      </c>
      <c r="Y363" s="63">
        <v>3546</v>
      </c>
      <c r="Z363" s="63">
        <v>3213</v>
      </c>
      <c r="AA363" s="63">
        <v>3360</v>
      </c>
      <c r="AB363" s="63">
        <v>3512</v>
      </c>
      <c r="AC363" s="63">
        <v>3362</v>
      </c>
      <c r="AD363" s="63">
        <v>3547</v>
      </c>
      <c r="AE363" s="63">
        <v>3319</v>
      </c>
      <c r="AF363" s="63">
        <v>3480</v>
      </c>
      <c r="AG363" s="63">
        <v>3532</v>
      </c>
      <c r="AH363" s="63">
        <v>3608</v>
      </c>
      <c r="AI363" s="63">
        <v>3884</v>
      </c>
      <c r="AJ363" s="63">
        <v>3971</v>
      </c>
      <c r="AK363" s="63">
        <v>4041</v>
      </c>
      <c r="AL363" s="63">
        <v>3879</v>
      </c>
      <c r="AM363" s="63">
        <v>4052</v>
      </c>
      <c r="AN363" s="63">
        <v>4248</v>
      </c>
      <c r="AO363" s="63">
        <v>4144</v>
      </c>
      <c r="AP363" s="63">
        <v>4083</v>
      </c>
      <c r="AQ363" s="63">
        <v>4335</v>
      </c>
      <c r="AR363" s="63">
        <v>4580</v>
      </c>
      <c r="AS363" s="63">
        <v>4474</v>
      </c>
      <c r="AT363" s="63">
        <v>4339</v>
      </c>
      <c r="AU363" s="63">
        <v>4292</v>
      </c>
    </row>
    <row r="364" spans="1:47" ht="27">
      <c r="A364" s="33" t="s">
        <v>31</v>
      </c>
      <c r="B364" s="65" t="s">
        <v>136</v>
      </c>
      <c r="C364" s="65" t="s">
        <v>42</v>
      </c>
      <c r="D364" s="65" t="s">
        <v>34</v>
      </c>
      <c r="E364" s="64" t="s">
        <v>35</v>
      </c>
      <c r="F364" s="64" t="s">
        <v>36</v>
      </c>
      <c r="G364" s="92">
        <f t="shared" si="15"/>
        <v>468093</v>
      </c>
      <c r="H364" s="92">
        <f t="shared" si="16"/>
        <v>487093</v>
      </c>
      <c r="I364" s="92">
        <f t="shared" si="17"/>
        <v>439695</v>
      </c>
      <c r="J364" s="63">
        <v>40001</v>
      </c>
      <c r="K364" s="63">
        <v>37291</v>
      </c>
      <c r="L364" s="63">
        <v>47146</v>
      </c>
      <c r="M364" s="63">
        <v>41677</v>
      </c>
      <c r="N364" s="63">
        <v>46020</v>
      </c>
      <c r="O364" s="63">
        <v>38374</v>
      </c>
      <c r="P364" s="63">
        <v>38966</v>
      </c>
      <c r="Q364" s="63">
        <v>38092</v>
      </c>
      <c r="R364" s="63">
        <v>33715</v>
      </c>
      <c r="S364" s="63">
        <v>36863</v>
      </c>
      <c r="T364" s="63">
        <v>38487</v>
      </c>
      <c r="U364" s="63">
        <v>31461</v>
      </c>
      <c r="V364" s="63">
        <v>32236</v>
      </c>
      <c r="W364" s="63">
        <v>34515</v>
      </c>
      <c r="X364" s="63">
        <v>38574</v>
      </c>
      <c r="Y364" s="63">
        <v>38287</v>
      </c>
      <c r="Z364" s="63">
        <v>48021</v>
      </c>
      <c r="AA364" s="63">
        <v>47901</v>
      </c>
      <c r="AB364" s="63">
        <v>45023</v>
      </c>
      <c r="AC364" s="63">
        <v>52333</v>
      </c>
      <c r="AD364" s="63">
        <v>38439</v>
      </c>
      <c r="AE364" s="63">
        <v>34798</v>
      </c>
      <c r="AF364" s="63">
        <v>42610</v>
      </c>
      <c r="AG364" s="63">
        <v>34356</v>
      </c>
      <c r="AH364" s="63">
        <v>36785</v>
      </c>
      <c r="AI364" s="63">
        <v>33178</v>
      </c>
      <c r="AJ364" s="63">
        <v>38067</v>
      </c>
      <c r="AK364" s="63">
        <v>33735</v>
      </c>
      <c r="AL364" s="63">
        <v>40461</v>
      </c>
      <c r="AM364" s="63">
        <v>37445</v>
      </c>
      <c r="AN364" s="63">
        <v>47916</v>
      </c>
      <c r="AO364" s="63">
        <v>39555</v>
      </c>
      <c r="AP364" s="63">
        <v>33303</v>
      </c>
      <c r="AQ364" s="63">
        <v>37124</v>
      </c>
      <c r="AR364" s="63">
        <v>34903</v>
      </c>
      <c r="AS364" s="63">
        <v>27223</v>
      </c>
      <c r="AT364" s="63">
        <v>32951</v>
      </c>
      <c r="AU364" s="63">
        <v>33692</v>
      </c>
    </row>
    <row r="365" spans="1:47" ht="27">
      <c r="A365" s="33" t="s">
        <v>31</v>
      </c>
      <c r="B365" s="65" t="s">
        <v>136</v>
      </c>
      <c r="C365" s="65" t="s">
        <v>42</v>
      </c>
      <c r="D365" s="65" t="s">
        <v>107</v>
      </c>
      <c r="E365" s="64" t="s">
        <v>35</v>
      </c>
      <c r="F365" s="64" t="s">
        <v>36</v>
      </c>
      <c r="G365" s="92">
        <f t="shared" si="15"/>
        <v>15393</v>
      </c>
      <c r="H365" s="92">
        <f t="shared" si="16"/>
        <v>15968</v>
      </c>
      <c r="I365" s="92">
        <f t="shared" si="17"/>
        <v>14449</v>
      </c>
      <c r="J365" s="63">
        <v>1290</v>
      </c>
      <c r="K365" s="63">
        <v>1332</v>
      </c>
      <c r="L365" s="63">
        <v>1521</v>
      </c>
      <c r="M365" s="63">
        <v>1389</v>
      </c>
      <c r="N365" s="63">
        <v>1485</v>
      </c>
      <c r="O365" s="63">
        <v>1279</v>
      </c>
      <c r="P365" s="63">
        <v>1257</v>
      </c>
      <c r="Q365" s="63">
        <v>1229</v>
      </c>
      <c r="R365" s="63">
        <v>1124</v>
      </c>
      <c r="S365" s="63">
        <v>1189</v>
      </c>
      <c r="T365" s="63">
        <v>1283</v>
      </c>
      <c r="U365" s="63">
        <v>1015</v>
      </c>
      <c r="V365" s="63">
        <v>1040</v>
      </c>
      <c r="W365" s="63">
        <v>1190</v>
      </c>
      <c r="X365" s="63">
        <v>1244</v>
      </c>
      <c r="Y365" s="63">
        <v>1276</v>
      </c>
      <c r="Z365" s="63">
        <v>1549</v>
      </c>
      <c r="AA365" s="63">
        <v>1597</v>
      </c>
      <c r="AB365" s="63">
        <v>1452</v>
      </c>
      <c r="AC365" s="63">
        <v>1688</v>
      </c>
      <c r="AD365" s="63">
        <v>1281</v>
      </c>
      <c r="AE365" s="63">
        <v>1123</v>
      </c>
      <c r="AF365" s="63">
        <v>1420</v>
      </c>
      <c r="AG365" s="63">
        <v>1108</v>
      </c>
      <c r="AH365" s="63">
        <v>1187</v>
      </c>
      <c r="AI365" s="63">
        <v>1185</v>
      </c>
      <c r="AJ365" s="63">
        <v>1228</v>
      </c>
      <c r="AK365" s="63">
        <v>1125</v>
      </c>
      <c r="AL365" s="63">
        <v>1305</v>
      </c>
      <c r="AM365" s="63">
        <v>1248</v>
      </c>
      <c r="AN365" s="63">
        <v>1546</v>
      </c>
      <c r="AO365" s="63">
        <v>1276</v>
      </c>
      <c r="AP365" s="63">
        <v>1110</v>
      </c>
      <c r="AQ365" s="63">
        <v>1198</v>
      </c>
      <c r="AR365" s="63">
        <v>1163</v>
      </c>
      <c r="AS365" s="63">
        <v>878</v>
      </c>
      <c r="AT365" s="63">
        <v>1063</v>
      </c>
      <c r="AU365" s="63">
        <v>1203</v>
      </c>
    </row>
    <row r="366" spans="1:47" ht="13.5">
      <c r="A366" s="33" t="s">
        <v>31</v>
      </c>
      <c r="B366" s="65" t="s">
        <v>136</v>
      </c>
      <c r="C366" s="65" t="s">
        <v>119</v>
      </c>
      <c r="D366" s="65" t="s">
        <v>34</v>
      </c>
      <c r="E366" s="64" t="s">
        <v>35</v>
      </c>
      <c r="F366" s="64" t="s">
        <v>36</v>
      </c>
      <c r="G366" s="92">
        <f t="shared" si="15"/>
        <v>101796</v>
      </c>
      <c r="H366" s="92">
        <f t="shared" si="16"/>
        <v>110006</v>
      </c>
      <c r="I366" s="92">
        <f t="shared" si="17"/>
        <v>88121</v>
      </c>
      <c r="J366" s="63">
        <v>8610</v>
      </c>
      <c r="K366" s="63">
        <v>8464</v>
      </c>
      <c r="L366" s="63">
        <v>9913</v>
      </c>
      <c r="M366" s="63">
        <v>9129</v>
      </c>
      <c r="N366" s="63">
        <v>9050</v>
      </c>
      <c r="O366" s="63">
        <v>8196</v>
      </c>
      <c r="P366" s="63">
        <v>7248</v>
      </c>
      <c r="Q366" s="63">
        <v>8005</v>
      </c>
      <c r="R366" s="63">
        <v>7941</v>
      </c>
      <c r="S366" s="63">
        <v>8918</v>
      </c>
      <c r="T366" s="63">
        <v>8145</v>
      </c>
      <c r="U366" s="63">
        <v>8177</v>
      </c>
      <c r="V366" s="63">
        <v>7474</v>
      </c>
      <c r="W366" s="63">
        <v>8946</v>
      </c>
      <c r="X366" s="63">
        <v>8919</v>
      </c>
      <c r="Y366" s="63">
        <v>8578</v>
      </c>
      <c r="Z366" s="63">
        <v>11273</v>
      </c>
      <c r="AA366" s="63">
        <v>9855</v>
      </c>
      <c r="AB366" s="63">
        <v>9424</v>
      </c>
      <c r="AC366" s="63">
        <v>10603</v>
      </c>
      <c r="AD366" s="63">
        <v>9612</v>
      </c>
      <c r="AE366" s="63">
        <v>8497</v>
      </c>
      <c r="AF366" s="63">
        <v>8429</v>
      </c>
      <c r="AG366" s="63">
        <v>8396</v>
      </c>
      <c r="AH366" s="63">
        <v>7597</v>
      </c>
      <c r="AI366" s="63">
        <v>6917</v>
      </c>
      <c r="AJ366" s="63">
        <v>8256</v>
      </c>
      <c r="AK366" s="63">
        <v>7624</v>
      </c>
      <c r="AL366" s="63">
        <v>8442</v>
      </c>
      <c r="AM366" s="63">
        <v>6740</v>
      </c>
      <c r="AN366" s="63">
        <v>7028</v>
      </c>
      <c r="AO366" s="63">
        <v>7361</v>
      </c>
      <c r="AP366" s="63">
        <v>7274</v>
      </c>
      <c r="AQ366" s="63">
        <v>8611</v>
      </c>
      <c r="AR366" s="63">
        <v>6535</v>
      </c>
      <c r="AS366" s="63">
        <v>5736</v>
      </c>
      <c r="AT366" s="63">
        <v>6206</v>
      </c>
      <c r="AU366" s="63">
        <v>5607</v>
      </c>
    </row>
    <row r="367" spans="1:47" ht="27">
      <c r="A367" s="33" t="s">
        <v>31</v>
      </c>
      <c r="B367" s="65" t="s">
        <v>136</v>
      </c>
      <c r="C367" s="65" t="s">
        <v>119</v>
      </c>
      <c r="D367" s="65" t="s">
        <v>107</v>
      </c>
      <c r="E367" s="64" t="s">
        <v>35</v>
      </c>
      <c r="F367" s="64" t="s">
        <v>36</v>
      </c>
      <c r="G367" s="92">
        <f t="shared" si="15"/>
        <v>3350</v>
      </c>
      <c r="H367" s="92">
        <f t="shared" si="16"/>
        <v>3608</v>
      </c>
      <c r="I367" s="92">
        <f t="shared" si="17"/>
        <v>2896</v>
      </c>
      <c r="J367" s="63">
        <v>278</v>
      </c>
      <c r="K367" s="63">
        <v>302</v>
      </c>
      <c r="L367" s="63">
        <v>320</v>
      </c>
      <c r="M367" s="63">
        <v>304</v>
      </c>
      <c r="N367" s="63">
        <v>292</v>
      </c>
      <c r="O367" s="63">
        <v>273</v>
      </c>
      <c r="P367" s="63">
        <v>234</v>
      </c>
      <c r="Q367" s="63">
        <v>258</v>
      </c>
      <c r="R367" s="63">
        <v>265</v>
      </c>
      <c r="S367" s="63">
        <v>288</v>
      </c>
      <c r="T367" s="63">
        <v>272</v>
      </c>
      <c r="U367" s="63">
        <v>264</v>
      </c>
      <c r="V367" s="63">
        <v>241</v>
      </c>
      <c r="W367" s="63">
        <v>308</v>
      </c>
      <c r="X367" s="63">
        <v>288</v>
      </c>
      <c r="Y367" s="63">
        <v>286</v>
      </c>
      <c r="Z367" s="63">
        <v>364</v>
      </c>
      <c r="AA367" s="63">
        <v>329</v>
      </c>
      <c r="AB367" s="63">
        <v>304</v>
      </c>
      <c r="AC367" s="63">
        <v>342</v>
      </c>
      <c r="AD367" s="63">
        <v>320</v>
      </c>
      <c r="AE367" s="63">
        <v>274</v>
      </c>
      <c r="AF367" s="63">
        <v>281</v>
      </c>
      <c r="AG367" s="63">
        <v>271</v>
      </c>
      <c r="AH367" s="63">
        <v>245</v>
      </c>
      <c r="AI367" s="63">
        <v>247</v>
      </c>
      <c r="AJ367" s="63">
        <v>266</v>
      </c>
      <c r="AK367" s="63">
        <v>254</v>
      </c>
      <c r="AL367" s="63">
        <v>272</v>
      </c>
      <c r="AM367" s="63">
        <v>225</v>
      </c>
      <c r="AN367" s="63">
        <v>227</v>
      </c>
      <c r="AO367" s="63">
        <v>237</v>
      </c>
      <c r="AP367" s="63">
        <v>242</v>
      </c>
      <c r="AQ367" s="63">
        <v>278</v>
      </c>
      <c r="AR367" s="63">
        <v>218</v>
      </c>
      <c r="AS367" s="63">
        <v>185</v>
      </c>
      <c r="AT367" s="63">
        <v>200</v>
      </c>
      <c r="AU367" s="63">
        <v>200</v>
      </c>
    </row>
    <row r="368" spans="1:47" ht="40.5">
      <c r="A368" s="33" t="s">
        <v>31</v>
      </c>
      <c r="B368" s="65" t="s">
        <v>136</v>
      </c>
      <c r="C368" s="65" t="s">
        <v>120</v>
      </c>
      <c r="D368" s="65" t="s">
        <v>34</v>
      </c>
      <c r="E368" s="64" t="s">
        <v>35</v>
      </c>
      <c r="F368" s="64" t="s">
        <v>36</v>
      </c>
      <c r="G368" s="92">
        <f t="shared" si="15"/>
        <v>366297</v>
      </c>
      <c r="H368" s="92">
        <f t="shared" si="16"/>
        <v>377088</v>
      </c>
      <c r="I368" s="92">
        <f t="shared" si="17"/>
        <v>351577</v>
      </c>
      <c r="J368" s="63">
        <v>31392</v>
      </c>
      <c r="K368" s="63">
        <v>28827</v>
      </c>
      <c r="L368" s="63">
        <v>37233</v>
      </c>
      <c r="M368" s="63">
        <v>32548</v>
      </c>
      <c r="N368" s="63">
        <v>36970</v>
      </c>
      <c r="O368" s="63">
        <v>30178</v>
      </c>
      <c r="P368" s="63">
        <v>31718</v>
      </c>
      <c r="Q368" s="63">
        <v>30087</v>
      </c>
      <c r="R368" s="63">
        <v>25774</v>
      </c>
      <c r="S368" s="63">
        <v>27945</v>
      </c>
      <c r="T368" s="63">
        <v>30341</v>
      </c>
      <c r="U368" s="63">
        <v>23284</v>
      </c>
      <c r="V368" s="63">
        <v>24762</v>
      </c>
      <c r="W368" s="63">
        <v>25569</v>
      </c>
      <c r="X368" s="63">
        <v>29655</v>
      </c>
      <c r="Y368" s="63">
        <v>29710</v>
      </c>
      <c r="Z368" s="63">
        <v>36748</v>
      </c>
      <c r="AA368" s="63">
        <v>38046</v>
      </c>
      <c r="AB368" s="63">
        <v>35598</v>
      </c>
      <c r="AC368" s="63">
        <v>41731</v>
      </c>
      <c r="AD368" s="63">
        <v>28827</v>
      </c>
      <c r="AE368" s="63">
        <v>26301</v>
      </c>
      <c r="AF368" s="63">
        <v>34181</v>
      </c>
      <c r="AG368" s="63">
        <v>25960</v>
      </c>
      <c r="AH368" s="63">
        <v>29188</v>
      </c>
      <c r="AI368" s="63">
        <v>26261</v>
      </c>
      <c r="AJ368" s="63">
        <v>29812</v>
      </c>
      <c r="AK368" s="63">
        <v>26111</v>
      </c>
      <c r="AL368" s="63">
        <v>32020</v>
      </c>
      <c r="AM368" s="63">
        <v>30706</v>
      </c>
      <c r="AN368" s="63">
        <v>40889</v>
      </c>
      <c r="AO368" s="63">
        <v>32194</v>
      </c>
      <c r="AP368" s="63">
        <v>26030</v>
      </c>
      <c r="AQ368" s="63">
        <v>28512</v>
      </c>
      <c r="AR368" s="63">
        <v>28368</v>
      </c>
      <c r="AS368" s="63">
        <v>21486</v>
      </c>
      <c r="AT368" s="63">
        <v>26745</v>
      </c>
      <c r="AU368" s="63">
        <v>28086</v>
      </c>
    </row>
    <row r="369" spans="1:47" ht="40.5">
      <c r="A369" s="33" t="s">
        <v>31</v>
      </c>
      <c r="B369" s="65" t="s">
        <v>136</v>
      </c>
      <c r="C369" s="65" t="s">
        <v>120</v>
      </c>
      <c r="D369" s="65" t="s">
        <v>107</v>
      </c>
      <c r="E369" s="64" t="s">
        <v>35</v>
      </c>
      <c r="F369" s="64" t="s">
        <v>36</v>
      </c>
      <c r="G369" s="92">
        <f t="shared" si="15"/>
        <v>12044</v>
      </c>
      <c r="H369" s="92">
        <f t="shared" si="16"/>
        <v>12360</v>
      </c>
      <c r="I369" s="92">
        <f t="shared" si="17"/>
        <v>11554</v>
      </c>
      <c r="J369" s="63">
        <v>1013</v>
      </c>
      <c r="K369" s="63">
        <v>1030</v>
      </c>
      <c r="L369" s="63">
        <v>1201</v>
      </c>
      <c r="M369" s="63">
        <v>1085</v>
      </c>
      <c r="N369" s="63">
        <v>1193</v>
      </c>
      <c r="O369" s="63">
        <v>1006</v>
      </c>
      <c r="P369" s="63">
        <v>1023</v>
      </c>
      <c r="Q369" s="63">
        <v>971</v>
      </c>
      <c r="R369" s="63">
        <v>859</v>
      </c>
      <c r="S369" s="63">
        <v>901</v>
      </c>
      <c r="T369" s="63">
        <v>1011</v>
      </c>
      <c r="U369" s="63">
        <v>751</v>
      </c>
      <c r="V369" s="63">
        <v>799</v>
      </c>
      <c r="W369" s="63">
        <v>882</v>
      </c>
      <c r="X369" s="63">
        <v>957</v>
      </c>
      <c r="Y369" s="63">
        <v>990</v>
      </c>
      <c r="Z369" s="63">
        <v>1185</v>
      </c>
      <c r="AA369" s="63">
        <v>1268</v>
      </c>
      <c r="AB369" s="63">
        <v>1148</v>
      </c>
      <c r="AC369" s="63">
        <v>1346</v>
      </c>
      <c r="AD369" s="63">
        <v>961</v>
      </c>
      <c r="AE369" s="63">
        <v>848</v>
      </c>
      <c r="AF369" s="63">
        <v>1139</v>
      </c>
      <c r="AG369" s="63">
        <v>837</v>
      </c>
      <c r="AH369" s="63">
        <v>942</v>
      </c>
      <c r="AI369" s="63">
        <v>938</v>
      </c>
      <c r="AJ369" s="63">
        <v>962</v>
      </c>
      <c r="AK369" s="63">
        <v>870</v>
      </c>
      <c r="AL369" s="63">
        <v>1033</v>
      </c>
      <c r="AM369" s="63">
        <v>1024</v>
      </c>
      <c r="AN369" s="63">
        <v>1319</v>
      </c>
      <c r="AO369" s="63">
        <v>1039</v>
      </c>
      <c r="AP369" s="63">
        <v>868</v>
      </c>
      <c r="AQ369" s="63">
        <v>920</v>
      </c>
      <c r="AR369" s="63">
        <v>946</v>
      </c>
      <c r="AS369" s="63">
        <v>693</v>
      </c>
      <c r="AT369" s="63">
        <v>863</v>
      </c>
      <c r="AU369" s="63">
        <v>1003</v>
      </c>
    </row>
    <row r="370" spans="1:47" ht="27">
      <c r="A370" s="33" t="s">
        <v>31</v>
      </c>
      <c r="B370" s="65" t="s">
        <v>136</v>
      </c>
      <c r="C370" s="65" t="s">
        <v>43</v>
      </c>
      <c r="D370" s="65" t="s">
        <v>34</v>
      </c>
      <c r="E370" s="64" t="s">
        <v>35</v>
      </c>
      <c r="F370" s="64" t="s">
        <v>36</v>
      </c>
      <c r="G370" s="92">
        <f t="shared" si="15"/>
        <v>1791905</v>
      </c>
      <c r="H370" s="92">
        <f t="shared" si="16"/>
        <v>1774796</v>
      </c>
      <c r="I370" s="92">
        <f t="shared" si="17"/>
        <v>1829910</v>
      </c>
      <c r="J370" s="63">
        <v>163115</v>
      </c>
      <c r="K370" s="63">
        <v>138034</v>
      </c>
      <c r="L370" s="63">
        <v>161318</v>
      </c>
      <c r="M370" s="63">
        <v>156020</v>
      </c>
      <c r="N370" s="63">
        <v>157557</v>
      </c>
      <c r="O370" s="63">
        <v>143106</v>
      </c>
      <c r="P370" s="63">
        <v>139146</v>
      </c>
      <c r="Q370" s="63">
        <v>143005</v>
      </c>
      <c r="R370" s="63">
        <v>126661</v>
      </c>
      <c r="S370" s="63">
        <v>150448</v>
      </c>
      <c r="T370" s="63">
        <v>154537</v>
      </c>
      <c r="U370" s="63">
        <v>158958</v>
      </c>
      <c r="V370" s="63">
        <v>162547</v>
      </c>
      <c r="W370" s="63">
        <v>153529</v>
      </c>
      <c r="X370" s="63">
        <v>134525</v>
      </c>
      <c r="Y370" s="63">
        <v>140283</v>
      </c>
      <c r="Z370" s="63">
        <v>148736</v>
      </c>
      <c r="AA370" s="63">
        <v>148623</v>
      </c>
      <c r="AB370" s="63">
        <v>156386</v>
      </c>
      <c r="AC370" s="63">
        <v>144659</v>
      </c>
      <c r="AD370" s="63">
        <v>149599</v>
      </c>
      <c r="AE370" s="63">
        <v>141407</v>
      </c>
      <c r="AF370" s="63">
        <v>142780</v>
      </c>
      <c r="AG370" s="63">
        <v>151722</v>
      </c>
      <c r="AH370" s="63">
        <v>149136</v>
      </c>
      <c r="AI370" s="63">
        <v>135078</v>
      </c>
      <c r="AJ370" s="63">
        <v>155697</v>
      </c>
      <c r="AK370" s="63">
        <v>154442</v>
      </c>
      <c r="AL370" s="63">
        <v>148684</v>
      </c>
      <c r="AM370" s="63">
        <v>156213</v>
      </c>
      <c r="AN370" s="63">
        <v>159273</v>
      </c>
      <c r="AO370" s="63">
        <v>150420</v>
      </c>
      <c r="AP370" s="63">
        <v>142577</v>
      </c>
      <c r="AQ370" s="63">
        <v>165146</v>
      </c>
      <c r="AR370" s="63">
        <v>154327</v>
      </c>
      <c r="AS370" s="63">
        <v>158917</v>
      </c>
      <c r="AT370" s="63">
        <v>157219</v>
      </c>
      <c r="AU370" s="63">
        <v>141001</v>
      </c>
    </row>
    <row r="371" spans="1:47" ht="27">
      <c r="A371" s="33" t="s">
        <v>31</v>
      </c>
      <c r="B371" s="65" t="s">
        <v>136</v>
      </c>
      <c r="C371" s="65" t="s">
        <v>43</v>
      </c>
      <c r="D371" s="65" t="s">
        <v>107</v>
      </c>
      <c r="E371" s="64" t="s">
        <v>35</v>
      </c>
      <c r="F371" s="64" t="s">
        <v>36</v>
      </c>
      <c r="G371" s="92">
        <f t="shared" si="15"/>
        <v>58905</v>
      </c>
      <c r="H371" s="92">
        <f t="shared" si="16"/>
        <v>58218</v>
      </c>
      <c r="I371" s="92">
        <f t="shared" si="17"/>
        <v>60148</v>
      </c>
      <c r="J371" s="63">
        <v>5262</v>
      </c>
      <c r="K371" s="63">
        <v>4930</v>
      </c>
      <c r="L371" s="63">
        <v>5204</v>
      </c>
      <c r="M371" s="63">
        <v>5201</v>
      </c>
      <c r="N371" s="63">
        <v>5082</v>
      </c>
      <c r="O371" s="63">
        <v>4770</v>
      </c>
      <c r="P371" s="63">
        <v>4489</v>
      </c>
      <c r="Q371" s="63">
        <v>4613</v>
      </c>
      <c r="R371" s="63">
        <v>4222</v>
      </c>
      <c r="S371" s="63">
        <v>4853</v>
      </c>
      <c r="T371" s="63">
        <v>5151</v>
      </c>
      <c r="U371" s="63">
        <v>5128</v>
      </c>
      <c r="V371" s="63">
        <v>5243</v>
      </c>
      <c r="W371" s="63">
        <v>5294</v>
      </c>
      <c r="X371" s="63">
        <v>4340</v>
      </c>
      <c r="Y371" s="63">
        <v>4676</v>
      </c>
      <c r="Z371" s="63">
        <v>4798</v>
      </c>
      <c r="AA371" s="63">
        <v>4954</v>
      </c>
      <c r="AB371" s="63">
        <v>5045</v>
      </c>
      <c r="AC371" s="63">
        <v>4666</v>
      </c>
      <c r="AD371" s="63">
        <v>4987</v>
      </c>
      <c r="AE371" s="63">
        <v>4562</v>
      </c>
      <c r="AF371" s="63">
        <v>4759</v>
      </c>
      <c r="AG371" s="63">
        <v>4894</v>
      </c>
      <c r="AH371" s="63">
        <v>4811</v>
      </c>
      <c r="AI371" s="63">
        <v>4824</v>
      </c>
      <c r="AJ371" s="63">
        <v>5022</v>
      </c>
      <c r="AK371" s="63">
        <v>5148</v>
      </c>
      <c r="AL371" s="63">
        <v>4796</v>
      </c>
      <c r="AM371" s="63">
        <v>5207</v>
      </c>
      <c r="AN371" s="63">
        <v>5138</v>
      </c>
      <c r="AO371" s="63">
        <v>4852</v>
      </c>
      <c r="AP371" s="63">
        <v>4753</v>
      </c>
      <c r="AQ371" s="63">
        <v>5327</v>
      </c>
      <c r="AR371" s="63">
        <v>5144</v>
      </c>
      <c r="AS371" s="63">
        <v>5126</v>
      </c>
      <c r="AT371" s="63">
        <v>5072</v>
      </c>
      <c r="AU371" s="63">
        <v>5036</v>
      </c>
    </row>
    <row r="372" spans="1:47" ht="27">
      <c r="A372" s="33" t="s">
        <v>31</v>
      </c>
      <c r="B372" s="65" t="s">
        <v>136</v>
      </c>
      <c r="C372" s="65" t="s">
        <v>121</v>
      </c>
      <c r="D372" s="65" t="s">
        <v>34</v>
      </c>
      <c r="E372" s="64" t="s">
        <v>35</v>
      </c>
      <c r="F372" s="64" t="s">
        <v>36</v>
      </c>
      <c r="G372" s="92">
        <f t="shared" si="15"/>
        <v>419621</v>
      </c>
      <c r="H372" s="92">
        <f t="shared" si="16"/>
        <v>394164</v>
      </c>
      <c r="I372" s="92">
        <f t="shared" si="17"/>
        <v>414125</v>
      </c>
      <c r="J372" s="63">
        <v>38111</v>
      </c>
      <c r="K372" s="63">
        <v>31413</v>
      </c>
      <c r="L372" s="63">
        <v>36792</v>
      </c>
      <c r="M372" s="63">
        <v>36224</v>
      </c>
      <c r="N372" s="63">
        <v>36741</v>
      </c>
      <c r="O372" s="63">
        <v>33270</v>
      </c>
      <c r="P372" s="63">
        <v>33962</v>
      </c>
      <c r="Q372" s="63">
        <v>34716</v>
      </c>
      <c r="R372" s="63">
        <v>30627</v>
      </c>
      <c r="S372" s="63">
        <v>34454</v>
      </c>
      <c r="T372" s="63">
        <v>35886</v>
      </c>
      <c r="U372" s="63">
        <v>37425</v>
      </c>
      <c r="V372" s="63">
        <v>38012</v>
      </c>
      <c r="W372" s="63">
        <v>33069</v>
      </c>
      <c r="X372" s="63">
        <v>29077</v>
      </c>
      <c r="Y372" s="63">
        <v>30040</v>
      </c>
      <c r="Z372" s="63">
        <v>32016</v>
      </c>
      <c r="AA372" s="63">
        <v>33424</v>
      </c>
      <c r="AB372" s="63">
        <v>36021</v>
      </c>
      <c r="AC372" s="63">
        <v>33085</v>
      </c>
      <c r="AD372" s="63">
        <v>31221</v>
      </c>
      <c r="AE372" s="63">
        <v>31483</v>
      </c>
      <c r="AF372" s="63">
        <v>32624</v>
      </c>
      <c r="AG372" s="63">
        <v>34092</v>
      </c>
      <c r="AH372" s="63">
        <v>32732</v>
      </c>
      <c r="AI372" s="63">
        <v>30896</v>
      </c>
      <c r="AJ372" s="63">
        <v>35290</v>
      </c>
      <c r="AK372" s="63">
        <v>34583</v>
      </c>
      <c r="AL372" s="63">
        <v>33455</v>
      </c>
      <c r="AM372" s="63">
        <v>36116</v>
      </c>
      <c r="AN372" s="63">
        <v>36786</v>
      </c>
      <c r="AO372" s="63">
        <v>35352</v>
      </c>
      <c r="AP372" s="63">
        <v>32297</v>
      </c>
      <c r="AQ372" s="63">
        <v>36008</v>
      </c>
      <c r="AR372" s="63">
        <v>34761</v>
      </c>
      <c r="AS372" s="63">
        <v>35849</v>
      </c>
      <c r="AT372" s="63">
        <v>34121</v>
      </c>
      <c r="AU372" s="63">
        <v>28554</v>
      </c>
    </row>
    <row r="373" spans="1:47" ht="27">
      <c r="A373" s="33" t="s">
        <v>31</v>
      </c>
      <c r="B373" s="65" t="s">
        <v>136</v>
      </c>
      <c r="C373" s="65" t="s">
        <v>121</v>
      </c>
      <c r="D373" s="65" t="s">
        <v>107</v>
      </c>
      <c r="E373" s="64" t="s">
        <v>35</v>
      </c>
      <c r="F373" s="64" t="s">
        <v>36</v>
      </c>
      <c r="G373" s="92">
        <f t="shared" si="15"/>
        <v>13790</v>
      </c>
      <c r="H373" s="92">
        <f t="shared" si="16"/>
        <v>12925</v>
      </c>
      <c r="I373" s="92">
        <f t="shared" si="17"/>
        <v>13614</v>
      </c>
      <c r="J373" s="63">
        <v>1229</v>
      </c>
      <c r="K373" s="63">
        <v>1122</v>
      </c>
      <c r="L373" s="63">
        <v>1187</v>
      </c>
      <c r="M373" s="63">
        <v>1207</v>
      </c>
      <c r="N373" s="63">
        <v>1185</v>
      </c>
      <c r="O373" s="63">
        <v>1109</v>
      </c>
      <c r="P373" s="63">
        <v>1096</v>
      </c>
      <c r="Q373" s="63">
        <v>1120</v>
      </c>
      <c r="R373" s="63">
        <v>1021</v>
      </c>
      <c r="S373" s="63">
        <v>1111</v>
      </c>
      <c r="T373" s="63">
        <v>1196</v>
      </c>
      <c r="U373" s="63">
        <v>1207</v>
      </c>
      <c r="V373" s="63">
        <v>1226</v>
      </c>
      <c r="W373" s="63">
        <v>1140</v>
      </c>
      <c r="X373" s="63">
        <v>938</v>
      </c>
      <c r="Y373" s="63">
        <v>1001</v>
      </c>
      <c r="Z373" s="63">
        <v>1033</v>
      </c>
      <c r="AA373" s="63">
        <v>1114</v>
      </c>
      <c r="AB373" s="63">
        <v>1162</v>
      </c>
      <c r="AC373" s="63">
        <v>1067</v>
      </c>
      <c r="AD373" s="63">
        <v>1041</v>
      </c>
      <c r="AE373" s="63">
        <v>1016</v>
      </c>
      <c r="AF373" s="63">
        <v>1087</v>
      </c>
      <c r="AG373" s="63">
        <v>1100</v>
      </c>
      <c r="AH373" s="63">
        <v>1056</v>
      </c>
      <c r="AI373" s="63">
        <v>1103</v>
      </c>
      <c r="AJ373" s="63">
        <v>1138</v>
      </c>
      <c r="AK373" s="63">
        <v>1153</v>
      </c>
      <c r="AL373" s="63">
        <v>1079</v>
      </c>
      <c r="AM373" s="63">
        <v>1204</v>
      </c>
      <c r="AN373" s="63">
        <v>1187</v>
      </c>
      <c r="AO373" s="63">
        <v>1140</v>
      </c>
      <c r="AP373" s="63">
        <v>1077</v>
      </c>
      <c r="AQ373" s="63">
        <v>1162</v>
      </c>
      <c r="AR373" s="63">
        <v>1159</v>
      </c>
      <c r="AS373" s="63">
        <v>1156</v>
      </c>
      <c r="AT373" s="63">
        <v>1101</v>
      </c>
      <c r="AU373" s="63">
        <v>1020</v>
      </c>
    </row>
    <row r="374" spans="1:47" ht="54">
      <c r="A374" s="33" t="s">
        <v>31</v>
      </c>
      <c r="B374" s="65" t="s">
        <v>136</v>
      </c>
      <c r="C374" s="65" t="s">
        <v>122</v>
      </c>
      <c r="D374" s="65" t="s">
        <v>34</v>
      </c>
      <c r="E374" s="64" t="s">
        <v>35</v>
      </c>
      <c r="F374" s="64" t="s">
        <v>36</v>
      </c>
      <c r="G374" s="92">
        <f t="shared" si="15"/>
        <v>1372285</v>
      </c>
      <c r="H374" s="92">
        <f t="shared" si="16"/>
        <v>1380630</v>
      </c>
      <c r="I374" s="92">
        <f t="shared" si="17"/>
        <v>1415785</v>
      </c>
      <c r="J374" s="63">
        <v>125005</v>
      </c>
      <c r="K374" s="63">
        <v>106620</v>
      </c>
      <c r="L374" s="63">
        <v>124526</v>
      </c>
      <c r="M374" s="63">
        <v>119796</v>
      </c>
      <c r="N374" s="63">
        <v>120816</v>
      </c>
      <c r="O374" s="63">
        <v>109836</v>
      </c>
      <c r="P374" s="63">
        <v>105184</v>
      </c>
      <c r="Q374" s="63">
        <v>108289</v>
      </c>
      <c r="R374" s="63">
        <v>96034</v>
      </c>
      <c r="S374" s="63">
        <v>115995</v>
      </c>
      <c r="T374" s="63">
        <v>118651</v>
      </c>
      <c r="U374" s="63">
        <v>121533</v>
      </c>
      <c r="V374" s="63">
        <v>124535</v>
      </c>
      <c r="W374" s="63">
        <v>120460</v>
      </c>
      <c r="X374" s="63">
        <v>105448</v>
      </c>
      <c r="Y374" s="63">
        <v>110242</v>
      </c>
      <c r="Z374" s="63">
        <v>116720</v>
      </c>
      <c r="AA374" s="63">
        <v>115199</v>
      </c>
      <c r="AB374" s="63">
        <v>120365</v>
      </c>
      <c r="AC374" s="63">
        <v>111574</v>
      </c>
      <c r="AD374" s="63">
        <v>118378</v>
      </c>
      <c r="AE374" s="63">
        <v>109924</v>
      </c>
      <c r="AF374" s="63">
        <v>110156</v>
      </c>
      <c r="AG374" s="63">
        <v>117629</v>
      </c>
      <c r="AH374" s="63">
        <v>116405</v>
      </c>
      <c r="AI374" s="63">
        <v>104181</v>
      </c>
      <c r="AJ374" s="63">
        <v>120407</v>
      </c>
      <c r="AK374" s="63">
        <v>119859</v>
      </c>
      <c r="AL374" s="63">
        <v>115230</v>
      </c>
      <c r="AM374" s="63">
        <v>120096</v>
      </c>
      <c r="AN374" s="63">
        <v>122488</v>
      </c>
      <c r="AO374" s="63">
        <v>115068</v>
      </c>
      <c r="AP374" s="63">
        <v>110280</v>
      </c>
      <c r="AQ374" s="63">
        <v>129138</v>
      </c>
      <c r="AR374" s="63">
        <v>119566</v>
      </c>
      <c r="AS374" s="63">
        <v>123067</v>
      </c>
      <c r="AT374" s="63">
        <v>123098</v>
      </c>
      <c r="AU374" s="63">
        <v>112447</v>
      </c>
    </row>
    <row r="375" spans="1:47" ht="54">
      <c r="A375" s="33" t="s">
        <v>31</v>
      </c>
      <c r="B375" s="65" t="s">
        <v>136</v>
      </c>
      <c r="C375" s="65" t="s">
        <v>122</v>
      </c>
      <c r="D375" s="65" t="s">
        <v>107</v>
      </c>
      <c r="E375" s="64" t="s">
        <v>35</v>
      </c>
      <c r="F375" s="64" t="s">
        <v>36</v>
      </c>
      <c r="G375" s="92">
        <f t="shared" si="15"/>
        <v>45112</v>
      </c>
      <c r="H375" s="92">
        <f t="shared" si="16"/>
        <v>45293</v>
      </c>
      <c r="I375" s="92">
        <f t="shared" si="17"/>
        <v>46536</v>
      </c>
      <c r="J375" s="63">
        <v>4032</v>
      </c>
      <c r="K375" s="63">
        <v>3808</v>
      </c>
      <c r="L375" s="63">
        <v>4017</v>
      </c>
      <c r="M375" s="63">
        <v>3993</v>
      </c>
      <c r="N375" s="63">
        <v>3897</v>
      </c>
      <c r="O375" s="63">
        <v>3661</v>
      </c>
      <c r="P375" s="63">
        <v>3393</v>
      </c>
      <c r="Q375" s="63">
        <v>3493</v>
      </c>
      <c r="R375" s="63">
        <v>3201</v>
      </c>
      <c r="S375" s="63">
        <v>3742</v>
      </c>
      <c r="T375" s="63">
        <v>3955</v>
      </c>
      <c r="U375" s="63">
        <v>3920</v>
      </c>
      <c r="V375" s="63">
        <v>4017</v>
      </c>
      <c r="W375" s="63">
        <v>4154</v>
      </c>
      <c r="X375" s="63">
        <v>3402</v>
      </c>
      <c r="Y375" s="63">
        <v>3675</v>
      </c>
      <c r="Z375" s="63">
        <v>3765</v>
      </c>
      <c r="AA375" s="63">
        <v>3840</v>
      </c>
      <c r="AB375" s="63">
        <v>3883</v>
      </c>
      <c r="AC375" s="63">
        <v>3599</v>
      </c>
      <c r="AD375" s="63">
        <v>3946</v>
      </c>
      <c r="AE375" s="63">
        <v>3546</v>
      </c>
      <c r="AF375" s="63">
        <v>3672</v>
      </c>
      <c r="AG375" s="63">
        <v>3794</v>
      </c>
      <c r="AH375" s="63">
        <v>3755</v>
      </c>
      <c r="AI375" s="63">
        <v>3721</v>
      </c>
      <c r="AJ375" s="63">
        <v>3884</v>
      </c>
      <c r="AK375" s="63">
        <v>3995</v>
      </c>
      <c r="AL375" s="63">
        <v>3717</v>
      </c>
      <c r="AM375" s="63">
        <v>4003</v>
      </c>
      <c r="AN375" s="63">
        <v>3951</v>
      </c>
      <c r="AO375" s="63">
        <v>3712</v>
      </c>
      <c r="AP375" s="63">
        <v>3676</v>
      </c>
      <c r="AQ375" s="63">
        <v>4166</v>
      </c>
      <c r="AR375" s="63">
        <v>3986</v>
      </c>
      <c r="AS375" s="63">
        <v>3970</v>
      </c>
      <c r="AT375" s="63">
        <v>3971</v>
      </c>
      <c r="AU375" s="63">
        <v>4016</v>
      </c>
    </row>
    <row r="376" spans="1:47" ht="13.5">
      <c r="A376" s="33" t="s">
        <v>31</v>
      </c>
      <c r="B376" s="65" t="s">
        <v>136</v>
      </c>
      <c r="C376" s="65" t="s">
        <v>44</v>
      </c>
      <c r="D376" s="65" t="s">
        <v>34</v>
      </c>
      <c r="E376" s="64" t="s">
        <v>35</v>
      </c>
      <c r="F376" s="64" t="s">
        <v>36</v>
      </c>
      <c r="G376" s="92">
        <f t="shared" si="15"/>
        <v>813548</v>
      </c>
      <c r="H376" s="92">
        <f t="shared" si="16"/>
        <v>1005652</v>
      </c>
      <c r="I376" s="92">
        <f t="shared" si="17"/>
        <v>914283</v>
      </c>
      <c r="J376" s="63">
        <v>67161</v>
      </c>
      <c r="K376" s="63">
        <v>57272</v>
      </c>
      <c r="L376" s="63">
        <v>76103</v>
      </c>
      <c r="M376" s="63">
        <v>67833</v>
      </c>
      <c r="N376" s="63">
        <v>69909</v>
      </c>
      <c r="O376" s="63">
        <v>64489</v>
      </c>
      <c r="P376" s="63">
        <v>63730</v>
      </c>
      <c r="Q376" s="63">
        <v>64495</v>
      </c>
      <c r="R376" s="63">
        <v>52930</v>
      </c>
      <c r="S376" s="63">
        <v>67343</v>
      </c>
      <c r="T376" s="63">
        <v>79056</v>
      </c>
      <c r="U376" s="63">
        <v>83227</v>
      </c>
      <c r="V376" s="63">
        <v>65634</v>
      </c>
      <c r="W376" s="63">
        <v>66315</v>
      </c>
      <c r="X376" s="63">
        <v>92209</v>
      </c>
      <c r="Y376" s="63">
        <v>75380</v>
      </c>
      <c r="Z376" s="63">
        <v>81596</v>
      </c>
      <c r="AA376" s="63">
        <v>111158</v>
      </c>
      <c r="AB376" s="63">
        <v>95502</v>
      </c>
      <c r="AC376" s="63">
        <v>76717</v>
      </c>
      <c r="AD376" s="63">
        <v>77564</v>
      </c>
      <c r="AE376" s="63">
        <v>82960</v>
      </c>
      <c r="AF376" s="63">
        <v>78988</v>
      </c>
      <c r="AG376" s="63">
        <v>101629</v>
      </c>
      <c r="AH376" s="63">
        <v>77927</v>
      </c>
      <c r="AI376" s="63">
        <v>64795</v>
      </c>
      <c r="AJ376" s="63">
        <v>75658</v>
      </c>
      <c r="AK376" s="63">
        <v>73683</v>
      </c>
      <c r="AL376" s="63">
        <v>67924</v>
      </c>
      <c r="AM376" s="63">
        <v>79753</v>
      </c>
      <c r="AN376" s="63">
        <v>83336</v>
      </c>
      <c r="AO376" s="63">
        <v>79958</v>
      </c>
      <c r="AP376" s="63">
        <v>76680</v>
      </c>
      <c r="AQ376" s="63">
        <v>77915</v>
      </c>
      <c r="AR376" s="63">
        <v>74008</v>
      </c>
      <c r="AS376" s="63">
        <v>82646</v>
      </c>
      <c r="AT376" s="63">
        <v>72100</v>
      </c>
      <c r="AU376" s="63">
        <v>74900</v>
      </c>
    </row>
    <row r="377" spans="1:47" ht="27">
      <c r="A377" s="33" t="s">
        <v>31</v>
      </c>
      <c r="B377" s="65" t="s">
        <v>136</v>
      </c>
      <c r="C377" s="65" t="s">
        <v>44</v>
      </c>
      <c r="D377" s="65" t="s">
        <v>107</v>
      </c>
      <c r="E377" s="64" t="s">
        <v>35</v>
      </c>
      <c r="F377" s="64" t="s">
        <v>36</v>
      </c>
      <c r="G377" s="92">
        <f t="shared" si="15"/>
        <v>26724</v>
      </c>
      <c r="H377" s="92">
        <f t="shared" si="16"/>
        <v>32956</v>
      </c>
      <c r="I377" s="92">
        <f t="shared" si="17"/>
        <v>30043</v>
      </c>
      <c r="J377" s="63">
        <v>2166</v>
      </c>
      <c r="K377" s="63">
        <v>2045</v>
      </c>
      <c r="L377" s="63">
        <v>2455</v>
      </c>
      <c r="M377" s="63">
        <v>2261</v>
      </c>
      <c r="N377" s="63">
        <v>2255</v>
      </c>
      <c r="O377" s="63">
        <v>2150</v>
      </c>
      <c r="P377" s="63">
        <v>2056</v>
      </c>
      <c r="Q377" s="63">
        <v>2080</v>
      </c>
      <c r="R377" s="63">
        <v>1764</v>
      </c>
      <c r="S377" s="63">
        <v>2172</v>
      </c>
      <c r="T377" s="63">
        <v>2635</v>
      </c>
      <c r="U377" s="63">
        <v>2685</v>
      </c>
      <c r="V377" s="63">
        <v>2117</v>
      </c>
      <c r="W377" s="63">
        <v>2287</v>
      </c>
      <c r="X377" s="63">
        <v>2974</v>
      </c>
      <c r="Y377" s="63">
        <v>2513</v>
      </c>
      <c r="Z377" s="63">
        <v>2632</v>
      </c>
      <c r="AA377" s="63">
        <v>3705</v>
      </c>
      <c r="AB377" s="63">
        <v>3081</v>
      </c>
      <c r="AC377" s="63">
        <v>2475</v>
      </c>
      <c r="AD377" s="63">
        <v>2585</v>
      </c>
      <c r="AE377" s="63">
        <v>2676</v>
      </c>
      <c r="AF377" s="63">
        <v>2633</v>
      </c>
      <c r="AG377" s="63">
        <v>3278</v>
      </c>
      <c r="AH377" s="63">
        <v>2514</v>
      </c>
      <c r="AI377" s="63">
        <v>2314</v>
      </c>
      <c r="AJ377" s="63">
        <v>2441</v>
      </c>
      <c r="AK377" s="63">
        <v>2456</v>
      </c>
      <c r="AL377" s="63">
        <v>2191</v>
      </c>
      <c r="AM377" s="63">
        <v>2658</v>
      </c>
      <c r="AN377" s="63">
        <v>2688</v>
      </c>
      <c r="AO377" s="63">
        <v>2579</v>
      </c>
      <c r="AP377" s="63">
        <v>2556</v>
      </c>
      <c r="AQ377" s="63">
        <v>2513</v>
      </c>
      <c r="AR377" s="63">
        <v>2467</v>
      </c>
      <c r="AS377" s="63">
        <v>2666</v>
      </c>
      <c r="AT377" s="63">
        <v>2326</v>
      </c>
      <c r="AU377" s="63">
        <v>2675</v>
      </c>
    </row>
    <row r="378" spans="1:47" ht="27">
      <c r="A378" s="33" t="s">
        <v>31</v>
      </c>
      <c r="B378" s="65" t="s">
        <v>136</v>
      </c>
      <c r="C378" s="65" t="s">
        <v>123</v>
      </c>
      <c r="D378" s="65" t="s">
        <v>34</v>
      </c>
      <c r="E378" s="64" t="s">
        <v>35</v>
      </c>
      <c r="F378" s="64" t="s">
        <v>36</v>
      </c>
      <c r="G378" s="92">
        <f t="shared" si="15"/>
        <v>293546</v>
      </c>
      <c r="H378" s="92">
        <f t="shared" si="16"/>
        <v>504082</v>
      </c>
      <c r="I378" s="92">
        <f t="shared" si="17"/>
        <v>363787</v>
      </c>
      <c r="J378" s="63">
        <v>24793</v>
      </c>
      <c r="K378" s="63">
        <v>20799</v>
      </c>
      <c r="L378" s="63">
        <v>31365</v>
      </c>
      <c r="M378" s="63">
        <v>25700</v>
      </c>
      <c r="N378" s="63">
        <v>22240</v>
      </c>
      <c r="O378" s="63">
        <v>20058</v>
      </c>
      <c r="P378" s="63">
        <v>20166</v>
      </c>
      <c r="Q378" s="63">
        <v>18621</v>
      </c>
      <c r="R378" s="63">
        <v>14461</v>
      </c>
      <c r="S378" s="63">
        <v>22634</v>
      </c>
      <c r="T378" s="63">
        <v>33493</v>
      </c>
      <c r="U378" s="63">
        <v>39216</v>
      </c>
      <c r="V378" s="63">
        <v>26567</v>
      </c>
      <c r="W378" s="63">
        <v>28541</v>
      </c>
      <c r="X378" s="63">
        <v>54537</v>
      </c>
      <c r="Y378" s="63">
        <v>36501</v>
      </c>
      <c r="Z378" s="63">
        <v>36832</v>
      </c>
      <c r="AA378" s="63">
        <v>67237</v>
      </c>
      <c r="AB378" s="63">
        <v>51578</v>
      </c>
      <c r="AC378" s="63">
        <v>34877</v>
      </c>
      <c r="AD378" s="63">
        <v>33816</v>
      </c>
      <c r="AE378" s="63">
        <v>41192</v>
      </c>
      <c r="AF378" s="63">
        <v>36989</v>
      </c>
      <c r="AG378" s="63">
        <v>55415</v>
      </c>
      <c r="AH378" s="63">
        <v>34723</v>
      </c>
      <c r="AI378" s="63">
        <v>29066</v>
      </c>
      <c r="AJ378" s="63">
        <v>32604</v>
      </c>
      <c r="AK378" s="63">
        <v>29345</v>
      </c>
      <c r="AL378" s="63">
        <v>23337</v>
      </c>
      <c r="AM378" s="63">
        <v>32478</v>
      </c>
      <c r="AN378" s="63">
        <v>32103</v>
      </c>
      <c r="AO378" s="63">
        <v>33700</v>
      </c>
      <c r="AP378" s="63">
        <v>31692</v>
      </c>
      <c r="AQ378" s="63">
        <v>25177</v>
      </c>
      <c r="AR378" s="63">
        <v>26708</v>
      </c>
      <c r="AS378" s="63">
        <v>32854</v>
      </c>
      <c r="AT378" s="63">
        <v>27301</v>
      </c>
      <c r="AU378" s="63">
        <v>41053</v>
      </c>
    </row>
    <row r="379" spans="1:47" ht="27">
      <c r="A379" s="33" t="s">
        <v>31</v>
      </c>
      <c r="B379" s="65" t="s">
        <v>136</v>
      </c>
      <c r="C379" s="65" t="s">
        <v>123</v>
      </c>
      <c r="D379" s="65" t="s">
        <v>107</v>
      </c>
      <c r="E379" s="64" t="s">
        <v>35</v>
      </c>
      <c r="F379" s="64" t="s">
        <v>36</v>
      </c>
      <c r="G379" s="92">
        <f t="shared" si="15"/>
        <v>9643</v>
      </c>
      <c r="H379" s="92">
        <f t="shared" si="16"/>
        <v>16512</v>
      </c>
      <c r="I379" s="92">
        <f t="shared" si="17"/>
        <v>11965</v>
      </c>
      <c r="J379" s="63">
        <v>800</v>
      </c>
      <c r="K379" s="63">
        <v>743</v>
      </c>
      <c r="L379" s="63">
        <v>1012</v>
      </c>
      <c r="M379" s="63">
        <v>857</v>
      </c>
      <c r="N379" s="63">
        <v>717</v>
      </c>
      <c r="O379" s="63">
        <v>669</v>
      </c>
      <c r="P379" s="63">
        <v>651</v>
      </c>
      <c r="Q379" s="63">
        <v>601</v>
      </c>
      <c r="R379" s="63">
        <v>482</v>
      </c>
      <c r="S379" s="63">
        <v>730</v>
      </c>
      <c r="T379" s="63">
        <v>1116</v>
      </c>
      <c r="U379" s="63">
        <v>1265</v>
      </c>
      <c r="V379" s="63">
        <v>857</v>
      </c>
      <c r="W379" s="63">
        <v>984</v>
      </c>
      <c r="X379" s="63">
        <v>1759</v>
      </c>
      <c r="Y379" s="63">
        <v>1217</v>
      </c>
      <c r="Z379" s="63">
        <v>1188</v>
      </c>
      <c r="AA379" s="63">
        <v>2241</v>
      </c>
      <c r="AB379" s="63">
        <v>1664</v>
      </c>
      <c r="AC379" s="63">
        <v>1125</v>
      </c>
      <c r="AD379" s="63">
        <v>1127</v>
      </c>
      <c r="AE379" s="63">
        <v>1329</v>
      </c>
      <c r="AF379" s="63">
        <v>1233</v>
      </c>
      <c r="AG379" s="63">
        <v>1788</v>
      </c>
      <c r="AH379" s="63">
        <v>1120</v>
      </c>
      <c r="AI379" s="63">
        <v>1038</v>
      </c>
      <c r="AJ379" s="63">
        <v>1052</v>
      </c>
      <c r="AK379" s="63">
        <v>978</v>
      </c>
      <c r="AL379" s="63">
        <v>753</v>
      </c>
      <c r="AM379" s="63">
        <v>1083</v>
      </c>
      <c r="AN379" s="63">
        <v>1036</v>
      </c>
      <c r="AO379" s="63">
        <v>1087</v>
      </c>
      <c r="AP379" s="63">
        <v>1056</v>
      </c>
      <c r="AQ379" s="63">
        <v>812</v>
      </c>
      <c r="AR379" s="63">
        <v>890</v>
      </c>
      <c r="AS379" s="63">
        <v>1060</v>
      </c>
      <c r="AT379" s="63">
        <v>881</v>
      </c>
      <c r="AU379" s="63">
        <v>1466</v>
      </c>
    </row>
    <row r="380" spans="1:47" ht="27">
      <c r="A380" s="33" t="s">
        <v>31</v>
      </c>
      <c r="B380" s="65" t="s">
        <v>136</v>
      </c>
      <c r="C380" s="65" t="s">
        <v>124</v>
      </c>
      <c r="D380" s="65" t="s">
        <v>34</v>
      </c>
      <c r="E380" s="64" t="s">
        <v>35</v>
      </c>
      <c r="F380" s="64" t="s">
        <v>36</v>
      </c>
      <c r="G380" s="92">
        <f t="shared" si="15"/>
        <v>55421</v>
      </c>
      <c r="H380" s="92">
        <f t="shared" si="16"/>
        <v>49426</v>
      </c>
      <c r="I380" s="92">
        <f t="shared" si="17"/>
        <v>57375</v>
      </c>
      <c r="J380" s="63">
        <v>3854</v>
      </c>
      <c r="K380" s="63">
        <v>5067</v>
      </c>
      <c r="L380" s="63">
        <v>5585</v>
      </c>
      <c r="M380" s="63">
        <v>5211</v>
      </c>
      <c r="N380" s="63">
        <v>6152</v>
      </c>
      <c r="O380" s="63">
        <v>5462</v>
      </c>
      <c r="P380" s="63">
        <v>4977</v>
      </c>
      <c r="Q380" s="63">
        <v>4546</v>
      </c>
      <c r="R380" s="63">
        <v>3404</v>
      </c>
      <c r="S380" s="63">
        <v>3952</v>
      </c>
      <c r="T380" s="63">
        <v>3826</v>
      </c>
      <c r="U380" s="63">
        <v>3385</v>
      </c>
      <c r="V380" s="63">
        <v>2744</v>
      </c>
      <c r="W380" s="63">
        <v>3251</v>
      </c>
      <c r="X380" s="63">
        <v>3536</v>
      </c>
      <c r="Y380" s="63">
        <v>4065</v>
      </c>
      <c r="Z380" s="63">
        <v>5231</v>
      </c>
      <c r="AA380" s="63">
        <v>4844</v>
      </c>
      <c r="AB380" s="63">
        <v>4991</v>
      </c>
      <c r="AC380" s="63">
        <v>3925</v>
      </c>
      <c r="AD380" s="63">
        <v>4358</v>
      </c>
      <c r="AE380" s="63">
        <v>4649</v>
      </c>
      <c r="AF380" s="63">
        <v>3596</v>
      </c>
      <c r="AG380" s="63">
        <v>4236</v>
      </c>
      <c r="AH380" s="63">
        <v>3188</v>
      </c>
      <c r="AI380" s="63">
        <v>3297</v>
      </c>
      <c r="AJ380" s="63">
        <v>4527</v>
      </c>
      <c r="AK380" s="63">
        <v>3971</v>
      </c>
      <c r="AL380" s="63">
        <v>4675</v>
      </c>
      <c r="AM380" s="63">
        <v>4474</v>
      </c>
      <c r="AN380" s="63">
        <v>5159</v>
      </c>
      <c r="AO380" s="63">
        <v>6159</v>
      </c>
      <c r="AP380" s="63">
        <v>6352</v>
      </c>
      <c r="AQ380" s="63">
        <v>6574</v>
      </c>
      <c r="AR380" s="63">
        <v>4920</v>
      </c>
      <c r="AS380" s="63">
        <v>4079</v>
      </c>
      <c r="AT380" s="63">
        <v>4263</v>
      </c>
      <c r="AU380" s="63">
        <v>3009</v>
      </c>
    </row>
    <row r="381" spans="1:47" ht="27">
      <c r="A381" s="33" t="s">
        <v>31</v>
      </c>
      <c r="B381" s="65" t="s">
        <v>136</v>
      </c>
      <c r="C381" s="65" t="s">
        <v>124</v>
      </c>
      <c r="D381" s="65" t="s">
        <v>107</v>
      </c>
      <c r="E381" s="64" t="s">
        <v>35</v>
      </c>
      <c r="F381" s="64" t="s">
        <v>36</v>
      </c>
      <c r="G381" s="92">
        <f t="shared" si="15"/>
        <v>1824</v>
      </c>
      <c r="H381" s="92">
        <f t="shared" si="16"/>
        <v>1621</v>
      </c>
      <c r="I381" s="92">
        <f t="shared" si="17"/>
        <v>1884</v>
      </c>
      <c r="J381" s="63">
        <v>124</v>
      </c>
      <c r="K381" s="63">
        <v>181</v>
      </c>
      <c r="L381" s="63">
        <v>180</v>
      </c>
      <c r="M381" s="63">
        <v>174</v>
      </c>
      <c r="N381" s="63">
        <v>198</v>
      </c>
      <c r="O381" s="63">
        <v>182</v>
      </c>
      <c r="P381" s="63">
        <v>161</v>
      </c>
      <c r="Q381" s="63">
        <v>147</v>
      </c>
      <c r="R381" s="63">
        <v>113</v>
      </c>
      <c r="S381" s="63">
        <v>127</v>
      </c>
      <c r="T381" s="63">
        <v>128</v>
      </c>
      <c r="U381" s="63">
        <v>109</v>
      </c>
      <c r="V381" s="63">
        <v>89</v>
      </c>
      <c r="W381" s="63">
        <v>112</v>
      </c>
      <c r="X381" s="63">
        <v>114</v>
      </c>
      <c r="Y381" s="63">
        <v>136</v>
      </c>
      <c r="Z381" s="63">
        <v>169</v>
      </c>
      <c r="AA381" s="63">
        <v>161</v>
      </c>
      <c r="AB381" s="63">
        <v>161</v>
      </c>
      <c r="AC381" s="63">
        <v>127</v>
      </c>
      <c r="AD381" s="63">
        <v>145</v>
      </c>
      <c r="AE381" s="63">
        <v>150</v>
      </c>
      <c r="AF381" s="63">
        <v>120</v>
      </c>
      <c r="AG381" s="63">
        <v>137</v>
      </c>
      <c r="AH381" s="63">
        <v>103</v>
      </c>
      <c r="AI381" s="63">
        <v>118</v>
      </c>
      <c r="AJ381" s="63">
        <v>146</v>
      </c>
      <c r="AK381" s="63">
        <v>132</v>
      </c>
      <c r="AL381" s="63">
        <v>151</v>
      </c>
      <c r="AM381" s="63">
        <v>149</v>
      </c>
      <c r="AN381" s="63">
        <v>166</v>
      </c>
      <c r="AO381" s="63">
        <v>199</v>
      </c>
      <c r="AP381" s="63">
        <v>212</v>
      </c>
      <c r="AQ381" s="63">
        <v>212</v>
      </c>
      <c r="AR381" s="63">
        <v>164</v>
      </c>
      <c r="AS381" s="63">
        <v>132</v>
      </c>
      <c r="AT381" s="63">
        <v>138</v>
      </c>
      <c r="AU381" s="63">
        <v>107</v>
      </c>
    </row>
    <row r="382" spans="1:47" ht="40.5">
      <c r="A382" s="33" t="s">
        <v>31</v>
      </c>
      <c r="B382" s="65" t="s">
        <v>136</v>
      </c>
      <c r="C382" s="65" t="s">
        <v>125</v>
      </c>
      <c r="D382" s="65" t="s">
        <v>34</v>
      </c>
      <c r="E382" s="64" t="s">
        <v>35</v>
      </c>
      <c r="F382" s="64" t="s">
        <v>36</v>
      </c>
      <c r="G382" s="92">
        <f t="shared" si="15"/>
        <v>464582</v>
      </c>
      <c r="H382" s="92">
        <f t="shared" si="16"/>
        <v>452145</v>
      </c>
      <c r="I382" s="92">
        <f t="shared" si="17"/>
        <v>493121</v>
      </c>
      <c r="J382" s="63">
        <v>38515</v>
      </c>
      <c r="K382" s="63">
        <v>31406</v>
      </c>
      <c r="L382" s="63">
        <v>39153</v>
      </c>
      <c r="M382" s="63">
        <v>36923</v>
      </c>
      <c r="N382" s="63">
        <v>41517</v>
      </c>
      <c r="O382" s="63">
        <v>38969</v>
      </c>
      <c r="P382" s="63">
        <v>38587</v>
      </c>
      <c r="Q382" s="63">
        <v>41327</v>
      </c>
      <c r="R382" s="63">
        <v>35065</v>
      </c>
      <c r="S382" s="63">
        <v>40757</v>
      </c>
      <c r="T382" s="63">
        <v>41737</v>
      </c>
      <c r="U382" s="63">
        <v>40626</v>
      </c>
      <c r="V382" s="63">
        <v>36323</v>
      </c>
      <c r="W382" s="63">
        <v>34524</v>
      </c>
      <c r="X382" s="63">
        <v>34135</v>
      </c>
      <c r="Y382" s="63">
        <v>34814</v>
      </c>
      <c r="Z382" s="63">
        <v>39533</v>
      </c>
      <c r="AA382" s="63">
        <v>39078</v>
      </c>
      <c r="AB382" s="63">
        <v>38934</v>
      </c>
      <c r="AC382" s="63">
        <v>37915</v>
      </c>
      <c r="AD382" s="63">
        <v>39390</v>
      </c>
      <c r="AE382" s="63">
        <v>37119</v>
      </c>
      <c r="AF382" s="63">
        <v>38403</v>
      </c>
      <c r="AG382" s="63">
        <v>41977</v>
      </c>
      <c r="AH382" s="63">
        <v>40017</v>
      </c>
      <c r="AI382" s="63">
        <v>32433</v>
      </c>
      <c r="AJ382" s="63">
        <v>38526</v>
      </c>
      <c r="AK382" s="63">
        <v>40367</v>
      </c>
      <c r="AL382" s="63">
        <v>39913</v>
      </c>
      <c r="AM382" s="63">
        <v>42801</v>
      </c>
      <c r="AN382" s="63">
        <v>46074</v>
      </c>
      <c r="AO382" s="63">
        <v>40099</v>
      </c>
      <c r="AP382" s="63">
        <v>38635</v>
      </c>
      <c r="AQ382" s="63">
        <v>46165</v>
      </c>
      <c r="AR382" s="63">
        <v>42379</v>
      </c>
      <c r="AS382" s="63">
        <v>45712</v>
      </c>
      <c r="AT382" s="63">
        <v>40536</v>
      </c>
      <c r="AU382" s="63">
        <v>30837</v>
      </c>
    </row>
    <row r="383" spans="1:47" ht="40.5">
      <c r="A383" s="33" t="s">
        <v>31</v>
      </c>
      <c r="B383" s="65" t="s">
        <v>136</v>
      </c>
      <c r="C383" s="65" t="s">
        <v>125</v>
      </c>
      <c r="D383" s="65" t="s">
        <v>107</v>
      </c>
      <c r="E383" s="64" t="s">
        <v>35</v>
      </c>
      <c r="F383" s="64" t="s">
        <v>36</v>
      </c>
      <c r="G383" s="92">
        <f t="shared" si="15"/>
        <v>15260</v>
      </c>
      <c r="H383" s="92">
        <f t="shared" si="16"/>
        <v>14824</v>
      </c>
      <c r="I383" s="92">
        <f t="shared" si="17"/>
        <v>16198</v>
      </c>
      <c r="J383" s="63">
        <v>1242</v>
      </c>
      <c r="K383" s="63">
        <v>1122</v>
      </c>
      <c r="L383" s="63">
        <v>1263</v>
      </c>
      <c r="M383" s="63">
        <v>1231</v>
      </c>
      <c r="N383" s="63">
        <v>1339</v>
      </c>
      <c r="O383" s="63">
        <v>1299</v>
      </c>
      <c r="P383" s="63">
        <v>1245</v>
      </c>
      <c r="Q383" s="63">
        <v>1333</v>
      </c>
      <c r="R383" s="63">
        <v>1169</v>
      </c>
      <c r="S383" s="63">
        <v>1315</v>
      </c>
      <c r="T383" s="63">
        <v>1391</v>
      </c>
      <c r="U383" s="63">
        <v>1311</v>
      </c>
      <c r="V383" s="63">
        <v>1172</v>
      </c>
      <c r="W383" s="63">
        <v>1190</v>
      </c>
      <c r="X383" s="63">
        <v>1101</v>
      </c>
      <c r="Y383" s="63">
        <v>1160</v>
      </c>
      <c r="Z383" s="63">
        <v>1275</v>
      </c>
      <c r="AA383" s="63">
        <v>1303</v>
      </c>
      <c r="AB383" s="63">
        <v>1256</v>
      </c>
      <c r="AC383" s="63">
        <v>1223</v>
      </c>
      <c r="AD383" s="63">
        <v>1313</v>
      </c>
      <c r="AE383" s="63">
        <v>1197</v>
      </c>
      <c r="AF383" s="63">
        <v>1280</v>
      </c>
      <c r="AG383" s="63">
        <v>1354</v>
      </c>
      <c r="AH383" s="63">
        <v>1291</v>
      </c>
      <c r="AI383" s="63">
        <v>1158</v>
      </c>
      <c r="AJ383" s="63">
        <v>1243</v>
      </c>
      <c r="AK383" s="63">
        <v>1346</v>
      </c>
      <c r="AL383" s="63">
        <v>1288</v>
      </c>
      <c r="AM383" s="63">
        <v>1427</v>
      </c>
      <c r="AN383" s="63">
        <v>1486</v>
      </c>
      <c r="AO383" s="63">
        <v>1294</v>
      </c>
      <c r="AP383" s="63">
        <v>1288</v>
      </c>
      <c r="AQ383" s="63">
        <v>1489</v>
      </c>
      <c r="AR383" s="63">
        <v>1413</v>
      </c>
      <c r="AS383" s="63">
        <v>1475</v>
      </c>
      <c r="AT383" s="63">
        <v>1308</v>
      </c>
      <c r="AU383" s="63">
        <v>1101</v>
      </c>
    </row>
    <row r="384" spans="1:47" ht="27">
      <c r="A384" s="33" t="s">
        <v>31</v>
      </c>
      <c r="B384" s="65" t="s">
        <v>136</v>
      </c>
      <c r="C384" s="65" t="s">
        <v>45</v>
      </c>
      <c r="D384" s="65" t="s">
        <v>34</v>
      </c>
      <c r="E384" s="64" t="s">
        <v>35</v>
      </c>
      <c r="F384" s="64" t="s">
        <v>36</v>
      </c>
      <c r="G384" s="92">
        <f t="shared" si="15"/>
        <v>239883</v>
      </c>
      <c r="H384" s="92">
        <f t="shared" si="16"/>
        <v>137435</v>
      </c>
      <c r="I384" s="92">
        <f t="shared" si="17"/>
        <v>142222</v>
      </c>
      <c r="J384" s="63">
        <v>21933</v>
      </c>
      <c r="K384" s="63">
        <v>19943</v>
      </c>
      <c r="L384" s="63">
        <v>19339</v>
      </c>
      <c r="M384" s="63">
        <v>20952</v>
      </c>
      <c r="N384" s="63">
        <v>21562</v>
      </c>
      <c r="O384" s="63">
        <v>19215</v>
      </c>
      <c r="P384" s="63">
        <v>19244</v>
      </c>
      <c r="Q384" s="63">
        <v>17539</v>
      </c>
      <c r="R384" s="63">
        <v>17758</v>
      </c>
      <c r="S384" s="63">
        <v>20592</v>
      </c>
      <c r="T384" s="63">
        <v>21392</v>
      </c>
      <c r="U384" s="63">
        <v>20414</v>
      </c>
      <c r="V384" s="63">
        <v>19057</v>
      </c>
      <c r="W384" s="63">
        <v>10542</v>
      </c>
      <c r="X384" s="63">
        <v>7483</v>
      </c>
      <c r="Y384" s="63">
        <v>9727</v>
      </c>
      <c r="Z384" s="63">
        <v>10467</v>
      </c>
      <c r="AA384" s="63">
        <v>11520</v>
      </c>
      <c r="AB384" s="63">
        <v>12651</v>
      </c>
      <c r="AC384" s="63">
        <v>11781</v>
      </c>
      <c r="AD384" s="63">
        <v>10617</v>
      </c>
      <c r="AE384" s="63">
        <v>12012</v>
      </c>
      <c r="AF384" s="63">
        <v>11965</v>
      </c>
      <c r="AG384" s="63">
        <v>9613</v>
      </c>
      <c r="AH384" s="63">
        <v>8591</v>
      </c>
      <c r="AI384" s="63">
        <v>9826</v>
      </c>
      <c r="AJ384" s="63">
        <v>10971</v>
      </c>
      <c r="AK384" s="63">
        <v>12586</v>
      </c>
      <c r="AL384" s="63">
        <v>12081</v>
      </c>
      <c r="AM384" s="63">
        <v>12874</v>
      </c>
      <c r="AN384" s="63">
        <v>11656</v>
      </c>
      <c r="AO384" s="63">
        <v>10795</v>
      </c>
      <c r="AP384" s="63">
        <v>11714</v>
      </c>
      <c r="AQ384" s="63">
        <v>14026</v>
      </c>
      <c r="AR384" s="63">
        <v>14722</v>
      </c>
      <c r="AS384" s="63">
        <v>12380</v>
      </c>
      <c r="AT384" s="63">
        <v>13694</v>
      </c>
      <c r="AU384" s="63">
        <v>10774</v>
      </c>
    </row>
    <row r="385" spans="1:47" ht="27">
      <c r="A385" s="33" t="s">
        <v>31</v>
      </c>
      <c r="B385" s="65" t="s">
        <v>136</v>
      </c>
      <c r="C385" s="65" t="s">
        <v>45</v>
      </c>
      <c r="D385" s="65" t="s">
        <v>107</v>
      </c>
      <c r="E385" s="64" t="s">
        <v>35</v>
      </c>
      <c r="F385" s="64" t="s">
        <v>36</v>
      </c>
      <c r="G385" s="92">
        <f t="shared" si="15"/>
        <v>7894</v>
      </c>
      <c r="H385" s="92">
        <f t="shared" si="16"/>
        <v>4504</v>
      </c>
      <c r="I385" s="92">
        <f t="shared" si="17"/>
        <v>4677</v>
      </c>
      <c r="J385" s="63">
        <v>708</v>
      </c>
      <c r="K385" s="63">
        <v>712</v>
      </c>
      <c r="L385" s="63">
        <v>624</v>
      </c>
      <c r="M385" s="63">
        <v>698</v>
      </c>
      <c r="N385" s="63">
        <v>696</v>
      </c>
      <c r="O385" s="63">
        <v>641</v>
      </c>
      <c r="P385" s="63">
        <v>621</v>
      </c>
      <c r="Q385" s="63">
        <v>566</v>
      </c>
      <c r="R385" s="63">
        <v>592</v>
      </c>
      <c r="S385" s="63">
        <v>664</v>
      </c>
      <c r="T385" s="63">
        <v>713</v>
      </c>
      <c r="U385" s="63">
        <v>659</v>
      </c>
      <c r="V385" s="63">
        <v>615</v>
      </c>
      <c r="W385" s="63">
        <v>364</v>
      </c>
      <c r="X385" s="63">
        <v>241</v>
      </c>
      <c r="Y385" s="63">
        <v>324</v>
      </c>
      <c r="Z385" s="63">
        <v>338</v>
      </c>
      <c r="AA385" s="63">
        <v>384</v>
      </c>
      <c r="AB385" s="63">
        <v>408</v>
      </c>
      <c r="AC385" s="63">
        <v>380</v>
      </c>
      <c r="AD385" s="63">
        <v>354</v>
      </c>
      <c r="AE385" s="63">
        <v>387</v>
      </c>
      <c r="AF385" s="63">
        <v>399</v>
      </c>
      <c r="AG385" s="63">
        <v>310</v>
      </c>
      <c r="AH385" s="63">
        <v>277</v>
      </c>
      <c r="AI385" s="63">
        <v>351</v>
      </c>
      <c r="AJ385" s="63">
        <v>354</v>
      </c>
      <c r="AK385" s="63">
        <v>420</v>
      </c>
      <c r="AL385" s="63">
        <v>390</v>
      </c>
      <c r="AM385" s="63">
        <v>429</v>
      </c>
      <c r="AN385" s="63">
        <v>376</v>
      </c>
      <c r="AO385" s="63">
        <v>348</v>
      </c>
      <c r="AP385" s="63">
        <v>390</v>
      </c>
      <c r="AQ385" s="63">
        <v>452</v>
      </c>
      <c r="AR385" s="63">
        <v>491</v>
      </c>
      <c r="AS385" s="63">
        <v>399</v>
      </c>
      <c r="AT385" s="63">
        <v>442</v>
      </c>
      <c r="AU385" s="63">
        <v>385</v>
      </c>
    </row>
    <row r="386" spans="1:47" ht="40.5">
      <c r="A386" s="33" t="s">
        <v>31</v>
      </c>
      <c r="B386" s="65" t="s">
        <v>136</v>
      </c>
      <c r="C386" s="65" t="s">
        <v>126</v>
      </c>
      <c r="D386" s="65" t="s">
        <v>34</v>
      </c>
      <c r="E386" s="64" t="s">
        <v>35</v>
      </c>
      <c r="F386" s="64" t="s">
        <v>36</v>
      </c>
      <c r="G386" s="92">
        <f t="shared" si="15"/>
        <v>9757</v>
      </c>
      <c r="H386" s="92">
        <f t="shared" si="16"/>
        <v>9585</v>
      </c>
      <c r="I386" s="92">
        <f t="shared" si="17"/>
        <v>7173</v>
      </c>
      <c r="J386" s="63">
        <v>772</v>
      </c>
      <c r="K386" s="63">
        <v>685</v>
      </c>
      <c r="L386" s="63">
        <v>747</v>
      </c>
      <c r="M386" s="63">
        <v>729</v>
      </c>
      <c r="N386" s="63">
        <v>906</v>
      </c>
      <c r="O386" s="63">
        <v>901</v>
      </c>
      <c r="P386" s="63">
        <v>953</v>
      </c>
      <c r="Q386" s="63">
        <v>828</v>
      </c>
      <c r="R386" s="63">
        <v>787</v>
      </c>
      <c r="S386" s="63">
        <v>843</v>
      </c>
      <c r="T386" s="63">
        <v>741</v>
      </c>
      <c r="U386" s="63">
        <v>865</v>
      </c>
      <c r="V386" s="63">
        <v>898</v>
      </c>
      <c r="W386" s="63">
        <v>807</v>
      </c>
      <c r="X386" s="63">
        <v>817</v>
      </c>
      <c r="Y386" s="63">
        <v>811</v>
      </c>
      <c r="Z386" s="63">
        <v>875</v>
      </c>
      <c r="AA386" s="63">
        <v>818</v>
      </c>
      <c r="AB386" s="63">
        <v>870</v>
      </c>
      <c r="AC386" s="63">
        <v>875</v>
      </c>
      <c r="AD386" s="63">
        <v>730</v>
      </c>
      <c r="AE386" s="63">
        <v>736</v>
      </c>
      <c r="AF386" s="63">
        <v>651</v>
      </c>
      <c r="AG386" s="63">
        <v>697</v>
      </c>
      <c r="AH386" s="63">
        <v>643</v>
      </c>
      <c r="AI386" s="63">
        <v>545</v>
      </c>
      <c r="AJ386" s="63">
        <v>561</v>
      </c>
      <c r="AK386" s="63">
        <v>604</v>
      </c>
      <c r="AL386" s="63">
        <v>617</v>
      </c>
      <c r="AM386" s="63">
        <v>616</v>
      </c>
      <c r="AN386" s="63">
        <v>574</v>
      </c>
      <c r="AO386" s="63">
        <v>519</v>
      </c>
      <c r="AP386" s="63">
        <v>593</v>
      </c>
      <c r="AQ386" s="63">
        <v>650</v>
      </c>
      <c r="AR386" s="63">
        <v>661</v>
      </c>
      <c r="AS386" s="63">
        <v>590</v>
      </c>
      <c r="AT386" s="63">
        <v>509</v>
      </c>
      <c r="AU386" s="63">
        <v>382</v>
      </c>
    </row>
    <row r="387" spans="1:47" ht="40.5">
      <c r="A387" s="33" t="s">
        <v>31</v>
      </c>
      <c r="B387" s="65" t="s">
        <v>136</v>
      </c>
      <c r="C387" s="65" t="s">
        <v>126</v>
      </c>
      <c r="D387" s="65" t="s">
        <v>107</v>
      </c>
      <c r="E387" s="64" t="s">
        <v>35</v>
      </c>
      <c r="F387" s="64" t="s">
        <v>36</v>
      </c>
      <c r="G387" s="92">
        <f t="shared" ref="G387:G450" si="18">SUM(J387:U387)</f>
        <v>320</v>
      </c>
      <c r="H387" s="92">
        <f t="shared" ref="H387:H450" si="19">SUM(V387:AG387)</f>
        <v>313</v>
      </c>
      <c r="I387" s="92">
        <f t="shared" ref="I387:I450" si="20">SUM(AH387:AS387)</f>
        <v>237</v>
      </c>
      <c r="J387" s="63">
        <v>25</v>
      </c>
      <c r="K387" s="63">
        <v>24</v>
      </c>
      <c r="L387" s="63">
        <v>24</v>
      </c>
      <c r="M387" s="63">
        <v>24</v>
      </c>
      <c r="N387" s="63">
        <v>29</v>
      </c>
      <c r="O387" s="63">
        <v>30</v>
      </c>
      <c r="P387" s="63">
        <v>31</v>
      </c>
      <c r="Q387" s="63">
        <v>27</v>
      </c>
      <c r="R387" s="63">
        <v>26</v>
      </c>
      <c r="S387" s="63">
        <v>27</v>
      </c>
      <c r="T387" s="63">
        <v>25</v>
      </c>
      <c r="U387" s="63">
        <v>28</v>
      </c>
      <c r="V387" s="63">
        <v>29</v>
      </c>
      <c r="W387" s="63">
        <v>28</v>
      </c>
      <c r="X387" s="63">
        <v>26</v>
      </c>
      <c r="Y387" s="63">
        <v>27</v>
      </c>
      <c r="Z387" s="63">
        <v>28</v>
      </c>
      <c r="AA387" s="63">
        <v>27</v>
      </c>
      <c r="AB387" s="63">
        <v>28</v>
      </c>
      <c r="AC387" s="63">
        <v>28</v>
      </c>
      <c r="AD387" s="63">
        <v>24</v>
      </c>
      <c r="AE387" s="63">
        <v>24</v>
      </c>
      <c r="AF387" s="63">
        <v>22</v>
      </c>
      <c r="AG387" s="63">
        <v>22</v>
      </c>
      <c r="AH387" s="63">
        <v>21</v>
      </c>
      <c r="AI387" s="63">
        <v>19</v>
      </c>
      <c r="AJ387" s="63">
        <v>18</v>
      </c>
      <c r="AK387" s="63">
        <v>20</v>
      </c>
      <c r="AL387" s="63">
        <v>20</v>
      </c>
      <c r="AM387" s="63">
        <v>21</v>
      </c>
      <c r="AN387" s="63">
        <v>19</v>
      </c>
      <c r="AO387" s="63">
        <v>17</v>
      </c>
      <c r="AP387" s="63">
        <v>20</v>
      </c>
      <c r="AQ387" s="63">
        <v>21</v>
      </c>
      <c r="AR387" s="63">
        <v>22</v>
      </c>
      <c r="AS387" s="63">
        <v>19</v>
      </c>
      <c r="AT387" s="63">
        <v>16</v>
      </c>
      <c r="AU387" s="63">
        <v>14</v>
      </c>
    </row>
    <row r="388" spans="1:47" ht="13.5">
      <c r="A388" s="33" t="s">
        <v>31</v>
      </c>
      <c r="B388" s="65" t="s">
        <v>136</v>
      </c>
      <c r="C388" s="65" t="s">
        <v>127</v>
      </c>
      <c r="D388" s="65" t="s">
        <v>34</v>
      </c>
      <c r="E388" s="64" t="s">
        <v>35</v>
      </c>
      <c r="F388" s="64" t="s">
        <v>36</v>
      </c>
      <c r="G388" s="92">
        <f t="shared" si="18"/>
        <v>88536</v>
      </c>
      <c r="H388" s="92">
        <f t="shared" si="19"/>
        <v>19262</v>
      </c>
      <c r="I388" s="92">
        <f t="shared" si="20"/>
        <v>34945</v>
      </c>
      <c r="J388" s="63">
        <v>10196</v>
      </c>
      <c r="K388" s="63">
        <v>8298</v>
      </c>
      <c r="L388" s="63">
        <v>8148</v>
      </c>
      <c r="M388" s="63">
        <v>7566</v>
      </c>
      <c r="N388" s="63">
        <v>8132</v>
      </c>
      <c r="O388" s="63">
        <v>6245</v>
      </c>
      <c r="P388" s="63">
        <v>6571</v>
      </c>
      <c r="Q388" s="63">
        <v>4078</v>
      </c>
      <c r="R388" s="63">
        <v>6018</v>
      </c>
      <c r="S388" s="63">
        <v>7396</v>
      </c>
      <c r="T388" s="63">
        <v>7866</v>
      </c>
      <c r="U388" s="63">
        <v>8022</v>
      </c>
      <c r="V388" s="63">
        <v>6860</v>
      </c>
      <c r="W388" s="63">
        <v>-278</v>
      </c>
      <c r="X388" s="63">
        <v>-1441</v>
      </c>
      <c r="Y388" s="63">
        <v>356</v>
      </c>
      <c r="Z388" s="63">
        <v>772</v>
      </c>
      <c r="AA388" s="63">
        <v>1403</v>
      </c>
      <c r="AB388" s="63">
        <v>2789</v>
      </c>
      <c r="AC388" s="63">
        <v>1655</v>
      </c>
      <c r="AD388" s="63">
        <v>1093</v>
      </c>
      <c r="AE388" s="63">
        <v>3148</v>
      </c>
      <c r="AF388" s="63">
        <v>2357</v>
      </c>
      <c r="AG388" s="63">
        <v>548</v>
      </c>
      <c r="AH388" s="63">
        <v>1319</v>
      </c>
      <c r="AI388" s="63">
        <v>2241</v>
      </c>
      <c r="AJ388" s="63">
        <v>3021</v>
      </c>
      <c r="AK388" s="63">
        <v>3200</v>
      </c>
      <c r="AL388" s="63">
        <v>2687</v>
      </c>
      <c r="AM388" s="63">
        <v>3398</v>
      </c>
      <c r="AN388" s="63">
        <v>2145</v>
      </c>
      <c r="AO388" s="63">
        <v>1765</v>
      </c>
      <c r="AP388" s="63">
        <v>2720</v>
      </c>
      <c r="AQ388" s="63">
        <v>4359</v>
      </c>
      <c r="AR388" s="63">
        <v>4999</v>
      </c>
      <c r="AS388" s="63">
        <v>3091</v>
      </c>
      <c r="AT388" s="63">
        <v>4741</v>
      </c>
      <c r="AU388" s="63">
        <v>2950</v>
      </c>
    </row>
    <row r="389" spans="1:47" ht="27">
      <c r="A389" s="33" t="s">
        <v>31</v>
      </c>
      <c r="B389" s="65" t="s">
        <v>136</v>
      </c>
      <c r="C389" s="65" t="s">
        <v>127</v>
      </c>
      <c r="D389" s="65" t="s">
        <v>107</v>
      </c>
      <c r="E389" s="64" t="s">
        <v>35</v>
      </c>
      <c r="F389" s="64" t="s">
        <v>36</v>
      </c>
      <c r="G389" s="92">
        <f t="shared" si="18"/>
        <v>2915</v>
      </c>
      <c r="H389" s="92">
        <f t="shared" si="19"/>
        <v>627</v>
      </c>
      <c r="I389" s="92">
        <f t="shared" si="20"/>
        <v>1152</v>
      </c>
      <c r="J389" s="63">
        <v>329</v>
      </c>
      <c r="K389" s="63">
        <v>296</v>
      </c>
      <c r="L389" s="63">
        <v>263</v>
      </c>
      <c r="M389" s="63">
        <v>252</v>
      </c>
      <c r="N389" s="63">
        <v>262</v>
      </c>
      <c r="O389" s="63">
        <v>208</v>
      </c>
      <c r="P389" s="63">
        <v>212</v>
      </c>
      <c r="Q389" s="63">
        <v>132</v>
      </c>
      <c r="R389" s="63">
        <v>201</v>
      </c>
      <c r="S389" s="63">
        <v>239</v>
      </c>
      <c r="T389" s="63">
        <v>262</v>
      </c>
      <c r="U389" s="63">
        <v>259</v>
      </c>
      <c r="V389" s="63">
        <v>221</v>
      </c>
      <c r="W389" s="63">
        <v>-10</v>
      </c>
      <c r="X389" s="63">
        <v>-46</v>
      </c>
      <c r="Y389" s="63">
        <v>12</v>
      </c>
      <c r="Z389" s="63">
        <v>25</v>
      </c>
      <c r="AA389" s="63">
        <v>47</v>
      </c>
      <c r="AB389" s="63">
        <v>90</v>
      </c>
      <c r="AC389" s="63">
        <v>53</v>
      </c>
      <c r="AD389" s="63">
        <v>36</v>
      </c>
      <c r="AE389" s="63">
        <v>102</v>
      </c>
      <c r="AF389" s="63">
        <v>79</v>
      </c>
      <c r="AG389" s="63">
        <v>18</v>
      </c>
      <c r="AH389" s="63">
        <v>43</v>
      </c>
      <c r="AI389" s="63">
        <v>80</v>
      </c>
      <c r="AJ389" s="63">
        <v>97</v>
      </c>
      <c r="AK389" s="63">
        <v>107</v>
      </c>
      <c r="AL389" s="63">
        <v>87</v>
      </c>
      <c r="AM389" s="63">
        <v>113</v>
      </c>
      <c r="AN389" s="63">
        <v>69</v>
      </c>
      <c r="AO389" s="63">
        <v>57</v>
      </c>
      <c r="AP389" s="63">
        <v>91</v>
      </c>
      <c r="AQ389" s="63">
        <v>141</v>
      </c>
      <c r="AR389" s="63">
        <v>167</v>
      </c>
      <c r="AS389" s="63">
        <v>100</v>
      </c>
      <c r="AT389" s="63">
        <v>153</v>
      </c>
      <c r="AU389" s="63">
        <v>105</v>
      </c>
    </row>
    <row r="390" spans="1:47" ht="27">
      <c r="A390" s="33" t="s">
        <v>31</v>
      </c>
      <c r="B390" s="65" t="s">
        <v>136</v>
      </c>
      <c r="C390" s="65" t="s">
        <v>128</v>
      </c>
      <c r="D390" s="65" t="s">
        <v>34</v>
      </c>
      <c r="E390" s="64" t="s">
        <v>35</v>
      </c>
      <c r="F390" s="64" t="s">
        <v>36</v>
      </c>
      <c r="G390" s="92">
        <f t="shared" si="18"/>
        <v>141588</v>
      </c>
      <c r="H390" s="92">
        <f t="shared" si="19"/>
        <v>108588</v>
      </c>
      <c r="I390" s="92">
        <f t="shared" si="20"/>
        <v>100104</v>
      </c>
      <c r="J390" s="63">
        <v>10965</v>
      </c>
      <c r="K390" s="63">
        <v>10961</v>
      </c>
      <c r="L390" s="63">
        <v>10444</v>
      </c>
      <c r="M390" s="63">
        <v>12658</v>
      </c>
      <c r="N390" s="63">
        <v>12523</v>
      </c>
      <c r="O390" s="63">
        <v>12069</v>
      </c>
      <c r="P390" s="63">
        <v>11719</v>
      </c>
      <c r="Q390" s="63">
        <v>12632</v>
      </c>
      <c r="R390" s="63">
        <v>10953</v>
      </c>
      <c r="S390" s="63">
        <v>12353</v>
      </c>
      <c r="T390" s="63">
        <v>12784</v>
      </c>
      <c r="U390" s="63">
        <v>11527</v>
      </c>
      <c r="V390" s="63">
        <v>11299</v>
      </c>
      <c r="W390" s="63">
        <v>10013</v>
      </c>
      <c r="X390" s="63">
        <v>8107</v>
      </c>
      <c r="Y390" s="63">
        <v>8560</v>
      </c>
      <c r="Z390" s="63">
        <v>8820</v>
      </c>
      <c r="AA390" s="63">
        <v>9299</v>
      </c>
      <c r="AB390" s="63">
        <v>8992</v>
      </c>
      <c r="AC390" s="63">
        <v>9251</v>
      </c>
      <c r="AD390" s="63">
        <v>8794</v>
      </c>
      <c r="AE390" s="63">
        <v>8128</v>
      </c>
      <c r="AF390" s="63">
        <v>8957</v>
      </c>
      <c r="AG390" s="63">
        <v>8368</v>
      </c>
      <c r="AH390" s="63">
        <v>6629</v>
      </c>
      <c r="AI390" s="63">
        <v>7040</v>
      </c>
      <c r="AJ390" s="63">
        <v>7388</v>
      </c>
      <c r="AK390" s="63">
        <v>8782</v>
      </c>
      <c r="AL390" s="63">
        <v>8777</v>
      </c>
      <c r="AM390" s="63">
        <v>8860</v>
      </c>
      <c r="AN390" s="63">
        <v>8937</v>
      </c>
      <c r="AO390" s="63">
        <v>8511</v>
      </c>
      <c r="AP390" s="63">
        <v>8401</v>
      </c>
      <c r="AQ390" s="63">
        <v>9017</v>
      </c>
      <c r="AR390" s="63">
        <v>9063</v>
      </c>
      <c r="AS390" s="63">
        <v>8699</v>
      </c>
      <c r="AT390" s="63">
        <v>8445</v>
      </c>
      <c r="AU390" s="63">
        <v>7442</v>
      </c>
    </row>
    <row r="391" spans="1:47" ht="27">
      <c r="A391" s="33" t="s">
        <v>31</v>
      </c>
      <c r="B391" s="65" t="s">
        <v>136</v>
      </c>
      <c r="C391" s="65" t="s">
        <v>128</v>
      </c>
      <c r="D391" s="65" t="s">
        <v>107</v>
      </c>
      <c r="E391" s="64" t="s">
        <v>35</v>
      </c>
      <c r="F391" s="64" t="s">
        <v>36</v>
      </c>
      <c r="G391" s="92">
        <f t="shared" si="18"/>
        <v>4656</v>
      </c>
      <c r="H391" s="92">
        <f t="shared" si="19"/>
        <v>3563</v>
      </c>
      <c r="I391" s="92">
        <f t="shared" si="20"/>
        <v>3291</v>
      </c>
      <c r="J391" s="63">
        <v>354</v>
      </c>
      <c r="K391" s="63">
        <v>391</v>
      </c>
      <c r="L391" s="63">
        <v>337</v>
      </c>
      <c r="M391" s="63">
        <v>422</v>
      </c>
      <c r="N391" s="63">
        <v>404</v>
      </c>
      <c r="O391" s="63">
        <v>402</v>
      </c>
      <c r="P391" s="63">
        <v>378</v>
      </c>
      <c r="Q391" s="63">
        <v>407</v>
      </c>
      <c r="R391" s="63">
        <v>365</v>
      </c>
      <c r="S391" s="63">
        <v>398</v>
      </c>
      <c r="T391" s="63">
        <v>426</v>
      </c>
      <c r="U391" s="63">
        <v>372</v>
      </c>
      <c r="V391" s="63">
        <v>364</v>
      </c>
      <c r="W391" s="63">
        <v>345</v>
      </c>
      <c r="X391" s="63">
        <v>262</v>
      </c>
      <c r="Y391" s="63">
        <v>285</v>
      </c>
      <c r="Z391" s="63">
        <v>285</v>
      </c>
      <c r="AA391" s="63">
        <v>310</v>
      </c>
      <c r="AB391" s="63">
        <v>290</v>
      </c>
      <c r="AC391" s="63">
        <v>298</v>
      </c>
      <c r="AD391" s="63">
        <v>293</v>
      </c>
      <c r="AE391" s="63">
        <v>262</v>
      </c>
      <c r="AF391" s="63">
        <v>299</v>
      </c>
      <c r="AG391" s="63">
        <v>270</v>
      </c>
      <c r="AH391" s="63">
        <v>214</v>
      </c>
      <c r="AI391" s="63">
        <v>251</v>
      </c>
      <c r="AJ391" s="63">
        <v>238</v>
      </c>
      <c r="AK391" s="63">
        <v>293</v>
      </c>
      <c r="AL391" s="63">
        <v>283</v>
      </c>
      <c r="AM391" s="63">
        <v>295</v>
      </c>
      <c r="AN391" s="63">
        <v>288</v>
      </c>
      <c r="AO391" s="63">
        <v>275</v>
      </c>
      <c r="AP391" s="63">
        <v>280</v>
      </c>
      <c r="AQ391" s="63">
        <v>291</v>
      </c>
      <c r="AR391" s="63">
        <v>302</v>
      </c>
      <c r="AS391" s="63">
        <v>281</v>
      </c>
      <c r="AT391" s="63">
        <v>272</v>
      </c>
      <c r="AU391" s="63">
        <v>266</v>
      </c>
    </row>
    <row r="392" spans="1:47" ht="27">
      <c r="A392" s="33" t="s">
        <v>31</v>
      </c>
      <c r="B392" s="65" t="s">
        <v>136</v>
      </c>
      <c r="C392" s="65" t="s">
        <v>46</v>
      </c>
      <c r="D392" s="65" t="s">
        <v>34</v>
      </c>
      <c r="E392" s="64" t="s">
        <v>35</v>
      </c>
      <c r="F392" s="64" t="s">
        <v>36</v>
      </c>
      <c r="G392" s="92">
        <f t="shared" si="18"/>
        <v>665196</v>
      </c>
      <c r="H392" s="92">
        <f t="shared" si="19"/>
        <v>552268</v>
      </c>
      <c r="I392" s="92">
        <f t="shared" si="20"/>
        <v>567655</v>
      </c>
      <c r="J392" s="63">
        <v>49792</v>
      </c>
      <c r="K392" s="63">
        <v>47280</v>
      </c>
      <c r="L392" s="63">
        <v>61611</v>
      </c>
      <c r="M392" s="63">
        <v>58283</v>
      </c>
      <c r="N392" s="63">
        <v>62687</v>
      </c>
      <c r="O392" s="63">
        <v>55477</v>
      </c>
      <c r="P392" s="63">
        <v>52203</v>
      </c>
      <c r="Q392" s="63">
        <v>51623</v>
      </c>
      <c r="R392" s="63">
        <v>51274</v>
      </c>
      <c r="S392" s="63">
        <v>58904</v>
      </c>
      <c r="T392" s="63">
        <v>58531</v>
      </c>
      <c r="U392" s="63">
        <v>57531</v>
      </c>
      <c r="V392" s="63">
        <v>49638</v>
      </c>
      <c r="W392" s="63">
        <v>41580</v>
      </c>
      <c r="X392" s="63">
        <v>40402</v>
      </c>
      <c r="Y392" s="63">
        <v>46458</v>
      </c>
      <c r="Z392" s="63">
        <v>60426</v>
      </c>
      <c r="AA392" s="63">
        <v>51435</v>
      </c>
      <c r="AB392" s="63">
        <v>50469</v>
      </c>
      <c r="AC392" s="63">
        <v>43186</v>
      </c>
      <c r="AD392" s="63">
        <v>35741</v>
      </c>
      <c r="AE392" s="63">
        <v>54418</v>
      </c>
      <c r="AF392" s="63">
        <v>49816</v>
      </c>
      <c r="AG392" s="63">
        <v>28699</v>
      </c>
      <c r="AH392" s="63">
        <v>25644</v>
      </c>
      <c r="AI392" s="63">
        <v>33784</v>
      </c>
      <c r="AJ392" s="63">
        <v>50684</v>
      </c>
      <c r="AK392" s="63">
        <v>49473</v>
      </c>
      <c r="AL392" s="63">
        <v>54311</v>
      </c>
      <c r="AM392" s="63">
        <v>52591</v>
      </c>
      <c r="AN392" s="63">
        <v>45884</v>
      </c>
      <c r="AO392" s="63">
        <v>44117</v>
      </c>
      <c r="AP392" s="63">
        <v>49994</v>
      </c>
      <c r="AQ392" s="63">
        <v>58905</v>
      </c>
      <c r="AR392" s="63">
        <v>56238</v>
      </c>
      <c r="AS392" s="63">
        <v>46030</v>
      </c>
      <c r="AT392" s="63">
        <v>38309</v>
      </c>
      <c r="AU392" s="63">
        <v>35071</v>
      </c>
    </row>
    <row r="393" spans="1:47" ht="27">
      <c r="A393" s="33" t="s">
        <v>31</v>
      </c>
      <c r="B393" s="65" t="s">
        <v>136</v>
      </c>
      <c r="C393" s="65" t="s">
        <v>46</v>
      </c>
      <c r="D393" s="65" t="s">
        <v>107</v>
      </c>
      <c r="E393" s="64" t="s">
        <v>35</v>
      </c>
      <c r="F393" s="64" t="s">
        <v>36</v>
      </c>
      <c r="G393" s="92">
        <f t="shared" si="18"/>
        <v>21861</v>
      </c>
      <c r="H393" s="92">
        <f t="shared" si="19"/>
        <v>18104</v>
      </c>
      <c r="I393" s="92">
        <f t="shared" si="20"/>
        <v>18652</v>
      </c>
      <c r="J393" s="63">
        <v>1606</v>
      </c>
      <c r="K393" s="63">
        <v>1689</v>
      </c>
      <c r="L393" s="63">
        <v>1987</v>
      </c>
      <c r="M393" s="63">
        <v>1943</v>
      </c>
      <c r="N393" s="63">
        <v>2022</v>
      </c>
      <c r="O393" s="63">
        <v>1849</v>
      </c>
      <c r="P393" s="63">
        <v>1684</v>
      </c>
      <c r="Q393" s="63">
        <v>1665</v>
      </c>
      <c r="R393" s="63">
        <v>1709</v>
      </c>
      <c r="S393" s="63">
        <v>1900</v>
      </c>
      <c r="T393" s="63">
        <v>1951</v>
      </c>
      <c r="U393" s="63">
        <v>1856</v>
      </c>
      <c r="V393" s="63">
        <v>1601</v>
      </c>
      <c r="W393" s="63">
        <v>1434</v>
      </c>
      <c r="X393" s="63">
        <v>1303</v>
      </c>
      <c r="Y393" s="63">
        <v>1549</v>
      </c>
      <c r="Z393" s="63">
        <v>1949</v>
      </c>
      <c r="AA393" s="63">
        <v>1714</v>
      </c>
      <c r="AB393" s="63">
        <v>1628</v>
      </c>
      <c r="AC393" s="63">
        <v>1393</v>
      </c>
      <c r="AD393" s="63">
        <v>1191</v>
      </c>
      <c r="AE393" s="63">
        <v>1755</v>
      </c>
      <c r="AF393" s="63">
        <v>1661</v>
      </c>
      <c r="AG393" s="63">
        <v>926</v>
      </c>
      <c r="AH393" s="63">
        <v>827</v>
      </c>
      <c r="AI393" s="63">
        <v>1207</v>
      </c>
      <c r="AJ393" s="63">
        <v>1635</v>
      </c>
      <c r="AK393" s="63">
        <v>1649</v>
      </c>
      <c r="AL393" s="63">
        <v>1752</v>
      </c>
      <c r="AM393" s="63">
        <v>1753</v>
      </c>
      <c r="AN393" s="63">
        <v>1480</v>
      </c>
      <c r="AO393" s="63">
        <v>1423</v>
      </c>
      <c r="AP393" s="63">
        <v>1666</v>
      </c>
      <c r="AQ393" s="63">
        <v>1900</v>
      </c>
      <c r="AR393" s="63">
        <v>1875</v>
      </c>
      <c r="AS393" s="63">
        <v>1485</v>
      </c>
      <c r="AT393" s="63">
        <v>1236</v>
      </c>
      <c r="AU393" s="63">
        <v>1253</v>
      </c>
    </row>
    <row r="394" spans="1:47" ht="40.5">
      <c r="A394" s="33" t="s">
        <v>31</v>
      </c>
      <c r="B394" s="65" t="s">
        <v>136</v>
      </c>
      <c r="C394" s="65" t="s">
        <v>129</v>
      </c>
      <c r="D394" s="65" t="s">
        <v>34</v>
      </c>
      <c r="E394" s="64" t="s">
        <v>35</v>
      </c>
      <c r="F394" s="64" t="s">
        <v>36</v>
      </c>
      <c r="G394" s="92">
        <f t="shared" si="18"/>
        <v>585588</v>
      </c>
      <c r="H394" s="92">
        <f t="shared" si="19"/>
        <v>489135</v>
      </c>
      <c r="I394" s="92">
        <f t="shared" si="20"/>
        <v>505857</v>
      </c>
      <c r="J394" s="63">
        <v>42607</v>
      </c>
      <c r="K394" s="63">
        <v>41041</v>
      </c>
      <c r="L394" s="63">
        <v>51627</v>
      </c>
      <c r="M394" s="63">
        <v>51448</v>
      </c>
      <c r="N394" s="63">
        <v>55889</v>
      </c>
      <c r="O394" s="63">
        <v>49599</v>
      </c>
      <c r="P394" s="63">
        <v>46274</v>
      </c>
      <c r="Q394" s="63">
        <v>45534</v>
      </c>
      <c r="R394" s="63">
        <v>45665</v>
      </c>
      <c r="S394" s="63">
        <v>53169</v>
      </c>
      <c r="T394" s="63">
        <v>52616</v>
      </c>
      <c r="U394" s="63">
        <v>50119</v>
      </c>
      <c r="V394" s="63">
        <v>43043</v>
      </c>
      <c r="W394" s="63">
        <v>35866</v>
      </c>
      <c r="X394" s="63">
        <v>35162</v>
      </c>
      <c r="Y394" s="63">
        <v>41158</v>
      </c>
      <c r="Z394" s="63">
        <v>53821</v>
      </c>
      <c r="AA394" s="63">
        <v>46235</v>
      </c>
      <c r="AB394" s="63">
        <v>45504</v>
      </c>
      <c r="AC394" s="63">
        <v>38279</v>
      </c>
      <c r="AD394" s="63">
        <v>30965</v>
      </c>
      <c r="AE394" s="63">
        <v>50025</v>
      </c>
      <c r="AF394" s="63">
        <v>45537</v>
      </c>
      <c r="AG394" s="63">
        <v>23540</v>
      </c>
      <c r="AH394" s="63">
        <v>20671</v>
      </c>
      <c r="AI394" s="63">
        <v>29071</v>
      </c>
      <c r="AJ394" s="63">
        <v>44199</v>
      </c>
      <c r="AK394" s="63">
        <v>44442</v>
      </c>
      <c r="AL394" s="63">
        <v>48801</v>
      </c>
      <c r="AM394" s="63">
        <v>47915</v>
      </c>
      <c r="AN394" s="63">
        <v>40816</v>
      </c>
      <c r="AO394" s="63">
        <v>39251</v>
      </c>
      <c r="AP394" s="63">
        <v>44690</v>
      </c>
      <c r="AQ394" s="63">
        <v>53745</v>
      </c>
      <c r="AR394" s="63">
        <v>51724</v>
      </c>
      <c r="AS394" s="63">
        <v>40532</v>
      </c>
      <c r="AT394" s="63">
        <v>33261</v>
      </c>
      <c r="AU394" s="63">
        <v>30681</v>
      </c>
    </row>
    <row r="395" spans="1:47" ht="40.5">
      <c r="A395" s="33" t="s">
        <v>31</v>
      </c>
      <c r="B395" s="65" t="s">
        <v>136</v>
      </c>
      <c r="C395" s="65" t="s">
        <v>129</v>
      </c>
      <c r="D395" s="65" t="s">
        <v>107</v>
      </c>
      <c r="E395" s="64" t="s">
        <v>35</v>
      </c>
      <c r="F395" s="64" t="s">
        <v>36</v>
      </c>
      <c r="G395" s="92">
        <f t="shared" si="18"/>
        <v>19246</v>
      </c>
      <c r="H395" s="92">
        <f t="shared" si="19"/>
        <v>16034</v>
      </c>
      <c r="I395" s="92">
        <f t="shared" si="20"/>
        <v>16621</v>
      </c>
      <c r="J395" s="63">
        <v>1374</v>
      </c>
      <c r="K395" s="63">
        <v>1466</v>
      </c>
      <c r="L395" s="63">
        <v>1665</v>
      </c>
      <c r="M395" s="63">
        <v>1715</v>
      </c>
      <c r="N395" s="63">
        <v>1803</v>
      </c>
      <c r="O395" s="63">
        <v>1653</v>
      </c>
      <c r="P395" s="63">
        <v>1493</v>
      </c>
      <c r="Q395" s="63">
        <v>1469</v>
      </c>
      <c r="R395" s="63">
        <v>1522</v>
      </c>
      <c r="S395" s="63">
        <v>1715</v>
      </c>
      <c r="T395" s="63">
        <v>1754</v>
      </c>
      <c r="U395" s="63">
        <v>1617</v>
      </c>
      <c r="V395" s="63">
        <v>1388</v>
      </c>
      <c r="W395" s="63">
        <v>1237</v>
      </c>
      <c r="X395" s="63">
        <v>1134</v>
      </c>
      <c r="Y395" s="63">
        <v>1372</v>
      </c>
      <c r="Z395" s="63">
        <v>1736</v>
      </c>
      <c r="AA395" s="63">
        <v>1541</v>
      </c>
      <c r="AB395" s="63">
        <v>1468</v>
      </c>
      <c r="AC395" s="63">
        <v>1235</v>
      </c>
      <c r="AD395" s="63">
        <v>1032</v>
      </c>
      <c r="AE395" s="63">
        <v>1614</v>
      </c>
      <c r="AF395" s="63">
        <v>1518</v>
      </c>
      <c r="AG395" s="63">
        <v>759</v>
      </c>
      <c r="AH395" s="63">
        <v>667</v>
      </c>
      <c r="AI395" s="63">
        <v>1038</v>
      </c>
      <c r="AJ395" s="63">
        <v>1426</v>
      </c>
      <c r="AK395" s="63">
        <v>1481</v>
      </c>
      <c r="AL395" s="63">
        <v>1574</v>
      </c>
      <c r="AM395" s="63">
        <v>1597</v>
      </c>
      <c r="AN395" s="63">
        <v>1317</v>
      </c>
      <c r="AO395" s="63">
        <v>1266</v>
      </c>
      <c r="AP395" s="63">
        <v>1490</v>
      </c>
      <c r="AQ395" s="63">
        <v>1734</v>
      </c>
      <c r="AR395" s="63">
        <v>1724</v>
      </c>
      <c r="AS395" s="63">
        <v>1307</v>
      </c>
      <c r="AT395" s="63">
        <v>1073</v>
      </c>
      <c r="AU395" s="63">
        <v>1096</v>
      </c>
    </row>
    <row r="396" spans="1:47" ht="27">
      <c r="A396" s="33" t="s">
        <v>31</v>
      </c>
      <c r="B396" s="65" t="s">
        <v>136</v>
      </c>
      <c r="C396" s="65" t="s">
        <v>130</v>
      </c>
      <c r="D396" s="65" t="s">
        <v>34</v>
      </c>
      <c r="E396" s="64" t="s">
        <v>35</v>
      </c>
      <c r="F396" s="64" t="s">
        <v>36</v>
      </c>
      <c r="G396" s="92">
        <f t="shared" si="18"/>
        <v>79610</v>
      </c>
      <c r="H396" s="92">
        <f t="shared" si="19"/>
        <v>63132</v>
      </c>
      <c r="I396" s="92">
        <f t="shared" si="20"/>
        <v>61800</v>
      </c>
      <c r="J396" s="63">
        <v>7185</v>
      </c>
      <c r="K396" s="63">
        <v>6239</v>
      </c>
      <c r="L396" s="63">
        <v>9984</v>
      </c>
      <c r="M396" s="63">
        <v>6835</v>
      </c>
      <c r="N396" s="63">
        <v>6798</v>
      </c>
      <c r="O396" s="63">
        <v>5878</v>
      </c>
      <c r="P396" s="63">
        <v>5929</v>
      </c>
      <c r="Q396" s="63">
        <v>6089</v>
      </c>
      <c r="R396" s="63">
        <v>5609</v>
      </c>
      <c r="S396" s="63">
        <v>5735</v>
      </c>
      <c r="T396" s="63">
        <v>5916</v>
      </c>
      <c r="U396" s="63">
        <v>7413</v>
      </c>
      <c r="V396" s="63">
        <v>6595</v>
      </c>
      <c r="W396" s="63">
        <v>5714</v>
      </c>
      <c r="X396" s="63">
        <v>5239</v>
      </c>
      <c r="Y396" s="63">
        <v>5300</v>
      </c>
      <c r="Z396" s="63">
        <v>6605</v>
      </c>
      <c r="AA396" s="63">
        <v>5200</v>
      </c>
      <c r="AB396" s="63">
        <v>4965</v>
      </c>
      <c r="AC396" s="63">
        <v>4907</v>
      </c>
      <c r="AD396" s="63">
        <v>4776</v>
      </c>
      <c r="AE396" s="63">
        <v>4393</v>
      </c>
      <c r="AF396" s="63">
        <v>4279</v>
      </c>
      <c r="AG396" s="63">
        <v>5159</v>
      </c>
      <c r="AH396" s="63">
        <v>4973</v>
      </c>
      <c r="AI396" s="63">
        <v>4713</v>
      </c>
      <c r="AJ396" s="63">
        <v>6486</v>
      </c>
      <c r="AK396" s="63">
        <v>5031</v>
      </c>
      <c r="AL396" s="63">
        <v>5510</v>
      </c>
      <c r="AM396" s="63">
        <v>4677</v>
      </c>
      <c r="AN396" s="63">
        <v>5068</v>
      </c>
      <c r="AO396" s="63">
        <v>4866</v>
      </c>
      <c r="AP396" s="63">
        <v>5304</v>
      </c>
      <c r="AQ396" s="63">
        <v>5160</v>
      </c>
      <c r="AR396" s="63">
        <v>4515</v>
      </c>
      <c r="AS396" s="63">
        <v>5497</v>
      </c>
      <c r="AT396" s="63">
        <v>5049</v>
      </c>
      <c r="AU396" s="63">
        <v>4391</v>
      </c>
    </row>
    <row r="397" spans="1:47" ht="27">
      <c r="A397" s="33" t="s">
        <v>31</v>
      </c>
      <c r="B397" s="65" t="s">
        <v>136</v>
      </c>
      <c r="C397" s="65" t="s">
        <v>130</v>
      </c>
      <c r="D397" s="65" t="s">
        <v>107</v>
      </c>
      <c r="E397" s="64" t="s">
        <v>35</v>
      </c>
      <c r="F397" s="64" t="s">
        <v>36</v>
      </c>
      <c r="G397" s="92">
        <f t="shared" si="18"/>
        <v>2615</v>
      </c>
      <c r="H397" s="92">
        <f t="shared" si="19"/>
        <v>2070</v>
      </c>
      <c r="I397" s="92">
        <f t="shared" si="20"/>
        <v>2029</v>
      </c>
      <c r="J397" s="63">
        <v>232</v>
      </c>
      <c r="K397" s="63">
        <v>223</v>
      </c>
      <c r="L397" s="63">
        <v>322</v>
      </c>
      <c r="M397" s="63">
        <v>228</v>
      </c>
      <c r="N397" s="63">
        <v>219</v>
      </c>
      <c r="O397" s="63">
        <v>196</v>
      </c>
      <c r="P397" s="63">
        <v>191</v>
      </c>
      <c r="Q397" s="63">
        <v>196</v>
      </c>
      <c r="R397" s="63">
        <v>187</v>
      </c>
      <c r="S397" s="63">
        <v>185</v>
      </c>
      <c r="T397" s="63">
        <v>197</v>
      </c>
      <c r="U397" s="63">
        <v>239</v>
      </c>
      <c r="V397" s="63">
        <v>213</v>
      </c>
      <c r="W397" s="63">
        <v>197</v>
      </c>
      <c r="X397" s="63">
        <v>169</v>
      </c>
      <c r="Y397" s="63">
        <v>177</v>
      </c>
      <c r="Z397" s="63">
        <v>213</v>
      </c>
      <c r="AA397" s="63">
        <v>173</v>
      </c>
      <c r="AB397" s="63">
        <v>160</v>
      </c>
      <c r="AC397" s="63">
        <v>158</v>
      </c>
      <c r="AD397" s="63">
        <v>159</v>
      </c>
      <c r="AE397" s="63">
        <v>142</v>
      </c>
      <c r="AF397" s="63">
        <v>143</v>
      </c>
      <c r="AG397" s="63">
        <v>166</v>
      </c>
      <c r="AH397" s="63">
        <v>160</v>
      </c>
      <c r="AI397" s="63">
        <v>168</v>
      </c>
      <c r="AJ397" s="63">
        <v>209</v>
      </c>
      <c r="AK397" s="63">
        <v>168</v>
      </c>
      <c r="AL397" s="63">
        <v>178</v>
      </c>
      <c r="AM397" s="63">
        <v>156</v>
      </c>
      <c r="AN397" s="63">
        <v>163</v>
      </c>
      <c r="AO397" s="63">
        <v>157</v>
      </c>
      <c r="AP397" s="63">
        <v>177</v>
      </c>
      <c r="AQ397" s="63">
        <v>166</v>
      </c>
      <c r="AR397" s="63">
        <v>150</v>
      </c>
      <c r="AS397" s="63">
        <v>177</v>
      </c>
      <c r="AT397" s="63">
        <v>163</v>
      </c>
      <c r="AU397" s="63">
        <v>157</v>
      </c>
    </row>
    <row r="398" spans="1:47" ht="13.5">
      <c r="A398" s="33" t="s">
        <v>31</v>
      </c>
      <c r="B398" s="65" t="s">
        <v>136</v>
      </c>
      <c r="C398" s="65" t="s">
        <v>47</v>
      </c>
      <c r="D398" s="65" t="s">
        <v>34</v>
      </c>
      <c r="E398" s="64" t="s">
        <v>35</v>
      </c>
      <c r="F398" s="64" t="s">
        <v>36</v>
      </c>
      <c r="G398" s="92">
        <f t="shared" si="18"/>
        <v>542807</v>
      </c>
      <c r="H398" s="92">
        <f t="shared" si="19"/>
        <v>428074</v>
      </c>
      <c r="I398" s="92">
        <f t="shared" si="20"/>
        <v>480715</v>
      </c>
      <c r="J398" s="63">
        <v>53630</v>
      </c>
      <c r="K398" s="63">
        <v>48014</v>
      </c>
      <c r="L398" s="63">
        <v>55678</v>
      </c>
      <c r="M398" s="63">
        <v>47728</v>
      </c>
      <c r="N398" s="63">
        <v>50496</v>
      </c>
      <c r="O398" s="63">
        <v>44302</v>
      </c>
      <c r="P398" s="63">
        <v>39458</v>
      </c>
      <c r="Q398" s="63">
        <v>41072</v>
      </c>
      <c r="R398" s="63">
        <v>35228</v>
      </c>
      <c r="S398" s="63">
        <v>37824</v>
      </c>
      <c r="T398" s="63">
        <v>43878</v>
      </c>
      <c r="U398" s="63">
        <v>45499</v>
      </c>
      <c r="V398" s="63">
        <v>48589</v>
      </c>
      <c r="W398" s="63">
        <v>43364</v>
      </c>
      <c r="X398" s="63">
        <v>27495</v>
      </c>
      <c r="Y398" s="63">
        <v>31049</v>
      </c>
      <c r="Z398" s="63">
        <v>35329</v>
      </c>
      <c r="AA398" s="63">
        <v>34533</v>
      </c>
      <c r="AB398" s="63">
        <v>39721</v>
      </c>
      <c r="AC398" s="63">
        <v>39265</v>
      </c>
      <c r="AD398" s="63">
        <v>29828</v>
      </c>
      <c r="AE398" s="63">
        <v>35193</v>
      </c>
      <c r="AF398" s="63">
        <v>36181</v>
      </c>
      <c r="AG398" s="63">
        <v>27527</v>
      </c>
      <c r="AH398" s="63">
        <v>35376</v>
      </c>
      <c r="AI398" s="63">
        <v>36681</v>
      </c>
      <c r="AJ398" s="63">
        <v>41075</v>
      </c>
      <c r="AK398" s="63">
        <v>38004</v>
      </c>
      <c r="AL398" s="63">
        <v>41008</v>
      </c>
      <c r="AM398" s="63">
        <v>40921</v>
      </c>
      <c r="AN398" s="63">
        <v>42102</v>
      </c>
      <c r="AO398" s="63">
        <v>42692</v>
      </c>
      <c r="AP398" s="63">
        <v>39878</v>
      </c>
      <c r="AQ398" s="63">
        <v>42655</v>
      </c>
      <c r="AR398" s="63">
        <v>38937</v>
      </c>
      <c r="AS398" s="63">
        <v>41386</v>
      </c>
      <c r="AT398" s="63">
        <v>42419</v>
      </c>
      <c r="AU398" s="63">
        <v>39009</v>
      </c>
    </row>
    <row r="399" spans="1:47" ht="27">
      <c r="A399" s="33" t="s">
        <v>31</v>
      </c>
      <c r="B399" s="65" t="s">
        <v>136</v>
      </c>
      <c r="C399" s="65" t="s">
        <v>47</v>
      </c>
      <c r="D399" s="65" t="s">
        <v>107</v>
      </c>
      <c r="E399" s="64" t="s">
        <v>35</v>
      </c>
      <c r="F399" s="64" t="s">
        <v>36</v>
      </c>
      <c r="G399" s="92">
        <f t="shared" si="18"/>
        <v>17861</v>
      </c>
      <c r="H399" s="92">
        <f t="shared" si="19"/>
        <v>14046</v>
      </c>
      <c r="I399" s="92">
        <f t="shared" si="20"/>
        <v>15803</v>
      </c>
      <c r="J399" s="63">
        <v>1730</v>
      </c>
      <c r="K399" s="63">
        <v>1715</v>
      </c>
      <c r="L399" s="63">
        <v>1796</v>
      </c>
      <c r="M399" s="63">
        <v>1591</v>
      </c>
      <c r="N399" s="63">
        <v>1629</v>
      </c>
      <c r="O399" s="63">
        <v>1477</v>
      </c>
      <c r="P399" s="63">
        <v>1273</v>
      </c>
      <c r="Q399" s="63">
        <v>1325</v>
      </c>
      <c r="R399" s="63">
        <v>1174</v>
      </c>
      <c r="S399" s="63">
        <v>1220</v>
      </c>
      <c r="T399" s="63">
        <v>1463</v>
      </c>
      <c r="U399" s="63">
        <v>1468</v>
      </c>
      <c r="V399" s="63">
        <v>1567</v>
      </c>
      <c r="W399" s="63">
        <v>1495</v>
      </c>
      <c r="X399" s="63">
        <v>887</v>
      </c>
      <c r="Y399" s="63">
        <v>1035</v>
      </c>
      <c r="Z399" s="63">
        <v>1140</v>
      </c>
      <c r="AA399" s="63">
        <v>1151</v>
      </c>
      <c r="AB399" s="63">
        <v>1281</v>
      </c>
      <c r="AC399" s="63">
        <v>1267</v>
      </c>
      <c r="AD399" s="63">
        <v>994</v>
      </c>
      <c r="AE399" s="63">
        <v>1135</v>
      </c>
      <c r="AF399" s="63">
        <v>1206</v>
      </c>
      <c r="AG399" s="63">
        <v>888</v>
      </c>
      <c r="AH399" s="63">
        <v>1141</v>
      </c>
      <c r="AI399" s="63">
        <v>1310</v>
      </c>
      <c r="AJ399" s="63">
        <v>1325</v>
      </c>
      <c r="AK399" s="63">
        <v>1267</v>
      </c>
      <c r="AL399" s="63">
        <v>1323</v>
      </c>
      <c r="AM399" s="63">
        <v>1364</v>
      </c>
      <c r="AN399" s="63">
        <v>1358</v>
      </c>
      <c r="AO399" s="63">
        <v>1377</v>
      </c>
      <c r="AP399" s="63">
        <v>1329</v>
      </c>
      <c r="AQ399" s="63">
        <v>1376</v>
      </c>
      <c r="AR399" s="63">
        <v>1298</v>
      </c>
      <c r="AS399" s="63">
        <v>1335</v>
      </c>
      <c r="AT399" s="63">
        <v>1368</v>
      </c>
      <c r="AU399" s="63">
        <v>1393</v>
      </c>
    </row>
    <row r="400" spans="1:47" ht="27">
      <c r="A400" s="33" t="s">
        <v>31</v>
      </c>
      <c r="B400" s="65" t="s">
        <v>136</v>
      </c>
      <c r="C400" s="65" t="s">
        <v>48</v>
      </c>
      <c r="D400" s="65" t="s">
        <v>34</v>
      </c>
      <c r="E400" s="64" t="s">
        <v>35</v>
      </c>
      <c r="F400" s="64" t="s">
        <v>36</v>
      </c>
      <c r="G400" s="92">
        <f t="shared" si="18"/>
        <v>3018019</v>
      </c>
      <c r="H400" s="92">
        <f t="shared" si="19"/>
        <v>2425446</v>
      </c>
      <c r="I400" s="92">
        <f t="shared" si="20"/>
        <v>2241719</v>
      </c>
      <c r="J400" s="63">
        <v>262106</v>
      </c>
      <c r="K400" s="63">
        <v>229759</v>
      </c>
      <c r="L400" s="63">
        <v>262682</v>
      </c>
      <c r="M400" s="63">
        <v>254970</v>
      </c>
      <c r="N400" s="63">
        <v>277373</v>
      </c>
      <c r="O400" s="63">
        <v>253338</v>
      </c>
      <c r="P400" s="63">
        <v>246923</v>
      </c>
      <c r="Q400" s="63">
        <v>252310</v>
      </c>
      <c r="R400" s="63">
        <v>222170</v>
      </c>
      <c r="S400" s="63">
        <v>244311</v>
      </c>
      <c r="T400" s="63">
        <v>236075</v>
      </c>
      <c r="U400" s="63">
        <v>276002</v>
      </c>
      <c r="V400" s="63">
        <v>247638</v>
      </c>
      <c r="W400" s="63">
        <v>199485</v>
      </c>
      <c r="X400" s="63">
        <v>184810</v>
      </c>
      <c r="Y400" s="63">
        <v>191650</v>
      </c>
      <c r="Z400" s="63">
        <v>238759</v>
      </c>
      <c r="AA400" s="63">
        <v>209191</v>
      </c>
      <c r="AB400" s="63">
        <v>224106</v>
      </c>
      <c r="AC400" s="63">
        <v>217804</v>
      </c>
      <c r="AD400" s="63">
        <v>171396</v>
      </c>
      <c r="AE400" s="63">
        <v>208231</v>
      </c>
      <c r="AF400" s="63">
        <v>191614</v>
      </c>
      <c r="AG400" s="63">
        <v>140762</v>
      </c>
      <c r="AH400" s="63">
        <v>144471</v>
      </c>
      <c r="AI400" s="63">
        <v>147782</v>
      </c>
      <c r="AJ400" s="63">
        <v>185424</v>
      </c>
      <c r="AK400" s="63">
        <v>184435</v>
      </c>
      <c r="AL400" s="63">
        <v>210696</v>
      </c>
      <c r="AM400" s="63">
        <v>195241</v>
      </c>
      <c r="AN400" s="63">
        <v>178984</v>
      </c>
      <c r="AO400" s="63">
        <v>185909</v>
      </c>
      <c r="AP400" s="63">
        <v>188366</v>
      </c>
      <c r="AQ400" s="63">
        <v>217661</v>
      </c>
      <c r="AR400" s="63">
        <v>216209</v>
      </c>
      <c r="AS400" s="63">
        <v>186541</v>
      </c>
      <c r="AT400" s="63">
        <v>173450</v>
      </c>
      <c r="AU400" s="63">
        <v>153074</v>
      </c>
    </row>
    <row r="401" spans="1:47" ht="27">
      <c r="A401" s="33" t="s">
        <v>31</v>
      </c>
      <c r="B401" s="65" t="s">
        <v>136</v>
      </c>
      <c r="C401" s="65" t="s">
        <v>48</v>
      </c>
      <c r="D401" s="65" t="s">
        <v>107</v>
      </c>
      <c r="E401" s="64" t="s">
        <v>35</v>
      </c>
      <c r="F401" s="64" t="s">
        <v>36</v>
      </c>
      <c r="G401" s="92">
        <f t="shared" si="18"/>
        <v>99190</v>
      </c>
      <c r="H401" s="92">
        <f t="shared" si="19"/>
        <v>79505</v>
      </c>
      <c r="I401" s="92">
        <f t="shared" si="20"/>
        <v>73667</v>
      </c>
      <c r="J401" s="63">
        <v>8455</v>
      </c>
      <c r="K401" s="63">
        <v>8206</v>
      </c>
      <c r="L401" s="63">
        <v>8474</v>
      </c>
      <c r="M401" s="63">
        <v>8499</v>
      </c>
      <c r="N401" s="63">
        <v>8948</v>
      </c>
      <c r="O401" s="63">
        <v>8445</v>
      </c>
      <c r="P401" s="63">
        <v>7965</v>
      </c>
      <c r="Q401" s="63">
        <v>8139</v>
      </c>
      <c r="R401" s="63">
        <v>7406</v>
      </c>
      <c r="S401" s="63">
        <v>7881</v>
      </c>
      <c r="T401" s="63">
        <v>7869</v>
      </c>
      <c r="U401" s="63">
        <v>8903</v>
      </c>
      <c r="V401" s="63">
        <v>7988</v>
      </c>
      <c r="W401" s="63">
        <v>6879</v>
      </c>
      <c r="X401" s="63">
        <v>5962</v>
      </c>
      <c r="Y401" s="63">
        <v>6388</v>
      </c>
      <c r="Z401" s="63">
        <v>7702</v>
      </c>
      <c r="AA401" s="63">
        <v>6973</v>
      </c>
      <c r="AB401" s="63">
        <v>7229</v>
      </c>
      <c r="AC401" s="63">
        <v>7026</v>
      </c>
      <c r="AD401" s="63">
        <v>5713</v>
      </c>
      <c r="AE401" s="63">
        <v>6717</v>
      </c>
      <c r="AF401" s="63">
        <v>6387</v>
      </c>
      <c r="AG401" s="63">
        <v>4541</v>
      </c>
      <c r="AH401" s="63">
        <v>4660</v>
      </c>
      <c r="AI401" s="63">
        <v>5278</v>
      </c>
      <c r="AJ401" s="63">
        <v>5981</v>
      </c>
      <c r="AK401" s="63">
        <v>6148</v>
      </c>
      <c r="AL401" s="63">
        <v>6797</v>
      </c>
      <c r="AM401" s="63">
        <v>6508</v>
      </c>
      <c r="AN401" s="63">
        <v>5774</v>
      </c>
      <c r="AO401" s="63">
        <v>5997</v>
      </c>
      <c r="AP401" s="63">
        <v>6279</v>
      </c>
      <c r="AQ401" s="63">
        <v>7021</v>
      </c>
      <c r="AR401" s="63">
        <v>7207</v>
      </c>
      <c r="AS401" s="63">
        <v>6017</v>
      </c>
      <c r="AT401" s="63">
        <v>5595</v>
      </c>
      <c r="AU401" s="63">
        <v>5467</v>
      </c>
    </row>
    <row r="402" spans="1:47" ht="13.5">
      <c r="A402" s="33" t="s">
        <v>31</v>
      </c>
      <c r="B402" s="65" t="s">
        <v>136</v>
      </c>
      <c r="C402" s="65" t="s">
        <v>131</v>
      </c>
      <c r="D402" s="65" t="s">
        <v>34</v>
      </c>
      <c r="E402" s="64" t="s">
        <v>35</v>
      </c>
      <c r="F402" s="64" t="s">
        <v>36</v>
      </c>
      <c r="G402" s="92">
        <f t="shared" si="18"/>
        <v>162918</v>
      </c>
      <c r="H402" s="92">
        <f t="shared" si="19"/>
        <v>93521</v>
      </c>
      <c r="I402" s="92">
        <f t="shared" si="20"/>
        <v>103018</v>
      </c>
      <c r="J402" s="63">
        <v>12895</v>
      </c>
      <c r="K402" s="63">
        <v>12016</v>
      </c>
      <c r="L402" s="63">
        <v>12055</v>
      </c>
      <c r="M402" s="63">
        <v>12336</v>
      </c>
      <c r="N402" s="63">
        <v>13570</v>
      </c>
      <c r="O402" s="63">
        <v>13274</v>
      </c>
      <c r="P402" s="63">
        <v>13989</v>
      </c>
      <c r="Q402" s="63">
        <v>16522</v>
      </c>
      <c r="R402" s="63">
        <v>13145</v>
      </c>
      <c r="S402" s="63">
        <v>14235</v>
      </c>
      <c r="T402" s="63">
        <v>12833</v>
      </c>
      <c r="U402" s="63">
        <v>16048</v>
      </c>
      <c r="V402" s="63">
        <v>13996</v>
      </c>
      <c r="W402" s="63">
        <v>7869</v>
      </c>
      <c r="X402" s="63">
        <v>4838</v>
      </c>
      <c r="Y402" s="63">
        <v>4693</v>
      </c>
      <c r="Z402" s="63">
        <v>7442</v>
      </c>
      <c r="AA402" s="63">
        <v>7259</v>
      </c>
      <c r="AB402" s="63">
        <v>8770</v>
      </c>
      <c r="AC402" s="63">
        <v>11122</v>
      </c>
      <c r="AD402" s="63">
        <v>5424</v>
      </c>
      <c r="AE402" s="63">
        <v>7824</v>
      </c>
      <c r="AF402" s="63">
        <v>7808</v>
      </c>
      <c r="AG402" s="63">
        <v>6476</v>
      </c>
      <c r="AH402" s="63">
        <v>5559</v>
      </c>
      <c r="AI402" s="63">
        <v>6716</v>
      </c>
      <c r="AJ402" s="63">
        <v>7982</v>
      </c>
      <c r="AK402" s="63">
        <v>7690</v>
      </c>
      <c r="AL402" s="63">
        <v>9253</v>
      </c>
      <c r="AM402" s="63">
        <v>8909</v>
      </c>
      <c r="AN402" s="63">
        <v>8742</v>
      </c>
      <c r="AO402" s="63">
        <v>11076</v>
      </c>
      <c r="AP402" s="63">
        <v>8558</v>
      </c>
      <c r="AQ402" s="63">
        <v>9251</v>
      </c>
      <c r="AR402" s="63">
        <v>9644</v>
      </c>
      <c r="AS402" s="63">
        <v>9638</v>
      </c>
      <c r="AT402" s="63">
        <v>8742</v>
      </c>
      <c r="AU402" s="63">
        <v>8883</v>
      </c>
    </row>
    <row r="403" spans="1:47" ht="27">
      <c r="A403" s="33" t="s">
        <v>31</v>
      </c>
      <c r="B403" s="65" t="s">
        <v>136</v>
      </c>
      <c r="C403" s="65" t="s">
        <v>131</v>
      </c>
      <c r="D403" s="65" t="s">
        <v>107</v>
      </c>
      <c r="E403" s="64" t="s">
        <v>35</v>
      </c>
      <c r="F403" s="64" t="s">
        <v>36</v>
      </c>
      <c r="G403" s="92">
        <f t="shared" si="18"/>
        <v>5352</v>
      </c>
      <c r="H403" s="92">
        <f t="shared" si="19"/>
        <v>3060</v>
      </c>
      <c r="I403" s="92">
        <f t="shared" si="20"/>
        <v>3381</v>
      </c>
      <c r="J403" s="63">
        <v>416</v>
      </c>
      <c r="K403" s="63">
        <v>429</v>
      </c>
      <c r="L403" s="63">
        <v>389</v>
      </c>
      <c r="M403" s="63">
        <v>411</v>
      </c>
      <c r="N403" s="63">
        <v>438</v>
      </c>
      <c r="O403" s="63">
        <v>442</v>
      </c>
      <c r="P403" s="63">
        <v>451</v>
      </c>
      <c r="Q403" s="63">
        <v>533</v>
      </c>
      <c r="R403" s="63">
        <v>438</v>
      </c>
      <c r="S403" s="63">
        <v>459</v>
      </c>
      <c r="T403" s="63">
        <v>428</v>
      </c>
      <c r="U403" s="63">
        <v>518</v>
      </c>
      <c r="V403" s="63">
        <v>451</v>
      </c>
      <c r="W403" s="63">
        <v>271</v>
      </c>
      <c r="X403" s="63">
        <v>156</v>
      </c>
      <c r="Y403" s="63">
        <v>156</v>
      </c>
      <c r="Z403" s="63">
        <v>240</v>
      </c>
      <c r="AA403" s="63">
        <v>242</v>
      </c>
      <c r="AB403" s="63">
        <v>283</v>
      </c>
      <c r="AC403" s="63">
        <v>359</v>
      </c>
      <c r="AD403" s="63">
        <v>181</v>
      </c>
      <c r="AE403" s="63">
        <v>252</v>
      </c>
      <c r="AF403" s="63">
        <v>260</v>
      </c>
      <c r="AG403" s="63">
        <v>209</v>
      </c>
      <c r="AH403" s="63">
        <v>179</v>
      </c>
      <c r="AI403" s="63">
        <v>240</v>
      </c>
      <c r="AJ403" s="63">
        <v>257</v>
      </c>
      <c r="AK403" s="63">
        <v>256</v>
      </c>
      <c r="AL403" s="63">
        <v>298</v>
      </c>
      <c r="AM403" s="63">
        <v>297</v>
      </c>
      <c r="AN403" s="63">
        <v>282</v>
      </c>
      <c r="AO403" s="63">
        <v>357</v>
      </c>
      <c r="AP403" s="63">
        <v>285</v>
      </c>
      <c r="AQ403" s="63">
        <v>298</v>
      </c>
      <c r="AR403" s="63">
        <v>321</v>
      </c>
      <c r="AS403" s="63">
        <v>311</v>
      </c>
      <c r="AT403" s="63">
        <v>282</v>
      </c>
      <c r="AU403" s="63">
        <v>317</v>
      </c>
    </row>
    <row r="404" spans="1:47" ht="13.5">
      <c r="A404" s="33" t="s">
        <v>31</v>
      </c>
      <c r="B404" s="65" t="s">
        <v>136</v>
      </c>
      <c r="C404" s="65" t="s">
        <v>132</v>
      </c>
      <c r="D404" s="65" t="s">
        <v>34</v>
      </c>
      <c r="E404" s="64" t="s">
        <v>35</v>
      </c>
      <c r="F404" s="64" t="s">
        <v>36</v>
      </c>
      <c r="G404" s="92">
        <f t="shared" si="18"/>
        <v>2855101</v>
      </c>
      <c r="H404" s="92">
        <f t="shared" si="19"/>
        <v>2331924</v>
      </c>
      <c r="I404" s="92">
        <f t="shared" si="20"/>
        <v>2138700</v>
      </c>
      <c r="J404" s="63">
        <v>249211</v>
      </c>
      <c r="K404" s="63">
        <v>217743</v>
      </c>
      <c r="L404" s="63">
        <v>250627</v>
      </c>
      <c r="M404" s="63">
        <v>242635</v>
      </c>
      <c r="N404" s="63">
        <v>263802</v>
      </c>
      <c r="O404" s="63">
        <v>240064</v>
      </c>
      <c r="P404" s="63">
        <v>232935</v>
      </c>
      <c r="Q404" s="63">
        <v>235788</v>
      </c>
      <c r="R404" s="63">
        <v>209024</v>
      </c>
      <c r="S404" s="63">
        <v>230077</v>
      </c>
      <c r="T404" s="63">
        <v>223242</v>
      </c>
      <c r="U404" s="63">
        <v>259953</v>
      </c>
      <c r="V404" s="63">
        <v>233643</v>
      </c>
      <c r="W404" s="63">
        <v>191616</v>
      </c>
      <c r="X404" s="63">
        <v>179971</v>
      </c>
      <c r="Y404" s="63">
        <v>186957</v>
      </c>
      <c r="Z404" s="63">
        <v>231316</v>
      </c>
      <c r="AA404" s="63">
        <v>201932</v>
      </c>
      <c r="AB404" s="63">
        <v>215335</v>
      </c>
      <c r="AC404" s="63">
        <v>206683</v>
      </c>
      <c r="AD404" s="63">
        <v>165972</v>
      </c>
      <c r="AE404" s="63">
        <v>200407</v>
      </c>
      <c r="AF404" s="63">
        <v>183806</v>
      </c>
      <c r="AG404" s="63">
        <v>134286</v>
      </c>
      <c r="AH404" s="63">
        <v>138911</v>
      </c>
      <c r="AI404" s="63">
        <v>141065</v>
      </c>
      <c r="AJ404" s="63">
        <v>177442</v>
      </c>
      <c r="AK404" s="63">
        <v>176746</v>
      </c>
      <c r="AL404" s="63">
        <v>201443</v>
      </c>
      <c r="AM404" s="63">
        <v>186332</v>
      </c>
      <c r="AN404" s="63">
        <v>170243</v>
      </c>
      <c r="AO404" s="63">
        <v>174833</v>
      </c>
      <c r="AP404" s="63">
        <v>179807</v>
      </c>
      <c r="AQ404" s="63">
        <v>208410</v>
      </c>
      <c r="AR404" s="63">
        <v>206565</v>
      </c>
      <c r="AS404" s="63">
        <v>176903</v>
      </c>
      <c r="AT404" s="63">
        <v>164707</v>
      </c>
      <c r="AU404" s="63">
        <v>144192</v>
      </c>
    </row>
    <row r="405" spans="1:47" ht="27">
      <c r="A405" s="33" t="s">
        <v>31</v>
      </c>
      <c r="B405" s="65" t="s">
        <v>136</v>
      </c>
      <c r="C405" s="65" t="s">
        <v>132</v>
      </c>
      <c r="D405" s="65" t="s">
        <v>107</v>
      </c>
      <c r="E405" s="64" t="s">
        <v>35</v>
      </c>
      <c r="F405" s="64" t="s">
        <v>36</v>
      </c>
      <c r="G405" s="92">
        <f t="shared" si="18"/>
        <v>93837</v>
      </c>
      <c r="H405" s="92">
        <f t="shared" si="19"/>
        <v>76444</v>
      </c>
      <c r="I405" s="92">
        <f t="shared" si="20"/>
        <v>70286</v>
      </c>
      <c r="J405" s="63">
        <v>8039</v>
      </c>
      <c r="K405" s="63">
        <v>7777</v>
      </c>
      <c r="L405" s="63">
        <v>8085</v>
      </c>
      <c r="M405" s="63">
        <v>8088</v>
      </c>
      <c r="N405" s="63">
        <v>8510</v>
      </c>
      <c r="O405" s="63">
        <v>8002</v>
      </c>
      <c r="P405" s="63">
        <v>7514</v>
      </c>
      <c r="Q405" s="63">
        <v>7606</v>
      </c>
      <c r="R405" s="63">
        <v>6967</v>
      </c>
      <c r="S405" s="63">
        <v>7422</v>
      </c>
      <c r="T405" s="63">
        <v>7441</v>
      </c>
      <c r="U405" s="63">
        <v>8386</v>
      </c>
      <c r="V405" s="63">
        <v>7537</v>
      </c>
      <c r="W405" s="63">
        <v>6607</v>
      </c>
      <c r="X405" s="63">
        <v>5806</v>
      </c>
      <c r="Y405" s="63">
        <v>6232</v>
      </c>
      <c r="Z405" s="63">
        <v>7462</v>
      </c>
      <c r="AA405" s="63">
        <v>6731</v>
      </c>
      <c r="AB405" s="63">
        <v>6946</v>
      </c>
      <c r="AC405" s="63">
        <v>6667</v>
      </c>
      <c r="AD405" s="63">
        <v>5532</v>
      </c>
      <c r="AE405" s="63">
        <v>6465</v>
      </c>
      <c r="AF405" s="63">
        <v>6127</v>
      </c>
      <c r="AG405" s="63">
        <v>4332</v>
      </c>
      <c r="AH405" s="63">
        <v>4481</v>
      </c>
      <c r="AI405" s="63">
        <v>5038</v>
      </c>
      <c r="AJ405" s="63">
        <v>5724</v>
      </c>
      <c r="AK405" s="63">
        <v>5892</v>
      </c>
      <c r="AL405" s="63">
        <v>6498</v>
      </c>
      <c r="AM405" s="63">
        <v>6211</v>
      </c>
      <c r="AN405" s="63">
        <v>5492</v>
      </c>
      <c r="AO405" s="63">
        <v>5640</v>
      </c>
      <c r="AP405" s="63">
        <v>5994</v>
      </c>
      <c r="AQ405" s="63">
        <v>6723</v>
      </c>
      <c r="AR405" s="63">
        <v>6886</v>
      </c>
      <c r="AS405" s="63">
        <v>5707</v>
      </c>
      <c r="AT405" s="63">
        <v>5313</v>
      </c>
      <c r="AU405" s="63">
        <v>5150</v>
      </c>
    </row>
    <row r="406" spans="1:47" ht="54">
      <c r="A406" s="33" t="s">
        <v>31</v>
      </c>
      <c r="B406" s="65" t="s">
        <v>136</v>
      </c>
      <c r="C406" s="65" t="s">
        <v>49</v>
      </c>
      <c r="D406" s="65" t="s">
        <v>34</v>
      </c>
      <c r="E406" s="64" t="s">
        <v>35</v>
      </c>
      <c r="F406" s="64" t="s">
        <v>36</v>
      </c>
      <c r="G406" s="92">
        <f t="shared" si="18"/>
        <v>589785</v>
      </c>
      <c r="H406" s="92">
        <f t="shared" si="19"/>
        <v>567953</v>
      </c>
      <c r="I406" s="92">
        <f t="shared" si="20"/>
        <v>587126</v>
      </c>
      <c r="J406" s="63">
        <v>52631</v>
      </c>
      <c r="K406" s="63">
        <v>46908</v>
      </c>
      <c r="L406" s="63">
        <v>55755</v>
      </c>
      <c r="M406" s="63">
        <v>51846</v>
      </c>
      <c r="N406" s="63">
        <v>53499</v>
      </c>
      <c r="O406" s="63">
        <v>49209</v>
      </c>
      <c r="P406" s="63">
        <v>46036</v>
      </c>
      <c r="Q406" s="63">
        <v>44584</v>
      </c>
      <c r="R406" s="63">
        <v>41296</v>
      </c>
      <c r="S406" s="63">
        <v>47096</v>
      </c>
      <c r="T406" s="63">
        <v>48009</v>
      </c>
      <c r="U406" s="63">
        <v>52916</v>
      </c>
      <c r="V406" s="63">
        <v>53133</v>
      </c>
      <c r="W406" s="63">
        <v>49734</v>
      </c>
      <c r="X406" s="63">
        <v>46656</v>
      </c>
      <c r="Y406" s="63">
        <v>47837</v>
      </c>
      <c r="Z406" s="63">
        <v>52836</v>
      </c>
      <c r="AA406" s="63">
        <v>48821</v>
      </c>
      <c r="AB406" s="63">
        <v>46976</v>
      </c>
      <c r="AC406" s="63">
        <v>44479</v>
      </c>
      <c r="AD406" s="63">
        <v>42376</v>
      </c>
      <c r="AE406" s="63">
        <v>42770</v>
      </c>
      <c r="AF406" s="63">
        <v>47308</v>
      </c>
      <c r="AG406" s="63">
        <v>45027</v>
      </c>
      <c r="AH406" s="63">
        <v>48028</v>
      </c>
      <c r="AI406" s="63">
        <v>46348</v>
      </c>
      <c r="AJ406" s="63">
        <v>52803</v>
      </c>
      <c r="AK406" s="63">
        <v>51931</v>
      </c>
      <c r="AL406" s="63">
        <v>52869</v>
      </c>
      <c r="AM406" s="63">
        <v>49211</v>
      </c>
      <c r="AN406" s="63">
        <v>47392</v>
      </c>
      <c r="AO406" s="63">
        <v>44980</v>
      </c>
      <c r="AP406" s="63">
        <v>44773</v>
      </c>
      <c r="AQ406" s="63">
        <v>51064</v>
      </c>
      <c r="AR406" s="63">
        <v>48608</v>
      </c>
      <c r="AS406" s="63">
        <v>49119</v>
      </c>
      <c r="AT406" s="63">
        <v>51160</v>
      </c>
      <c r="AU406" s="63">
        <v>46248</v>
      </c>
    </row>
    <row r="407" spans="1:47" ht="54">
      <c r="A407" s="33" t="s">
        <v>31</v>
      </c>
      <c r="B407" s="65" t="s">
        <v>136</v>
      </c>
      <c r="C407" s="65" t="s">
        <v>49</v>
      </c>
      <c r="D407" s="65" t="s">
        <v>107</v>
      </c>
      <c r="E407" s="64" t="s">
        <v>35</v>
      </c>
      <c r="F407" s="64" t="s">
        <v>36</v>
      </c>
      <c r="G407" s="92">
        <f t="shared" si="18"/>
        <v>19392</v>
      </c>
      <c r="H407" s="92">
        <f t="shared" si="19"/>
        <v>18632</v>
      </c>
      <c r="I407" s="92">
        <f t="shared" si="20"/>
        <v>19306</v>
      </c>
      <c r="J407" s="63">
        <v>1698</v>
      </c>
      <c r="K407" s="63">
        <v>1675</v>
      </c>
      <c r="L407" s="63">
        <v>1799</v>
      </c>
      <c r="M407" s="63">
        <v>1728</v>
      </c>
      <c r="N407" s="63">
        <v>1726</v>
      </c>
      <c r="O407" s="63">
        <v>1640</v>
      </c>
      <c r="P407" s="63">
        <v>1485</v>
      </c>
      <c r="Q407" s="63">
        <v>1438</v>
      </c>
      <c r="R407" s="63">
        <v>1377</v>
      </c>
      <c r="S407" s="63">
        <v>1519</v>
      </c>
      <c r="T407" s="63">
        <v>1600</v>
      </c>
      <c r="U407" s="63">
        <v>1707</v>
      </c>
      <c r="V407" s="63">
        <v>1714</v>
      </c>
      <c r="W407" s="63">
        <v>1715</v>
      </c>
      <c r="X407" s="63">
        <v>1505</v>
      </c>
      <c r="Y407" s="63">
        <v>1595</v>
      </c>
      <c r="Z407" s="63">
        <v>1704</v>
      </c>
      <c r="AA407" s="63">
        <v>1627</v>
      </c>
      <c r="AB407" s="63">
        <v>1515</v>
      </c>
      <c r="AC407" s="63">
        <v>1435</v>
      </c>
      <c r="AD407" s="63">
        <v>1413</v>
      </c>
      <c r="AE407" s="63">
        <v>1380</v>
      </c>
      <c r="AF407" s="63">
        <v>1577</v>
      </c>
      <c r="AG407" s="63">
        <v>1452</v>
      </c>
      <c r="AH407" s="63">
        <v>1549</v>
      </c>
      <c r="AI407" s="63">
        <v>1655</v>
      </c>
      <c r="AJ407" s="63">
        <v>1703</v>
      </c>
      <c r="AK407" s="63">
        <v>1731</v>
      </c>
      <c r="AL407" s="63">
        <v>1705</v>
      </c>
      <c r="AM407" s="63">
        <v>1640</v>
      </c>
      <c r="AN407" s="63">
        <v>1529</v>
      </c>
      <c r="AO407" s="63">
        <v>1451</v>
      </c>
      <c r="AP407" s="63">
        <v>1492</v>
      </c>
      <c r="AQ407" s="63">
        <v>1647</v>
      </c>
      <c r="AR407" s="63">
        <v>1620</v>
      </c>
      <c r="AS407" s="63">
        <v>1584</v>
      </c>
      <c r="AT407" s="63">
        <v>1650</v>
      </c>
      <c r="AU407" s="63">
        <v>1652</v>
      </c>
    </row>
    <row r="408" spans="1:47" ht="27">
      <c r="A408" s="33" t="s">
        <v>31</v>
      </c>
      <c r="B408" s="65" t="s">
        <v>136</v>
      </c>
      <c r="C408" s="65" t="s">
        <v>50</v>
      </c>
      <c r="D408" s="65" t="s">
        <v>34</v>
      </c>
      <c r="E408" s="64" t="s">
        <v>35</v>
      </c>
      <c r="F408" s="64" t="s">
        <v>36</v>
      </c>
      <c r="G408" s="92">
        <f t="shared" si="18"/>
        <v>6793</v>
      </c>
      <c r="H408" s="92">
        <f t="shared" si="19"/>
        <v>12283</v>
      </c>
      <c r="I408" s="92">
        <f t="shared" si="20"/>
        <v>7754</v>
      </c>
      <c r="J408" s="63">
        <v>674</v>
      </c>
      <c r="K408" s="63">
        <v>370</v>
      </c>
      <c r="L408" s="63">
        <v>545</v>
      </c>
      <c r="M408" s="63">
        <v>619</v>
      </c>
      <c r="N408" s="63">
        <v>601</v>
      </c>
      <c r="O408" s="63">
        <v>487</v>
      </c>
      <c r="P408" s="63">
        <v>582</v>
      </c>
      <c r="Q408" s="63">
        <v>487</v>
      </c>
      <c r="R408" s="63">
        <v>434</v>
      </c>
      <c r="S408" s="63">
        <v>692</v>
      </c>
      <c r="T408" s="63">
        <v>575</v>
      </c>
      <c r="U408" s="63">
        <v>727</v>
      </c>
      <c r="V408" s="63">
        <v>560</v>
      </c>
      <c r="W408" s="63">
        <v>713</v>
      </c>
      <c r="X408" s="63">
        <v>513</v>
      </c>
      <c r="Y408" s="63">
        <v>641</v>
      </c>
      <c r="Z408" s="63">
        <v>2881</v>
      </c>
      <c r="AA408" s="63">
        <v>2815</v>
      </c>
      <c r="AB408" s="63">
        <v>729</v>
      </c>
      <c r="AC408" s="63">
        <v>556</v>
      </c>
      <c r="AD408" s="63">
        <v>618</v>
      </c>
      <c r="AE408" s="63">
        <v>756</v>
      </c>
      <c r="AF408" s="63">
        <v>613</v>
      </c>
      <c r="AG408" s="63">
        <v>888</v>
      </c>
      <c r="AH408" s="63">
        <v>610</v>
      </c>
      <c r="AI408" s="63">
        <v>451</v>
      </c>
      <c r="AJ408" s="63">
        <v>611</v>
      </c>
      <c r="AK408" s="63">
        <v>753</v>
      </c>
      <c r="AL408" s="63">
        <v>677</v>
      </c>
      <c r="AM408" s="63">
        <v>611</v>
      </c>
      <c r="AN408" s="63">
        <v>694</v>
      </c>
      <c r="AO408" s="63">
        <v>507</v>
      </c>
      <c r="AP408" s="63">
        <v>526</v>
      </c>
      <c r="AQ408" s="63">
        <v>773</v>
      </c>
      <c r="AR408" s="63">
        <v>679</v>
      </c>
      <c r="AS408" s="63">
        <v>862</v>
      </c>
      <c r="AT408" s="63">
        <v>605</v>
      </c>
      <c r="AU408" s="63">
        <v>519</v>
      </c>
    </row>
    <row r="409" spans="1:47" ht="27">
      <c r="A409" s="33" t="s">
        <v>31</v>
      </c>
      <c r="B409" s="65" t="s">
        <v>136</v>
      </c>
      <c r="C409" s="65" t="s">
        <v>50</v>
      </c>
      <c r="D409" s="65" t="s">
        <v>107</v>
      </c>
      <c r="E409" s="64" t="s">
        <v>35</v>
      </c>
      <c r="F409" s="64" t="s">
        <v>36</v>
      </c>
      <c r="G409" s="92">
        <f t="shared" si="18"/>
        <v>222</v>
      </c>
      <c r="H409" s="92">
        <f t="shared" si="19"/>
        <v>404</v>
      </c>
      <c r="I409" s="92">
        <f t="shared" si="20"/>
        <v>255</v>
      </c>
      <c r="J409" s="63">
        <v>22</v>
      </c>
      <c r="K409" s="63">
        <v>13</v>
      </c>
      <c r="L409" s="63">
        <v>18</v>
      </c>
      <c r="M409" s="63">
        <v>21</v>
      </c>
      <c r="N409" s="63">
        <v>19</v>
      </c>
      <c r="O409" s="63">
        <v>16</v>
      </c>
      <c r="P409" s="63">
        <v>19</v>
      </c>
      <c r="Q409" s="63">
        <v>16</v>
      </c>
      <c r="R409" s="63">
        <v>14</v>
      </c>
      <c r="S409" s="63">
        <v>22</v>
      </c>
      <c r="T409" s="63">
        <v>19</v>
      </c>
      <c r="U409" s="63">
        <v>23</v>
      </c>
      <c r="V409" s="63">
        <v>18</v>
      </c>
      <c r="W409" s="63">
        <v>25</v>
      </c>
      <c r="X409" s="63">
        <v>17</v>
      </c>
      <c r="Y409" s="63">
        <v>21</v>
      </c>
      <c r="Z409" s="63">
        <v>93</v>
      </c>
      <c r="AA409" s="63">
        <v>94</v>
      </c>
      <c r="AB409" s="63">
        <v>24</v>
      </c>
      <c r="AC409" s="63">
        <v>18</v>
      </c>
      <c r="AD409" s="63">
        <v>21</v>
      </c>
      <c r="AE409" s="63">
        <v>24</v>
      </c>
      <c r="AF409" s="63">
        <v>20</v>
      </c>
      <c r="AG409" s="63">
        <v>29</v>
      </c>
      <c r="AH409" s="63">
        <v>20</v>
      </c>
      <c r="AI409" s="63">
        <v>16</v>
      </c>
      <c r="AJ409" s="63">
        <v>20</v>
      </c>
      <c r="AK409" s="63">
        <v>25</v>
      </c>
      <c r="AL409" s="63">
        <v>22</v>
      </c>
      <c r="AM409" s="63">
        <v>20</v>
      </c>
      <c r="AN409" s="63">
        <v>22</v>
      </c>
      <c r="AO409" s="63">
        <v>16</v>
      </c>
      <c r="AP409" s="63">
        <v>18</v>
      </c>
      <c r="AQ409" s="63">
        <v>25</v>
      </c>
      <c r="AR409" s="63">
        <v>23</v>
      </c>
      <c r="AS409" s="63">
        <v>28</v>
      </c>
      <c r="AT409" s="63">
        <v>20</v>
      </c>
      <c r="AU409" s="63">
        <v>19</v>
      </c>
    </row>
    <row r="410" spans="1:47" ht="13.5">
      <c r="A410" s="33" t="s">
        <v>31</v>
      </c>
      <c r="B410" s="65" t="s">
        <v>136</v>
      </c>
      <c r="C410" s="65" t="s">
        <v>51</v>
      </c>
      <c r="D410" s="65" t="s">
        <v>34</v>
      </c>
      <c r="E410" s="64" t="s">
        <v>35</v>
      </c>
      <c r="F410" s="64" t="s">
        <v>36</v>
      </c>
      <c r="G410" s="92">
        <f t="shared" si="18"/>
        <v>783226</v>
      </c>
      <c r="H410" s="92">
        <f t="shared" si="19"/>
        <v>735434</v>
      </c>
      <c r="I410" s="92">
        <f t="shared" si="20"/>
        <v>749362</v>
      </c>
      <c r="J410" s="63">
        <v>62428</v>
      </c>
      <c r="K410" s="63">
        <v>54483</v>
      </c>
      <c r="L410" s="63">
        <v>68124</v>
      </c>
      <c r="M410" s="63">
        <v>63551</v>
      </c>
      <c r="N410" s="63">
        <v>70563</v>
      </c>
      <c r="O410" s="63">
        <v>64831</v>
      </c>
      <c r="P410" s="63">
        <v>63892</v>
      </c>
      <c r="Q410" s="63">
        <v>69526</v>
      </c>
      <c r="R410" s="63">
        <v>62457</v>
      </c>
      <c r="S410" s="63">
        <v>67846</v>
      </c>
      <c r="T410" s="63">
        <v>68389</v>
      </c>
      <c r="U410" s="63">
        <v>67136</v>
      </c>
      <c r="V410" s="63">
        <v>62689</v>
      </c>
      <c r="W410" s="63">
        <v>59250</v>
      </c>
      <c r="X410" s="63">
        <v>58040</v>
      </c>
      <c r="Y410" s="63">
        <v>57879</v>
      </c>
      <c r="Z410" s="63">
        <v>64759</v>
      </c>
      <c r="AA410" s="63">
        <v>64792</v>
      </c>
      <c r="AB410" s="63">
        <v>64075</v>
      </c>
      <c r="AC410" s="63">
        <v>62190</v>
      </c>
      <c r="AD410" s="63">
        <v>60645</v>
      </c>
      <c r="AE410" s="63">
        <v>61775</v>
      </c>
      <c r="AF410" s="63">
        <v>62719</v>
      </c>
      <c r="AG410" s="63">
        <v>56621</v>
      </c>
      <c r="AH410" s="63">
        <v>55571</v>
      </c>
      <c r="AI410" s="63">
        <v>52578</v>
      </c>
      <c r="AJ410" s="63">
        <v>65287</v>
      </c>
      <c r="AK410" s="63">
        <v>60926</v>
      </c>
      <c r="AL410" s="63">
        <v>64979</v>
      </c>
      <c r="AM410" s="63">
        <v>63290</v>
      </c>
      <c r="AN410" s="63">
        <v>64383</v>
      </c>
      <c r="AO410" s="63">
        <v>61322</v>
      </c>
      <c r="AP410" s="63">
        <v>60250</v>
      </c>
      <c r="AQ410" s="63">
        <v>66073</v>
      </c>
      <c r="AR410" s="63">
        <v>67048</v>
      </c>
      <c r="AS410" s="63">
        <v>67655</v>
      </c>
      <c r="AT410" s="63">
        <v>61299</v>
      </c>
      <c r="AU410" s="63">
        <v>53171</v>
      </c>
    </row>
    <row r="411" spans="1:47" ht="27">
      <c r="A411" s="33" t="s">
        <v>31</v>
      </c>
      <c r="B411" s="65" t="s">
        <v>136</v>
      </c>
      <c r="C411" s="65" t="s">
        <v>51</v>
      </c>
      <c r="D411" s="65" t="s">
        <v>107</v>
      </c>
      <c r="E411" s="64" t="s">
        <v>35</v>
      </c>
      <c r="F411" s="64" t="s">
        <v>36</v>
      </c>
      <c r="G411" s="92">
        <f t="shared" si="18"/>
        <v>25734</v>
      </c>
      <c r="H411" s="92">
        <f t="shared" si="19"/>
        <v>24120</v>
      </c>
      <c r="I411" s="92">
        <f t="shared" si="20"/>
        <v>24625</v>
      </c>
      <c r="J411" s="63">
        <v>2014</v>
      </c>
      <c r="K411" s="63">
        <v>1946</v>
      </c>
      <c r="L411" s="63">
        <v>2198</v>
      </c>
      <c r="M411" s="63">
        <v>2118</v>
      </c>
      <c r="N411" s="63">
        <v>2276</v>
      </c>
      <c r="O411" s="63">
        <v>2161</v>
      </c>
      <c r="P411" s="63">
        <v>2061</v>
      </c>
      <c r="Q411" s="63">
        <v>2243</v>
      </c>
      <c r="R411" s="63">
        <v>2082</v>
      </c>
      <c r="S411" s="63">
        <v>2189</v>
      </c>
      <c r="T411" s="63">
        <v>2280</v>
      </c>
      <c r="U411" s="63">
        <v>2166</v>
      </c>
      <c r="V411" s="63">
        <v>2022</v>
      </c>
      <c r="W411" s="63">
        <v>2043</v>
      </c>
      <c r="X411" s="63">
        <v>1872</v>
      </c>
      <c r="Y411" s="63">
        <v>1929</v>
      </c>
      <c r="Z411" s="63">
        <v>2089</v>
      </c>
      <c r="AA411" s="63">
        <v>2160</v>
      </c>
      <c r="AB411" s="63">
        <v>2067</v>
      </c>
      <c r="AC411" s="63">
        <v>2006</v>
      </c>
      <c r="AD411" s="63">
        <v>2022</v>
      </c>
      <c r="AE411" s="63">
        <v>1993</v>
      </c>
      <c r="AF411" s="63">
        <v>2091</v>
      </c>
      <c r="AG411" s="63">
        <v>1826</v>
      </c>
      <c r="AH411" s="63">
        <v>1793</v>
      </c>
      <c r="AI411" s="63">
        <v>1878</v>
      </c>
      <c r="AJ411" s="63">
        <v>2106</v>
      </c>
      <c r="AK411" s="63">
        <v>2031</v>
      </c>
      <c r="AL411" s="63">
        <v>2096</v>
      </c>
      <c r="AM411" s="63">
        <v>2110</v>
      </c>
      <c r="AN411" s="63">
        <v>2077</v>
      </c>
      <c r="AO411" s="63">
        <v>1978</v>
      </c>
      <c r="AP411" s="63">
        <v>2008</v>
      </c>
      <c r="AQ411" s="63">
        <v>2131</v>
      </c>
      <c r="AR411" s="63">
        <v>2235</v>
      </c>
      <c r="AS411" s="63">
        <v>2182</v>
      </c>
      <c r="AT411" s="63">
        <v>1977</v>
      </c>
      <c r="AU411" s="63">
        <v>1899</v>
      </c>
    </row>
    <row r="412" spans="1:47" ht="13.5">
      <c r="A412" s="33" t="s">
        <v>31</v>
      </c>
      <c r="B412" s="65" t="s">
        <v>137</v>
      </c>
      <c r="C412" s="65" t="s">
        <v>33</v>
      </c>
      <c r="D412" s="65" t="s">
        <v>34</v>
      </c>
      <c r="E412" s="64" t="s">
        <v>35</v>
      </c>
      <c r="F412" s="64" t="s">
        <v>36</v>
      </c>
      <c r="G412" s="92">
        <f t="shared" si="18"/>
        <v>10224098</v>
      </c>
      <c r="H412" s="92">
        <f t="shared" si="19"/>
        <v>9514168</v>
      </c>
      <c r="I412" s="92">
        <f t="shared" si="20"/>
        <v>9974009</v>
      </c>
      <c r="J412" s="63">
        <v>821260</v>
      </c>
      <c r="K412" s="63">
        <v>737536</v>
      </c>
      <c r="L412" s="63">
        <v>856880</v>
      </c>
      <c r="M412" s="63">
        <v>810583</v>
      </c>
      <c r="N412" s="63">
        <v>856036</v>
      </c>
      <c r="O412" s="63">
        <v>803500</v>
      </c>
      <c r="P412" s="63">
        <v>855963</v>
      </c>
      <c r="Q412" s="63">
        <v>900823</v>
      </c>
      <c r="R412" s="63">
        <v>870750</v>
      </c>
      <c r="S412" s="63">
        <v>894657</v>
      </c>
      <c r="T412" s="63">
        <v>901861</v>
      </c>
      <c r="U412" s="63">
        <v>914249</v>
      </c>
      <c r="V412" s="63">
        <v>859259</v>
      </c>
      <c r="W412" s="63">
        <v>726446</v>
      </c>
      <c r="X412" s="63">
        <v>795898</v>
      </c>
      <c r="Y412" s="63">
        <v>793386</v>
      </c>
      <c r="Z412" s="63">
        <v>886126</v>
      </c>
      <c r="AA412" s="63">
        <v>846189</v>
      </c>
      <c r="AB412" s="63">
        <v>730482</v>
      </c>
      <c r="AC412" s="63">
        <v>760428</v>
      </c>
      <c r="AD412" s="63">
        <v>786621</v>
      </c>
      <c r="AE412" s="63">
        <v>790085</v>
      </c>
      <c r="AF412" s="63">
        <v>793403</v>
      </c>
      <c r="AG412" s="63">
        <v>745845</v>
      </c>
      <c r="AH412" s="63">
        <v>753051</v>
      </c>
      <c r="AI412" s="63">
        <v>715180</v>
      </c>
      <c r="AJ412" s="63">
        <v>842305</v>
      </c>
      <c r="AK412" s="63">
        <v>804128</v>
      </c>
      <c r="AL412" s="63">
        <v>809474</v>
      </c>
      <c r="AM412" s="63">
        <v>805312</v>
      </c>
      <c r="AN412" s="63">
        <v>846314</v>
      </c>
      <c r="AO412" s="63">
        <v>832349</v>
      </c>
      <c r="AP412" s="63">
        <v>835120</v>
      </c>
      <c r="AQ412" s="63">
        <v>878576</v>
      </c>
      <c r="AR412" s="63">
        <v>929724</v>
      </c>
      <c r="AS412" s="63">
        <v>922476</v>
      </c>
      <c r="AT412" s="63">
        <v>880122</v>
      </c>
      <c r="AU412" s="63">
        <v>752365</v>
      </c>
    </row>
    <row r="413" spans="1:47" ht="27">
      <c r="A413" s="33" t="s">
        <v>31</v>
      </c>
      <c r="B413" s="65" t="s">
        <v>137</v>
      </c>
      <c r="C413" s="65" t="s">
        <v>33</v>
      </c>
      <c r="D413" s="65" t="s">
        <v>107</v>
      </c>
      <c r="E413" s="64" t="s">
        <v>35</v>
      </c>
      <c r="F413" s="64" t="s">
        <v>36</v>
      </c>
      <c r="G413" s="92">
        <f t="shared" si="18"/>
        <v>336000</v>
      </c>
      <c r="H413" s="92">
        <f t="shared" si="19"/>
        <v>311988</v>
      </c>
      <c r="I413" s="92">
        <f t="shared" si="20"/>
        <v>327841</v>
      </c>
      <c r="J413" s="63">
        <v>26492</v>
      </c>
      <c r="K413" s="63">
        <v>26341</v>
      </c>
      <c r="L413" s="63">
        <v>27641</v>
      </c>
      <c r="M413" s="63">
        <v>27019</v>
      </c>
      <c r="N413" s="63">
        <v>27614</v>
      </c>
      <c r="O413" s="63">
        <v>26783</v>
      </c>
      <c r="P413" s="63">
        <v>27612</v>
      </c>
      <c r="Q413" s="63">
        <v>29059</v>
      </c>
      <c r="R413" s="63">
        <v>29025</v>
      </c>
      <c r="S413" s="63">
        <v>28860</v>
      </c>
      <c r="T413" s="63">
        <v>30062</v>
      </c>
      <c r="U413" s="63">
        <v>29492</v>
      </c>
      <c r="V413" s="63">
        <v>27718</v>
      </c>
      <c r="W413" s="63">
        <v>25050</v>
      </c>
      <c r="X413" s="63">
        <v>25674</v>
      </c>
      <c r="Y413" s="63">
        <v>26446</v>
      </c>
      <c r="Z413" s="63">
        <v>28585</v>
      </c>
      <c r="AA413" s="63">
        <v>28206</v>
      </c>
      <c r="AB413" s="63">
        <v>23564</v>
      </c>
      <c r="AC413" s="63">
        <v>24530</v>
      </c>
      <c r="AD413" s="63">
        <v>26221</v>
      </c>
      <c r="AE413" s="63">
        <v>25487</v>
      </c>
      <c r="AF413" s="63">
        <v>26447</v>
      </c>
      <c r="AG413" s="63">
        <v>24060</v>
      </c>
      <c r="AH413" s="63">
        <v>24292</v>
      </c>
      <c r="AI413" s="63">
        <v>25542</v>
      </c>
      <c r="AJ413" s="63">
        <v>27171</v>
      </c>
      <c r="AK413" s="63">
        <v>26804</v>
      </c>
      <c r="AL413" s="63">
        <v>26112</v>
      </c>
      <c r="AM413" s="63">
        <v>26844</v>
      </c>
      <c r="AN413" s="63">
        <v>27300</v>
      </c>
      <c r="AO413" s="63">
        <v>26850</v>
      </c>
      <c r="AP413" s="63">
        <v>27837</v>
      </c>
      <c r="AQ413" s="63">
        <v>28341</v>
      </c>
      <c r="AR413" s="63">
        <v>30991</v>
      </c>
      <c r="AS413" s="63">
        <v>29757</v>
      </c>
      <c r="AT413" s="63">
        <v>28391</v>
      </c>
      <c r="AU413" s="63">
        <v>26870</v>
      </c>
    </row>
    <row r="414" spans="1:47" ht="13.5">
      <c r="A414" s="33" t="s">
        <v>31</v>
      </c>
      <c r="B414" s="65" t="s">
        <v>137</v>
      </c>
      <c r="C414" s="65" t="s">
        <v>37</v>
      </c>
      <c r="D414" s="65" t="s">
        <v>34</v>
      </c>
      <c r="E414" s="64" t="s">
        <v>35</v>
      </c>
      <c r="F414" s="64" t="s">
        <v>36</v>
      </c>
      <c r="G414" s="92">
        <f t="shared" si="18"/>
        <v>2069964</v>
      </c>
      <c r="H414" s="92">
        <f t="shared" si="19"/>
        <v>1963792</v>
      </c>
      <c r="I414" s="92">
        <f t="shared" si="20"/>
        <v>2066407</v>
      </c>
      <c r="J414" s="63">
        <v>170204</v>
      </c>
      <c r="K414" s="63">
        <v>153083</v>
      </c>
      <c r="L414" s="63">
        <v>171797</v>
      </c>
      <c r="M414" s="63">
        <v>166655</v>
      </c>
      <c r="N414" s="63">
        <v>180317</v>
      </c>
      <c r="O414" s="63">
        <v>163970</v>
      </c>
      <c r="P414" s="63">
        <v>169916</v>
      </c>
      <c r="Q414" s="63">
        <v>165857</v>
      </c>
      <c r="R414" s="63">
        <v>187213</v>
      </c>
      <c r="S414" s="63">
        <v>175788</v>
      </c>
      <c r="T414" s="63">
        <v>177914</v>
      </c>
      <c r="U414" s="63">
        <v>187250</v>
      </c>
      <c r="V414" s="63">
        <v>178745</v>
      </c>
      <c r="W414" s="63">
        <v>136041</v>
      </c>
      <c r="X414" s="63">
        <v>157120</v>
      </c>
      <c r="Y414" s="63">
        <v>155583</v>
      </c>
      <c r="Z414" s="63">
        <v>176634</v>
      </c>
      <c r="AA414" s="63">
        <v>167600</v>
      </c>
      <c r="AB414" s="63">
        <v>143786</v>
      </c>
      <c r="AC414" s="63">
        <v>164664</v>
      </c>
      <c r="AD414" s="63">
        <v>171646</v>
      </c>
      <c r="AE414" s="63">
        <v>172550</v>
      </c>
      <c r="AF414" s="63">
        <v>173908</v>
      </c>
      <c r="AG414" s="63">
        <v>165515</v>
      </c>
      <c r="AH414" s="63">
        <v>163892</v>
      </c>
      <c r="AI414" s="63">
        <v>155632</v>
      </c>
      <c r="AJ414" s="63">
        <v>175669</v>
      </c>
      <c r="AK414" s="63">
        <v>164982</v>
      </c>
      <c r="AL414" s="63">
        <v>181950</v>
      </c>
      <c r="AM414" s="63">
        <v>164638</v>
      </c>
      <c r="AN414" s="63">
        <v>165869</v>
      </c>
      <c r="AO414" s="63">
        <v>171272</v>
      </c>
      <c r="AP414" s="63">
        <v>180090</v>
      </c>
      <c r="AQ414" s="63">
        <v>178340</v>
      </c>
      <c r="AR414" s="63">
        <v>183944</v>
      </c>
      <c r="AS414" s="63">
        <v>180129</v>
      </c>
      <c r="AT414" s="63">
        <v>182515</v>
      </c>
      <c r="AU414" s="63">
        <v>149655</v>
      </c>
    </row>
    <row r="415" spans="1:47" ht="27">
      <c r="A415" s="33" t="s">
        <v>31</v>
      </c>
      <c r="B415" s="65" t="s">
        <v>137</v>
      </c>
      <c r="C415" s="65" t="s">
        <v>37</v>
      </c>
      <c r="D415" s="65" t="s">
        <v>107</v>
      </c>
      <c r="E415" s="64" t="s">
        <v>35</v>
      </c>
      <c r="F415" s="64" t="s">
        <v>36</v>
      </c>
      <c r="G415" s="92">
        <f t="shared" si="18"/>
        <v>68049</v>
      </c>
      <c r="H415" s="92">
        <f t="shared" si="19"/>
        <v>64370</v>
      </c>
      <c r="I415" s="92">
        <f t="shared" si="20"/>
        <v>67942</v>
      </c>
      <c r="J415" s="63">
        <v>5490</v>
      </c>
      <c r="K415" s="63">
        <v>5467</v>
      </c>
      <c r="L415" s="63">
        <v>5542</v>
      </c>
      <c r="M415" s="63">
        <v>5555</v>
      </c>
      <c r="N415" s="63">
        <v>5817</v>
      </c>
      <c r="O415" s="63">
        <v>5466</v>
      </c>
      <c r="P415" s="63">
        <v>5481</v>
      </c>
      <c r="Q415" s="63">
        <v>5350</v>
      </c>
      <c r="R415" s="63">
        <v>6240</v>
      </c>
      <c r="S415" s="63">
        <v>5671</v>
      </c>
      <c r="T415" s="63">
        <v>5930</v>
      </c>
      <c r="U415" s="63">
        <v>6040</v>
      </c>
      <c r="V415" s="63">
        <v>5766</v>
      </c>
      <c r="W415" s="63">
        <v>4691</v>
      </c>
      <c r="X415" s="63">
        <v>5068</v>
      </c>
      <c r="Y415" s="63">
        <v>5186</v>
      </c>
      <c r="Z415" s="63">
        <v>5698</v>
      </c>
      <c r="AA415" s="63">
        <v>5587</v>
      </c>
      <c r="AB415" s="63">
        <v>4638</v>
      </c>
      <c r="AC415" s="63">
        <v>5312</v>
      </c>
      <c r="AD415" s="63">
        <v>5722</v>
      </c>
      <c r="AE415" s="63">
        <v>5566</v>
      </c>
      <c r="AF415" s="63">
        <v>5797</v>
      </c>
      <c r="AG415" s="63">
        <v>5339</v>
      </c>
      <c r="AH415" s="63">
        <v>5287</v>
      </c>
      <c r="AI415" s="63">
        <v>5558</v>
      </c>
      <c r="AJ415" s="63">
        <v>5667</v>
      </c>
      <c r="AK415" s="63">
        <v>5499</v>
      </c>
      <c r="AL415" s="63">
        <v>5869</v>
      </c>
      <c r="AM415" s="63">
        <v>5488</v>
      </c>
      <c r="AN415" s="63">
        <v>5351</v>
      </c>
      <c r="AO415" s="63">
        <v>5525</v>
      </c>
      <c r="AP415" s="63">
        <v>6003</v>
      </c>
      <c r="AQ415" s="63">
        <v>5753</v>
      </c>
      <c r="AR415" s="63">
        <v>6131</v>
      </c>
      <c r="AS415" s="63">
        <v>5811</v>
      </c>
      <c r="AT415" s="63">
        <v>5888</v>
      </c>
      <c r="AU415" s="63">
        <v>5345</v>
      </c>
    </row>
    <row r="416" spans="1:47" ht="13.5">
      <c r="A416" s="33" t="s">
        <v>31</v>
      </c>
      <c r="B416" s="65" t="s">
        <v>137</v>
      </c>
      <c r="C416" s="65" t="s">
        <v>108</v>
      </c>
      <c r="D416" s="65" t="s">
        <v>34</v>
      </c>
      <c r="E416" s="64" t="s">
        <v>35</v>
      </c>
      <c r="F416" s="64" t="s">
        <v>36</v>
      </c>
      <c r="G416" s="92">
        <f t="shared" si="18"/>
        <v>575837</v>
      </c>
      <c r="H416" s="92">
        <f t="shared" si="19"/>
        <v>494981</v>
      </c>
      <c r="I416" s="92">
        <f t="shared" si="20"/>
        <v>565874</v>
      </c>
      <c r="J416" s="63">
        <v>44846</v>
      </c>
      <c r="K416" s="63">
        <v>40735</v>
      </c>
      <c r="L416" s="63">
        <v>50479</v>
      </c>
      <c r="M416" s="63">
        <v>46728</v>
      </c>
      <c r="N416" s="63">
        <v>51300</v>
      </c>
      <c r="O416" s="63">
        <v>42597</v>
      </c>
      <c r="P416" s="63">
        <v>42561</v>
      </c>
      <c r="Q416" s="63">
        <v>39611</v>
      </c>
      <c r="R416" s="63">
        <v>52176</v>
      </c>
      <c r="S416" s="63">
        <v>51549</v>
      </c>
      <c r="T416" s="63">
        <v>55063</v>
      </c>
      <c r="U416" s="63">
        <v>58192</v>
      </c>
      <c r="V416" s="63">
        <v>44770</v>
      </c>
      <c r="W416" s="63">
        <v>29414</v>
      </c>
      <c r="X416" s="63">
        <v>33527</v>
      </c>
      <c r="Y416" s="63">
        <v>39455</v>
      </c>
      <c r="Z416" s="63">
        <v>52163</v>
      </c>
      <c r="AA416" s="63">
        <v>46760</v>
      </c>
      <c r="AB416" s="63">
        <v>28597</v>
      </c>
      <c r="AC416" s="63">
        <v>35051</v>
      </c>
      <c r="AD416" s="63">
        <v>39694</v>
      </c>
      <c r="AE416" s="63">
        <v>50526</v>
      </c>
      <c r="AF416" s="63">
        <v>53376</v>
      </c>
      <c r="AG416" s="63">
        <v>41648</v>
      </c>
      <c r="AH416" s="63">
        <v>37315</v>
      </c>
      <c r="AI416" s="63">
        <v>38759</v>
      </c>
      <c r="AJ416" s="63">
        <v>53437</v>
      </c>
      <c r="AK416" s="63">
        <v>47596</v>
      </c>
      <c r="AL416" s="63">
        <v>51539</v>
      </c>
      <c r="AM416" s="63">
        <v>43102</v>
      </c>
      <c r="AN416" s="63">
        <v>39595</v>
      </c>
      <c r="AO416" s="63">
        <v>39781</v>
      </c>
      <c r="AP416" s="63">
        <v>47464</v>
      </c>
      <c r="AQ416" s="63">
        <v>55818</v>
      </c>
      <c r="AR416" s="63">
        <v>58779</v>
      </c>
      <c r="AS416" s="63">
        <v>52689</v>
      </c>
      <c r="AT416" s="63">
        <v>46763</v>
      </c>
      <c r="AU416" s="63">
        <v>37867</v>
      </c>
    </row>
    <row r="417" spans="1:47" ht="27">
      <c r="A417" s="33" t="s">
        <v>31</v>
      </c>
      <c r="B417" s="65" t="s">
        <v>137</v>
      </c>
      <c r="C417" s="65" t="s">
        <v>108</v>
      </c>
      <c r="D417" s="65" t="s">
        <v>107</v>
      </c>
      <c r="E417" s="64" t="s">
        <v>35</v>
      </c>
      <c r="F417" s="64" t="s">
        <v>36</v>
      </c>
      <c r="G417" s="92">
        <f t="shared" si="18"/>
        <v>18928</v>
      </c>
      <c r="H417" s="92">
        <f t="shared" si="19"/>
        <v>16225</v>
      </c>
      <c r="I417" s="92">
        <f t="shared" si="20"/>
        <v>18601</v>
      </c>
      <c r="J417" s="63">
        <v>1447</v>
      </c>
      <c r="K417" s="63">
        <v>1455</v>
      </c>
      <c r="L417" s="63">
        <v>1628</v>
      </c>
      <c r="M417" s="63">
        <v>1558</v>
      </c>
      <c r="N417" s="63">
        <v>1655</v>
      </c>
      <c r="O417" s="63">
        <v>1420</v>
      </c>
      <c r="P417" s="63">
        <v>1373</v>
      </c>
      <c r="Q417" s="63">
        <v>1278</v>
      </c>
      <c r="R417" s="63">
        <v>1739</v>
      </c>
      <c r="S417" s="63">
        <v>1663</v>
      </c>
      <c r="T417" s="63">
        <v>1835</v>
      </c>
      <c r="U417" s="63">
        <v>1877</v>
      </c>
      <c r="V417" s="63">
        <v>1444</v>
      </c>
      <c r="W417" s="63">
        <v>1014</v>
      </c>
      <c r="X417" s="63">
        <v>1082</v>
      </c>
      <c r="Y417" s="63">
        <v>1315</v>
      </c>
      <c r="Z417" s="63">
        <v>1683</v>
      </c>
      <c r="AA417" s="63">
        <v>1559</v>
      </c>
      <c r="AB417" s="63">
        <v>922</v>
      </c>
      <c r="AC417" s="63">
        <v>1131</v>
      </c>
      <c r="AD417" s="63">
        <v>1323</v>
      </c>
      <c r="AE417" s="63">
        <v>1630</v>
      </c>
      <c r="AF417" s="63">
        <v>1779</v>
      </c>
      <c r="AG417" s="63">
        <v>1343</v>
      </c>
      <c r="AH417" s="63">
        <v>1204</v>
      </c>
      <c r="AI417" s="63">
        <v>1384</v>
      </c>
      <c r="AJ417" s="63">
        <v>1724</v>
      </c>
      <c r="AK417" s="63">
        <v>1587</v>
      </c>
      <c r="AL417" s="63">
        <v>1663</v>
      </c>
      <c r="AM417" s="63">
        <v>1437</v>
      </c>
      <c r="AN417" s="63">
        <v>1277</v>
      </c>
      <c r="AO417" s="63">
        <v>1283</v>
      </c>
      <c r="AP417" s="63">
        <v>1582</v>
      </c>
      <c r="AQ417" s="63">
        <v>1801</v>
      </c>
      <c r="AR417" s="63">
        <v>1959</v>
      </c>
      <c r="AS417" s="63">
        <v>1700</v>
      </c>
      <c r="AT417" s="63">
        <v>1508</v>
      </c>
      <c r="AU417" s="63">
        <v>1352</v>
      </c>
    </row>
    <row r="418" spans="1:47" ht="40.5">
      <c r="A418" s="33" t="s">
        <v>31</v>
      </c>
      <c r="B418" s="65" t="s">
        <v>137</v>
      </c>
      <c r="C418" s="65" t="s">
        <v>109</v>
      </c>
      <c r="D418" s="65" t="s">
        <v>34</v>
      </c>
      <c r="E418" s="64" t="s">
        <v>35</v>
      </c>
      <c r="F418" s="64" t="s">
        <v>36</v>
      </c>
      <c r="G418" s="92">
        <f t="shared" si="18"/>
        <v>726167</v>
      </c>
      <c r="H418" s="92">
        <f t="shared" si="19"/>
        <v>659015</v>
      </c>
      <c r="I418" s="92">
        <f t="shared" si="20"/>
        <v>665573</v>
      </c>
      <c r="J418" s="63">
        <v>61436</v>
      </c>
      <c r="K418" s="63">
        <v>55142</v>
      </c>
      <c r="L418" s="63">
        <v>59689</v>
      </c>
      <c r="M418" s="63">
        <v>58406</v>
      </c>
      <c r="N418" s="63">
        <v>63141</v>
      </c>
      <c r="O418" s="63">
        <v>56231</v>
      </c>
      <c r="P418" s="63">
        <v>60695</v>
      </c>
      <c r="Q418" s="63">
        <v>58631</v>
      </c>
      <c r="R418" s="63">
        <v>66746</v>
      </c>
      <c r="S418" s="63">
        <v>59973</v>
      </c>
      <c r="T418" s="63">
        <v>61436</v>
      </c>
      <c r="U418" s="63">
        <v>64641</v>
      </c>
      <c r="V418" s="63">
        <v>65298</v>
      </c>
      <c r="W418" s="63">
        <v>44058</v>
      </c>
      <c r="X418" s="63">
        <v>53095</v>
      </c>
      <c r="Y418" s="63">
        <v>52097</v>
      </c>
      <c r="Z418" s="63">
        <v>59473</v>
      </c>
      <c r="AA418" s="63">
        <v>56893</v>
      </c>
      <c r="AB418" s="63">
        <v>47294</v>
      </c>
      <c r="AC418" s="63">
        <v>56726</v>
      </c>
      <c r="AD418" s="63">
        <v>58049</v>
      </c>
      <c r="AE418" s="63">
        <v>55951</v>
      </c>
      <c r="AF418" s="63">
        <v>56765</v>
      </c>
      <c r="AG418" s="63">
        <v>53316</v>
      </c>
      <c r="AH418" s="63">
        <v>53956</v>
      </c>
      <c r="AI418" s="63">
        <v>52933</v>
      </c>
      <c r="AJ418" s="63">
        <v>55945</v>
      </c>
      <c r="AK418" s="63">
        <v>52540</v>
      </c>
      <c r="AL418" s="63">
        <v>59305</v>
      </c>
      <c r="AM418" s="63">
        <v>52890</v>
      </c>
      <c r="AN418" s="63">
        <v>55033</v>
      </c>
      <c r="AO418" s="63">
        <v>57361</v>
      </c>
      <c r="AP418" s="63">
        <v>57757</v>
      </c>
      <c r="AQ418" s="63">
        <v>53692</v>
      </c>
      <c r="AR418" s="63">
        <v>57565</v>
      </c>
      <c r="AS418" s="63">
        <v>56596</v>
      </c>
      <c r="AT418" s="63">
        <v>59963</v>
      </c>
      <c r="AU418" s="63">
        <v>50304</v>
      </c>
    </row>
    <row r="419" spans="1:47" ht="40.5">
      <c r="A419" s="33" t="s">
        <v>31</v>
      </c>
      <c r="B419" s="65" t="s">
        <v>137</v>
      </c>
      <c r="C419" s="65" t="s">
        <v>109</v>
      </c>
      <c r="D419" s="65" t="s">
        <v>107</v>
      </c>
      <c r="E419" s="64" t="s">
        <v>35</v>
      </c>
      <c r="F419" s="64" t="s">
        <v>36</v>
      </c>
      <c r="G419" s="92">
        <f t="shared" si="18"/>
        <v>23876</v>
      </c>
      <c r="H419" s="92">
        <f t="shared" si="19"/>
        <v>21597</v>
      </c>
      <c r="I419" s="92">
        <f t="shared" si="20"/>
        <v>21890</v>
      </c>
      <c r="J419" s="63">
        <v>1982</v>
      </c>
      <c r="K419" s="63">
        <v>1969</v>
      </c>
      <c r="L419" s="63">
        <v>1925</v>
      </c>
      <c r="M419" s="63">
        <v>1947</v>
      </c>
      <c r="N419" s="63">
        <v>2037</v>
      </c>
      <c r="O419" s="63">
        <v>1874</v>
      </c>
      <c r="P419" s="63">
        <v>1958</v>
      </c>
      <c r="Q419" s="63">
        <v>1891</v>
      </c>
      <c r="R419" s="63">
        <v>2225</v>
      </c>
      <c r="S419" s="63">
        <v>1935</v>
      </c>
      <c r="T419" s="63">
        <v>2048</v>
      </c>
      <c r="U419" s="63">
        <v>2085</v>
      </c>
      <c r="V419" s="63">
        <v>2106</v>
      </c>
      <c r="W419" s="63">
        <v>1519</v>
      </c>
      <c r="X419" s="63">
        <v>1713</v>
      </c>
      <c r="Y419" s="63">
        <v>1737</v>
      </c>
      <c r="Z419" s="63">
        <v>1918</v>
      </c>
      <c r="AA419" s="63">
        <v>1896</v>
      </c>
      <c r="AB419" s="63">
        <v>1526</v>
      </c>
      <c r="AC419" s="63">
        <v>1830</v>
      </c>
      <c r="AD419" s="63">
        <v>1935</v>
      </c>
      <c r="AE419" s="63">
        <v>1805</v>
      </c>
      <c r="AF419" s="63">
        <v>1892</v>
      </c>
      <c r="AG419" s="63">
        <v>1720</v>
      </c>
      <c r="AH419" s="63">
        <v>1741</v>
      </c>
      <c r="AI419" s="63">
        <v>1890</v>
      </c>
      <c r="AJ419" s="63">
        <v>1805</v>
      </c>
      <c r="AK419" s="63">
        <v>1751</v>
      </c>
      <c r="AL419" s="63">
        <v>1913</v>
      </c>
      <c r="AM419" s="63">
        <v>1763</v>
      </c>
      <c r="AN419" s="63">
        <v>1775</v>
      </c>
      <c r="AO419" s="63">
        <v>1850</v>
      </c>
      <c r="AP419" s="63">
        <v>1925</v>
      </c>
      <c r="AQ419" s="63">
        <v>1732</v>
      </c>
      <c r="AR419" s="63">
        <v>1919</v>
      </c>
      <c r="AS419" s="63">
        <v>1826</v>
      </c>
      <c r="AT419" s="63">
        <v>1934</v>
      </c>
      <c r="AU419" s="63">
        <v>1797</v>
      </c>
    </row>
    <row r="420" spans="1:47" ht="27">
      <c r="A420" s="33" t="s">
        <v>31</v>
      </c>
      <c r="B420" s="65" t="s">
        <v>137</v>
      </c>
      <c r="C420" s="65" t="s">
        <v>110</v>
      </c>
      <c r="D420" s="65" t="s">
        <v>34</v>
      </c>
      <c r="E420" s="64" t="s">
        <v>35</v>
      </c>
      <c r="F420" s="64" t="s">
        <v>36</v>
      </c>
      <c r="G420" s="92">
        <f t="shared" si="18"/>
        <v>592072</v>
      </c>
      <c r="H420" s="92">
        <f t="shared" si="19"/>
        <v>625983</v>
      </c>
      <c r="I420" s="92">
        <f t="shared" si="20"/>
        <v>627833</v>
      </c>
      <c r="J420" s="63">
        <v>50645</v>
      </c>
      <c r="K420" s="63">
        <v>45401</v>
      </c>
      <c r="L420" s="63">
        <v>47761</v>
      </c>
      <c r="M420" s="63">
        <v>47526</v>
      </c>
      <c r="N420" s="63">
        <v>50682</v>
      </c>
      <c r="O420" s="63">
        <v>50029</v>
      </c>
      <c r="P420" s="63">
        <v>50789</v>
      </c>
      <c r="Q420" s="63">
        <v>52058</v>
      </c>
      <c r="R420" s="63">
        <v>52861</v>
      </c>
      <c r="S420" s="63">
        <v>48480</v>
      </c>
      <c r="T420" s="63">
        <v>46586</v>
      </c>
      <c r="U420" s="63">
        <v>49254</v>
      </c>
      <c r="V420" s="63">
        <v>54234</v>
      </c>
      <c r="W420" s="63">
        <v>49107</v>
      </c>
      <c r="X420" s="63">
        <v>55976</v>
      </c>
      <c r="Y420" s="63">
        <v>50016</v>
      </c>
      <c r="Z420" s="63">
        <v>49798</v>
      </c>
      <c r="AA420" s="63">
        <v>47792</v>
      </c>
      <c r="AB420" s="63">
        <v>52116</v>
      </c>
      <c r="AC420" s="63">
        <v>56403</v>
      </c>
      <c r="AD420" s="63">
        <v>57789</v>
      </c>
      <c r="AE420" s="63">
        <v>49881</v>
      </c>
      <c r="AF420" s="63">
        <v>48071</v>
      </c>
      <c r="AG420" s="63">
        <v>54800</v>
      </c>
      <c r="AH420" s="63">
        <v>57227</v>
      </c>
      <c r="AI420" s="63">
        <v>50125</v>
      </c>
      <c r="AJ420" s="63">
        <v>49903</v>
      </c>
      <c r="AK420" s="63">
        <v>48704</v>
      </c>
      <c r="AL420" s="63">
        <v>53589</v>
      </c>
      <c r="AM420" s="63">
        <v>51095</v>
      </c>
      <c r="AN420" s="63">
        <v>53176</v>
      </c>
      <c r="AO420" s="63">
        <v>55671</v>
      </c>
      <c r="AP420" s="63">
        <v>56141</v>
      </c>
      <c r="AQ420" s="63">
        <v>50173</v>
      </c>
      <c r="AR420" s="63">
        <v>49322</v>
      </c>
      <c r="AS420" s="63">
        <v>52707</v>
      </c>
      <c r="AT420" s="63">
        <v>58200</v>
      </c>
      <c r="AU420" s="63">
        <v>45722</v>
      </c>
    </row>
    <row r="421" spans="1:47" ht="27">
      <c r="A421" s="33" t="s">
        <v>31</v>
      </c>
      <c r="B421" s="65" t="s">
        <v>137</v>
      </c>
      <c r="C421" s="65" t="s">
        <v>110</v>
      </c>
      <c r="D421" s="65" t="s">
        <v>107</v>
      </c>
      <c r="E421" s="64" t="s">
        <v>35</v>
      </c>
      <c r="F421" s="64" t="s">
        <v>36</v>
      </c>
      <c r="G421" s="92">
        <f t="shared" si="18"/>
        <v>19468</v>
      </c>
      <c r="H421" s="92">
        <f t="shared" si="19"/>
        <v>20519</v>
      </c>
      <c r="I421" s="92">
        <f t="shared" si="20"/>
        <v>20645</v>
      </c>
      <c r="J421" s="63">
        <v>1634</v>
      </c>
      <c r="K421" s="63">
        <v>1621</v>
      </c>
      <c r="L421" s="63">
        <v>1541</v>
      </c>
      <c r="M421" s="63">
        <v>1584</v>
      </c>
      <c r="N421" s="63">
        <v>1635</v>
      </c>
      <c r="O421" s="63">
        <v>1668</v>
      </c>
      <c r="P421" s="63">
        <v>1638</v>
      </c>
      <c r="Q421" s="63">
        <v>1679</v>
      </c>
      <c r="R421" s="63">
        <v>1762</v>
      </c>
      <c r="S421" s="63">
        <v>1564</v>
      </c>
      <c r="T421" s="63">
        <v>1553</v>
      </c>
      <c r="U421" s="63">
        <v>1589</v>
      </c>
      <c r="V421" s="63">
        <v>1749</v>
      </c>
      <c r="W421" s="63">
        <v>1693</v>
      </c>
      <c r="X421" s="63">
        <v>1806</v>
      </c>
      <c r="Y421" s="63">
        <v>1667</v>
      </c>
      <c r="Z421" s="63">
        <v>1606</v>
      </c>
      <c r="AA421" s="63">
        <v>1593</v>
      </c>
      <c r="AB421" s="63">
        <v>1681</v>
      </c>
      <c r="AC421" s="63">
        <v>1819</v>
      </c>
      <c r="AD421" s="63">
        <v>1926</v>
      </c>
      <c r="AE421" s="63">
        <v>1609</v>
      </c>
      <c r="AF421" s="63">
        <v>1602</v>
      </c>
      <c r="AG421" s="63">
        <v>1768</v>
      </c>
      <c r="AH421" s="63">
        <v>1846</v>
      </c>
      <c r="AI421" s="63">
        <v>1790</v>
      </c>
      <c r="AJ421" s="63">
        <v>1610</v>
      </c>
      <c r="AK421" s="63">
        <v>1623</v>
      </c>
      <c r="AL421" s="63">
        <v>1729</v>
      </c>
      <c r="AM421" s="63">
        <v>1703</v>
      </c>
      <c r="AN421" s="63">
        <v>1715</v>
      </c>
      <c r="AO421" s="63">
        <v>1796</v>
      </c>
      <c r="AP421" s="63">
        <v>1871</v>
      </c>
      <c r="AQ421" s="63">
        <v>1618</v>
      </c>
      <c r="AR421" s="63">
        <v>1644</v>
      </c>
      <c r="AS421" s="63">
        <v>1700</v>
      </c>
      <c r="AT421" s="63">
        <v>1877</v>
      </c>
      <c r="AU421" s="63">
        <v>1633</v>
      </c>
    </row>
    <row r="422" spans="1:47" ht="13.5">
      <c r="A422" s="33" t="s">
        <v>31</v>
      </c>
      <c r="B422" s="65" t="s">
        <v>137</v>
      </c>
      <c r="C422" s="65" t="s">
        <v>111</v>
      </c>
      <c r="D422" s="65" t="s">
        <v>34</v>
      </c>
      <c r="E422" s="64" t="s">
        <v>35</v>
      </c>
      <c r="F422" s="64" t="s">
        <v>36</v>
      </c>
      <c r="G422" s="92">
        <f t="shared" si="18"/>
        <v>175875</v>
      </c>
      <c r="H422" s="92">
        <f t="shared" si="19"/>
        <v>183761</v>
      </c>
      <c r="I422" s="92">
        <f t="shared" si="20"/>
        <v>207127</v>
      </c>
      <c r="J422" s="63">
        <v>13266</v>
      </c>
      <c r="K422" s="63">
        <v>11804</v>
      </c>
      <c r="L422" s="63">
        <v>13868</v>
      </c>
      <c r="M422" s="63">
        <v>13995</v>
      </c>
      <c r="N422" s="63">
        <v>15195</v>
      </c>
      <c r="O422" s="63">
        <v>15112</v>
      </c>
      <c r="P422" s="63">
        <v>15872</v>
      </c>
      <c r="Q422" s="63">
        <v>15558</v>
      </c>
      <c r="R422" s="63">
        <v>15430</v>
      </c>
      <c r="S422" s="63">
        <v>15785</v>
      </c>
      <c r="T422" s="63">
        <v>14828</v>
      </c>
      <c r="U422" s="63">
        <v>15162</v>
      </c>
      <c r="V422" s="63">
        <v>14443</v>
      </c>
      <c r="W422" s="63">
        <v>13455</v>
      </c>
      <c r="X422" s="63">
        <v>14522</v>
      </c>
      <c r="Y422" s="63">
        <v>14015</v>
      </c>
      <c r="Z422" s="63">
        <v>15178</v>
      </c>
      <c r="AA422" s="63">
        <v>16131</v>
      </c>
      <c r="AB422" s="63">
        <v>15780</v>
      </c>
      <c r="AC422" s="63">
        <v>16484</v>
      </c>
      <c r="AD422" s="63">
        <v>16114</v>
      </c>
      <c r="AE422" s="63">
        <v>16192</v>
      </c>
      <c r="AF422" s="63">
        <v>15696</v>
      </c>
      <c r="AG422" s="63">
        <v>15751</v>
      </c>
      <c r="AH422" s="63">
        <v>15394</v>
      </c>
      <c r="AI422" s="63">
        <v>13815</v>
      </c>
      <c r="AJ422" s="63">
        <v>16385</v>
      </c>
      <c r="AK422" s="63">
        <v>16141</v>
      </c>
      <c r="AL422" s="63">
        <v>17517</v>
      </c>
      <c r="AM422" s="63">
        <v>17551</v>
      </c>
      <c r="AN422" s="63">
        <v>18065</v>
      </c>
      <c r="AO422" s="63">
        <v>18459</v>
      </c>
      <c r="AP422" s="63">
        <v>18728</v>
      </c>
      <c r="AQ422" s="63">
        <v>18657</v>
      </c>
      <c r="AR422" s="63">
        <v>18278</v>
      </c>
      <c r="AS422" s="63">
        <v>18137</v>
      </c>
      <c r="AT422" s="63">
        <v>17590</v>
      </c>
      <c r="AU422" s="63">
        <v>15762</v>
      </c>
    </row>
    <row r="423" spans="1:47" ht="27">
      <c r="A423" s="33" t="s">
        <v>31</v>
      </c>
      <c r="B423" s="65" t="s">
        <v>137</v>
      </c>
      <c r="C423" s="65" t="s">
        <v>111</v>
      </c>
      <c r="D423" s="65" t="s">
        <v>107</v>
      </c>
      <c r="E423" s="64" t="s">
        <v>35</v>
      </c>
      <c r="F423" s="64" t="s">
        <v>36</v>
      </c>
      <c r="G423" s="92">
        <f t="shared" si="18"/>
        <v>5778</v>
      </c>
      <c r="H423" s="92">
        <f t="shared" si="19"/>
        <v>6024</v>
      </c>
      <c r="I423" s="92">
        <f t="shared" si="20"/>
        <v>6805</v>
      </c>
      <c r="J423" s="63">
        <v>428</v>
      </c>
      <c r="K423" s="63">
        <v>422</v>
      </c>
      <c r="L423" s="63">
        <v>447</v>
      </c>
      <c r="M423" s="63">
        <v>467</v>
      </c>
      <c r="N423" s="63">
        <v>490</v>
      </c>
      <c r="O423" s="63">
        <v>504</v>
      </c>
      <c r="P423" s="63">
        <v>512</v>
      </c>
      <c r="Q423" s="63">
        <v>502</v>
      </c>
      <c r="R423" s="63">
        <v>514</v>
      </c>
      <c r="S423" s="63">
        <v>509</v>
      </c>
      <c r="T423" s="63">
        <v>494</v>
      </c>
      <c r="U423" s="63">
        <v>489</v>
      </c>
      <c r="V423" s="63">
        <v>466</v>
      </c>
      <c r="W423" s="63">
        <v>464</v>
      </c>
      <c r="X423" s="63">
        <v>468</v>
      </c>
      <c r="Y423" s="63">
        <v>467</v>
      </c>
      <c r="Z423" s="63">
        <v>490</v>
      </c>
      <c r="AA423" s="63">
        <v>538</v>
      </c>
      <c r="AB423" s="63">
        <v>509</v>
      </c>
      <c r="AC423" s="63">
        <v>532</v>
      </c>
      <c r="AD423" s="63">
        <v>537</v>
      </c>
      <c r="AE423" s="63">
        <v>522</v>
      </c>
      <c r="AF423" s="63">
        <v>523</v>
      </c>
      <c r="AG423" s="63">
        <v>508</v>
      </c>
      <c r="AH423" s="63">
        <v>497</v>
      </c>
      <c r="AI423" s="63">
        <v>493</v>
      </c>
      <c r="AJ423" s="63">
        <v>529</v>
      </c>
      <c r="AK423" s="63">
        <v>538</v>
      </c>
      <c r="AL423" s="63">
        <v>565</v>
      </c>
      <c r="AM423" s="63">
        <v>585</v>
      </c>
      <c r="AN423" s="63">
        <v>583</v>
      </c>
      <c r="AO423" s="63">
        <v>595</v>
      </c>
      <c r="AP423" s="63">
        <v>624</v>
      </c>
      <c r="AQ423" s="63">
        <v>602</v>
      </c>
      <c r="AR423" s="63">
        <v>609</v>
      </c>
      <c r="AS423" s="63">
        <v>585</v>
      </c>
      <c r="AT423" s="63">
        <v>567</v>
      </c>
      <c r="AU423" s="63">
        <v>563</v>
      </c>
    </row>
    <row r="424" spans="1:47" ht="13.5">
      <c r="A424" s="33" t="s">
        <v>31</v>
      </c>
      <c r="B424" s="65" t="s">
        <v>137</v>
      </c>
      <c r="C424" s="65" t="s">
        <v>112</v>
      </c>
      <c r="D424" s="65" t="s">
        <v>34</v>
      </c>
      <c r="E424" s="64" t="s">
        <v>35</v>
      </c>
      <c r="F424" s="64" t="s">
        <v>36</v>
      </c>
      <c r="G424" s="92">
        <f t="shared" si="18"/>
        <v>10</v>
      </c>
      <c r="H424" s="92">
        <f t="shared" si="19"/>
        <v>53</v>
      </c>
      <c r="I424" s="92">
        <f t="shared" si="20"/>
        <v>0</v>
      </c>
      <c r="J424" s="63">
        <v>10</v>
      </c>
      <c r="K424" s="63">
        <v>0</v>
      </c>
      <c r="L424" s="63">
        <v>0</v>
      </c>
      <c r="M424" s="63">
        <v>0</v>
      </c>
      <c r="N424" s="63">
        <v>0</v>
      </c>
      <c r="O424" s="63">
        <v>0</v>
      </c>
      <c r="P424" s="63">
        <v>0</v>
      </c>
      <c r="Q424" s="63">
        <v>0</v>
      </c>
      <c r="R424" s="63">
        <v>0</v>
      </c>
      <c r="S424" s="63">
        <v>0</v>
      </c>
      <c r="T424" s="63">
        <v>0</v>
      </c>
      <c r="U424" s="63">
        <v>0</v>
      </c>
      <c r="V424" s="63">
        <v>0</v>
      </c>
      <c r="W424" s="63">
        <v>7</v>
      </c>
      <c r="X424" s="63">
        <v>0</v>
      </c>
      <c r="Y424" s="63">
        <v>0</v>
      </c>
      <c r="Z424" s="63">
        <v>22</v>
      </c>
      <c r="AA424" s="63">
        <v>24</v>
      </c>
      <c r="AB424" s="63">
        <v>0</v>
      </c>
      <c r="AC424" s="63">
        <v>0</v>
      </c>
      <c r="AD424" s="63">
        <v>0</v>
      </c>
      <c r="AE424" s="63">
        <v>0</v>
      </c>
      <c r="AF424" s="63">
        <v>0</v>
      </c>
      <c r="AG424" s="63">
        <v>0</v>
      </c>
      <c r="AH424" s="63">
        <v>0</v>
      </c>
      <c r="AI424" s="63">
        <v>0</v>
      </c>
      <c r="AJ424" s="63">
        <v>0</v>
      </c>
      <c r="AK424" s="63">
        <v>0</v>
      </c>
      <c r="AL424" s="63">
        <v>0</v>
      </c>
      <c r="AM424" s="63">
        <v>0</v>
      </c>
      <c r="AN424" s="63">
        <v>0</v>
      </c>
      <c r="AO424" s="63">
        <v>0</v>
      </c>
      <c r="AP424" s="63">
        <v>0</v>
      </c>
      <c r="AQ424" s="63">
        <v>0</v>
      </c>
      <c r="AR424" s="63">
        <v>0</v>
      </c>
      <c r="AS424" s="63">
        <v>0</v>
      </c>
      <c r="AT424" s="63">
        <v>0</v>
      </c>
      <c r="AU424" s="63">
        <v>0</v>
      </c>
    </row>
    <row r="425" spans="1:47" ht="27">
      <c r="A425" s="33" t="s">
        <v>31</v>
      </c>
      <c r="B425" s="65" t="s">
        <v>137</v>
      </c>
      <c r="C425" s="65" t="s">
        <v>112</v>
      </c>
      <c r="D425" s="65" t="s">
        <v>107</v>
      </c>
      <c r="E425" s="64" t="s">
        <v>35</v>
      </c>
      <c r="F425" s="64" t="s">
        <v>36</v>
      </c>
      <c r="G425" s="92">
        <f t="shared" si="18"/>
        <v>0</v>
      </c>
      <c r="H425" s="92">
        <f t="shared" si="19"/>
        <v>2</v>
      </c>
      <c r="I425" s="92">
        <f t="shared" si="20"/>
        <v>0</v>
      </c>
      <c r="J425" s="63">
        <v>0</v>
      </c>
      <c r="K425" s="63">
        <v>0</v>
      </c>
      <c r="L425" s="63">
        <v>0</v>
      </c>
      <c r="M425" s="63">
        <v>0</v>
      </c>
      <c r="N425" s="63">
        <v>0</v>
      </c>
      <c r="O425" s="63">
        <v>0</v>
      </c>
      <c r="P425" s="63">
        <v>0</v>
      </c>
      <c r="Q425" s="63">
        <v>0</v>
      </c>
      <c r="R425" s="63">
        <v>0</v>
      </c>
      <c r="S425" s="63">
        <v>0</v>
      </c>
      <c r="T425" s="63">
        <v>0</v>
      </c>
      <c r="U425" s="63">
        <v>0</v>
      </c>
      <c r="V425" s="63">
        <v>0</v>
      </c>
      <c r="W425" s="63">
        <v>0</v>
      </c>
      <c r="X425" s="63">
        <v>0</v>
      </c>
      <c r="Y425" s="63">
        <v>0</v>
      </c>
      <c r="Z425" s="63">
        <v>1</v>
      </c>
      <c r="AA425" s="63">
        <v>1</v>
      </c>
      <c r="AB425" s="63">
        <v>0</v>
      </c>
      <c r="AC425" s="63">
        <v>0</v>
      </c>
      <c r="AD425" s="63">
        <v>0</v>
      </c>
      <c r="AE425" s="63">
        <v>0</v>
      </c>
      <c r="AF425" s="63">
        <v>0</v>
      </c>
      <c r="AG425" s="63">
        <v>0</v>
      </c>
      <c r="AH425" s="63">
        <v>0</v>
      </c>
      <c r="AI425" s="63">
        <v>0</v>
      </c>
      <c r="AJ425" s="63">
        <v>0</v>
      </c>
      <c r="AK425" s="63">
        <v>0</v>
      </c>
      <c r="AL425" s="63">
        <v>0</v>
      </c>
      <c r="AM425" s="63">
        <v>0</v>
      </c>
      <c r="AN425" s="63">
        <v>0</v>
      </c>
      <c r="AO425" s="63">
        <v>0</v>
      </c>
      <c r="AP425" s="63">
        <v>0</v>
      </c>
      <c r="AQ425" s="63">
        <v>0</v>
      </c>
      <c r="AR425" s="63">
        <v>0</v>
      </c>
      <c r="AS425" s="63">
        <v>0</v>
      </c>
      <c r="AT425" s="63">
        <v>0</v>
      </c>
      <c r="AU425" s="63">
        <v>0</v>
      </c>
    </row>
    <row r="426" spans="1:47" ht="40.5">
      <c r="A426" s="33" t="s">
        <v>31</v>
      </c>
      <c r="B426" s="65" t="s">
        <v>137</v>
      </c>
      <c r="C426" s="65" t="s">
        <v>38</v>
      </c>
      <c r="D426" s="65" t="s">
        <v>34</v>
      </c>
      <c r="E426" s="64" t="s">
        <v>35</v>
      </c>
      <c r="F426" s="64" t="s">
        <v>36</v>
      </c>
      <c r="G426" s="92">
        <f t="shared" si="18"/>
        <v>14372</v>
      </c>
      <c r="H426" s="92">
        <f t="shared" si="19"/>
        <v>28838</v>
      </c>
      <c r="I426" s="92">
        <f t="shared" si="20"/>
        <v>9359</v>
      </c>
      <c r="J426" s="63">
        <v>1783</v>
      </c>
      <c r="K426" s="63">
        <v>1220</v>
      </c>
      <c r="L426" s="63">
        <v>1556</v>
      </c>
      <c r="M426" s="63">
        <v>1311</v>
      </c>
      <c r="N426" s="63">
        <v>1325</v>
      </c>
      <c r="O426" s="63">
        <v>988</v>
      </c>
      <c r="P426" s="63">
        <v>1030</v>
      </c>
      <c r="Q426" s="63">
        <v>961</v>
      </c>
      <c r="R426" s="63">
        <v>943</v>
      </c>
      <c r="S426" s="63">
        <v>955</v>
      </c>
      <c r="T426" s="63">
        <v>1002</v>
      </c>
      <c r="U426" s="63">
        <v>1298</v>
      </c>
      <c r="V426" s="63">
        <v>1599</v>
      </c>
      <c r="W426" s="63">
        <v>2780</v>
      </c>
      <c r="X426" s="63">
        <v>2629</v>
      </c>
      <c r="Y426" s="63">
        <v>1539</v>
      </c>
      <c r="Z426" s="63">
        <v>5755</v>
      </c>
      <c r="AA426" s="63">
        <v>5643</v>
      </c>
      <c r="AB426" s="63">
        <v>1447</v>
      </c>
      <c r="AC426" s="63">
        <v>1417</v>
      </c>
      <c r="AD426" s="63">
        <v>1324</v>
      </c>
      <c r="AE426" s="63">
        <v>1213</v>
      </c>
      <c r="AF426" s="63">
        <v>1621</v>
      </c>
      <c r="AG426" s="63">
        <v>1871</v>
      </c>
      <c r="AH426" s="63">
        <v>1660</v>
      </c>
      <c r="AI426" s="63">
        <v>1296</v>
      </c>
      <c r="AJ426" s="63">
        <v>2018</v>
      </c>
      <c r="AK426" s="63">
        <v>822</v>
      </c>
      <c r="AL426" s="63">
        <v>640</v>
      </c>
      <c r="AM426" s="63">
        <v>413</v>
      </c>
      <c r="AN426" s="63">
        <v>264</v>
      </c>
      <c r="AO426" s="63">
        <v>396</v>
      </c>
      <c r="AP426" s="63">
        <v>277</v>
      </c>
      <c r="AQ426" s="63">
        <v>233</v>
      </c>
      <c r="AR426" s="63">
        <v>545</v>
      </c>
      <c r="AS426" s="63">
        <v>795</v>
      </c>
      <c r="AT426" s="63">
        <v>731</v>
      </c>
      <c r="AU426" s="63">
        <v>1593</v>
      </c>
    </row>
    <row r="427" spans="1:47" ht="40.5">
      <c r="A427" s="33" t="s">
        <v>31</v>
      </c>
      <c r="B427" s="65" t="s">
        <v>137</v>
      </c>
      <c r="C427" s="65" t="s">
        <v>38</v>
      </c>
      <c r="D427" s="65" t="s">
        <v>107</v>
      </c>
      <c r="E427" s="64" t="s">
        <v>35</v>
      </c>
      <c r="F427" s="64" t="s">
        <v>36</v>
      </c>
      <c r="G427" s="92">
        <f t="shared" si="18"/>
        <v>473</v>
      </c>
      <c r="H427" s="92">
        <f t="shared" si="19"/>
        <v>948</v>
      </c>
      <c r="I427" s="92">
        <f t="shared" si="20"/>
        <v>310</v>
      </c>
      <c r="J427" s="63">
        <v>58</v>
      </c>
      <c r="K427" s="63">
        <v>44</v>
      </c>
      <c r="L427" s="63">
        <v>50</v>
      </c>
      <c r="M427" s="63">
        <v>44</v>
      </c>
      <c r="N427" s="63">
        <v>43</v>
      </c>
      <c r="O427" s="63">
        <v>33</v>
      </c>
      <c r="P427" s="63">
        <v>33</v>
      </c>
      <c r="Q427" s="63">
        <v>31</v>
      </c>
      <c r="R427" s="63">
        <v>31</v>
      </c>
      <c r="S427" s="63">
        <v>31</v>
      </c>
      <c r="T427" s="63">
        <v>33</v>
      </c>
      <c r="U427" s="63">
        <v>42</v>
      </c>
      <c r="V427" s="63">
        <v>52</v>
      </c>
      <c r="W427" s="63">
        <v>96</v>
      </c>
      <c r="X427" s="63">
        <v>85</v>
      </c>
      <c r="Y427" s="63">
        <v>51</v>
      </c>
      <c r="Z427" s="63">
        <v>186</v>
      </c>
      <c r="AA427" s="63">
        <v>188</v>
      </c>
      <c r="AB427" s="63">
        <v>47</v>
      </c>
      <c r="AC427" s="63">
        <v>46</v>
      </c>
      <c r="AD427" s="63">
        <v>44</v>
      </c>
      <c r="AE427" s="63">
        <v>39</v>
      </c>
      <c r="AF427" s="63">
        <v>54</v>
      </c>
      <c r="AG427" s="63">
        <v>60</v>
      </c>
      <c r="AH427" s="63">
        <v>54</v>
      </c>
      <c r="AI427" s="63">
        <v>46</v>
      </c>
      <c r="AJ427" s="63">
        <v>65</v>
      </c>
      <c r="AK427" s="63">
        <v>27</v>
      </c>
      <c r="AL427" s="63">
        <v>21</v>
      </c>
      <c r="AM427" s="63">
        <v>14</v>
      </c>
      <c r="AN427" s="63">
        <v>9</v>
      </c>
      <c r="AO427" s="63">
        <v>13</v>
      </c>
      <c r="AP427" s="63">
        <v>9</v>
      </c>
      <c r="AQ427" s="63">
        <v>8</v>
      </c>
      <c r="AR427" s="63">
        <v>18</v>
      </c>
      <c r="AS427" s="63">
        <v>26</v>
      </c>
      <c r="AT427" s="63">
        <v>24</v>
      </c>
      <c r="AU427" s="63">
        <v>57</v>
      </c>
    </row>
    <row r="428" spans="1:47" ht="13.5">
      <c r="A428" s="33" t="s">
        <v>31</v>
      </c>
      <c r="B428" s="65" t="s">
        <v>137</v>
      </c>
      <c r="C428" s="65" t="s">
        <v>39</v>
      </c>
      <c r="D428" s="65" t="s">
        <v>34</v>
      </c>
      <c r="E428" s="64" t="s">
        <v>35</v>
      </c>
      <c r="F428" s="64" t="s">
        <v>36</v>
      </c>
      <c r="G428" s="92">
        <f t="shared" si="18"/>
        <v>330083</v>
      </c>
      <c r="H428" s="92">
        <f t="shared" si="19"/>
        <v>360624</v>
      </c>
      <c r="I428" s="92">
        <f t="shared" si="20"/>
        <v>387118</v>
      </c>
      <c r="J428" s="63">
        <v>30822</v>
      </c>
      <c r="K428" s="63">
        <v>28363</v>
      </c>
      <c r="L428" s="63">
        <v>25047</v>
      </c>
      <c r="M428" s="63">
        <v>25154</v>
      </c>
      <c r="N428" s="63">
        <v>27085</v>
      </c>
      <c r="O428" s="63">
        <v>25641</v>
      </c>
      <c r="P428" s="63">
        <v>24428</v>
      </c>
      <c r="Q428" s="63">
        <v>26604</v>
      </c>
      <c r="R428" s="63">
        <v>35559</v>
      </c>
      <c r="S428" s="63">
        <v>25897</v>
      </c>
      <c r="T428" s="63">
        <v>26330</v>
      </c>
      <c r="U428" s="63">
        <v>29153</v>
      </c>
      <c r="V428" s="63">
        <v>39231</v>
      </c>
      <c r="W428" s="63">
        <v>23775</v>
      </c>
      <c r="X428" s="63">
        <v>28035</v>
      </c>
      <c r="Y428" s="63">
        <v>28073</v>
      </c>
      <c r="Z428" s="63">
        <v>31001</v>
      </c>
      <c r="AA428" s="63">
        <v>26587</v>
      </c>
      <c r="AB428" s="63">
        <v>26743</v>
      </c>
      <c r="AC428" s="63">
        <v>28307</v>
      </c>
      <c r="AD428" s="63">
        <v>40282</v>
      </c>
      <c r="AE428" s="63">
        <v>28695</v>
      </c>
      <c r="AF428" s="63">
        <v>28176</v>
      </c>
      <c r="AG428" s="63">
        <v>31719</v>
      </c>
      <c r="AH428" s="63">
        <v>32225</v>
      </c>
      <c r="AI428" s="63">
        <v>35794</v>
      </c>
      <c r="AJ428" s="63">
        <v>28684</v>
      </c>
      <c r="AK428" s="63">
        <v>29386</v>
      </c>
      <c r="AL428" s="63">
        <v>32844</v>
      </c>
      <c r="AM428" s="63">
        <v>29104</v>
      </c>
      <c r="AN428" s="63">
        <v>29345</v>
      </c>
      <c r="AO428" s="63">
        <v>30885</v>
      </c>
      <c r="AP428" s="63">
        <v>43874</v>
      </c>
      <c r="AQ428" s="63">
        <v>30536</v>
      </c>
      <c r="AR428" s="63">
        <v>30602</v>
      </c>
      <c r="AS428" s="63">
        <v>33839</v>
      </c>
      <c r="AT428" s="63">
        <v>45559</v>
      </c>
      <c r="AU428" s="63">
        <v>25893</v>
      </c>
    </row>
    <row r="429" spans="1:47" ht="27">
      <c r="A429" s="33" t="s">
        <v>31</v>
      </c>
      <c r="B429" s="65" t="s">
        <v>137</v>
      </c>
      <c r="C429" s="65" t="s">
        <v>39</v>
      </c>
      <c r="D429" s="65" t="s">
        <v>107</v>
      </c>
      <c r="E429" s="64" t="s">
        <v>35</v>
      </c>
      <c r="F429" s="64" t="s">
        <v>36</v>
      </c>
      <c r="G429" s="92">
        <f t="shared" si="18"/>
        <v>10866</v>
      </c>
      <c r="H429" s="92">
        <f t="shared" si="19"/>
        <v>11819</v>
      </c>
      <c r="I429" s="92">
        <f t="shared" si="20"/>
        <v>12754</v>
      </c>
      <c r="J429" s="63">
        <v>994</v>
      </c>
      <c r="K429" s="63">
        <v>1013</v>
      </c>
      <c r="L429" s="63">
        <v>808</v>
      </c>
      <c r="M429" s="63">
        <v>838</v>
      </c>
      <c r="N429" s="63">
        <v>874</v>
      </c>
      <c r="O429" s="63">
        <v>855</v>
      </c>
      <c r="P429" s="63">
        <v>788</v>
      </c>
      <c r="Q429" s="63">
        <v>858</v>
      </c>
      <c r="R429" s="63">
        <v>1185</v>
      </c>
      <c r="S429" s="63">
        <v>835</v>
      </c>
      <c r="T429" s="63">
        <v>878</v>
      </c>
      <c r="U429" s="63">
        <v>940</v>
      </c>
      <c r="V429" s="63">
        <v>1266</v>
      </c>
      <c r="W429" s="63">
        <v>820</v>
      </c>
      <c r="X429" s="63">
        <v>904</v>
      </c>
      <c r="Y429" s="63">
        <v>936</v>
      </c>
      <c r="Z429" s="63">
        <v>1000</v>
      </c>
      <c r="AA429" s="63">
        <v>886</v>
      </c>
      <c r="AB429" s="63">
        <v>863</v>
      </c>
      <c r="AC429" s="63">
        <v>913</v>
      </c>
      <c r="AD429" s="63">
        <v>1343</v>
      </c>
      <c r="AE429" s="63">
        <v>926</v>
      </c>
      <c r="AF429" s="63">
        <v>939</v>
      </c>
      <c r="AG429" s="63">
        <v>1023</v>
      </c>
      <c r="AH429" s="63">
        <v>1040</v>
      </c>
      <c r="AI429" s="63">
        <v>1278</v>
      </c>
      <c r="AJ429" s="63">
        <v>925</v>
      </c>
      <c r="AK429" s="63">
        <v>980</v>
      </c>
      <c r="AL429" s="63">
        <v>1059</v>
      </c>
      <c r="AM429" s="63">
        <v>970</v>
      </c>
      <c r="AN429" s="63">
        <v>947</v>
      </c>
      <c r="AO429" s="63">
        <v>996</v>
      </c>
      <c r="AP429" s="63">
        <v>1462</v>
      </c>
      <c r="AQ429" s="63">
        <v>985</v>
      </c>
      <c r="AR429" s="63">
        <v>1020</v>
      </c>
      <c r="AS429" s="63">
        <v>1092</v>
      </c>
      <c r="AT429" s="63">
        <v>1470</v>
      </c>
      <c r="AU429" s="63">
        <v>925</v>
      </c>
    </row>
    <row r="430" spans="1:47" ht="27">
      <c r="A430" s="33" t="s">
        <v>31</v>
      </c>
      <c r="B430" s="65" t="s">
        <v>137</v>
      </c>
      <c r="C430" s="65" t="s">
        <v>113</v>
      </c>
      <c r="D430" s="65" t="s">
        <v>34</v>
      </c>
      <c r="E430" s="64" t="s">
        <v>35</v>
      </c>
      <c r="F430" s="64" t="s">
        <v>36</v>
      </c>
      <c r="G430" s="92">
        <f t="shared" si="18"/>
        <v>299654</v>
      </c>
      <c r="H430" s="92">
        <f t="shared" si="19"/>
        <v>328744</v>
      </c>
      <c r="I430" s="92">
        <f t="shared" si="20"/>
        <v>357292</v>
      </c>
      <c r="J430" s="63">
        <v>27927</v>
      </c>
      <c r="K430" s="63">
        <v>25866</v>
      </c>
      <c r="L430" s="63">
        <v>22700</v>
      </c>
      <c r="M430" s="63">
        <v>22652</v>
      </c>
      <c r="N430" s="63">
        <v>24471</v>
      </c>
      <c r="O430" s="63">
        <v>23291</v>
      </c>
      <c r="P430" s="63">
        <v>22129</v>
      </c>
      <c r="Q430" s="63">
        <v>24097</v>
      </c>
      <c r="R430" s="63">
        <v>31956</v>
      </c>
      <c r="S430" s="63">
        <v>23556</v>
      </c>
      <c r="T430" s="63">
        <v>24051</v>
      </c>
      <c r="U430" s="63">
        <v>26958</v>
      </c>
      <c r="V430" s="63">
        <v>35238</v>
      </c>
      <c r="W430" s="63">
        <v>21339</v>
      </c>
      <c r="X430" s="63">
        <v>25540</v>
      </c>
      <c r="Y430" s="63">
        <v>25390</v>
      </c>
      <c r="Z430" s="63">
        <v>28059</v>
      </c>
      <c r="AA430" s="63">
        <v>24401</v>
      </c>
      <c r="AB430" s="63">
        <v>24577</v>
      </c>
      <c r="AC430" s="63">
        <v>26152</v>
      </c>
      <c r="AD430" s="63">
        <v>36443</v>
      </c>
      <c r="AE430" s="63">
        <v>26279</v>
      </c>
      <c r="AF430" s="63">
        <v>26031</v>
      </c>
      <c r="AG430" s="63">
        <v>29295</v>
      </c>
      <c r="AH430" s="63">
        <v>29621</v>
      </c>
      <c r="AI430" s="63">
        <v>32575</v>
      </c>
      <c r="AJ430" s="63">
        <v>26197</v>
      </c>
      <c r="AK430" s="63">
        <v>27166</v>
      </c>
      <c r="AL430" s="63">
        <v>30160</v>
      </c>
      <c r="AM430" s="63">
        <v>26818</v>
      </c>
      <c r="AN430" s="63">
        <v>27020</v>
      </c>
      <c r="AO430" s="63">
        <v>28900</v>
      </c>
      <c r="AP430" s="63">
        <v>40152</v>
      </c>
      <c r="AQ430" s="63">
        <v>28248</v>
      </c>
      <c r="AR430" s="63">
        <v>28569</v>
      </c>
      <c r="AS430" s="63">
        <v>31866</v>
      </c>
      <c r="AT430" s="63">
        <v>42321</v>
      </c>
      <c r="AU430" s="63">
        <v>24052</v>
      </c>
    </row>
    <row r="431" spans="1:47" ht="27">
      <c r="A431" s="33" t="s">
        <v>31</v>
      </c>
      <c r="B431" s="65" t="s">
        <v>137</v>
      </c>
      <c r="C431" s="65" t="s">
        <v>113</v>
      </c>
      <c r="D431" s="65" t="s">
        <v>107</v>
      </c>
      <c r="E431" s="64" t="s">
        <v>35</v>
      </c>
      <c r="F431" s="64" t="s">
        <v>36</v>
      </c>
      <c r="G431" s="92">
        <f t="shared" si="18"/>
        <v>9865</v>
      </c>
      <c r="H431" s="92">
        <f t="shared" si="19"/>
        <v>10774</v>
      </c>
      <c r="I431" s="92">
        <f t="shared" si="20"/>
        <v>11770</v>
      </c>
      <c r="J431" s="63">
        <v>901</v>
      </c>
      <c r="K431" s="63">
        <v>924</v>
      </c>
      <c r="L431" s="63">
        <v>732</v>
      </c>
      <c r="M431" s="63">
        <v>755</v>
      </c>
      <c r="N431" s="63">
        <v>789</v>
      </c>
      <c r="O431" s="63">
        <v>776</v>
      </c>
      <c r="P431" s="63">
        <v>714</v>
      </c>
      <c r="Q431" s="63">
        <v>777</v>
      </c>
      <c r="R431" s="63">
        <v>1065</v>
      </c>
      <c r="S431" s="63">
        <v>760</v>
      </c>
      <c r="T431" s="63">
        <v>802</v>
      </c>
      <c r="U431" s="63">
        <v>870</v>
      </c>
      <c r="V431" s="63">
        <v>1137</v>
      </c>
      <c r="W431" s="63">
        <v>736</v>
      </c>
      <c r="X431" s="63">
        <v>824</v>
      </c>
      <c r="Y431" s="63">
        <v>846</v>
      </c>
      <c r="Z431" s="63">
        <v>905</v>
      </c>
      <c r="AA431" s="63">
        <v>813</v>
      </c>
      <c r="AB431" s="63">
        <v>793</v>
      </c>
      <c r="AC431" s="63">
        <v>844</v>
      </c>
      <c r="AD431" s="63">
        <v>1215</v>
      </c>
      <c r="AE431" s="63">
        <v>848</v>
      </c>
      <c r="AF431" s="63">
        <v>868</v>
      </c>
      <c r="AG431" s="63">
        <v>945</v>
      </c>
      <c r="AH431" s="63">
        <v>956</v>
      </c>
      <c r="AI431" s="63">
        <v>1163</v>
      </c>
      <c r="AJ431" s="63">
        <v>845</v>
      </c>
      <c r="AK431" s="63">
        <v>906</v>
      </c>
      <c r="AL431" s="63">
        <v>973</v>
      </c>
      <c r="AM431" s="63">
        <v>894</v>
      </c>
      <c r="AN431" s="63">
        <v>872</v>
      </c>
      <c r="AO431" s="63">
        <v>932</v>
      </c>
      <c r="AP431" s="63">
        <v>1338</v>
      </c>
      <c r="AQ431" s="63">
        <v>911</v>
      </c>
      <c r="AR431" s="63">
        <v>952</v>
      </c>
      <c r="AS431" s="63">
        <v>1028</v>
      </c>
      <c r="AT431" s="63">
        <v>1365</v>
      </c>
      <c r="AU431" s="63">
        <v>859</v>
      </c>
    </row>
    <row r="432" spans="1:47" ht="27">
      <c r="A432" s="33" t="s">
        <v>31</v>
      </c>
      <c r="B432" s="65" t="s">
        <v>137</v>
      </c>
      <c r="C432" s="65" t="s">
        <v>114</v>
      </c>
      <c r="D432" s="65" t="s">
        <v>34</v>
      </c>
      <c r="E432" s="64" t="s">
        <v>35</v>
      </c>
      <c r="F432" s="64" t="s">
        <v>36</v>
      </c>
      <c r="G432" s="92">
        <f t="shared" si="18"/>
        <v>30427</v>
      </c>
      <c r="H432" s="92">
        <f t="shared" si="19"/>
        <v>31881</v>
      </c>
      <c r="I432" s="92">
        <f t="shared" si="20"/>
        <v>29825</v>
      </c>
      <c r="J432" s="63">
        <v>2894</v>
      </c>
      <c r="K432" s="63">
        <v>2497</v>
      </c>
      <c r="L432" s="63">
        <v>2346</v>
      </c>
      <c r="M432" s="63">
        <v>2502</v>
      </c>
      <c r="N432" s="63">
        <v>2614</v>
      </c>
      <c r="O432" s="63">
        <v>2349</v>
      </c>
      <c r="P432" s="63">
        <v>2300</v>
      </c>
      <c r="Q432" s="63">
        <v>2507</v>
      </c>
      <c r="R432" s="63">
        <v>3603</v>
      </c>
      <c r="S432" s="63">
        <v>2341</v>
      </c>
      <c r="T432" s="63">
        <v>2279</v>
      </c>
      <c r="U432" s="63">
        <v>2195</v>
      </c>
      <c r="V432" s="63">
        <v>3993</v>
      </c>
      <c r="W432" s="63">
        <v>2437</v>
      </c>
      <c r="X432" s="63">
        <v>2496</v>
      </c>
      <c r="Y432" s="63">
        <v>2683</v>
      </c>
      <c r="Z432" s="63">
        <v>2942</v>
      </c>
      <c r="AA432" s="63">
        <v>2185</v>
      </c>
      <c r="AB432" s="63">
        <v>2167</v>
      </c>
      <c r="AC432" s="63">
        <v>2155</v>
      </c>
      <c r="AD432" s="63">
        <v>3839</v>
      </c>
      <c r="AE432" s="63">
        <v>2416</v>
      </c>
      <c r="AF432" s="63">
        <v>2145</v>
      </c>
      <c r="AG432" s="63">
        <v>2423</v>
      </c>
      <c r="AH432" s="63">
        <v>2604</v>
      </c>
      <c r="AI432" s="63">
        <v>3219</v>
      </c>
      <c r="AJ432" s="63">
        <v>2487</v>
      </c>
      <c r="AK432" s="63">
        <v>2220</v>
      </c>
      <c r="AL432" s="63">
        <v>2684</v>
      </c>
      <c r="AM432" s="63">
        <v>2286</v>
      </c>
      <c r="AN432" s="63">
        <v>2325</v>
      </c>
      <c r="AO432" s="63">
        <v>1985</v>
      </c>
      <c r="AP432" s="63">
        <v>3722</v>
      </c>
      <c r="AQ432" s="63">
        <v>2287</v>
      </c>
      <c r="AR432" s="63">
        <v>2033</v>
      </c>
      <c r="AS432" s="63">
        <v>1973</v>
      </c>
      <c r="AT432" s="63">
        <v>3238</v>
      </c>
      <c r="AU432" s="63">
        <v>1841</v>
      </c>
    </row>
    <row r="433" spans="1:47" ht="27">
      <c r="A433" s="33" t="s">
        <v>31</v>
      </c>
      <c r="B433" s="65" t="s">
        <v>137</v>
      </c>
      <c r="C433" s="65" t="s">
        <v>114</v>
      </c>
      <c r="D433" s="65" t="s">
        <v>107</v>
      </c>
      <c r="E433" s="64" t="s">
        <v>35</v>
      </c>
      <c r="F433" s="64" t="s">
        <v>36</v>
      </c>
      <c r="G433" s="92">
        <f t="shared" si="18"/>
        <v>1001</v>
      </c>
      <c r="H433" s="92">
        <f t="shared" si="19"/>
        <v>1047</v>
      </c>
      <c r="I433" s="92">
        <f t="shared" si="20"/>
        <v>985</v>
      </c>
      <c r="J433" s="63">
        <v>93</v>
      </c>
      <c r="K433" s="63">
        <v>89</v>
      </c>
      <c r="L433" s="63">
        <v>76</v>
      </c>
      <c r="M433" s="63">
        <v>83</v>
      </c>
      <c r="N433" s="63">
        <v>84</v>
      </c>
      <c r="O433" s="63">
        <v>78</v>
      </c>
      <c r="P433" s="63">
        <v>74</v>
      </c>
      <c r="Q433" s="63">
        <v>81</v>
      </c>
      <c r="R433" s="63">
        <v>120</v>
      </c>
      <c r="S433" s="63">
        <v>76</v>
      </c>
      <c r="T433" s="63">
        <v>76</v>
      </c>
      <c r="U433" s="63">
        <v>71</v>
      </c>
      <c r="V433" s="63">
        <v>129</v>
      </c>
      <c r="W433" s="63">
        <v>84</v>
      </c>
      <c r="X433" s="63">
        <v>81</v>
      </c>
      <c r="Y433" s="63">
        <v>89</v>
      </c>
      <c r="Z433" s="63">
        <v>95</v>
      </c>
      <c r="AA433" s="63">
        <v>73</v>
      </c>
      <c r="AB433" s="63">
        <v>70</v>
      </c>
      <c r="AC433" s="63">
        <v>70</v>
      </c>
      <c r="AD433" s="63">
        <v>128</v>
      </c>
      <c r="AE433" s="63">
        <v>78</v>
      </c>
      <c r="AF433" s="63">
        <v>72</v>
      </c>
      <c r="AG433" s="63">
        <v>78</v>
      </c>
      <c r="AH433" s="63">
        <v>84</v>
      </c>
      <c r="AI433" s="63">
        <v>115</v>
      </c>
      <c r="AJ433" s="63">
        <v>80</v>
      </c>
      <c r="AK433" s="63">
        <v>74</v>
      </c>
      <c r="AL433" s="63">
        <v>87</v>
      </c>
      <c r="AM433" s="63">
        <v>76</v>
      </c>
      <c r="AN433" s="63">
        <v>75</v>
      </c>
      <c r="AO433" s="63">
        <v>64</v>
      </c>
      <c r="AP433" s="63">
        <v>124</v>
      </c>
      <c r="AQ433" s="63">
        <v>74</v>
      </c>
      <c r="AR433" s="63">
        <v>68</v>
      </c>
      <c r="AS433" s="63">
        <v>64</v>
      </c>
      <c r="AT433" s="63">
        <v>104</v>
      </c>
      <c r="AU433" s="63">
        <v>66</v>
      </c>
    </row>
    <row r="434" spans="1:47" ht="27">
      <c r="A434" s="33" t="s">
        <v>31</v>
      </c>
      <c r="B434" s="65" t="s">
        <v>137</v>
      </c>
      <c r="C434" s="65" t="s">
        <v>40</v>
      </c>
      <c r="D434" s="65" t="s">
        <v>34</v>
      </c>
      <c r="E434" s="64" t="s">
        <v>35</v>
      </c>
      <c r="F434" s="64" t="s">
        <v>36</v>
      </c>
      <c r="G434" s="92">
        <f t="shared" si="18"/>
        <v>450742</v>
      </c>
      <c r="H434" s="92">
        <f t="shared" si="19"/>
        <v>371599</v>
      </c>
      <c r="I434" s="92">
        <f t="shared" si="20"/>
        <v>378665</v>
      </c>
      <c r="J434" s="63">
        <v>33739</v>
      </c>
      <c r="K434" s="63">
        <v>30802</v>
      </c>
      <c r="L434" s="63">
        <v>40882</v>
      </c>
      <c r="M434" s="63">
        <v>37775</v>
      </c>
      <c r="N434" s="63">
        <v>41808</v>
      </c>
      <c r="O434" s="63">
        <v>37353</v>
      </c>
      <c r="P434" s="63">
        <v>35350</v>
      </c>
      <c r="Q434" s="63">
        <v>32090</v>
      </c>
      <c r="R434" s="63">
        <v>35732</v>
      </c>
      <c r="S434" s="63">
        <v>42422</v>
      </c>
      <c r="T434" s="63">
        <v>43164</v>
      </c>
      <c r="U434" s="63">
        <v>39625</v>
      </c>
      <c r="V434" s="63">
        <v>32036</v>
      </c>
      <c r="W434" s="63">
        <v>27310</v>
      </c>
      <c r="X434" s="63">
        <v>28068</v>
      </c>
      <c r="Y434" s="63">
        <v>30172</v>
      </c>
      <c r="Z434" s="63">
        <v>40573</v>
      </c>
      <c r="AA434" s="63">
        <v>34963</v>
      </c>
      <c r="AB434" s="63">
        <v>25560</v>
      </c>
      <c r="AC434" s="63">
        <v>24709</v>
      </c>
      <c r="AD434" s="63">
        <v>27828</v>
      </c>
      <c r="AE434" s="63">
        <v>35855</v>
      </c>
      <c r="AF434" s="63">
        <v>34959</v>
      </c>
      <c r="AG434" s="63">
        <v>29566</v>
      </c>
      <c r="AH434" s="63">
        <v>24228</v>
      </c>
      <c r="AI434" s="63">
        <v>23892</v>
      </c>
      <c r="AJ434" s="63">
        <v>33682</v>
      </c>
      <c r="AK434" s="63">
        <v>32660</v>
      </c>
      <c r="AL434" s="63">
        <v>33400</v>
      </c>
      <c r="AM434" s="63">
        <v>31577</v>
      </c>
      <c r="AN434" s="63">
        <v>29974</v>
      </c>
      <c r="AO434" s="63">
        <v>25802</v>
      </c>
      <c r="AP434" s="63">
        <v>32413</v>
      </c>
      <c r="AQ434" s="63">
        <v>38988</v>
      </c>
      <c r="AR434" s="63">
        <v>37751</v>
      </c>
      <c r="AS434" s="63">
        <v>34298</v>
      </c>
      <c r="AT434" s="63">
        <v>28780</v>
      </c>
      <c r="AU434" s="63">
        <v>23894</v>
      </c>
    </row>
    <row r="435" spans="1:47" ht="27">
      <c r="A435" s="33" t="s">
        <v>31</v>
      </c>
      <c r="B435" s="65" t="s">
        <v>137</v>
      </c>
      <c r="C435" s="65" t="s">
        <v>40</v>
      </c>
      <c r="D435" s="65" t="s">
        <v>107</v>
      </c>
      <c r="E435" s="64" t="s">
        <v>35</v>
      </c>
      <c r="F435" s="64" t="s">
        <v>36</v>
      </c>
      <c r="G435" s="92">
        <f t="shared" si="18"/>
        <v>14811</v>
      </c>
      <c r="H435" s="92">
        <f t="shared" si="19"/>
        <v>12186</v>
      </c>
      <c r="I435" s="92">
        <f t="shared" si="20"/>
        <v>12442</v>
      </c>
      <c r="J435" s="63">
        <v>1088</v>
      </c>
      <c r="K435" s="63">
        <v>1100</v>
      </c>
      <c r="L435" s="63">
        <v>1319</v>
      </c>
      <c r="M435" s="63">
        <v>1259</v>
      </c>
      <c r="N435" s="63">
        <v>1349</v>
      </c>
      <c r="O435" s="63">
        <v>1245</v>
      </c>
      <c r="P435" s="63">
        <v>1140</v>
      </c>
      <c r="Q435" s="63">
        <v>1035</v>
      </c>
      <c r="R435" s="63">
        <v>1191</v>
      </c>
      <c r="S435" s="63">
        <v>1368</v>
      </c>
      <c r="T435" s="63">
        <v>1439</v>
      </c>
      <c r="U435" s="63">
        <v>1278</v>
      </c>
      <c r="V435" s="63">
        <v>1033</v>
      </c>
      <c r="W435" s="63">
        <v>942</v>
      </c>
      <c r="X435" s="63">
        <v>905</v>
      </c>
      <c r="Y435" s="63">
        <v>1006</v>
      </c>
      <c r="Z435" s="63">
        <v>1309</v>
      </c>
      <c r="AA435" s="63">
        <v>1165</v>
      </c>
      <c r="AB435" s="63">
        <v>825</v>
      </c>
      <c r="AC435" s="63">
        <v>797</v>
      </c>
      <c r="AD435" s="63">
        <v>928</v>
      </c>
      <c r="AE435" s="63">
        <v>1157</v>
      </c>
      <c r="AF435" s="63">
        <v>1165</v>
      </c>
      <c r="AG435" s="63">
        <v>954</v>
      </c>
      <c r="AH435" s="63">
        <v>782</v>
      </c>
      <c r="AI435" s="63">
        <v>853</v>
      </c>
      <c r="AJ435" s="63">
        <v>1087</v>
      </c>
      <c r="AK435" s="63">
        <v>1089</v>
      </c>
      <c r="AL435" s="63">
        <v>1077</v>
      </c>
      <c r="AM435" s="63">
        <v>1053</v>
      </c>
      <c r="AN435" s="63">
        <v>967</v>
      </c>
      <c r="AO435" s="63">
        <v>832</v>
      </c>
      <c r="AP435" s="63">
        <v>1080</v>
      </c>
      <c r="AQ435" s="63">
        <v>1258</v>
      </c>
      <c r="AR435" s="63">
        <v>1258</v>
      </c>
      <c r="AS435" s="63">
        <v>1106</v>
      </c>
      <c r="AT435" s="63">
        <v>928</v>
      </c>
      <c r="AU435" s="63">
        <v>853</v>
      </c>
    </row>
    <row r="436" spans="1:47" ht="27">
      <c r="A436" s="33" t="s">
        <v>31</v>
      </c>
      <c r="B436" s="65" t="s">
        <v>137</v>
      </c>
      <c r="C436" s="65" t="s">
        <v>115</v>
      </c>
      <c r="D436" s="65" t="s">
        <v>34</v>
      </c>
      <c r="E436" s="64" t="s">
        <v>35</v>
      </c>
      <c r="F436" s="64" t="s">
        <v>36</v>
      </c>
      <c r="G436" s="92">
        <f t="shared" si="18"/>
        <v>271826</v>
      </c>
      <c r="H436" s="92">
        <f t="shared" si="19"/>
        <v>224174</v>
      </c>
      <c r="I436" s="92">
        <f t="shared" si="20"/>
        <v>224952</v>
      </c>
      <c r="J436" s="63">
        <v>18908</v>
      </c>
      <c r="K436" s="63">
        <v>17289</v>
      </c>
      <c r="L436" s="63">
        <v>24529</v>
      </c>
      <c r="M436" s="63">
        <v>22281</v>
      </c>
      <c r="N436" s="63">
        <v>25264</v>
      </c>
      <c r="O436" s="63">
        <v>21994</v>
      </c>
      <c r="P436" s="63">
        <v>20476</v>
      </c>
      <c r="Q436" s="63">
        <v>17356</v>
      </c>
      <c r="R436" s="63">
        <v>22213</v>
      </c>
      <c r="S436" s="63">
        <v>27735</v>
      </c>
      <c r="T436" s="63">
        <v>28689</v>
      </c>
      <c r="U436" s="63">
        <v>25092</v>
      </c>
      <c r="V436" s="63">
        <v>17978</v>
      </c>
      <c r="W436" s="63">
        <v>14836</v>
      </c>
      <c r="X436" s="63">
        <v>16185</v>
      </c>
      <c r="Y436" s="63">
        <v>17755</v>
      </c>
      <c r="Z436" s="63">
        <v>26101</v>
      </c>
      <c r="AA436" s="63">
        <v>21877</v>
      </c>
      <c r="AB436" s="63">
        <v>14253</v>
      </c>
      <c r="AC436" s="63">
        <v>13690</v>
      </c>
      <c r="AD436" s="63">
        <v>16136</v>
      </c>
      <c r="AE436" s="63">
        <v>24030</v>
      </c>
      <c r="AF436" s="63">
        <v>23578</v>
      </c>
      <c r="AG436" s="63">
        <v>17755</v>
      </c>
      <c r="AH436" s="63">
        <v>12852</v>
      </c>
      <c r="AI436" s="63">
        <v>13034</v>
      </c>
      <c r="AJ436" s="63">
        <v>20557</v>
      </c>
      <c r="AK436" s="63">
        <v>19502</v>
      </c>
      <c r="AL436" s="63">
        <v>20339</v>
      </c>
      <c r="AM436" s="63">
        <v>18616</v>
      </c>
      <c r="AN436" s="63">
        <v>16502</v>
      </c>
      <c r="AO436" s="63">
        <v>13236</v>
      </c>
      <c r="AP436" s="63">
        <v>19233</v>
      </c>
      <c r="AQ436" s="63">
        <v>25171</v>
      </c>
      <c r="AR436" s="63">
        <v>25121</v>
      </c>
      <c r="AS436" s="63">
        <v>20789</v>
      </c>
      <c r="AT436" s="63">
        <v>16170</v>
      </c>
      <c r="AU436" s="63">
        <v>13506</v>
      </c>
    </row>
    <row r="437" spans="1:47" ht="27">
      <c r="A437" s="33" t="s">
        <v>31</v>
      </c>
      <c r="B437" s="65" t="s">
        <v>137</v>
      </c>
      <c r="C437" s="65" t="s">
        <v>115</v>
      </c>
      <c r="D437" s="65" t="s">
        <v>107</v>
      </c>
      <c r="E437" s="64" t="s">
        <v>35</v>
      </c>
      <c r="F437" s="64" t="s">
        <v>36</v>
      </c>
      <c r="G437" s="92">
        <f t="shared" si="18"/>
        <v>8930</v>
      </c>
      <c r="H437" s="92">
        <f t="shared" si="19"/>
        <v>7351</v>
      </c>
      <c r="I437" s="92">
        <f t="shared" si="20"/>
        <v>7390</v>
      </c>
      <c r="J437" s="63">
        <v>610</v>
      </c>
      <c r="K437" s="63">
        <v>617</v>
      </c>
      <c r="L437" s="63">
        <v>791</v>
      </c>
      <c r="M437" s="63">
        <v>743</v>
      </c>
      <c r="N437" s="63">
        <v>815</v>
      </c>
      <c r="O437" s="63">
        <v>733</v>
      </c>
      <c r="P437" s="63">
        <v>661</v>
      </c>
      <c r="Q437" s="63">
        <v>560</v>
      </c>
      <c r="R437" s="63">
        <v>740</v>
      </c>
      <c r="S437" s="63">
        <v>895</v>
      </c>
      <c r="T437" s="63">
        <v>956</v>
      </c>
      <c r="U437" s="63">
        <v>809</v>
      </c>
      <c r="V437" s="63">
        <v>580</v>
      </c>
      <c r="W437" s="63">
        <v>512</v>
      </c>
      <c r="X437" s="63">
        <v>522</v>
      </c>
      <c r="Y437" s="63">
        <v>592</v>
      </c>
      <c r="Z437" s="63">
        <v>842</v>
      </c>
      <c r="AA437" s="63">
        <v>729</v>
      </c>
      <c r="AB437" s="63">
        <v>460</v>
      </c>
      <c r="AC437" s="63">
        <v>442</v>
      </c>
      <c r="AD437" s="63">
        <v>538</v>
      </c>
      <c r="AE437" s="63">
        <v>775</v>
      </c>
      <c r="AF437" s="63">
        <v>786</v>
      </c>
      <c r="AG437" s="63">
        <v>573</v>
      </c>
      <c r="AH437" s="63">
        <v>415</v>
      </c>
      <c r="AI437" s="63">
        <v>465</v>
      </c>
      <c r="AJ437" s="63">
        <v>663</v>
      </c>
      <c r="AK437" s="63">
        <v>650</v>
      </c>
      <c r="AL437" s="63">
        <v>656</v>
      </c>
      <c r="AM437" s="63">
        <v>621</v>
      </c>
      <c r="AN437" s="63">
        <v>532</v>
      </c>
      <c r="AO437" s="63">
        <v>427</v>
      </c>
      <c r="AP437" s="63">
        <v>641</v>
      </c>
      <c r="AQ437" s="63">
        <v>812</v>
      </c>
      <c r="AR437" s="63">
        <v>837</v>
      </c>
      <c r="AS437" s="63">
        <v>671</v>
      </c>
      <c r="AT437" s="63">
        <v>522</v>
      </c>
      <c r="AU437" s="63">
        <v>482</v>
      </c>
    </row>
    <row r="438" spans="1:47" ht="27">
      <c r="A438" s="33" t="s">
        <v>31</v>
      </c>
      <c r="B438" s="65" t="s">
        <v>137</v>
      </c>
      <c r="C438" s="65" t="s">
        <v>116</v>
      </c>
      <c r="D438" s="65" t="s">
        <v>34</v>
      </c>
      <c r="E438" s="64" t="s">
        <v>35</v>
      </c>
      <c r="F438" s="64" t="s">
        <v>36</v>
      </c>
      <c r="G438" s="92">
        <f t="shared" si="18"/>
        <v>27300</v>
      </c>
      <c r="H438" s="92">
        <f t="shared" si="19"/>
        <v>22424</v>
      </c>
      <c r="I438" s="92">
        <f t="shared" si="20"/>
        <v>23071</v>
      </c>
      <c r="J438" s="63">
        <v>2057</v>
      </c>
      <c r="K438" s="63">
        <v>1797</v>
      </c>
      <c r="L438" s="63">
        <v>2400</v>
      </c>
      <c r="M438" s="63">
        <v>2342</v>
      </c>
      <c r="N438" s="63">
        <v>2630</v>
      </c>
      <c r="O438" s="63">
        <v>2408</v>
      </c>
      <c r="P438" s="63">
        <v>2312</v>
      </c>
      <c r="Q438" s="63">
        <v>2034</v>
      </c>
      <c r="R438" s="63">
        <v>2099</v>
      </c>
      <c r="S438" s="63">
        <v>2487</v>
      </c>
      <c r="T438" s="63">
        <v>2341</v>
      </c>
      <c r="U438" s="63">
        <v>2393</v>
      </c>
      <c r="V438" s="63">
        <v>1888</v>
      </c>
      <c r="W438" s="63">
        <v>1672</v>
      </c>
      <c r="X438" s="63">
        <v>1728</v>
      </c>
      <c r="Y438" s="63">
        <v>1790</v>
      </c>
      <c r="Z438" s="63">
        <v>2406</v>
      </c>
      <c r="AA438" s="63">
        <v>2182</v>
      </c>
      <c r="AB438" s="63">
        <v>1609</v>
      </c>
      <c r="AC438" s="63">
        <v>1718</v>
      </c>
      <c r="AD438" s="63">
        <v>1752</v>
      </c>
      <c r="AE438" s="63">
        <v>1942</v>
      </c>
      <c r="AF438" s="63">
        <v>1943</v>
      </c>
      <c r="AG438" s="63">
        <v>1794</v>
      </c>
      <c r="AH438" s="63">
        <v>1601</v>
      </c>
      <c r="AI438" s="63">
        <v>1419</v>
      </c>
      <c r="AJ438" s="63">
        <v>1936</v>
      </c>
      <c r="AK438" s="63">
        <v>1976</v>
      </c>
      <c r="AL438" s="63">
        <v>2014</v>
      </c>
      <c r="AM438" s="63">
        <v>1990</v>
      </c>
      <c r="AN438" s="63">
        <v>1837</v>
      </c>
      <c r="AO438" s="63">
        <v>1657</v>
      </c>
      <c r="AP438" s="63">
        <v>1989</v>
      </c>
      <c r="AQ438" s="63">
        <v>2288</v>
      </c>
      <c r="AR438" s="63">
        <v>2191</v>
      </c>
      <c r="AS438" s="63">
        <v>2173</v>
      </c>
      <c r="AT438" s="63">
        <v>1832</v>
      </c>
      <c r="AU438" s="63">
        <v>1468</v>
      </c>
    </row>
    <row r="439" spans="1:47" ht="27">
      <c r="A439" s="33" t="s">
        <v>31</v>
      </c>
      <c r="B439" s="65" t="s">
        <v>137</v>
      </c>
      <c r="C439" s="65" t="s">
        <v>116</v>
      </c>
      <c r="D439" s="65" t="s">
        <v>107</v>
      </c>
      <c r="E439" s="64" t="s">
        <v>35</v>
      </c>
      <c r="F439" s="64" t="s">
        <v>36</v>
      </c>
      <c r="G439" s="92">
        <f t="shared" si="18"/>
        <v>896</v>
      </c>
      <c r="H439" s="92">
        <f t="shared" si="19"/>
        <v>737</v>
      </c>
      <c r="I439" s="92">
        <f t="shared" si="20"/>
        <v>757</v>
      </c>
      <c r="J439" s="63">
        <v>66</v>
      </c>
      <c r="K439" s="63">
        <v>64</v>
      </c>
      <c r="L439" s="63">
        <v>77</v>
      </c>
      <c r="M439" s="63">
        <v>78</v>
      </c>
      <c r="N439" s="63">
        <v>85</v>
      </c>
      <c r="O439" s="63">
        <v>80</v>
      </c>
      <c r="P439" s="63">
        <v>75</v>
      </c>
      <c r="Q439" s="63">
        <v>66</v>
      </c>
      <c r="R439" s="63">
        <v>70</v>
      </c>
      <c r="S439" s="63">
        <v>80</v>
      </c>
      <c r="T439" s="63">
        <v>78</v>
      </c>
      <c r="U439" s="63">
        <v>77</v>
      </c>
      <c r="V439" s="63">
        <v>61</v>
      </c>
      <c r="W439" s="63">
        <v>58</v>
      </c>
      <c r="X439" s="63">
        <v>56</v>
      </c>
      <c r="Y439" s="63">
        <v>60</v>
      </c>
      <c r="Z439" s="63">
        <v>78</v>
      </c>
      <c r="AA439" s="63">
        <v>73</v>
      </c>
      <c r="AB439" s="63">
        <v>52</v>
      </c>
      <c r="AC439" s="63">
        <v>55</v>
      </c>
      <c r="AD439" s="63">
        <v>58</v>
      </c>
      <c r="AE439" s="63">
        <v>63</v>
      </c>
      <c r="AF439" s="63">
        <v>65</v>
      </c>
      <c r="AG439" s="63">
        <v>58</v>
      </c>
      <c r="AH439" s="63">
        <v>52</v>
      </c>
      <c r="AI439" s="63">
        <v>51</v>
      </c>
      <c r="AJ439" s="63">
        <v>62</v>
      </c>
      <c r="AK439" s="63">
        <v>66</v>
      </c>
      <c r="AL439" s="63">
        <v>65</v>
      </c>
      <c r="AM439" s="63">
        <v>66</v>
      </c>
      <c r="AN439" s="63">
        <v>59</v>
      </c>
      <c r="AO439" s="63">
        <v>53</v>
      </c>
      <c r="AP439" s="63">
        <v>66</v>
      </c>
      <c r="AQ439" s="63">
        <v>74</v>
      </c>
      <c r="AR439" s="63">
        <v>73</v>
      </c>
      <c r="AS439" s="63">
        <v>70</v>
      </c>
      <c r="AT439" s="63">
        <v>59</v>
      </c>
      <c r="AU439" s="63">
        <v>52</v>
      </c>
    </row>
    <row r="440" spans="1:47" ht="40.5">
      <c r="A440" s="33" t="s">
        <v>31</v>
      </c>
      <c r="B440" s="65" t="s">
        <v>137</v>
      </c>
      <c r="C440" s="65" t="s">
        <v>117</v>
      </c>
      <c r="D440" s="65" t="s">
        <v>34</v>
      </c>
      <c r="E440" s="64" t="s">
        <v>35</v>
      </c>
      <c r="F440" s="64" t="s">
        <v>36</v>
      </c>
      <c r="G440" s="92">
        <f t="shared" si="18"/>
        <v>72199</v>
      </c>
      <c r="H440" s="92">
        <f t="shared" si="19"/>
        <v>60215</v>
      </c>
      <c r="I440" s="92">
        <f t="shared" si="20"/>
        <v>68522</v>
      </c>
      <c r="J440" s="63">
        <v>5953</v>
      </c>
      <c r="K440" s="63">
        <v>5524</v>
      </c>
      <c r="L440" s="63">
        <v>6495</v>
      </c>
      <c r="M440" s="63">
        <v>6112</v>
      </c>
      <c r="N440" s="63">
        <v>6777</v>
      </c>
      <c r="O440" s="63">
        <v>6120</v>
      </c>
      <c r="P440" s="63">
        <v>6178</v>
      </c>
      <c r="Q440" s="63">
        <v>6376</v>
      </c>
      <c r="R440" s="63">
        <v>5534</v>
      </c>
      <c r="S440" s="63">
        <v>5734</v>
      </c>
      <c r="T440" s="63">
        <v>5557</v>
      </c>
      <c r="U440" s="63">
        <v>5839</v>
      </c>
      <c r="V440" s="63">
        <v>5639</v>
      </c>
      <c r="W440" s="63">
        <v>5060</v>
      </c>
      <c r="X440" s="63">
        <v>4941</v>
      </c>
      <c r="Y440" s="63">
        <v>4934</v>
      </c>
      <c r="Z440" s="63">
        <v>6258</v>
      </c>
      <c r="AA440" s="63">
        <v>5597</v>
      </c>
      <c r="AB440" s="63">
        <v>4704</v>
      </c>
      <c r="AC440" s="63">
        <v>4626</v>
      </c>
      <c r="AD440" s="63">
        <v>4439</v>
      </c>
      <c r="AE440" s="63">
        <v>4708</v>
      </c>
      <c r="AF440" s="63">
        <v>4567</v>
      </c>
      <c r="AG440" s="63">
        <v>4742</v>
      </c>
      <c r="AH440" s="63">
        <v>5039</v>
      </c>
      <c r="AI440" s="63">
        <v>4935</v>
      </c>
      <c r="AJ440" s="63">
        <v>6005</v>
      </c>
      <c r="AK440" s="63">
        <v>5902</v>
      </c>
      <c r="AL440" s="63">
        <v>5874</v>
      </c>
      <c r="AM440" s="63">
        <v>5641</v>
      </c>
      <c r="AN440" s="63">
        <v>5986</v>
      </c>
      <c r="AO440" s="63">
        <v>6026</v>
      </c>
      <c r="AP440" s="63">
        <v>5979</v>
      </c>
      <c r="AQ440" s="63">
        <v>6007</v>
      </c>
      <c r="AR440" s="63">
        <v>5386</v>
      </c>
      <c r="AS440" s="63">
        <v>5742</v>
      </c>
      <c r="AT440" s="63">
        <v>5710</v>
      </c>
      <c r="AU440" s="63">
        <v>5031</v>
      </c>
    </row>
    <row r="441" spans="1:47" ht="40.5">
      <c r="A441" s="33" t="s">
        <v>31</v>
      </c>
      <c r="B441" s="65" t="s">
        <v>137</v>
      </c>
      <c r="C441" s="65" t="s">
        <v>117</v>
      </c>
      <c r="D441" s="65" t="s">
        <v>107</v>
      </c>
      <c r="E441" s="64" t="s">
        <v>35</v>
      </c>
      <c r="F441" s="64" t="s">
        <v>36</v>
      </c>
      <c r="G441" s="92">
        <f t="shared" si="18"/>
        <v>2373</v>
      </c>
      <c r="H441" s="92">
        <f t="shared" si="19"/>
        <v>1974</v>
      </c>
      <c r="I441" s="92">
        <f t="shared" si="20"/>
        <v>2252</v>
      </c>
      <c r="J441" s="63">
        <v>192</v>
      </c>
      <c r="K441" s="63">
        <v>197</v>
      </c>
      <c r="L441" s="63">
        <v>210</v>
      </c>
      <c r="M441" s="63">
        <v>204</v>
      </c>
      <c r="N441" s="63">
        <v>219</v>
      </c>
      <c r="O441" s="63">
        <v>204</v>
      </c>
      <c r="P441" s="63">
        <v>199</v>
      </c>
      <c r="Q441" s="63">
        <v>206</v>
      </c>
      <c r="R441" s="63">
        <v>184</v>
      </c>
      <c r="S441" s="63">
        <v>185</v>
      </c>
      <c r="T441" s="63">
        <v>185</v>
      </c>
      <c r="U441" s="63">
        <v>188</v>
      </c>
      <c r="V441" s="63">
        <v>182</v>
      </c>
      <c r="W441" s="63">
        <v>174</v>
      </c>
      <c r="X441" s="63">
        <v>159</v>
      </c>
      <c r="Y441" s="63">
        <v>164</v>
      </c>
      <c r="Z441" s="63">
        <v>202</v>
      </c>
      <c r="AA441" s="63">
        <v>187</v>
      </c>
      <c r="AB441" s="63">
        <v>152</v>
      </c>
      <c r="AC441" s="63">
        <v>149</v>
      </c>
      <c r="AD441" s="63">
        <v>148</v>
      </c>
      <c r="AE441" s="63">
        <v>152</v>
      </c>
      <c r="AF441" s="63">
        <v>152</v>
      </c>
      <c r="AG441" s="63">
        <v>153</v>
      </c>
      <c r="AH441" s="63">
        <v>163</v>
      </c>
      <c r="AI441" s="63">
        <v>176</v>
      </c>
      <c r="AJ441" s="63">
        <v>194</v>
      </c>
      <c r="AK441" s="63">
        <v>197</v>
      </c>
      <c r="AL441" s="63">
        <v>189</v>
      </c>
      <c r="AM441" s="63">
        <v>188</v>
      </c>
      <c r="AN441" s="63">
        <v>193</v>
      </c>
      <c r="AO441" s="63">
        <v>194</v>
      </c>
      <c r="AP441" s="63">
        <v>199</v>
      </c>
      <c r="AQ441" s="63">
        <v>194</v>
      </c>
      <c r="AR441" s="63">
        <v>180</v>
      </c>
      <c r="AS441" s="63">
        <v>185</v>
      </c>
      <c r="AT441" s="63">
        <v>184</v>
      </c>
      <c r="AU441" s="63">
        <v>180</v>
      </c>
    </row>
    <row r="442" spans="1:47" ht="13.5">
      <c r="A442" s="33" t="s">
        <v>31</v>
      </c>
      <c r="B442" s="65" t="s">
        <v>137</v>
      </c>
      <c r="C442" s="65" t="s">
        <v>118</v>
      </c>
      <c r="D442" s="65" t="s">
        <v>34</v>
      </c>
      <c r="E442" s="64" t="s">
        <v>35</v>
      </c>
      <c r="F442" s="64" t="s">
        <v>36</v>
      </c>
      <c r="G442" s="92">
        <f t="shared" si="18"/>
        <v>79417</v>
      </c>
      <c r="H442" s="92">
        <f t="shared" si="19"/>
        <v>64786</v>
      </c>
      <c r="I442" s="92">
        <f t="shared" si="20"/>
        <v>62117</v>
      </c>
      <c r="J442" s="63">
        <v>6821</v>
      </c>
      <c r="K442" s="63">
        <v>6192</v>
      </c>
      <c r="L442" s="63">
        <v>7458</v>
      </c>
      <c r="M442" s="63">
        <v>7039</v>
      </c>
      <c r="N442" s="63">
        <v>7138</v>
      </c>
      <c r="O442" s="63">
        <v>6830</v>
      </c>
      <c r="P442" s="63">
        <v>6384</v>
      </c>
      <c r="Q442" s="63">
        <v>6325</v>
      </c>
      <c r="R442" s="63">
        <v>5886</v>
      </c>
      <c r="S442" s="63">
        <v>6466</v>
      </c>
      <c r="T442" s="63">
        <v>6577</v>
      </c>
      <c r="U442" s="63">
        <v>6301</v>
      </c>
      <c r="V442" s="63">
        <v>6531</v>
      </c>
      <c r="W442" s="63">
        <v>5742</v>
      </c>
      <c r="X442" s="63">
        <v>5214</v>
      </c>
      <c r="Y442" s="63">
        <v>5693</v>
      </c>
      <c r="Z442" s="63">
        <v>5808</v>
      </c>
      <c r="AA442" s="63">
        <v>5307</v>
      </c>
      <c r="AB442" s="63">
        <v>4995</v>
      </c>
      <c r="AC442" s="63">
        <v>4675</v>
      </c>
      <c r="AD442" s="63">
        <v>5500</v>
      </c>
      <c r="AE442" s="63">
        <v>5174</v>
      </c>
      <c r="AF442" s="63">
        <v>4872</v>
      </c>
      <c r="AG442" s="63">
        <v>5275</v>
      </c>
      <c r="AH442" s="63">
        <v>4736</v>
      </c>
      <c r="AI442" s="63">
        <v>4503</v>
      </c>
      <c r="AJ442" s="63">
        <v>5184</v>
      </c>
      <c r="AK442" s="63">
        <v>5279</v>
      </c>
      <c r="AL442" s="63">
        <v>5173</v>
      </c>
      <c r="AM442" s="63">
        <v>5330</v>
      </c>
      <c r="AN442" s="63">
        <v>5649</v>
      </c>
      <c r="AO442" s="63">
        <v>4882</v>
      </c>
      <c r="AP442" s="63">
        <v>5212</v>
      </c>
      <c r="AQ442" s="63">
        <v>5523</v>
      </c>
      <c r="AR442" s="63">
        <v>5053</v>
      </c>
      <c r="AS442" s="63">
        <v>5593</v>
      </c>
      <c r="AT442" s="63">
        <v>5068</v>
      </c>
      <c r="AU442" s="63">
        <v>3890</v>
      </c>
    </row>
    <row r="443" spans="1:47" ht="27">
      <c r="A443" s="33" t="s">
        <v>31</v>
      </c>
      <c r="B443" s="65" t="s">
        <v>137</v>
      </c>
      <c r="C443" s="65" t="s">
        <v>118</v>
      </c>
      <c r="D443" s="65" t="s">
        <v>107</v>
      </c>
      <c r="E443" s="64" t="s">
        <v>35</v>
      </c>
      <c r="F443" s="64" t="s">
        <v>36</v>
      </c>
      <c r="G443" s="92">
        <f t="shared" si="18"/>
        <v>2612</v>
      </c>
      <c r="H443" s="92">
        <f t="shared" si="19"/>
        <v>2125</v>
      </c>
      <c r="I443" s="92">
        <f t="shared" si="20"/>
        <v>2041</v>
      </c>
      <c r="J443" s="63">
        <v>220</v>
      </c>
      <c r="K443" s="63">
        <v>221</v>
      </c>
      <c r="L443" s="63">
        <v>241</v>
      </c>
      <c r="M443" s="63">
        <v>235</v>
      </c>
      <c r="N443" s="63">
        <v>230</v>
      </c>
      <c r="O443" s="63">
        <v>228</v>
      </c>
      <c r="P443" s="63">
        <v>206</v>
      </c>
      <c r="Q443" s="63">
        <v>204</v>
      </c>
      <c r="R443" s="63">
        <v>196</v>
      </c>
      <c r="S443" s="63">
        <v>209</v>
      </c>
      <c r="T443" s="63">
        <v>219</v>
      </c>
      <c r="U443" s="63">
        <v>203</v>
      </c>
      <c r="V443" s="63">
        <v>211</v>
      </c>
      <c r="W443" s="63">
        <v>198</v>
      </c>
      <c r="X443" s="63">
        <v>168</v>
      </c>
      <c r="Y443" s="63">
        <v>190</v>
      </c>
      <c r="Z443" s="63">
        <v>187</v>
      </c>
      <c r="AA443" s="63">
        <v>177</v>
      </c>
      <c r="AB443" s="63">
        <v>161</v>
      </c>
      <c r="AC443" s="63">
        <v>151</v>
      </c>
      <c r="AD443" s="63">
        <v>183</v>
      </c>
      <c r="AE443" s="63">
        <v>167</v>
      </c>
      <c r="AF443" s="63">
        <v>162</v>
      </c>
      <c r="AG443" s="63">
        <v>170</v>
      </c>
      <c r="AH443" s="63">
        <v>153</v>
      </c>
      <c r="AI443" s="63">
        <v>161</v>
      </c>
      <c r="AJ443" s="63">
        <v>167</v>
      </c>
      <c r="AK443" s="63">
        <v>176</v>
      </c>
      <c r="AL443" s="63">
        <v>167</v>
      </c>
      <c r="AM443" s="63">
        <v>178</v>
      </c>
      <c r="AN443" s="63">
        <v>182</v>
      </c>
      <c r="AO443" s="63">
        <v>157</v>
      </c>
      <c r="AP443" s="63">
        <v>174</v>
      </c>
      <c r="AQ443" s="63">
        <v>178</v>
      </c>
      <c r="AR443" s="63">
        <v>168</v>
      </c>
      <c r="AS443" s="63">
        <v>180</v>
      </c>
      <c r="AT443" s="63">
        <v>163</v>
      </c>
      <c r="AU443" s="63">
        <v>139</v>
      </c>
    </row>
    <row r="444" spans="1:47" ht="13.5">
      <c r="A444" s="33" t="s">
        <v>31</v>
      </c>
      <c r="B444" s="65" t="s">
        <v>137</v>
      </c>
      <c r="C444" s="65" t="s">
        <v>41</v>
      </c>
      <c r="D444" s="65" t="s">
        <v>34</v>
      </c>
      <c r="E444" s="64" t="s">
        <v>35</v>
      </c>
      <c r="F444" s="64" t="s">
        <v>36</v>
      </c>
      <c r="G444" s="92">
        <f t="shared" si="18"/>
        <v>903573</v>
      </c>
      <c r="H444" s="92">
        <f t="shared" si="19"/>
        <v>760127</v>
      </c>
      <c r="I444" s="92">
        <f t="shared" si="20"/>
        <v>863331</v>
      </c>
      <c r="J444" s="63">
        <v>71976</v>
      </c>
      <c r="K444" s="63">
        <v>65555</v>
      </c>
      <c r="L444" s="63">
        <v>74185</v>
      </c>
      <c r="M444" s="63">
        <v>73089</v>
      </c>
      <c r="N444" s="63">
        <v>78663</v>
      </c>
      <c r="O444" s="63">
        <v>76983</v>
      </c>
      <c r="P444" s="63">
        <v>76649</v>
      </c>
      <c r="Q444" s="63">
        <v>79775</v>
      </c>
      <c r="R444" s="63">
        <v>72805</v>
      </c>
      <c r="S444" s="63">
        <v>77126</v>
      </c>
      <c r="T444" s="63">
        <v>78029</v>
      </c>
      <c r="U444" s="63">
        <v>78738</v>
      </c>
      <c r="V444" s="63">
        <v>76251</v>
      </c>
      <c r="W444" s="63">
        <v>70004</v>
      </c>
      <c r="X444" s="63">
        <v>69544</v>
      </c>
      <c r="Y444" s="63">
        <v>62193</v>
      </c>
      <c r="Z444" s="63">
        <v>58169</v>
      </c>
      <c r="AA444" s="63">
        <v>59396</v>
      </c>
      <c r="AB444" s="63">
        <v>57166</v>
      </c>
      <c r="AC444" s="63">
        <v>62284</v>
      </c>
      <c r="AD444" s="63">
        <v>59992</v>
      </c>
      <c r="AE444" s="63">
        <v>60108</v>
      </c>
      <c r="AF444" s="63">
        <v>61175</v>
      </c>
      <c r="AG444" s="63">
        <v>63845</v>
      </c>
      <c r="AH444" s="63">
        <v>62815</v>
      </c>
      <c r="AI444" s="63">
        <v>60550</v>
      </c>
      <c r="AJ444" s="63">
        <v>74893</v>
      </c>
      <c r="AK444" s="63">
        <v>70679</v>
      </c>
      <c r="AL444" s="63">
        <v>70598</v>
      </c>
      <c r="AM444" s="63">
        <v>70210</v>
      </c>
      <c r="AN444" s="63">
        <v>74531</v>
      </c>
      <c r="AO444" s="63">
        <v>72559</v>
      </c>
      <c r="AP444" s="63">
        <v>70852</v>
      </c>
      <c r="AQ444" s="63">
        <v>78537</v>
      </c>
      <c r="AR444" s="63">
        <v>78235</v>
      </c>
      <c r="AS444" s="63">
        <v>78872</v>
      </c>
      <c r="AT444" s="63">
        <v>76364</v>
      </c>
      <c r="AU444" s="63">
        <v>67458</v>
      </c>
    </row>
    <row r="445" spans="1:47" ht="27">
      <c r="A445" s="33" t="s">
        <v>31</v>
      </c>
      <c r="B445" s="65" t="s">
        <v>137</v>
      </c>
      <c r="C445" s="65" t="s">
        <v>41</v>
      </c>
      <c r="D445" s="65" t="s">
        <v>107</v>
      </c>
      <c r="E445" s="64" t="s">
        <v>35</v>
      </c>
      <c r="F445" s="64" t="s">
        <v>36</v>
      </c>
      <c r="G445" s="92">
        <f t="shared" si="18"/>
        <v>29698</v>
      </c>
      <c r="H445" s="92">
        <f t="shared" si="19"/>
        <v>24937</v>
      </c>
      <c r="I445" s="92">
        <f t="shared" si="20"/>
        <v>28370</v>
      </c>
      <c r="J445" s="63">
        <v>2322</v>
      </c>
      <c r="K445" s="63">
        <v>2341</v>
      </c>
      <c r="L445" s="63">
        <v>2393</v>
      </c>
      <c r="M445" s="63">
        <v>2436</v>
      </c>
      <c r="N445" s="63">
        <v>2538</v>
      </c>
      <c r="O445" s="63">
        <v>2566</v>
      </c>
      <c r="P445" s="63">
        <v>2473</v>
      </c>
      <c r="Q445" s="63">
        <v>2573</v>
      </c>
      <c r="R445" s="63">
        <v>2427</v>
      </c>
      <c r="S445" s="63">
        <v>2488</v>
      </c>
      <c r="T445" s="63">
        <v>2601</v>
      </c>
      <c r="U445" s="63">
        <v>2540</v>
      </c>
      <c r="V445" s="63">
        <v>2460</v>
      </c>
      <c r="W445" s="63">
        <v>2414</v>
      </c>
      <c r="X445" s="63">
        <v>2243</v>
      </c>
      <c r="Y445" s="63">
        <v>2073</v>
      </c>
      <c r="Z445" s="63">
        <v>1876</v>
      </c>
      <c r="AA445" s="63">
        <v>1980</v>
      </c>
      <c r="AB445" s="63">
        <v>1844</v>
      </c>
      <c r="AC445" s="63">
        <v>2009</v>
      </c>
      <c r="AD445" s="63">
        <v>2000</v>
      </c>
      <c r="AE445" s="63">
        <v>1939</v>
      </c>
      <c r="AF445" s="63">
        <v>2039</v>
      </c>
      <c r="AG445" s="63">
        <v>2060</v>
      </c>
      <c r="AH445" s="63">
        <v>2026</v>
      </c>
      <c r="AI445" s="63">
        <v>2163</v>
      </c>
      <c r="AJ445" s="63">
        <v>2416</v>
      </c>
      <c r="AK445" s="63">
        <v>2356</v>
      </c>
      <c r="AL445" s="63">
        <v>2277</v>
      </c>
      <c r="AM445" s="63">
        <v>2340</v>
      </c>
      <c r="AN445" s="63">
        <v>2404</v>
      </c>
      <c r="AO445" s="63">
        <v>2341</v>
      </c>
      <c r="AP445" s="63">
        <v>2362</v>
      </c>
      <c r="AQ445" s="63">
        <v>2533</v>
      </c>
      <c r="AR445" s="63">
        <v>2608</v>
      </c>
      <c r="AS445" s="63">
        <v>2544</v>
      </c>
      <c r="AT445" s="63">
        <v>2463</v>
      </c>
      <c r="AU445" s="63">
        <v>2409</v>
      </c>
    </row>
    <row r="446" spans="1:47" ht="27">
      <c r="A446" s="33" t="s">
        <v>31</v>
      </c>
      <c r="B446" s="65" t="s">
        <v>137</v>
      </c>
      <c r="C446" s="65" t="s">
        <v>42</v>
      </c>
      <c r="D446" s="65" t="s">
        <v>34</v>
      </c>
      <c r="E446" s="64" t="s">
        <v>35</v>
      </c>
      <c r="F446" s="64" t="s">
        <v>36</v>
      </c>
      <c r="G446" s="92">
        <f t="shared" si="18"/>
        <v>322939</v>
      </c>
      <c r="H446" s="92">
        <f t="shared" si="19"/>
        <v>353700</v>
      </c>
      <c r="I446" s="92">
        <f t="shared" si="20"/>
        <v>312286</v>
      </c>
      <c r="J446" s="63">
        <v>24338</v>
      </c>
      <c r="K446" s="63">
        <v>23797</v>
      </c>
      <c r="L446" s="63">
        <v>29329</v>
      </c>
      <c r="M446" s="63">
        <v>25141</v>
      </c>
      <c r="N446" s="63">
        <v>30175</v>
      </c>
      <c r="O446" s="63">
        <v>27922</v>
      </c>
      <c r="P446" s="63">
        <v>29237</v>
      </c>
      <c r="Q446" s="63">
        <v>28777</v>
      </c>
      <c r="R446" s="63">
        <v>25331</v>
      </c>
      <c r="S446" s="63">
        <v>25271</v>
      </c>
      <c r="T446" s="63">
        <v>27552</v>
      </c>
      <c r="U446" s="63">
        <v>26069</v>
      </c>
      <c r="V446" s="63">
        <v>25310</v>
      </c>
      <c r="W446" s="63">
        <v>25150</v>
      </c>
      <c r="X446" s="63">
        <v>28816</v>
      </c>
      <c r="Y446" s="63">
        <v>28393</v>
      </c>
      <c r="Z446" s="63">
        <v>34512</v>
      </c>
      <c r="AA446" s="63">
        <v>34436</v>
      </c>
      <c r="AB446" s="63">
        <v>27937</v>
      </c>
      <c r="AC446" s="63">
        <v>35364</v>
      </c>
      <c r="AD446" s="63">
        <v>29884</v>
      </c>
      <c r="AE446" s="63">
        <v>27238</v>
      </c>
      <c r="AF446" s="63">
        <v>30530</v>
      </c>
      <c r="AG446" s="63">
        <v>26130</v>
      </c>
      <c r="AH446" s="63">
        <v>28719</v>
      </c>
      <c r="AI446" s="63">
        <v>24842</v>
      </c>
      <c r="AJ446" s="63">
        <v>28120</v>
      </c>
      <c r="AK446" s="63">
        <v>24266</v>
      </c>
      <c r="AL446" s="63">
        <v>28504</v>
      </c>
      <c r="AM446" s="63">
        <v>25951</v>
      </c>
      <c r="AN446" s="63">
        <v>29227</v>
      </c>
      <c r="AO446" s="63">
        <v>26825</v>
      </c>
      <c r="AP446" s="63">
        <v>24378</v>
      </c>
      <c r="AQ446" s="63">
        <v>26253</v>
      </c>
      <c r="AR446" s="63">
        <v>24927</v>
      </c>
      <c r="AS446" s="63">
        <v>20274</v>
      </c>
      <c r="AT446" s="63">
        <v>23341</v>
      </c>
      <c r="AU446" s="63">
        <v>22787</v>
      </c>
    </row>
    <row r="447" spans="1:47" ht="27">
      <c r="A447" s="33" t="s">
        <v>31</v>
      </c>
      <c r="B447" s="65" t="s">
        <v>137</v>
      </c>
      <c r="C447" s="65" t="s">
        <v>42</v>
      </c>
      <c r="D447" s="65" t="s">
        <v>107</v>
      </c>
      <c r="E447" s="64" t="s">
        <v>35</v>
      </c>
      <c r="F447" s="64" t="s">
        <v>36</v>
      </c>
      <c r="G447" s="92">
        <f t="shared" si="18"/>
        <v>10612</v>
      </c>
      <c r="H447" s="92">
        <f t="shared" si="19"/>
        <v>11598</v>
      </c>
      <c r="I447" s="92">
        <f t="shared" si="20"/>
        <v>10266</v>
      </c>
      <c r="J447" s="63">
        <v>785</v>
      </c>
      <c r="K447" s="63">
        <v>850</v>
      </c>
      <c r="L447" s="63">
        <v>946</v>
      </c>
      <c r="M447" s="63">
        <v>838</v>
      </c>
      <c r="N447" s="63">
        <v>973</v>
      </c>
      <c r="O447" s="63">
        <v>931</v>
      </c>
      <c r="P447" s="63">
        <v>943</v>
      </c>
      <c r="Q447" s="63">
        <v>928</v>
      </c>
      <c r="R447" s="63">
        <v>844</v>
      </c>
      <c r="S447" s="63">
        <v>815</v>
      </c>
      <c r="T447" s="63">
        <v>918</v>
      </c>
      <c r="U447" s="63">
        <v>841</v>
      </c>
      <c r="V447" s="63">
        <v>816</v>
      </c>
      <c r="W447" s="63">
        <v>867</v>
      </c>
      <c r="X447" s="63">
        <v>930</v>
      </c>
      <c r="Y447" s="63">
        <v>946</v>
      </c>
      <c r="Z447" s="63">
        <v>1113</v>
      </c>
      <c r="AA447" s="63">
        <v>1148</v>
      </c>
      <c r="AB447" s="63">
        <v>901</v>
      </c>
      <c r="AC447" s="63">
        <v>1141</v>
      </c>
      <c r="AD447" s="63">
        <v>996</v>
      </c>
      <c r="AE447" s="63">
        <v>879</v>
      </c>
      <c r="AF447" s="63">
        <v>1018</v>
      </c>
      <c r="AG447" s="63">
        <v>843</v>
      </c>
      <c r="AH447" s="63">
        <v>926</v>
      </c>
      <c r="AI447" s="63">
        <v>887</v>
      </c>
      <c r="AJ447" s="63">
        <v>907</v>
      </c>
      <c r="AK447" s="63">
        <v>809</v>
      </c>
      <c r="AL447" s="63">
        <v>919</v>
      </c>
      <c r="AM447" s="63">
        <v>865</v>
      </c>
      <c r="AN447" s="63">
        <v>943</v>
      </c>
      <c r="AO447" s="63">
        <v>865</v>
      </c>
      <c r="AP447" s="63">
        <v>813</v>
      </c>
      <c r="AQ447" s="63">
        <v>847</v>
      </c>
      <c r="AR447" s="63">
        <v>831</v>
      </c>
      <c r="AS447" s="63">
        <v>654</v>
      </c>
      <c r="AT447" s="63">
        <v>753</v>
      </c>
      <c r="AU447" s="63">
        <v>814</v>
      </c>
    </row>
    <row r="448" spans="1:47" ht="13.5">
      <c r="A448" s="33" t="s">
        <v>31</v>
      </c>
      <c r="B448" s="65" t="s">
        <v>137</v>
      </c>
      <c r="C448" s="65" t="s">
        <v>119</v>
      </c>
      <c r="D448" s="65" t="s">
        <v>34</v>
      </c>
      <c r="E448" s="64" t="s">
        <v>35</v>
      </c>
      <c r="F448" s="64" t="s">
        <v>36</v>
      </c>
      <c r="G448" s="92">
        <f t="shared" si="18"/>
        <v>72482</v>
      </c>
      <c r="H448" s="92">
        <f t="shared" si="19"/>
        <v>73124</v>
      </c>
      <c r="I448" s="92">
        <f t="shared" si="20"/>
        <v>57092</v>
      </c>
      <c r="J448" s="63">
        <v>5682</v>
      </c>
      <c r="K448" s="63">
        <v>5862</v>
      </c>
      <c r="L448" s="63">
        <v>6780</v>
      </c>
      <c r="M448" s="63">
        <v>5782</v>
      </c>
      <c r="N448" s="63">
        <v>5961</v>
      </c>
      <c r="O448" s="63">
        <v>5891</v>
      </c>
      <c r="P448" s="63">
        <v>6172</v>
      </c>
      <c r="Q448" s="63">
        <v>6189</v>
      </c>
      <c r="R448" s="63">
        <v>6191</v>
      </c>
      <c r="S448" s="63">
        <v>6479</v>
      </c>
      <c r="T448" s="63">
        <v>5867</v>
      </c>
      <c r="U448" s="63">
        <v>5626</v>
      </c>
      <c r="V448" s="63">
        <v>5500</v>
      </c>
      <c r="W448" s="63">
        <v>5844</v>
      </c>
      <c r="X448" s="63">
        <v>6582</v>
      </c>
      <c r="Y448" s="63">
        <v>6316</v>
      </c>
      <c r="Z448" s="63">
        <v>7450</v>
      </c>
      <c r="AA448" s="63">
        <v>6708</v>
      </c>
      <c r="AB448" s="63">
        <v>5356</v>
      </c>
      <c r="AC448" s="63">
        <v>6220</v>
      </c>
      <c r="AD448" s="63">
        <v>6533</v>
      </c>
      <c r="AE448" s="63">
        <v>5970</v>
      </c>
      <c r="AF448" s="63">
        <v>5549</v>
      </c>
      <c r="AG448" s="63">
        <v>5096</v>
      </c>
      <c r="AH448" s="63">
        <v>4971</v>
      </c>
      <c r="AI448" s="63">
        <v>4331</v>
      </c>
      <c r="AJ448" s="63">
        <v>5097</v>
      </c>
      <c r="AK448" s="63">
        <v>4728</v>
      </c>
      <c r="AL448" s="63">
        <v>5120</v>
      </c>
      <c r="AM448" s="63">
        <v>4379</v>
      </c>
      <c r="AN448" s="63">
        <v>4568</v>
      </c>
      <c r="AO448" s="63">
        <v>4594</v>
      </c>
      <c r="AP448" s="63">
        <v>4806</v>
      </c>
      <c r="AQ448" s="63">
        <v>5707</v>
      </c>
      <c r="AR448" s="63">
        <v>4668</v>
      </c>
      <c r="AS448" s="63">
        <v>4123</v>
      </c>
      <c r="AT448" s="63">
        <v>3992</v>
      </c>
      <c r="AU448" s="63">
        <v>3943</v>
      </c>
    </row>
    <row r="449" spans="1:47" ht="27">
      <c r="A449" s="33" t="s">
        <v>31</v>
      </c>
      <c r="B449" s="65" t="s">
        <v>137</v>
      </c>
      <c r="C449" s="65" t="s">
        <v>119</v>
      </c>
      <c r="D449" s="65" t="s">
        <v>107</v>
      </c>
      <c r="E449" s="64" t="s">
        <v>35</v>
      </c>
      <c r="F449" s="64" t="s">
        <v>36</v>
      </c>
      <c r="G449" s="92">
        <f t="shared" si="18"/>
        <v>2383</v>
      </c>
      <c r="H449" s="92">
        <f t="shared" si="19"/>
        <v>2400</v>
      </c>
      <c r="I449" s="92">
        <f t="shared" si="20"/>
        <v>1876</v>
      </c>
      <c r="J449" s="63">
        <v>183</v>
      </c>
      <c r="K449" s="63">
        <v>209</v>
      </c>
      <c r="L449" s="63">
        <v>219</v>
      </c>
      <c r="M449" s="63">
        <v>193</v>
      </c>
      <c r="N449" s="63">
        <v>192</v>
      </c>
      <c r="O449" s="63">
        <v>196</v>
      </c>
      <c r="P449" s="63">
        <v>199</v>
      </c>
      <c r="Q449" s="63">
        <v>200</v>
      </c>
      <c r="R449" s="63">
        <v>206</v>
      </c>
      <c r="S449" s="63">
        <v>209</v>
      </c>
      <c r="T449" s="63">
        <v>196</v>
      </c>
      <c r="U449" s="63">
        <v>181</v>
      </c>
      <c r="V449" s="63">
        <v>177</v>
      </c>
      <c r="W449" s="63">
        <v>202</v>
      </c>
      <c r="X449" s="63">
        <v>212</v>
      </c>
      <c r="Y449" s="63">
        <v>211</v>
      </c>
      <c r="Z449" s="63">
        <v>240</v>
      </c>
      <c r="AA449" s="63">
        <v>224</v>
      </c>
      <c r="AB449" s="63">
        <v>173</v>
      </c>
      <c r="AC449" s="63">
        <v>201</v>
      </c>
      <c r="AD449" s="63">
        <v>218</v>
      </c>
      <c r="AE449" s="63">
        <v>193</v>
      </c>
      <c r="AF449" s="63">
        <v>185</v>
      </c>
      <c r="AG449" s="63">
        <v>164</v>
      </c>
      <c r="AH449" s="63">
        <v>160</v>
      </c>
      <c r="AI449" s="63">
        <v>155</v>
      </c>
      <c r="AJ449" s="63">
        <v>164</v>
      </c>
      <c r="AK449" s="63">
        <v>158</v>
      </c>
      <c r="AL449" s="63">
        <v>165</v>
      </c>
      <c r="AM449" s="63">
        <v>146</v>
      </c>
      <c r="AN449" s="63">
        <v>147</v>
      </c>
      <c r="AO449" s="63">
        <v>148</v>
      </c>
      <c r="AP449" s="63">
        <v>160</v>
      </c>
      <c r="AQ449" s="63">
        <v>184</v>
      </c>
      <c r="AR449" s="63">
        <v>156</v>
      </c>
      <c r="AS449" s="63">
        <v>133</v>
      </c>
      <c r="AT449" s="63">
        <v>129</v>
      </c>
      <c r="AU449" s="63">
        <v>141</v>
      </c>
    </row>
    <row r="450" spans="1:47" ht="40.5">
      <c r="A450" s="33" t="s">
        <v>31</v>
      </c>
      <c r="B450" s="65" t="s">
        <v>137</v>
      </c>
      <c r="C450" s="65" t="s">
        <v>120</v>
      </c>
      <c r="D450" s="65" t="s">
        <v>34</v>
      </c>
      <c r="E450" s="64" t="s">
        <v>35</v>
      </c>
      <c r="F450" s="64" t="s">
        <v>36</v>
      </c>
      <c r="G450" s="92">
        <f t="shared" si="18"/>
        <v>250458</v>
      </c>
      <c r="H450" s="92">
        <f t="shared" si="19"/>
        <v>280577</v>
      </c>
      <c r="I450" s="92">
        <f t="shared" si="20"/>
        <v>255194</v>
      </c>
      <c r="J450" s="63">
        <v>18656</v>
      </c>
      <c r="K450" s="63">
        <v>17935</v>
      </c>
      <c r="L450" s="63">
        <v>22549</v>
      </c>
      <c r="M450" s="63">
        <v>19359</v>
      </c>
      <c r="N450" s="63">
        <v>24214</v>
      </c>
      <c r="O450" s="63">
        <v>22032</v>
      </c>
      <c r="P450" s="63">
        <v>23065</v>
      </c>
      <c r="Q450" s="63">
        <v>22588</v>
      </c>
      <c r="R450" s="63">
        <v>19140</v>
      </c>
      <c r="S450" s="63">
        <v>18792</v>
      </c>
      <c r="T450" s="63">
        <v>21685</v>
      </c>
      <c r="U450" s="63">
        <v>20443</v>
      </c>
      <c r="V450" s="63">
        <v>19810</v>
      </c>
      <c r="W450" s="63">
        <v>19306</v>
      </c>
      <c r="X450" s="63">
        <v>22234</v>
      </c>
      <c r="Y450" s="63">
        <v>22077</v>
      </c>
      <c r="Z450" s="63">
        <v>27062</v>
      </c>
      <c r="AA450" s="63">
        <v>27728</v>
      </c>
      <c r="AB450" s="63">
        <v>22582</v>
      </c>
      <c r="AC450" s="63">
        <v>29144</v>
      </c>
      <c r="AD450" s="63">
        <v>23351</v>
      </c>
      <c r="AE450" s="63">
        <v>21269</v>
      </c>
      <c r="AF450" s="63">
        <v>24980</v>
      </c>
      <c r="AG450" s="63">
        <v>21034</v>
      </c>
      <c r="AH450" s="63">
        <v>23748</v>
      </c>
      <c r="AI450" s="63">
        <v>20511</v>
      </c>
      <c r="AJ450" s="63">
        <v>23023</v>
      </c>
      <c r="AK450" s="63">
        <v>19538</v>
      </c>
      <c r="AL450" s="63">
        <v>23384</v>
      </c>
      <c r="AM450" s="63">
        <v>21572</v>
      </c>
      <c r="AN450" s="63">
        <v>24659</v>
      </c>
      <c r="AO450" s="63">
        <v>22231</v>
      </c>
      <c r="AP450" s="63">
        <v>19572</v>
      </c>
      <c r="AQ450" s="63">
        <v>20546</v>
      </c>
      <c r="AR450" s="63">
        <v>20259</v>
      </c>
      <c r="AS450" s="63">
        <v>16151</v>
      </c>
      <c r="AT450" s="63">
        <v>19349</v>
      </c>
      <c r="AU450" s="63">
        <v>18844</v>
      </c>
    </row>
    <row r="451" spans="1:47" ht="40.5">
      <c r="A451" s="33" t="s">
        <v>31</v>
      </c>
      <c r="B451" s="65" t="s">
        <v>137</v>
      </c>
      <c r="C451" s="65" t="s">
        <v>120</v>
      </c>
      <c r="D451" s="65" t="s">
        <v>107</v>
      </c>
      <c r="E451" s="64" t="s">
        <v>35</v>
      </c>
      <c r="F451" s="64" t="s">
        <v>36</v>
      </c>
      <c r="G451" s="92">
        <f t="shared" ref="G451:G514" si="21">SUM(J451:U451)</f>
        <v>8229</v>
      </c>
      <c r="H451" s="92">
        <f t="shared" ref="H451:H514" si="22">SUM(V451:AG451)</f>
        <v>9199</v>
      </c>
      <c r="I451" s="92">
        <f t="shared" ref="I451:I514" si="23">SUM(AH451:AS451)</f>
        <v>8389</v>
      </c>
      <c r="J451" s="63">
        <v>602</v>
      </c>
      <c r="K451" s="63">
        <v>641</v>
      </c>
      <c r="L451" s="63">
        <v>727</v>
      </c>
      <c r="M451" s="63">
        <v>645</v>
      </c>
      <c r="N451" s="63">
        <v>781</v>
      </c>
      <c r="O451" s="63">
        <v>734</v>
      </c>
      <c r="P451" s="63">
        <v>744</v>
      </c>
      <c r="Q451" s="63">
        <v>729</v>
      </c>
      <c r="R451" s="63">
        <v>638</v>
      </c>
      <c r="S451" s="63">
        <v>606</v>
      </c>
      <c r="T451" s="63">
        <v>723</v>
      </c>
      <c r="U451" s="63">
        <v>659</v>
      </c>
      <c r="V451" s="63">
        <v>639</v>
      </c>
      <c r="W451" s="63">
        <v>666</v>
      </c>
      <c r="X451" s="63">
        <v>717</v>
      </c>
      <c r="Y451" s="63">
        <v>736</v>
      </c>
      <c r="Z451" s="63">
        <v>873</v>
      </c>
      <c r="AA451" s="63">
        <v>924</v>
      </c>
      <c r="AB451" s="63">
        <v>728</v>
      </c>
      <c r="AC451" s="63">
        <v>940</v>
      </c>
      <c r="AD451" s="63">
        <v>778</v>
      </c>
      <c r="AE451" s="63">
        <v>686</v>
      </c>
      <c r="AF451" s="63">
        <v>833</v>
      </c>
      <c r="AG451" s="63">
        <v>679</v>
      </c>
      <c r="AH451" s="63">
        <v>766</v>
      </c>
      <c r="AI451" s="63">
        <v>733</v>
      </c>
      <c r="AJ451" s="63">
        <v>743</v>
      </c>
      <c r="AK451" s="63">
        <v>651</v>
      </c>
      <c r="AL451" s="63">
        <v>754</v>
      </c>
      <c r="AM451" s="63">
        <v>719</v>
      </c>
      <c r="AN451" s="63">
        <v>795</v>
      </c>
      <c r="AO451" s="63">
        <v>717</v>
      </c>
      <c r="AP451" s="63">
        <v>652</v>
      </c>
      <c r="AQ451" s="63">
        <v>663</v>
      </c>
      <c r="AR451" s="63">
        <v>675</v>
      </c>
      <c r="AS451" s="63">
        <v>521</v>
      </c>
      <c r="AT451" s="63">
        <v>624</v>
      </c>
      <c r="AU451" s="63">
        <v>673</v>
      </c>
    </row>
    <row r="452" spans="1:47" ht="27">
      <c r="A452" s="33" t="s">
        <v>31</v>
      </c>
      <c r="B452" s="65" t="s">
        <v>137</v>
      </c>
      <c r="C452" s="65" t="s">
        <v>43</v>
      </c>
      <c r="D452" s="65" t="s">
        <v>34</v>
      </c>
      <c r="E452" s="64" t="s">
        <v>35</v>
      </c>
      <c r="F452" s="64" t="s">
        <v>36</v>
      </c>
      <c r="G452" s="92">
        <f t="shared" si="21"/>
        <v>1446156</v>
      </c>
      <c r="H452" s="92">
        <f t="shared" si="22"/>
        <v>1412143</v>
      </c>
      <c r="I452" s="92">
        <f t="shared" si="23"/>
        <v>1454209</v>
      </c>
      <c r="J452" s="63">
        <v>128929</v>
      </c>
      <c r="K452" s="63">
        <v>107381</v>
      </c>
      <c r="L452" s="63">
        <v>121067</v>
      </c>
      <c r="M452" s="63">
        <v>116175</v>
      </c>
      <c r="N452" s="63">
        <v>119399</v>
      </c>
      <c r="O452" s="63">
        <v>116576</v>
      </c>
      <c r="P452" s="63">
        <v>121817</v>
      </c>
      <c r="Q452" s="63">
        <v>127603</v>
      </c>
      <c r="R452" s="63">
        <v>109588</v>
      </c>
      <c r="S452" s="63">
        <v>126121</v>
      </c>
      <c r="T452" s="63">
        <v>124508</v>
      </c>
      <c r="U452" s="63">
        <v>126992</v>
      </c>
      <c r="V452" s="63">
        <v>129266</v>
      </c>
      <c r="W452" s="63">
        <v>118599</v>
      </c>
      <c r="X452" s="63">
        <v>113496</v>
      </c>
      <c r="Y452" s="63">
        <v>117390</v>
      </c>
      <c r="Z452" s="63">
        <v>118682</v>
      </c>
      <c r="AA452" s="63">
        <v>117457</v>
      </c>
      <c r="AB452" s="63">
        <v>117378</v>
      </c>
      <c r="AC452" s="63">
        <v>115438</v>
      </c>
      <c r="AD452" s="63">
        <v>120399</v>
      </c>
      <c r="AE452" s="63">
        <v>111589</v>
      </c>
      <c r="AF452" s="63">
        <v>112120</v>
      </c>
      <c r="AG452" s="63">
        <v>120329</v>
      </c>
      <c r="AH452" s="63">
        <v>121948</v>
      </c>
      <c r="AI452" s="63">
        <v>108073</v>
      </c>
      <c r="AJ452" s="63">
        <v>121625</v>
      </c>
      <c r="AK452" s="63">
        <v>119755</v>
      </c>
      <c r="AL452" s="63">
        <v>114957</v>
      </c>
      <c r="AM452" s="63">
        <v>120724</v>
      </c>
      <c r="AN452" s="63">
        <v>127826</v>
      </c>
      <c r="AO452" s="63">
        <v>122847</v>
      </c>
      <c r="AP452" s="63">
        <v>114518</v>
      </c>
      <c r="AQ452" s="63">
        <v>129936</v>
      </c>
      <c r="AR452" s="63">
        <v>122070</v>
      </c>
      <c r="AS452" s="63">
        <v>129930</v>
      </c>
      <c r="AT452" s="63">
        <v>132983</v>
      </c>
      <c r="AU452" s="63">
        <v>113146</v>
      </c>
    </row>
    <row r="453" spans="1:47" ht="27">
      <c r="A453" s="33" t="s">
        <v>31</v>
      </c>
      <c r="B453" s="65" t="s">
        <v>137</v>
      </c>
      <c r="C453" s="65" t="s">
        <v>43</v>
      </c>
      <c r="D453" s="65" t="s">
        <v>107</v>
      </c>
      <c r="E453" s="64" t="s">
        <v>35</v>
      </c>
      <c r="F453" s="64" t="s">
        <v>36</v>
      </c>
      <c r="G453" s="92">
        <f t="shared" si="21"/>
        <v>47523</v>
      </c>
      <c r="H453" s="92">
        <f t="shared" si="22"/>
        <v>46319</v>
      </c>
      <c r="I453" s="92">
        <f t="shared" si="23"/>
        <v>47795</v>
      </c>
      <c r="J453" s="63">
        <v>4159</v>
      </c>
      <c r="K453" s="63">
        <v>3835</v>
      </c>
      <c r="L453" s="63">
        <v>3905</v>
      </c>
      <c r="M453" s="63">
        <v>3872</v>
      </c>
      <c r="N453" s="63">
        <v>3852</v>
      </c>
      <c r="O453" s="63">
        <v>3886</v>
      </c>
      <c r="P453" s="63">
        <v>3930</v>
      </c>
      <c r="Q453" s="63">
        <v>4116</v>
      </c>
      <c r="R453" s="63">
        <v>3653</v>
      </c>
      <c r="S453" s="63">
        <v>4068</v>
      </c>
      <c r="T453" s="63">
        <v>4150</v>
      </c>
      <c r="U453" s="63">
        <v>4097</v>
      </c>
      <c r="V453" s="63">
        <v>4170</v>
      </c>
      <c r="W453" s="63">
        <v>4090</v>
      </c>
      <c r="X453" s="63">
        <v>3661</v>
      </c>
      <c r="Y453" s="63">
        <v>3913</v>
      </c>
      <c r="Z453" s="63">
        <v>3828</v>
      </c>
      <c r="AA453" s="63">
        <v>3915</v>
      </c>
      <c r="AB453" s="63">
        <v>3786</v>
      </c>
      <c r="AC453" s="63">
        <v>3724</v>
      </c>
      <c r="AD453" s="63">
        <v>4013</v>
      </c>
      <c r="AE453" s="63">
        <v>3600</v>
      </c>
      <c r="AF453" s="63">
        <v>3737</v>
      </c>
      <c r="AG453" s="63">
        <v>3882</v>
      </c>
      <c r="AH453" s="63">
        <v>3934</v>
      </c>
      <c r="AI453" s="63">
        <v>3860</v>
      </c>
      <c r="AJ453" s="63">
        <v>3923</v>
      </c>
      <c r="AK453" s="63">
        <v>3992</v>
      </c>
      <c r="AL453" s="63">
        <v>3708</v>
      </c>
      <c r="AM453" s="63">
        <v>4024</v>
      </c>
      <c r="AN453" s="63">
        <v>4123</v>
      </c>
      <c r="AO453" s="63">
        <v>3963</v>
      </c>
      <c r="AP453" s="63">
        <v>3817</v>
      </c>
      <c r="AQ453" s="63">
        <v>4191</v>
      </c>
      <c r="AR453" s="63">
        <v>4069</v>
      </c>
      <c r="AS453" s="63">
        <v>4191</v>
      </c>
      <c r="AT453" s="63">
        <v>4290</v>
      </c>
      <c r="AU453" s="63">
        <v>4041</v>
      </c>
    </row>
    <row r="454" spans="1:47" ht="27">
      <c r="A454" s="33" t="s">
        <v>31</v>
      </c>
      <c r="B454" s="65" t="s">
        <v>137</v>
      </c>
      <c r="C454" s="65" t="s">
        <v>121</v>
      </c>
      <c r="D454" s="65" t="s">
        <v>34</v>
      </c>
      <c r="E454" s="64" t="s">
        <v>35</v>
      </c>
      <c r="F454" s="64" t="s">
        <v>36</v>
      </c>
      <c r="G454" s="92">
        <f t="shared" si="21"/>
        <v>265922</v>
      </c>
      <c r="H454" s="92">
        <f t="shared" si="22"/>
        <v>243873</v>
      </c>
      <c r="I454" s="92">
        <f t="shared" si="23"/>
        <v>259791</v>
      </c>
      <c r="J454" s="63">
        <v>23988</v>
      </c>
      <c r="K454" s="63">
        <v>19239</v>
      </c>
      <c r="L454" s="63">
        <v>22335</v>
      </c>
      <c r="M454" s="63">
        <v>21633</v>
      </c>
      <c r="N454" s="63">
        <v>22327</v>
      </c>
      <c r="O454" s="63">
        <v>21283</v>
      </c>
      <c r="P454" s="63">
        <v>22854</v>
      </c>
      <c r="Q454" s="63">
        <v>24247</v>
      </c>
      <c r="R454" s="63">
        <v>19887</v>
      </c>
      <c r="S454" s="63">
        <v>22315</v>
      </c>
      <c r="T454" s="63">
        <v>22382</v>
      </c>
      <c r="U454" s="63">
        <v>23432</v>
      </c>
      <c r="V454" s="63">
        <v>23547</v>
      </c>
      <c r="W454" s="63">
        <v>19730</v>
      </c>
      <c r="X454" s="63">
        <v>18769</v>
      </c>
      <c r="Y454" s="63">
        <v>20061</v>
      </c>
      <c r="Z454" s="63">
        <v>20757</v>
      </c>
      <c r="AA454" s="63">
        <v>20987</v>
      </c>
      <c r="AB454" s="63">
        <v>20772</v>
      </c>
      <c r="AC454" s="63">
        <v>20702</v>
      </c>
      <c r="AD454" s="63">
        <v>20157</v>
      </c>
      <c r="AE454" s="63">
        <v>19969</v>
      </c>
      <c r="AF454" s="63">
        <v>18395</v>
      </c>
      <c r="AG454" s="63">
        <v>20027</v>
      </c>
      <c r="AH454" s="63">
        <v>20707</v>
      </c>
      <c r="AI454" s="63">
        <v>18904</v>
      </c>
      <c r="AJ454" s="63">
        <v>21668</v>
      </c>
      <c r="AK454" s="63">
        <v>21849</v>
      </c>
      <c r="AL454" s="63">
        <v>20750</v>
      </c>
      <c r="AM454" s="63">
        <v>22326</v>
      </c>
      <c r="AN454" s="63">
        <v>23470</v>
      </c>
      <c r="AO454" s="63">
        <v>22757</v>
      </c>
      <c r="AP454" s="63">
        <v>20304</v>
      </c>
      <c r="AQ454" s="63">
        <v>22920</v>
      </c>
      <c r="AR454" s="63">
        <v>21275</v>
      </c>
      <c r="AS454" s="63">
        <v>22861</v>
      </c>
      <c r="AT454" s="63">
        <v>22351</v>
      </c>
      <c r="AU454" s="63">
        <v>17963</v>
      </c>
    </row>
    <row r="455" spans="1:47" ht="27">
      <c r="A455" s="33" t="s">
        <v>31</v>
      </c>
      <c r="B455" s="65" t="s">
        <v>137</v>
      </c>
      <c r="C455" s="65" t="s">
        <v>121</v>
      </c>
      <c r="D455" s="65" t="s">
        <v>107</v>
      </c>
      <c r="E455" s="64" t="s">
        <v>35</v>
      </c>
      <c r="F455" s="64" t="s">
        <v>36</v>
      </c>
      <c r="G455" s="92">
        <f t="shared" si="21"/>
        <v>8735</v>
      </c>
      <c r="H455" s="92">
        <f t="shared" si="22"/>
        <v>7997</v>
      </c>
      <c r="I455" s="92">
        <f t="shared" si="23"/>
        <v>8536</v>
      </c>
      <c r="J455" s="63">
        <v>774</v>
      </c>
      <c r="K455" s="63">
        <v>687</v>
      </c>
      <c r="L455" s="63">
        <v>720</v>
      </c>
      <c r="M455" s="63">
        <v>721</v>
      </c>
      <c r="N455" s="63">
        <v>720</v>
      </c>
      <c r="O455" s="63">
        <v>709</v>
      </c>
      <c r="P455" s="63">
        <v>737</v>
      </c>
      <c r="Q455" s="63">
        <v>782</v>
      </c>
      <c r="R455" s="63">
        <v>663</v>
      </c>
      <c r="S455" s="63">
        <v>720</v>
      </c>
      <c r="T455" s="63">
        <v>746</v>
      </c>
      <c r="U455" s="63">
        <v>756</v>
      </c>
      <c r="V455" s="63">
        <v>760</v>
      </c>
      <c r="W455" s="63">
        <v>680</v>
      </c>
      <c r="X455" s="63">
        <v>605</v>
      </c>
      <c r="Y455" s="63">
        <v>669</v>
      </c>
      <c r="Z455" s="63">
        <v>670</v>
      </c>
      <c r="AA455" s="63">
        <v>700</v>
      </c>
      <c r="AB455" s="63">
        <v>670</v>
      </c>
      <c r="AC455" s="63">
        <v>668</v>
      </c>
      <c r="AD455" s="63">
        <v>672</v>
      </c>
      <c r="AE455" s="63">
        <v>644</v>
      </c>
      <c r="AF455" s="63">
        <v>613</v>
      </c>
      <c r="AG455" s="63">
        <v>646</v>
      </c>
      <c r="AH455" s="63">
        <v>668</v>
      </c>
      <c r="AI455" s="63">
        <v>675</v>
      </c>
      <c r="AJ455" s="63">
        <v>699</v>
      </c>
      <c r="AK455" s="63">
        <v>728</v>
      </c>
      <c r="AL455" s="63">
        <v>669</v>
      </c>
      <c r="AM455" s="63">
        <v>744</v>
      </c>
      <c r="AN455" s="63">
        <v>757</v>
      </c>
      <c r="AO455" s="63">
        <v>734</v>
      </c>
      <c r="AP455" s="63">
        <v>677</v>
      </c>
      <c r="AQ455" s="63">
        <v>739</v>
      </c>
      <c r="AR455" s="63">
        <v>709</v>
      </c>
      <c r="AS455" s="63">
        <v>737</v>
      </c>
      <c r="AT455" s="63">
        <v>721</v>
      </c>
      <c r="AU455" s="63">
        <v>642</v>
      </c>
    </row>
    <row r="456" spans="1:47" ht="54">
      <c r="A456" s="33" t="s">
        <v>31</v>
      </c>
      <c r="B456" s="65" t="s">
        <v>137</v>
      </c>
      <c r="C456" s="65" t="s">
        <v>122</v>
      </c>
      <c r="D456" s="65" t="s">
        <v>34</v>
      </c>
      <c r="E456" s="64" t="s">
        <v>35</v>
      </c>
      <c r="F456" s="64" t="s">
        <v>36</v>
      </c>
      <c r="G456" s="92">
        <f t="shared" si="21"/>
        <v>1180233</v>
      </c>
      <c r="H456" s="92">
        <f t="shared" si="22"/>
        <v>1168268</v>
      </c>
      <c r="I456" s="92">
        <f t="shared" si="23"/>
        <v>1194418</v>
      </c>
      <c r="J456" s="63">
        <v>104940</v>
      </c>
      <c r="K456" s="63">
        <v>88142</v>
      </c>
      <c r="L456" s="63">
        <v>98732</v>
      </c>
      <c r="M456" s="63">
        <v>94542</v>
      </c>
      <c r="N456" s="63">
        <v>97073</v>
      </c>
      <c r="O456" s="63">
        <v>95292</v>
      </c>
      <c r="P456" s="63">
        <v>98963</v>
      </c>
      <c r="Q456" s="63">
        <v>103357</v>
      </c>
      <c r="R456" s="63">
        <v>89701</v>
      </c>
      <c r="S456" s="63">
        <v>103806</v>
      </c>
      <c r="T456" s="63">
        <v>102126</v>
      </c>
      <c r="U456" s="63">
        <v>103559</v>
      </c>
      <c r="V456" s="63">
        <v>105720</v>
      </c>
      <c r="W456" s="63">
        <v>98868</v>
      </c>
      <c r="X456" s="63">
        <v>94727</v>
      </c>
      <c r="Y456" s="63">
        <v>97329</v>
      </c>
      <c r="Z456" s="63">
        <v>97925</v>
      </c>
      <c r="AA456" s="63">
        <v>96470</v>
      </c>
      <c r="AB456" s="63">
        <v>96606</v>
      </c>
      <c r="AC456" s="63">
        <v>94735</v>
      </c>
      <c r="AD456" s="63">
        <v>100241</v>
      </c>
      <c r="AE456" s="63">
        <v>91620</v>
      </c>
      <c r="AF456" s="63">
        <v>93725</v>
      </c>
      <c r="AG456" s="63">
        <v>100302</v>
      </c>
      <c r="AH456" s="63">
        <v>101241</v>
      </c>
      <c r="AI456" s="63">
        <v>89170</v>
      </c>
      <c r="AJ456" s="63">
        <v>99956</v>
      </c>
      <c r="AK456" s="63">
        <v>97906</v>
      </c>
      <c r="AL456" s="63">
        <v>94207</v>
      </c>
      <c r="AM456" s="63">
        <v>98398</v>
      </c>
      <c r="AN456" s="63">
        <v>104356</v>
      </c>
      <c r="AO456" s="63">
        <v>100090</v>
      </c>
      <c r="AP456" s="63">
        <v>94214</v>
      </c>
      <c r="AQ456" s="63">
        <v>107016</v>
      </c>
      <c r="AR456" s="63">
        <v>100795</v>
      </c>
      <c r="AS456" s="63">
        <v>107069</v>
      </c>
      <c r="AT456" s="63">
        <v>110631</v>
      </c>
      <c r="AU456" s="63">
        <v>95182</v>
      </c>
    </row>
    <row r="457" spans="1:47" ht="54">
      <c r="A457" s="33" t="s">
        <v>31</v>
      </c>
      <c r="B457" s="65" t="s">
        <v>137</v>
      </c>
      <c r="C457" s="65" t="s">
        <v>122</v>
      </c>
      <c r="D457" s="65" t="s">
        <v>107</v>
      </c>
      <c r="E457" s="64" t="s">
        <v>35</v>
      </c>
      <c r="F457" s="64" t="s">
        <v>36</v>
      </c>
      <c r="G457" s="92">
        <f t="shared" si="21"/>
        <v>38786</v>
      </c>
      <c r="H457" s="92">
        <f t="shared" si="22"/>
        <v>38322</v>
      </c>
      <c r="I457" s="92">
        <f t="shared" si="23"/>
        <v>39259</v>
      </c>
      <c r="J457" s="63">
        <v>3385</v>
      </c>
      <c r="K457" s="63">
        <v>3148</v>
      </c>
      <c r="L457" s="63">
        <v>3185</v>
      </c>
      <c r="M457" s="63">
        <v>3151</v>
      </c>
      <c r="N457" s="63">
        <v>3131</v>
      </c>
      <c r="O457" s="63">
        <v>3176</v>
      </c>
      <c r="P457" s="63">
        <v>3192</v>
      </c>
      <c r="Q457" s="63">
        <v>3334</v>
      </c>
      <c r="R457" s="63">
        <v>2990</v>
      </c>
      <c r="S457" s="63">
        <v>3349</v>
      </c>
      <c r="T457" s="63">
        <v>3404</v>
      </c>
      <c r="U457" s="63">
        <v>3341</v>
      </c>
      <c r="V457" s="63">
        <v>3410</v>
      </c>
      <c r="W457" s="63">
        <v>3409</v>
      </c>
      <c r="X457" s="63">
        <v>3056</v>
      </c>
      <c r="Y457" s="63">
        <v>3244</v>
      </c>
      <c r="Z457" s="63">
        <v>3159</v>
      </c>
      <c r="AA457" s="63">
        <v>3216</v>
      </c>
      <c r="AB457" s="63">
        <v>3116</v>
      </c>
      <c r="AC457" s="63">
        <v>3056</v>
      </c>
      <c r="AD457" s="63">
        <v>3341</v>
      </c>
      <c r="AE457" s="63">
        <v>2955</v>
      </c>
      <c r="AF457" s="63">
        <v>3124</v>
      </c>
      <c r="AG457" s="63">
        <v>3236</v>
      </c>
      <c r="AH457" s="63">
        <v>3266</v>
      </c>
      <c r="AI457" s="63">
        <v>3185</v>
      </c>
      <c r="AJ457" s="63">
        <v>3224</v>
      </c>
      <c r="AK457" s="63">
        <v>3264</v>
      </c>
      <c r="AL457" s="63">
        <v>3039</v>
      </c>
      <c r="AM457" s="63">
        <v>3280</v>
      </c>
      <c r="AN457" s="63">
        <v>3366</v>
      </c>
      <c r="AO457" s="63">
        <v>3229</v>
      </c>
      <c r="AP457" s="63">
        <v>3140</v>
      </c>
      <c r="AQ457" s="63">
        <v>3452</v>
      </c>
      <c r="AR457" s="63">
        <v>3360</v>
      </c>
      <c r="AS457" s="63">
        <v>3454</v>
      </c>
      <c r="AT457" s="63">
        <v>3569</v>
      </c>
      <c r="AU457" s="63">
        <v>3399</v>
      </c>
    </row>
    <row r="458" spans="1:47" ht="13.5">
      <c r="A458" s="33" t="s">
        <v>31</v>
      </c>
      <c r="B458" s="65" t="s">
        <v>137</v>
      </c>
      <c r="C458" s="65" t="s">
        <v>44</v>
      </c>
      <c r="D458" s="65" t="s">
        <v>34</v>
      </c>
      <c r="E458" s="64" t="s">
        <v>35</v>
      </c>
      <c r="F458" s="64" t="s">
        <v>36</v>
      </c>
      <c r="G458" s="92">
        <f t="shared" si="21"/>
        <v>1307571</v>
      </c>
      <c r="H458" s="92">
        <f t="shared" si="22"/>
        <v>1299719</v>
      </c>
      <c r="I458" s="92">
        <f t="shared" si="23"/>
        <v>1470200</v>
      </c>
      <c r="J458" s="63">
        <v>77968</v>
      </c>
      <c r="K458" s="63">
        <v>79367</v>
      </c>
      <c r="L458" s="63">
        <v>101925</v>
      </c>
      <c r="M458" s="63">
        <v>97233</v>
      </c>
      <c r="N458" s="63">
        <v>87424</v>
      </c>
      <c r="O458" s="63">
        <v>76148</v>
      </c>
      <c r="P458" s="63">
        <v>111099</v>
      </c>
      <c r="Q458" s="63">
        <v>146328</v>
      </c>
      <c r="R458" s="63">
        <v>135542</v>
      </c>
      <c r="S458" s="63">
        <v>133036</v>
      </c>
      <c r="T458" s="63">
        <v>137828</v>
      </c>
      <c r="U458" s="63">
        <v>123673</v>
      </c>
      <c r="V458" s="63">
        <v>96033</v>
      </c>
      <c r="W458" s="63">
        <v>84768</v>
      </c>
      <c r="X458" s="63">
        <v>128674</v>
      </c>
      <c r="Y458" s="63">
        <v>122325</v>
      </c>
      <c r="Z458" s="63">
        <v>133477</v>
      </c>
      <c r="AA458" s="63">
        <v>133280</v>
      </c>
      <c r="AB458" s="63">
        <v>105350</v>
      </c>
      <c r="AC458" s="63">
        <v>84470</v>
      </c>
      <c r="AD458" s="63">
        <v>112968</v>
      </c>
      <c r="AE458" s="63">
        <v>103475</v>
      </c>
      <c r="AF458" s="63">
        <v>104707</v>
      </c>
      <c r="AG458" s="63">
        <v>90192</v>
      </c>
      <c r="AH458" s="63">
        <v>99406</v>
      </c>
      <c r="AI458" s="63">
        <v>96558</v>
      </c>
      <c r="AJ458" s="63">
        <v>113675</v>
      </c>
      <c r="AK458" s="63">
        <v>108040</v>
      </c>
      <c r="AL458" s="63">
        <v>91053</v>
      </c>
      <c r="AM458" s="63">
        <v>108118</v>
      </c>
      <c r="AN458" s="63">
        <v>125006</v>
      </c>
      <c r="AO458" s="63">
        <v>136974</v>
      </c>
      <c r="AP458" s="63">
        <v>122727</v>
      </c>
      <c r="AQ458" s="63">
        <v>119883</v>
      </c>
      <c r="AR458" s="63">
        <v>173525</v>
      </c>
      <c r="AS458" s="63">
        <v>175235</v>
      </c>
      <c r="AT458" s="63">
        <v>132890</v>
      </c>
      <c r="AU458" s="63">
        <v>132364</v>
      </c>
    </row>
    <row r="459" spans="1:47" ht="27">
      <c r="A459" s="33" t="s">
        <v>31</v>
      </c>
      <c r="B459" s="65" t="s">
        <v>137</v>
      </c>
      <c r="C459" s="65" t="s">
        <v>44</v>
      </c>
      <c r="D459" s="65" t="s">
        <v>107</v>
      </c>
      <c r="E459" s="64" t="s">
        <v>35</v>
      </c>
      <c r="F459" s="64" t="s">
        <v>36</v>
      </c>
      <c r="G459" s="92">
        <f t="shared" si="21"/>
        <v>42933</v>
      </c>
      <c r="H459" s="92">
        <f t="shared" si="22"/>
        <v>42624</v>
      </c>
      <c r="I459" s="92">
        <f t="shared" si="23"/>
        <v>48311</v>
      </c>
      <c r="J459" s="63">
        <v>2515</v>
      </c>
      <c r="K459" s="63">
        <v>2835</v>
      </c>
      <c r="L459" s="63">
        <v>3288</v>
      </c>
      <c r="M459" s="63">
        <v>3241</v>
      </c>
      <c r="N459" s="63">
        <v>2820</v>
      </c>
      <c r="O459" s="63">
        <v>2538</v>
      </c>
      <c r="P459" s="63">
        <v>3584</v>
      </c>
      <c r="Q459" s="63">
        <v>4720</v>
      </c>
      <c r="R459" s="63">
        <v>4518</v>
      </c>
      <c r="S459" s="63">
        <v>4291</v>
      </c>
      <c r="T459" s="63">
        <v>4594</v>
      </c>
      <c r="U459" s="63">
        <v>3989</v>
      </c>
      <c r="V459" s="63">
        <v>3098</v>
      </c>
      <c r="W459" s="63">
        <v>2923</v>
      </c>
      <c r="X459" s="63">
        <v>4151</v>
      </c>
      <c r="Y459" s="63">
        <v>4077</v>
      </c>
      <c r="Z459" s="63">
        <v>4306</v>
      </c>
      <c r="AA459" s="63">
        <v>4443</v>
      </c>
      <c r="AB459" s="63">
        <v>3398</v>
      </c>
      <c r="AC459" s="63">
        <v>2725</v>
      </c>
      <c r="AD459" s="63">
        <v>3766</v>
      </c>
      <c r="AE459" s="63">
        <v>3338</v>
      </c>
      <c r="AF459" s="63">
        <v>3490</v>
      </c>
      <c r="AG459" s="63">
        <v>2909</v>
      </c>
      <c r="AH459" s="63">
        <v>3207</v>
      </c>
      <c r="AI459" s="63">
        <v>3449</v>
      </c>
      <c r="AJ459" s="63">
        <v>3667</v>
      </c>
      <c r="AK459" s="63">
        <v>3601</v>
      </c>
      <c r="AL459" s="63">
        <v>2937</v>
      </c>
      <c r="AM459" s="63">
        <v>3604</v>
      </c>
      <c r="AN459" s="63">
        <v>4032</v>
      </c>
      <c r="AO459" s="63">
        <v>4419</v>
      </c>
      <c r="AP459" s="63">
        <v>4091</v>
      </c>
      <c r="AQ459" s="63">
        <v>3867</v>
      </c>
      <c r="AR459" s="63">
        <v>5784</v>
      </c>
      <c r="AS459" s="63">
        <v>5653</v>
      </c>
      <c r="AT459" s="63">
        <v>4287</v>
      </c>
      <c r="AU459" s="63">
        <v>4727</v>
      </c>
    </row>
    <row r="460" spans="1:47" ht="27">
      <c r="A460" s="33" t="s">
        <v>31</v>
      </c>
      <c r="B460" s="65" t="s">
        <v>137</v>
      </c>
      <c r="C460" s="65" t="s">
        <v>123</v>
      </c>
      <c r="D460" s="65" t="s">
        <v>34</v>
      </c>
      <c r="E460" s="64" t="s">
        <v>35</v>
      </c>
      <c r="F460" s="64" t="s">
        <v>36</v>
      </c>
      <c r="G460" s="92">
        <f t="shared" si="21"/>
        <v>1002416</v>
      </c>
      <c r="H460" s="92">
        <f t="shared" si="22"/>
        <v>989380</v>
      </c>
      <c r="I460" s="92">
        <f t="shared" si="23"/>
        <v>1136662</v>
      </c>
      <c r="J460" s="63">
        <v>53707</v>
      </c>
      <c r="K460" s="63">
        <v>58729</v>
      </c>
      <c r="L460" s="63">
        <v>76101</v>
      </c>
      <c r="M460" s="63">
        <v>72801</v>
      </c>
      <c r="N460" s="63">
        <v>59968</v>
      </c>
      <c r="O460" s="63">
        <v>49678</v>
      </c>
      <c r="P460" s="63">
        <v>85510</v>
      </c>
      <c r="Q460" s="63">
        <v>118968</v>
      </c>
      <c r="R460" s="63">
        <v>112551</v>
      </c>
      <c r="S460" s="63">
        <v>106490</v>
      </c>
      <c r="T460" s="63">
        <v>110524</v>
      </c>
      <c r="U460" s="63">
        <v>97389</v>
      </c>
      <c r="V460" s="63">
        <v>73539</v>
      </c>
      <c r="W460" s="63">
        <v>62430</v>
      </c>
      <c r="X460" s="63">
        <v>105138</v>
      </c>
      <c r="Y460" s="63">
        <v>97161</v>
      </c>
      <c r="Z460" s="63">
        <v>104924</v>
      </c>
      <c r="AA460" s="63">
        <v>106268</v>
      </c>
      <c r="AB460" s="63">
        <v>79581</v>
      </c>
      <c r="AC460" s="63">
        <v>57965</v>
      </c>
      <c r="AD460" s="63">
        <v>85697</v>
      </c>
      <c r="AE460" s="63">
        <v>78361</v>
      </c>
      <c r="AF460" s="63">
        <v>78133</v>
      </c>
      <c r="AG460" s="63">
        <v>60183</v>
      </c>
      <c r="AH460" s="63">
        <v>73216</v>
      </c>
      <c r="AI460" s="63">
        <v>74653</v>
      </c>
      <c r="AJ460" s="63">
        <v>86775</v>
      </c>
      <c r="AK460" s="63">
        <v>79787</v>
      </c>
      <c r="AL460" s="63">
        <v>63725</v>
      </c>
      <c r="AM460" s="63">
        <v>79542</v>
      </c>
      <c r="AN460" s="63">
        <v>94844</v>
      </c>
      <c r="AO460" s="63">
        <v>110398</v>
      </c>
      <c r="AP460" s="63">
        <v>95977</v>
      </c>
      <c r="AQ460" s="63">
        <v>89479</v>
      </c>
      <c r="AR460" s="63">
        <v>144615</v>
      </c>
      <c r="AS460" s="63">
        <v>143651</v>
      </c>
      <c r="AT460" s="63">
        <v>105933</v>
      </c>
      <c r="AU460" s="63">
        <v>110667</v>
      </c>
    </row>
    <row r="461" spans="1:47" ht="27">
      <c r="A461" s="33" t="s">
        <v>31</v>
      </c>
      <c r="B461" s="65" t="s">
        <v>137</v>
      </c>
      <c r="C461" s="65" t="s">
        <v>123</v>
      </c>
      <c r="D461" s="65" t="s">
        <v>107</v>
      </c>
      <c r="E461" s="64" t="s">
        <v>35</v>
      </c>
      <c r="F461" s="64" t="s">
        <v>36</v>
      </c>
      <c r="G461" s="92">
        <f t="shared" si="21"/>
        <v>32910</v>
      </c>
      <c r="H461" s="92">
        <f t="shared" si="22"/>
        <v>32450</v>
      </c>
      <c r="I461" s="92">
        <f t="shared" si="23"/>
        <v>37353</v>
      </c>
      <c r="J461" s="63">
        <v>1732</v>
      </c>
      <c r="K461" s="63">
        <v>2097</v>
      </c>
      <c r="L461" s="63">
        <v>2455</v>
      </c>
      <c r="M461" s="63">
        <v>2427</v>
      </c>
      <c r="N461" s="63">
        <v>1934</v>
      </c>
      <c r="O461" s="63">
        <v>1656</v>
      </c>
      <c r="P461" s="63">
        <v>2758</v>
      </c>
      <c r="Q461" s="63">
        <v>3838</v>
      </c>
      <c r="R461" s="63">
        <v>3752</v>
      </c>
      <c r="S461" s="63">
        <v>3435</v>
      </c>
      <c r="T461" s="63">
        <v>3684</v>
      </c>
      <c r="U461" s="63">
        <v>3142</v>
      </c>
      <c r="V461" s="63">
        <v>2372</v>
      </c>
      <c r="W461" s="63">
        <v>2153</v>
      </c>
      <c r="X461" s="63">
        <v>3392</v>
      </c>
      <c r="Y461" s="63">
        <v>3239</v>
      </c>
      <c r="Z461" s="63">
        <v>3385</v>
      </c>
      <c r="AA461" s="63">
        <v>3542</v>
      </c>
      <c r="AB461" s="63">
        <v>2567</v>
      </c>
      <c r="AC461" s="63">
        <v>1870</v>
      </c>
      <c r="AD461" s="63">
        <v>2857</v>
      </c>
      <c r="AE461" s="63">
        <v>2528</v>
      </c>
      <c r="AF461" s="63">
        <v>2604</v>
      </c>
      <c r="AG461" s="63">
        <v>1941</v>
      </c>
      <c r="AH461" s="63">
        <v>2362</v>
      </c>
      <c r="AI461" s="63">
        <v>2666</v>
      </c>
      <c r="AJ461" s="63">
        <v>2799</v>
      </c>
      <c r="AK461" s="63">
        <v>2660</v>
      </c>
      <c r="AL461" s="63">
        <v>2056</v>
      </c>
      <c r="AM461" s="63">
        <v>2651</v>
      </c>
      <c r="AN461" s="63">
        <v>3059</v>
      </c>
      <c r="AO461" s="63">
        <v>3561</v>
      </c>
      <c r="AP461" s="63">
        <v>3199</v>
      </c>
      <c r="AQ461" s="63">
        <v>2886</v>
      </c>
      <c r="AR461" s="63">
        <v>4820</v>
      </c>
      <c r="AS461" s="63">
        <v>4634</v>
      </c>
      <c r="AT461" s="63">
        <v>3417</v>
      </c>
      <c r="AU461" s="63">
        <v>3952</v>
      </c>
    </row>
    <row r="462" spans="1:47" ht="27">
      <c r="A462" s="33" t="s">
        <v>31</v>
      </c>
      <c r="B462" s="65" t="s">
        <v>137</v>
      </c>
      <c r="C462" s="65" t="s">
        <v>124</v>
      </c>
      <c r="D462" s="65" t="s">
        <v>34</v>
      </c>
      <c r="E462" s="64" t="s">
        <v>35</v>
      </c>
      <c r="F462" s="64" t="s">
        <v>36</v>
      </c>
      <c r="G462" s="92">
        <f t="shared" si="21"/>
        <v>36704</v>
      </c>
      <c r="H462" s="92">
        <f t="shared" si="22"/>
        <v>39121</v>
      </c>
      <c r="I462" s="92">
        <f t="shared" si="23"/>
        <v>48324</v>
      </c>
      <c r="J462" s="63">
        <v>2808</v>
      </c>
      <c r="K462" s="63">
        <v>3104</v>
      </c>
      <c r="L462" s="63">
        <v>3488</v>
      </c>
      <c r="M462" s="63">
        <v>3686</v>
      </c>
      <c r="N462" s="63">
        <v>3575</v>
      </c>
      <c r="O462" s="63">
        <v>3713</v>
      </c>
      <c r="P462" s="63">
        <v>2911</v>
      </c>
      <c r="Q462" s="63">
        <v>3349</v>
      </c>
      <c r="R462" s="63">
        <v>2652</v>
      </c>
      <c r="S462" s="63">
        <v>2740</v>
      </c>
      <c r="T462" s="63">
        <v>2523</v>
      </c>
      <c r="U462" s="63">
        <v>2155</v>
      </c>
      <c r="V462" s="63">
        <v>2163</v>
      </c>
      <c r="W462" s="63">
        <v>2427</v>
      </c>
      <c r="X462" s="63">
        <v>3005</v>
      </c>
      <c r="Y462" s="63">
        <v>3337</v>
      </c>
      <c r="Z462" s="63">
        <v>4453</v>
      </c>
      <c r="AA462" s="63">
        <v>3844</v>
      </c>
      <c r="AB462" s="63">
        <v>3156</v>
      </c>
      <c r="AC462" s="63">
        <v>3010</v>
      </c>
      <c r="AD462" s="63">
        <v>3245</v>
      </c>
      <c r="AE462" s="63">
        <v>3027</v>
      </c>
      <c r="AF462" s="63">
        <v>3649</v>
      </c>
      <c r="AG462" s="63">
        <v>3805</v>
      </c>
      <c r="AH462" s="63">
        <v>3250</v>
      </c>
      <c r="AI462" s="63">
        <v>2912</v>
      </c>
      <c r="AJ462" s="63">
        <v>4591</v>
      </c>
      <c r="AK462" s="63">
        <v>4288</v>
      </c>
      <c r="AL462" s="63">
        <v>4494</v>
      </c>
      <c r="AM462" s="63">
        <v>4147</v>
      </c>
      <c r="AN462" s="63">
        <v>4001</v>
      </c>
      <c r="AO462" s="63">
        <v>4324</v>
      </c>
      <c r="AP462" s="63">
        <v>4394</v>
      </c>
      <c r="AQ462" s="63">
        <v>4363</v>
      </c>
      <c r="AR462" s="63">
        <v>3684</v>
      </c>
      <c r="AS462" s="63">
        <v>3876</v>
      </c>
      <c r="AT462" s="63">
        <v>3332</v>
      </c>
      <c r="AU462" s="63">
        <v>3516</v>
      </c>
    </row>
    <row r="463" spans="1:47" ht="27">
      <c r="A463" s="33" t="s">
        <v>31</v>
      </c>
      <c r="B463" s="65" t="s">
        <v>137</v>
      </c>
      <c r="C463" s="65" t="s">
        <v>124</v>
      </c>
      <c r="D463" s="65" t="s">
        <v>107</v>
      </c>
      <c r="E463" s="64" t="s">
        <v>35</v>
      </c>
      <c r="F463" s="64" t="s">
        <v>36</v>
      </c>
      <c r="G463" s="92">
        <f t="shared" si="21"/>
        <v>1209</v>
      </c>
      <c r="H463" s="92">
        <f t="shared" si="22"/>
        <v>1284</v>
      </c>
      <c r="I463" s="92">
        <f t="shared" si="23"/>
        <v>1586</v>
      </c>
      <c r="J463" s="63">
        <v>91</v>
      </c>
      <c r="K463" s="63">
        <v>111</v>
      </c>
      <c r="L463" s="63">
        <v>113</v>
      </c>
      <c r="M463" s="63">
        <v>123</v>
      </c>
      <c r="N463" s="63">
        <v>115</v>
      </c>
      <c r="O463" s="63">
        <v>124</v>
      </c>
      <c r="P463" s="63">
        <v>94</v>
      </c>
      <c r="Q463" s="63">
        <v>108</v>
      </c>
      <c r="R463" s="63">
        <v>88</v>
      </c>
      <c r="S463" s="63">
        <v>88</v>
      </c>
      <c r="T463" s="63">
        <v>84</v>
      </c>
      <c r="U463" s="63">
        <v>70</v>
      </c>
      <c r="V463" s="63">
        <v>70</v>
      </c>
      <c r="W463" s="63">
        <v>84</v>
      </c>
      <c r="X463" s="63">
        <v>97</v>
      </c>
      <c r="Y463" s="63">
        <v>111</v>
      </c>
      <c r="Z463" s="63">
        <v>144</v>
      </c>
      <c r="AA463" s="63">
        <v>128</v>
      </c>
      <c r="AB463" s="63">
        <v>102</v>
      </c>
      <c r="AC463" s="63">
        <v>97</v>
      </c>
      <c r="AD463" s="63">
        <v>108</v>
      </c>
      <c r="AE463" s="63">
        <v>98</v>
      </c>
      <c r="AF463" s="63">
        <v>122</v>
      </c>
      <c r="AG463" s="63">
        <v>123</v>
      </c>
      <c r="AH463" s="63">
        <v>105</v>
      </c>
      <c r="AI463" s="63">
        <v>104</v>
      </c>
      <c r="AJ463" s="63">
        <v>148</v>
      </c>
      <c r="AK463" s="63">
        <v>143</v>
      </c>
      <c r="AL463" s="63">
        <v>145</v>
      </c>
      <c r="AM463" s="63">
        <v>138</v>
      </c>
      <c r="AN463" s="63">
        <v>129</v>
      </c>
      <c r="AO463" s="63">
        <v>139</v>
      </c>
      <c r="AP463" s="63">
        <v>146</v>
      </c>
      <c r="AQ463" s="63">
        <v>141</v>
      </c>
      <c r="AR463" s="63">
        <v>123</v>
      </c>
      <c r="AS463" s="63">
        <v>125</v>
      </c>
      <c r="AT463" s="63">
        <v>107</v>
      </c>
      <c r="AU463" s="63">
        <v>126</v>
      </c>
    </row>
    <row r="464" spans="1:47" ht="40.5">
      <c r="A464" s="33" t="s">
        <v>31</v>
      </c>
      <c r="B464" s="65" t="s">
        <v>137</v>
      </c>
      <c r="C464" s="65" t="s">
        <v>125</v>
      </c>
      <c r="D464" s="65" t="s">
        <v>34</v>
      </c>
      <c r="E464" s="64" t="s">
        <v>35</v>
      </c>
      <c r="F464" s="64" t="s">
        <v>36</v>
      </c>
      <c r="G464" s="92">
        <f t="shared" si="21"/>
        <v>268450</v>
      </c>
      <c r="H464" s="92">
        <f t="shared" si="22"/>
        <v>271219</v>
      </c>
      <c r="I464" s="92">
        <f t="shared" si="23"/>
        <v>285214</v>
      </c>
      <c r="J464" s="63">
        <v>21453</v>
      </c>
      <c r="K464" s="63">
        <v>17534</v>
      </c>
      <c r="L464" s="63">
        <v>22335</v>
      </c>
      <c r="M464" s="63">
        <v>20746</v>
      </c>
      <c r="N464" s="63">
        <v>23881</v>
      </c>
      <c r="O464" s="63">
        <v>22757</v>
      </c>
      <c r="P464" s="63">
        <v>22678</v>
      </c>
      <c r="Q464" s="63">
        <v>24012</v>
      </c>
      <c r="R464" s="63">
        <v>20339</v>
      </c>
      <c r="S464" s="63">
        <v>23806</v>
      </c>
      <c r="T464" s="63">
        <v>24781</v>
      </c>
      <c r="U464" s="63">
        <v>24128</v>
      </c>
      <c r="V464" s="63">
        <v>20330</v>
      </c>
      <c r="W464" s="63">
        <v>19912</v>
      </c>
      <c r="X464" s="63">
        <v>20531</v>
      </c>
      <c r="Y464" s="63">
        <v>21827</v>
      </c>
      <c r="Z464" s="63">
        <v>24099</v>
      </c>
      <c r="AA464" s="63">
        <v>23168</v>
      </c>
      <c r="AB464" s="63">
        <v>22614</v>
      </c>
      <c r="AC464" s="63">
        <v>23494</v>
      </c>
      <c r="AD464" s="63">
        <v>24026</v>
      </c>
      <c r="AE464" s="63">
        <v>22088</v>
      </c>
      <c r="AF464" s="63">
        <v>22926</v>
      </c>
      <c r="AG464" s="63">
        <v>26204</v>
      </c>
      <c r="AH464" s="63">
        <v>22940</v>
      </c>
      <c r="AI464" s="63">
        <v>18992</v>
      </c>
      <c r="AJ464" s="63">
        <v>22310</v>
      </c>
      <c r="AK464" s="63">
        <v>23965</v>
      </c>
      <c r="AL464" s="63">
        <v>22834</v>
      </c>
      <c r="AM464" s="63">
        <v>24428</v>
      </c>
      <c r="AN464" s="63">
        <v>26161</v>
      </c>
      <c r="AO464" s="63">
        <v>22252</v>
      </c>
      <c r="AP464" s="63">
        <v>22356</v>
      </c>
      <c r="AQ464" s="63">
        <v>26041</v>
      </c>
      <c r="AR464" s="63">
        <v>25227</v>
      </c>
      <c r="AS464" s="63">
        <v>27708</v>
      </c>
      <c r="AT464" s="63">
        <v>23624</v>
      </c>
      <c r="AU464" s="63">
        <v>18181</v>
      </c>
    </row>
    <row r="465" spans="1:47" ht="40.5">
      <c r="A465" s="33" t="s">
        <v>31</v>
      </c>
      <c r="B465" s="65" t="s">
        <v>137</v>
      </c>
      <c r="C465" s="65" t="s">
        <v>125</v>
      </c>
      <c r="D465" s="65" t="s">
        <v>107</v>
      </c>
      <c r="E465" s="64" t="s">
        <v>35</v>
      </c>
      <c r="F465" s="64" t="s">
        <v>36</v>
      </c>
      <c r="G465" s="92">
        <f t="shared" si="21"/>
        <v>8816</v>
      </c>
      <c r="H465" s="92">
        <f t="shared" si="22"/>
        <v>8892</v>
      </c>
      <c r="I465" s="92">
        <f t="shared" si="23"/>
        <v>9370</v>
      </c>
      <c r="J465" s="63">
        <v>692</v>
      </c>
      <c r="K465" s="63">
        <v>626</v>
      </c>
      <c r="L465" s="63">
        <v>720</v>
      </c>
      <c r="M465" s="63">
        <v>692</v>
      </c>
      <c r="N465" s="63">
        <v>770</v>
      </c>
      <c r="O465" s="63">
        <v>759</v>
      </c>
      <c r="P465" s="63">
        <v>732</v>
      </c>
      <c r="Q465" s="63">
        <v>775</v>
      </c>
      <c r="R465" s="63">
        <v>678</v>
      </c>
      <c r="S465" s="63">
        <v>768</v>
      </c>
      <c r="T465" s="63">
        <v>826</v>
      </c>
      <c r="U465" s="63">
        <v>778</v>
      </c>
      <c r="V465" s="63">
        <v>656</v>
      </c>
      <c r="W465" s="63">
        <v>687</v>
      </c>
      <c r="X465" s="63">
        <v>662</v>
      </c>
      <c r="Y465" s="63">
        <v>728</v>
      </c>
      <c r="Z465" s="63">
        <v>777</v>
      </c>
      <c r="AA465" s="63">
        <v>772</v>
      </c>
      <c r="AB465" s="63">
        <v>729</v>
      </c>
      <c r="AC465" s="63">
        <v>758</v>
      </c>
      <c r="AD465" s="63">
        <v>801</v>
      </c>
      <c r="AE465" s="63">
        <v>713</v>
      </c>
      <c r="AF465" s="63">
        <v>764</v>
      </c>
      <c r="AG465" s="63">
        <v>845</v>
      </c>
      <c r="AH465" s="63">
        <v>740</v>
      </c>
      <c r="AI465" s="63">
        <v>678</v>
      </c>
      <c r="AJ465" s="63">
        <v>720</v>
      </c>
      <c r="AK465" s="63">
        <v>799</v>
      </c>
      <c r="AL465" s="63">
        <v>737</v>
      </c>
      <c r="AM465" s="63">
        <v>814</v>
      </c>
      <c r="AN465" s="63">
        <v>844</v>
      </c>
      <c r="AO465" s="63">
        <v>718</v>
      </c>
      <c r="AP465" s="63">
        <v>745</v>
      </c>
      <c r="AQ465" s="63">
        <v>840</v>
      </c>
      <c r="AR465" s="63">
        <v>841</v>
      </c>
      <c r="AS465" s="63">
        <v>894</v>
      </c>
      <c r="AT465" s="63">
        <v>762</v>
      </c>
      <c r="AU465" s="63">
        <v>649</v>
      </c>
    </row>
    <row r="466" spans="1:47" ht="27">
      <c r="A466" s="33" t="s">
        <v>31</v>
      </c>
      <c r="B466" s="65" t="s">
        <v>137</v>
      </c>
      <c r="C466" s="65" t="s">
        <v>45</v>
      </c>
      <c r="D466" s="65" t="s">
        <v>34</v>
      </c>
      <c r="E466" s="64" t="s">
        <v>35</v>
      </c>
      <c r="F466" s="64" t="s">
        <v>36</v>
      </c>
      <c r="G466" s="92">
        <f t="shared" si="21"/>
        <v>14415</v>
      </c>
      <c r="H466" s="92">
        <f t="shared" si="22"/>
        <v>8382</v>
      </c>
      <c r="I466" s="92">
        <f t="shared" si="23"/>
        <v>8124</v>
      </c>
      <c r="J466" s="63">
        <v>2737</v>
      </c>
      <c r="K466" s="63">
        <v>1354</v>
      </c>
      <c r="L466" s="63">
        <v>981</v>
      </c>
      <c r="M466" s="63">
        <v>877</v>
      </c>
      <c r="N466" s="63">
        <v>1023</v>
      </c>
      <c r="O466" s="63">
        <v>1050</v>
      </c>
      <c r="P466" s="63">
        <v>1131</v>
      </c>
      <c r="Q466" s="63">
        <v>1077</v>
      </c>
      <c r="R466" s="63">
        <v>985</v>
      </c>
      <c r="S466" s="63">
        <v>1109</v>
      </c>
      <c r="T466" s="63">
        <v>1018</v>
      </c>
      <c r="U466" s="63">
        <v>1073</v>
      </c>
      <c r="V466" s="63">
        <v>1099</v>
      </c>
      <c r="W466" s="63">
        <v>745</v>
      </c>
      <c r="X466" s="63">
        <v>599</v>
      </c>
      <c r="Y466" s="63">
        <v>589</v>
      </c>
      <c r="Z466" s="63">
        <v>788</v>
      </c>
      <c r="AA466" s="63">
        <v>751</v>
      </c>
      <c r="AB466" s="63">
        <v>571</v>
      </c>
      <c r="AC466" s="63">
        <v>627</v>
      </c>
      <c r="AD466" s="63">
        <v>645</v>
      </c>
      <c r="AE466" s="63">
        <v>685</v>
      </c>
      <c r="AF466" s="63">
        <v>637</v>
      </c>
      <c r="AG466" s="63">
        <v>646</v>
      </c>
      <c r="AH466" s="63">
        <v>608</v>
      </c>
      <c r="AI466" s="63">
        <v>566</v>
      </c>
      <c r="AJ466" s="63">
        <v>619</v>
      </c>
      <c r="AK466" s="63">
        <v>709</v>
      </c>
      <c r="AL466" s="63">
        <v>715</v>
      </c>
      <c r="AM466" s="63">
        <v>649</v>
      </c>
      <c r="AN466" s="63">
        <v>728</v>
      </c>
      <c r="AO466" s="63">
        <v>642</v>
      </c>
      <c r="AP466" s="63">
        <v>757</v>
      </c>
      <c r="AQ466" s="63">
        <v>690</v>
      </c>
      <c r="AR466" s="63">
        <v>758</v>
      </c>
      <c r="AS466" s="63">
        <v>683</v>
      </c>
      <c r="AT466" s="63">
        <v>613</v>
      </c>
      <c r="AU466" s="63">
        <v>501</v>
      </c>
    </row>
    <row r="467" spans="1:47" ht="27">
      <c r="A467" s="33" t="s">
        <v>31</v>
      </c>
      <c r="B467" s="65" t="s">
        <v>137</v>
      </c>
      <c r="C467" s="65" t="s">
        <v>45</v>
      </c>
      <c r="D467" s="65" t="s">
        <v>107</v>
      </c>
      <c r="E467" s="64" t="s">
        <v>35</v>
      </c>
      <c r="F467" s="64" t="s">
        <v>36</v>
      </c>
      <c r="G467" s="92">
        <f t="shared" si="21"/>
        <v>474</v>
      </c>
      <c r="H467" s="92">
        <f t="shared" si="22"/>
        <v>274</v>
      </c>
      <c r="I467" s="92">
        <f t="shared" si="23"/>
        <v>267</v>
      </c>
      <c r="J467" s="63">
        <v>88</v>
      </c>
      <c r="K467" s="63">
        <v>48</v>
      </c>
      <c r="L467" s="63">
        <v>32</v>
      </c>
      <c r="M467" s="63">
        <v>29</v>
      </c>
      <c r="N467" s="63">
        <v>33</v>
      </c>
      <c r="O467" s="63">
        <v>35</v>
      </c>
      <c r="P467" s="63">
        <v>36</v>
      </c>
      <c r="Q467" s="63">
        <v>35</v>
      </c>
      <c r="R467" s="63">
        <v>33</v>
      </c>
      <c r="S467" s="63">
        <v>36</v>
      </c>
      <c r="T467" s="63">
        <v>34</v>
      </c>
      <c r="U467" s="63">
        <v>35</v>
      </c>
      <c r="V467" s="63">
        <v>35</v>
      </c>
      <c r="W467" s="63">
        <v>26</v>
      </c>
      <c r="X467" s="63">
        <v>19</v>
      </c>
      <c r="Y467" s="63">
        <v>20</v>
      </c>
      <c r="Z467" s="63">
        <v>25</v>
      </c>
      <c r="AA467" s="63">
        <v>25</v>
      </c>
      <c r="AB467" s="63">
        <v>18</v>
      </c>
      <c r="AC467" s="63">
        <v>20</v>
      </c>
      <c r="AD467" s="63">
        <v>22</v>
      </c>
      <c r="AE467" s="63">
        <v>22</v>
      </c>
      <c r="AF467" s="63">
        <v>21</v>
      </c>
      <c r="AG467" s="63">
        <v>21</v>
      </c>
      <c r="AH467" s="63">
        <v>20</v>
      </c>
      <c r="AI467" s="63">
        <v>20</v>
      </c>
      <c r="AJ467" s="63">
        <v>20</v>
      </c>
      <c r="AK467" s="63">
        <v>24</v>
      </c>
      <c r="AL467" s="63">
        <v>23</v>
      </c>
      <c r="AM467" s="63">
        <v>22</v>
      </c>
      <c r="AN467" s="63">
        <v>23</v>
      </c>
      <c r="AO467" s="63">
        <v>21</v>
      </c>
      <c r="AP467" s="63">
        <v>25</v>
      </c>
      <c r="AQ467" s="63">
        <v>22</v>
      </c>
      <c r="AR467" s="63">
        <v>25</v>
      </c>
      <c r="AS467" s="63">
        <v>22</v>
      </c>
      <c r="AT467" s="63">
        <v>20</v>
      </c>
      <c r="AU467" s="63">
        <v>18</v>
      </c>
    </row>
    <row r="468" spans="1:47" ht="40.5">
      <c r="A468" s="33" t="s">
        <v>31</v>
      </c>
      <c r="B468" s="65" t="s">
        <v>137</v>
      </c>
      <c r="C468" s="65" t="s">
        <v>126</v>
      </c>
      <c r="D468" s="65" t="s">
        <v>34</v>
      </c>
      <c r="E468" s="64" t="s">
        <v>35</v>
      </c>
      <c r="F468" s="64" t="s">
        <v>36</v>
      </c>
      <c r="G468" s="92">
        <f t="shared" si="21"/>
        <v>8922</v>
      </c>
      <c r="H468" s="92">
        <f t="shared" si="22"/>
        <v>4890</v>
      </c>
      <c r="I468" s="92">
        <f t="shared" si="23"/>
        <v>4529</v>
      </c>
      <c r="J468" s="63">
        <v>1007</v>
      </c>
      <c r="K468" s="63">
        <v>618</v>
      </c>
      <c r="L468" s="63">
        <v>694</v>
      </c>
      <c r="M468" s="63">
        <v>593</v>
      </c>
      <c r="N468" s="63">
        <v>724</v>
      </c>
      <c r="O468" s="63">
        <v>756</v>
      </c>
      <c r="P468" s="63">
        <v>825</v>
      </c>
      <c r="Q468" s="63">
        <v>768</v>
      </c>
      <c r="R468" s="63">
        <v>671</v>
      </c>
      <c r="S468" s="63">
        <v>796</v>
      </c>
      <c r="T468" s="63">
        <v>703</v>
      </c>
      <c r="U468" s="63">
        <v>767</v>
      </c>
      <c r="V468" s="63">
        <v>827</v>
      </c>
      <c r="W468" s="63">
        <v>503</v>
      </c>
      <c r="X468" s="63">
        <v>371</v>
      </c>
      <c r="Y468" s="63">
        <v>343</v>
      </c>
      <c r="Z468" s="63">
        <v>318</v>
      </c>
      <c r="AA468" s="63">
        <v>319</v>
      </c>
      <c r="AB468" s="63">
        <v>309</v>
      </c>
      <c r="AC468" s="63">
        <v>368</v>
      </c>
      <c r="AD468" s="63">
        <v>375</v>
      </c>
      <c r="AE468" s="63">
        <v>414</v>
      </c>
      <c r="AF468" s="63">
        <v>362</v>
      </c>
      <c r="AG468" s="63">
        <v>381</v>
      </c>
      <c r="AH468" s="63">
        <v>355</v>
      </c>
      <c r="AI468" s="63">
        <v>306</v>
      </c>
      <c r="AJ468" s="63">
        <v>321</v>
      </c>
      <c r="AK468" s="63">
        <v>377</v>
      </c>
      <c r="AL468" s="63">
        <v>413</v>
      </c>
      <c r="AM468" s="63">
        <v>344</v>
      </c>
      <c r="AN468" s="63">
        <v>399</v>
      </c>
      <c r="AO468" s="63">
        <v>361</v>
      </c>
      <c r="AP468" s="63">
        <v>457</v>
      </c>
      <c r="AQ468" s="63">
        <v>386</v>
      </c>
      <c r="AR468" s="63">
        <v>455</v>
      </c>
      <c r="AS468" s="63">
        <v>355</v>
      </c>
      <c r="AT468" s="63">
        <v>298</v>
      </c>
      <c r="AU468" s="63">
        <v>243</v>
      </c>
    </row>
    <row r="469" spans="1:47" ht="40.5">
      <c r="A469" s="33" t="s">
        <v>31</v>
      </c>
      <c r="B469" s="65" t="s">
        <v>137</v>
      </c>
      <c r="C469" s="65" t="s">
        <v>126</v>
      </c>
      <c r="D469" s="65" t="s">
        <v>107</v>
      </c>
      <c r="E469" s="64" t="s">
        <v>35</v>
      </c>
      <c r="F469" s="64" t="s">
        <v>36</v>
      </c>
      <c r="G469" s="92">
        <f t="shared" si="21"/>
        <v>292</v>
      </c>
      <c r="H469" s="92">
        <f t="shared" si="22"/>
        <v>159</v>
      </c>
      <c r="I469" s="92">
        <f t="shared" si="23"/>
        <v>147</v>
      </c>
      <c r="J469" s="63">
        <v>32</v>
      </c>
      <c r="K469" s="63">
        <v>22</v>
      </c>
      <c r="L469" s="63">
        <v>22</v>
      </c>
      <c r="M469" s="63">
        <v>20</v>
      </c>
      <c r="N469" s="63">
        <v>23</v>
      </c>
      <c r="O469" s="63">
        <v>25</v>
      </c>
      <c r="P469" s="63">
        <v>27</v>
      </c>
      <c r="Q469" s="63">
        <v>25</v>
      </c>
      <c r="R469" s="63">
        <v>22</v>
      </c>
      <c r="S469" s="63">
        <v>26</v>
      </c>
      <c r="T469" s="63">
        <v>23</v>
      </c>
      <c r="U469" s="63">
        <v>25</v>
      </c>
      <c r="V469" s="63">
        <v>27</v>
      </c>
      <c r="W469" s="63">
        <v>17</v>
      </c>
      <c r="X469" s="63">
        <v>12</v>
      </c>
      <c r="Y469" s="63">
        <v>11</v>
      </c>
      <c r="Z469" s="63">
        <v>10</v>
      </c>
      <c r="AA469" s="63">
        <v>11</v>
      </c>
      <c r="AB469" s="63">
        <v>10</v>
      </c>
      <c r="AC469" s="63">
        <v>12</v>
      </c>
      <c r="AD469" s="63">
        <v>12</v>
      </c>
      <c r="AE469" s="63">
        <v>13</v>
      </c>
      <c r="AF469" s="63">
        <v>12</v>
      </c>
      <c r="AG469" s="63">
        <v>12</v>
      </c>
      <c r="AH469" s="63">
        <v>11</v>
      </c>
      <c r="AI469" s="63">
        <v>11</v>
      </c>
      <c r="AJ469" s="63">
        <v>10</v>
      </c>
      <c r="AK469" s="63">
        <v>13</v>
      </c>
      <c r="AL469" s="63">
        <v>13</v>
      </c>
      <c r="AM469" s="63">
        <v>11</v>
      </c>
      <c r="AN469" s="63">
        <v>13</v>
      </c>
      <c r="AO469" s="63">
        <v>12</v>
      </c>
      <c r="AP469" s="63">
        <v>15</v>
      </c>
      <c r="AQ469" s="63">
        <v>12</v>
      </c>
      <c r="AR469" s="63">
        <v>15</v>
      </c>
      <c r="AS469" s="63">
        <v>11</v>
      </c>
      <c r="AT469" s="63">
        <v>10</v>
      </c>
      <c r="AU469" s="63">
        <v>9</v>
      </c>
    </row>
    <row r="470" spans="1:47" ht="13.5">
      <c r="A470" s="33" t="s">
        <v>31</v>
      </c>
      <c r="B470" s="65" t="s">
        <v>137</v>
      </c>
      <c r="C470" s="65" t="s">
        <v>127</v>
      </c>
      <c r="D470" s="65" t="s">
        <v>34</v>
      </c>
      <c r="E470" s="64" t="s">
        <v>35</v>
      </c>
      <c r="F470" s="64" t="s">
        <v>36</v>
      </c>
      <c r="G470" s="92">
        <f t="shared" si="21"/>
        <v>23</v>
      </c>
      <c r="H470" s="92">
        <f t="shared" si="22"/>
        <v>34</v>
      </c>
      <c r="I470" s="92">
        <f t="shared" si="23"/>
        <v>0</v>
      </c>
      <c r="J470" s="63">
        <v>23</v>
      </c>
      <c r="K470" s="63">
        <v>0</v>
      </c>
      <c r="L470" s="63">
        <v>0</v>
      </c>
      <c r="M470" s="63">
        <v>0</v>
      </c>
      <c r="N470" s="63">
        <v>0</v>
      </c>
      <c r="O470" s="63">
        <v>0</v>
      </c>
      <c r="P470" s="63">
        <v>0</v>
      </c>
      <c r="Q470" s="63">
        <v>0</v>
      </c>
      <c r="R470" s="63">
        <v>0</v>
      </c>
      <c r="S470" s="63">
        <v>0</v>
      </c>
      <c r="T470" s="63">
        <v>0</v>
      </c>
      <c r="U470" s="63">
        <v>0</v>
      </c>
      <c r="V470" s="63">
        <v>0</v>
      </c>
      <c r="W470" s="63">
        <v>7</v>
      </c>
      <c r="X470" s="63">
        <v>0</v>
      </c>
      <c r="Y470" s="63">
        <v>0</v>
      </c>
      <c r="Z470" s="63">
        <v>24</v>
      </c>
      <c r="AA470" s="63">
        <v>3</v>
      </c>
      <c r="AB470" s="63">
        <v>0</v>
      </c>
      <c r="AC470" s="63">
        <v>0</v>
      </c>
      <c r="AD470" s="63">
        <v>0</v>
      </c>
      <c r="AE470" s="63">
        <v>0</v>
      </c>
      <c r="AF470" s="63">
        <v>0</v>
      </c>
      <c r="AG470" s="63">
        <v>0</v>
      </c>
      <c r="AH470" s="63">
        <v>0</v>
      </c>
      <c r="AI470" s="63">
        <v>0</v>
      </c>
      <c r="AJ470" s="63">
        <v>0</v>
      </c>
      <c r="AK470" s="63">
        <v>0</v>
      </c>
      <c r="AL470" s="63">
        <v>0</v>
      </c>
      <c r="AM470" s="63">
        <v>0</v>
      </c>
      <c r="AN470" s="63">
        <v>0</v>
      </c>
      <c r="AO470" s="63">
        <v>0</v>
      </c>
      <c r="AP470" s="63">
        <v>0</v>
      </c>
      <c r="AQ470" s="63">
        <v>0</v>
      </c>
      <c r="AR470" s="63">
        <v>0</v>
      </c>
      <c r="AS470" s="63">
        <v>0</v>
      </c>
      <c r="AT470" s="63">
        <v>0</v>
      </c>
      <c r="AU470" s="63">
        <v>0</v>
      </c>
    </row>
    <row r="471" spans="1:47" ht="27">
      <c r="A471" s="33" t="s">
        <v>31</v>
      </c>
      <c r="B471" s="65" t="s">
        <v>137</v>
      </c>
      <c r="C471" s="65" t="s">
        <v>127</v>
      </c>
      <c r="D471" s="65" t="s">
        <v>107</v>
      </c>
      <c r="E471" s="64" t="s">
        <v>35</v>
      </c>
      <c r="F471" s="64" t="s">
        <v>36</v>
      </c>
      <c r="G471" s="92">
        <f t="shared" si="21"/>
        <v>1</v>
      </c>
      <c r="H471" s="92">
        <f t="shared" si="22"/>
        <v>1</v>
      </c>
      <c r="I471" s="92">
        <f t="shared" si="23"/>
        <v>0</v>
      </c>
      <c r="J471" s="63">
        <v>1</v>
      </c>
      <c r="K471" s="63">
        <v>0</v>
      </c>
      <c r="L471" s="63">
        <v>0</v>
      </c>
      <c r="M471" s="63">
        <v>0</v>
      </c>
      <c r="N471" s="63">
        <v>0</v>
      </c>
      <c r="O471" s="63">
        <v>0</v>
      </c>
      <c r="P471" s="63">
        <v>0</v>
      </c>
      <c r="Q471" s="63">
        <v>0</v>
      </c>
      <c r="R471" s="63">
        <v>0</v>
      </c>
      <c r="S471" s="63">
        <v>0</v>
      </c>
      <c r="T471" s="63">
        <v>0</v>
      </c>
      <c r="U471" s="63">
        <v>0</v>
      </c>
      <c r="V471" s="63">
        <v>0</v>
      </c>
      <c r="W471" s="63">
        <v>0</v>
      </c>
      <c r="X471" s="63">
        <v>0</v>
      </c>
      <c r="Y471" s="63">
        <v>0</v>
      </c>
      <c r="Z471" s="63">
        <v>1</v>
      </c>
      <c r="AA471" s="63">
        <v>0</v>
      </c>
      <c r="AB471" s="63">
        <v>0</v>
      </c>
      <c r="AC471" s="63">
        <v>0</v>
      </c>
      <c r="AD471" s="63">
        <v>0</v>
      </c>
      <c r="AE471" s="63">
        <v>0</v>
      </c>
      <c r="AF471" s="63">
        <v>0</v>
      </c>
      <c r="AG471" s="63">
        <v>0</v>
      </c>
      <c r="AH471" s="63">
        <v>0</v>
      </c>
      <c r="AI471" s="63">
        <v>0</v>
      </c>
      <c r="AJ471" s="63">
        <v>0</v>
      </c>
      <c r="AK471" s="63">
        <v>0</v>
      </c>
      <c r="AL471" s="63">
        <v>0</v>
      </c>
      <c r="AM471" s="63">
        <v>0</v>
      </c>
      <c r="AN471" s="63">
        <v>0</v>
      </c>
      <c r="AO471" s="63">
        <v>0</v>
      </c>
      <c r="AP471" s="63">
        <v>0</v>
      </c>
      <c r="AQ471" s="63">
        <v>0</v>
      </c>
      <c r="AR471" s="63">
        <v>0</v>
      </c>
      <c r="AS471" s="63">
        <v>0</v>
      </c>
      <c r="AT471" s="63">
        <v>0</v>
      </c>
      <c r="AU471" s="63">
        <v>0</v>
      </c>
    </row>
    <row r="472" spans="1:47" ht="27">
      <c r="A472" s="33" t="s">
        <v>31</v>
      </c>
      <c r="B472" s="65" t="s">
        <v>137</v>
      </c>
      <c r="C472" s="65" t="s">
        <v>128</v>
      </c>
      <c r="D472" s="65" t="s">
        <v>34</v>
      </c>
      <c r="E472" s="64" t="s">
        <v>35</v>
      </c>
      <c r="F472" s="64" t="s">
        <v>36</v>
      </c>
      <c r="G472" s="92">
        <f t="shared" si="21"/>
        <v>5470</v>
      </c>
      <c r="H472" s="92">
        <f t="shared" si="22"/>
        <v>3457</v>
      </c>
      <c r="I472" s="92">
        <f t="shared" si="23"/>
        <v>3595</v>
      </c>
      <c r="J472" s="63">
        <v>1707</v>
      </c>
      <c r="K472" s="63">
        <v>736</v>
      </c>
      <c r="L472" s="63">
        <v>288</v>
      </c>
      <c r="M472" s="63">
        <v>284</v>
      </c>
      <c r="N472" s="63">
        <v>299</v>
      </c>
      <c r="O472" s="63">
        <v>294</v>
      </c>
      <c r="P472" s="63">
        <v>307</v>
      </c>
      <c r="Q472" s="63">
        <v>308</v>
      </c>
      <c r="R472" s="63">
        <v>314</v>
      </c>
      <c r="S472" s="63">
        <v>313</v>
      </c>
      <c r="T472" s="63">
        <v>314</v>
      </c>
      <c r="U472" s="63">
        <v>306</v>
      </c>
      <c r="V472" s="63">
        <v>272</v>
      </c>
      <c r="W472" s="63">
        <v>235</v>
      </c>
      <c r="X472" s="63">
        <v>227</v>
      </c>
      <c r="Y472" s="63">
        <v>246</v>
      </c>
      <c r="Z472" s="63">
        <v>446</v>
      </c>
      <c r="AA472" s="63">
        <v>429</v>
      </c>
      <c r="AB472" s="63">
        <v>262</v>
      </c>
      <c r="AC472" s="63">
        <v>259</v>
      </c>
      <c r="AD472" s="63">
        <v>270</v>
      </c>
      <c r="AE472" s="63">
        <v>271</v>
      </c>
      <c r="AF472" s="63">
        <v>275</v>
      </c>
      <c r="AG472" s="63">
        <v>265</v>
      </c>
      <c r="AH472" s="63">
        <v>253</v>
      </c>
      <c r="AI472" s="63">
        <v>260</v>
      </c>
      <c r="AJ472" s="63">
        <v>298</v>
      </c>
      <c r="AK472" s="63">
        <v>332</v>
      </c>
      <c r="AL472" s="63">
        <v>302</v>
      </c>
      <c r="AM472" s="63">
        <v>305</v>
      </c>
      <c r="AN472" s="63">
        <v>329</v>
      </c>
      <c r="AO472" s="63">
        <v>281</v>
      </c>
      <c r="AP472" s="63">
        <v>300</v>
      </c>
      <c r="AQ472" s="63">
        <v>304</v>
      </c>
      <c r="AR472" s="63">
        <v>303</v>
      </c>
      <c r="AS472" s="63">
        <v>328</v>
      </c>
      <c r="AT472" s="63">
        <v>314</v>
      </c>
      <c r="AU472" s="63">
        <v>258</v>
      </c>
    </row>
    <row r="473" spans="1:47" ht="27">
      <c r="A473" s="33" t="s">
        <v>31</v>
      </c>
      <c r="B473" s="65" t="s">
        <v>137</v>
      </c>
      <c r="C473" s="65" t="s">
        <v>128</v>
      </c>
      <c r="D473" s="65" t="s">
        <v>107</v>
      </c>
      <c r="E473" s="64" t="s">
        <v>35</v>
      </c>
      <c r="F473" s="64" t="s">
        <v>36</v>
      </c>
      <c r="G473" s="92">
        <f t="shared" si="21"/>
        <v>179</v>
      </c>
      <c r="H473" s="92">
        <f t="shared" si="22"/>
        <v>112</v>
      </c>
      <c r="I473" s="92">
        <f t="shared" si="23"/>
        <v>119</v>
      </c>
      <c r="J473" s="63">
        <v>55</v>
      </c>
      <c r="K473" s="63">
        <v>26</v>
      </c>
      <c r="L473" s="63">
        <v>9</v>
      </c>
      <c r="M473" s="63">
        <v>9</v>
      </c>
      <c r="N473" s="63">
        <v>10</v>
      </c>
      <c r="O473" s="63">
        <v>10</v>
      </c>
      <c r="P473" s="63">
        <v>10</v>
      </c>
      <c r="Q473" s="63">
        <v>10</v>
      </c>
      <c r="R473" s="63">
        <v>10</v>
      </c>
      <c r="S473" s="63">
        <v>10</v>
      </c>
      <c r="T473" s="63">
        <v>10</v>
      </c>
      <c r="U473" s="63">
        <v>10</v>
      </c>
      <c r="V473" s="63">
        <v>9</v>
      </c>
      <c r="W473" s="63">
        <v>8</v>
      </c>
      <c r="X473" s="63">
        <v>7</v>
      </c>
      <c r="Y473" s="63">
        <v>8</v>
      </c>
      <c r="Z473" s="63">
        <v>14</v>
      </c>
      <c r="AA473" s="63">
        <v>14</v>
      </c>
      <c r="AB473" s="63">
        <v>8</v>
      </c>
      <c r="AC473" s="63">
        <v>8</v>
      </c>
      <c r="AD473" s="63">
        <v>9</v>
      </c>
      <c r="AE473" s="63">
        <v>9</v>
      </c>
      <c r="AF473" s="63">
        <v>9</v>
      </c>
      <c r="AG473" s="63">
        <v>9</v>
      </c>
      <c r="AH473" s="63">
        <v>8</v>
      </c>
      <c r="AI473" s="63">
        <v>9</v>
      </c>
      <c r="AJ473" s="63">
        <v>10</v>
      </c>
      <c r="AK473" s="63">
        <v>11</v>
      </c>
      <c r="AL473" s="63">
        <v>10</v>
      </c>
      <c r="AM473" s="63">
        <v>10</v>
      </c>
      <c r="AN473" s="63">
        <v>11</v>
      </c>
      <c r="AO473" s="63">
        <v>9</v>
      </c>
      <c r="AP473" s="63">
        <v>10</v>
      </c>
      <c r="AQ473" s="63">
        <v>10</v>
      </c>
      <c r="AR473" s="63">
        <v>10</v>
      </c>
      <c r="AS473" s="63">
        <v>11</v>
      </c>
      <c r="AT473" s="63">
        <v>10</v>
      </c>
      <c r="AU473" s="63">
        <v>9</v>
      </c>
    </row>
    <row r="474" spans="1:47" ht="27">
      <c r="A474" s="33" t="s">
        <v>31</v>
      </c>
      <c r="B474" s="65" t="s">
        <v>137</v>
      </c>
      <c r="C474" s="65" t="s">
        <v>46</v>
      </c>
      <c r="D474" s="65" t="s">
        <v>34</v>
      </c>
      <c r="E474" s="64" t="s">
        <v>35</v>
      </c>
      <c r="F474" s="64" t="s">
        <v>36</v>
      </c>
      <c r="G474" s="92">
        <f t="shared" si="21"/>
        <v>351303</v>
      </c>
      <c r="H474" s="92">
        <f t="shared" si="22"/>
        <v>291982</v>
      </c>
      <c r="I474" s="92">
        <f t="shared" si="23"/>
        <v>316958</v>
      </c>
      <c r="J474" s="63">
        <v>27412</v>
      </c>
      <c r="K474" s="63">
        <v>24853</v>
      </c>
      <c r="L474" s="63">
        <v>35492</v>
      </c>
      <c r="M474" s="63">
        <v>29780</v>
      </c>
      <c r="N474" s="63">
        <v>32038</v>
      </c>
      <c r="O474" s="63">
        <v>28480</v>
      </c>
      <c r="P474" s="63">
        <v>27712</v>
      </c>
      <c r="Q474" s="63">
        <v>26357</v>
      </c>
      <c r="R474" s="63">
        <v>28135</v>
      </c>
      <c r="S474" s="63">
        <v>30615</v>
      </c>
      <c r="T474" s="63">
        <v>30306</v>
      </c>
      <c r="U474" s="63">
        <v>30123</v>
      </c>
      <c r="V474" s="63">
        <v>26419</v>
      </c>
      <c r="W474" s="63">
        <v>21163</v>
      </c>
      <c r="X474" s="63">
        <v>24042</v>
      </c>
      <c r="Y474" s="63">
        <v>25294</v>
      </c>
      <c r="Z474" s="63">
        <v>32979</v>
      </c>
      <c r="AA474" s="63">
        <v>27150</v>
      </c>
      <c r="AB474" s="63">
        <v>20102</v>
      </c>
      <c r="AC474" s="63">
        <v>20499</v>
      </c>
      <c r="AD474" s="63">
        <v>19009</v>
      </c>
      <c r="AE474" s="63">
        <v>27677</v>
      </c>
      <c r="AF474" s="63">
        <v>26072</v>
      </c>
      <c r="AG474" s="63">
        <v>21576</v>
      </c>
      <c r="AH474" s="63">
        <v>19714</v>
      </c>
      <c r="AI474" s="63">
        <v>19789</v>
      </c>
      <c r="AJ474" s="63">
        <v>31146</v>
      </c>
      <c r="AK474" s="63">
        <v>27321</v>
      </c>
      <c r="AL474" s="63">
        <v>28438</v>
      </c>
      <c r="AM474" s="63">
        <v>26468</v>
      </c>
      <c r="AN474" s="63">
        <v>26508</v>
      </c>
      <c r="AO474" s="63">
        <v>23751</v>
      </c>
      <c r="AP474" s="63">
        <v>26698</v>
      </c>
      <c r="AQ474" s="63">
        <v>30384</v>
      </c>
      <c r="AR474" s="63">
        <v>29430</v>
      </c>
      <c r="AS474" s="63">
        <v>27311</v>
      </c>
      <c r="AT474" s="63">
        <v>23863</v>
      </c>
      <c r="AU474" s="63">
        <v>20849</v>
      </c>
    </row>
    <row r="475" spans="1:47" ht="27">
      <c r="A475" s="33" t="s">
        <v>31</v>
      </c>
      <c r="B475" s="65" t="s">
        <v>137</v>
      </c>
      <c r="C475" s="65" t="s">
        <v>46</v>
      </c>
      <c r="D475" s="65" t="s">
        <v>107</v>
      </c>
      <c r="E475" s="64" t="s">
        <v>35</v>
      </c>
      <c r="F475" s="64" t="s">
        <v>36</v>
      </c>
      <c r="G475" s="92">
        <f t="shared" si="21"/>
        <v>11544</v>
      </c>
      <c r="H475" s="92">
        <f t="shared" si="22"/>
        <v>9571</v>
      </c>
      <c r="I475" s="92">
        <f t="shared" si="23"/>
        <v>10411</v>
      </c>
      <c r="J475" s="63">
        <v>884</v>
      </c>
      <c r="K475" s="63">
        <v>888</v>
      </c>
      <c r="L475" s="63">
        <v>1145</v>
      </c>
      <c r="M475" s="63">
        <v>993</v>
      </c>
      <c r="N475" s="63">
        <v>1033</v>
      </c>
      <c r="O475" s="63">
        <v>949</v>
      </c>
      <c r="P475" s="63">
        <v>894</v>
      </c>
      <c r="Q475" s="63">
        <v>850</v>
      </c>
      <c r="R475" s="63">
        <v>938</v>
      </c>
      <c r="S475" s="63">
        <v>988</v>
      </c>
      <c r="T475" s="63">
        <v>1010</v>
      </c>
      <c r="U475" s="63">
        <v>972</v>
      </c>
      <c r="V475" s="63">
        <v>852</v>
      </c>
      <c r="W475" s="63">
        <v>730</v>
      </c>
      <c r="X475" s="63">
        <v>776</v>
      </c>
      <c r="Y475" s="63">
        <v>843</v>
      </c>
      <c r="Z475" s="63">
        <v>1064</v>
      </c>
      <c r="AA475" s="63">
        <v>905</v>
      </c>
      <c r="AB475" s="63">
        <v>648</v>
      </c>
      <c r="AC475" s="63">
        <v>661</v>
      </c>
      <c r="AD475" s="63">
        <v>634</v>
      </c>
      <c r="AE475" s="63">
        <v>893</v>
      </c>
      <c r="AF475" s="63">
        <v>869</v>
      </c>
      <c r="AG475" s="63">
        <v>696</v>
      </c>
      <c r="AH475" s="63">
        <v>636</v>
      </c>
      <c r="AI475" s="63">
        <v>707</v>
      </c>
      <c r="AJ475" s="63">
        <v>1005</v>
      </c>
      <c r="AK475" s="63">
        <v>911</v>
      </c>
      <c r="AL475" s="63">
        <v>917</v>
      </c>
      <c r="AM475" s="63">
        <v>882</v>
      </c>
      <c r="AN475" s="63">
        <v>855</v>
      </c>
      <c r="AO475" s="63">
        <v>766</v>
      </c>
      <c r="AP475" s="63">
        <v>890</v>
      </c>
      <c r="AQ475" s="63">
        <v>980</v>
      </c>
      <c r="AR475" s="63">
        <v>981</v>
      </c>
      <c r="AS475" s="63">
        <v>881</v>
      </c>
      <c r="AT475" s="63">
        <v>770</v>
      </c>
      <c r="AU475" s="63">
        <v>745</v>
      </c>
    </row>
    <row r="476" spans="1:47" ht="40.5">
      <c r="A476" s="33" t="s">
        <v>31</v>
      </c>
      <c r="B476" s="65" t="s">
        <v>137</v>
      </c>
      <c r="C476" s="65" t="s">
        <v>129</v>
      </c>
      <c r="D476" s="65" t="s">
        <v>34</v>
      </c>
      <c r="E476" s="64" t="s">
        <v>35</v>
      </c>
      <c r="F476" s="64" t="s">
        <v>36</v>
      </c>
      <c r="G476" s="92">
        <f t="shared" si="21"/>
        <v>280145</v>
      </c>
      <c r="H476" s="92">
        <f t="shared" si="22"/>
        <v>232172</v>
      </c>
      <c r="I476" s="92">
        <f t="shared" si="23"/>
        <v>258546</v>
      </c>
      <c r="J476" s="63">
        <v>21449</v>
      </c>
      <c r="K476" s="63">
        <v>19851</v>
      </c>
      <c r="L476" s="63">
        <v>24916</v>
      </c>
      <c r="M476" s="63">
        <v>24111</v>
      </c>
      <c r="N476" s="63">
        <v>26425</v>
      </c>
      <c r="O476" s="63">
        <v>23245</v>
      </c>
      <c r="P476" s="63">
        <v>22210</v>
      </c>
      <c r="Q476" s="63">
        <v>20787</v>
      </c>
      <c r="R476" s="63">
        <v>22323</v>
      </c>
      <c r="S476" s="63">
        <v>25755</v>
      </c>
      <c r="T476" s="63">
        <v>25394</v>
      </c>
      <c r="U476" s="63">
        <v>23679</v>
      </c>
      <c r="V476" s="63">
        <v>20828</v>
      </c>
      <c r="W476" s="63">
        <v>16503</v>
      </c>
      <c r="X476" s="63">
        <v>18110</v>
      </c>
      <c r="Y476" s="63">
        <v>20020</v>
      </c>
      <c r="Z476" s="63">
        <v>27082</v>
      </c>
      <c r="AA476" s="63">
        <v>21832</v>
      </c>
      <c r="AB476" s="63">
        <v>15921</v>
      </c>
      <c r="AC476" s="63">
        <v>16004</v>
      </c>
      <c r="AD476" s="63">
        <v>14039</v>
      </c>
      <c r="AE476" s="63">
        <v>23380</v>
      </c>
      <c r="AF476" s="63">
        <v>22016</v>
      </c>
      <c r="AG476" s="63">
        <v>16437</v>
      </c>
      <c r="AH476" s="63">
        <v>14664</v>
      </c>
      <c r="AI476" s="63">
        <v>15555</v>
      </c>
      <c r="AJ476" s="63">
        <v>23712</v>
      </c>
      <c r="AK476" s="63">
        <v>22798</v>
      </c>
      <c r="AL476" s="63">
        <v>23563</v>
      </c>
      <c r="AM476" s="63">
        <v>22474</v>
      </c>
      <c r="AN476" s="63">
        <v>21720</v>
      </c>
      <c r="AO476" s="63">
        <v>19245</v>
      </c>
      <c r="AP476" s="63">
        <v>21685</v>
      </c>
      <c r="AQ476" s="63">
        <v>25978</v>
      </c>
      <c r="AR476" s="63">
        <v>25265</v>
      </c>
      <c r="AS476" s="63">
        <v>21887</v>
      </c>
      <c r="AT476" s="63">
        <v>18677</v>
      </c>
      <c r="AU476" s="63">
        <v>16644</v>
      </c>
    </row>
    <row r="477" spans="1:47" ht="40.5">
      <c r="A477" s="33" t="s">
        <v>31</v>
      </c>
      <c r="B477" s="65" t="s">
        <v>137</v>
      </c>
      <c r="C477" s="65" t="s">
        <v>129</v>
      </c>
      <c r="D477" s="65" t="s">
        <v>107</v>
      </c>
      <c r="E477" s="64" t="s">
        <v>35</v>
      </c>
      <c r="F477" s="64" t="s">
        <v>36</v>
      </c>
      <c r="G477" s="92">
        <f t="shared" si="21"/>
        <v>9208</v>
      </c>
      <c r="H477" s="92">
        <f t="shared" si="22"/>
        <v>7610</v>
      </c>
      <c r="I477" s="92">
        <f t="shared" si="23"/>
        <v>8494</v>
      </c>
      <c r="J477" s="63">
        <v>692</v>
      </c>
      <c r="K477" s="63">
        <v>709</v>
      </c>
      <c r="L477" s="63">
        <v>804</v>
      </c>
      <c r="M477" s="63">
        <v>804</v>
      </c>
      <c r="N477" s="63">
        <v>852</v>
      </c>
      <c r="O477" s="63">
        <v>775</v>
      </c>
      <c r="P477" s="63">
        <v>716</v>
      </c>
      <c r="Q477" s="63">
        <v>671</v>
      </c>
      <c r="R477" s="63">
        <v>744</v>
      </c>
      <c r="S477" s="63">
        <v>831</v>
      </c>
      <c r="T477" s="63">
        <v>846</v>
      </c>
      <c r="U477" s="63">
        <v>764</v>
      </c>
      <c r="V477" s="63">
        <v>672</v>
      </c>
      <c r="W477" s="63">
        <v>569</v>
      </c>
      <c r="X477" s="63">
        <v>584</v>
      </c>
      <c r="Y477" s="63">
        <v>667</v>
      </c>
      <c r="Z477" s="63">
        <v>874</v>
      </c>
      <c r="AA477" s="63">
        <v>728</v>
      </c>
      <c r="AB477" s="63">
        <v>514</v>
      </c>
      <c r="AC477" s="63">
        <v>516</v>
      </c>
      <c r="AD477" s="63">
        <v>468</v>
      </c>
      <c r="AE477" s="63">
        <v>754</v>
      </c>
      <c r="AF477" s="63">
        <v>734</v>
      </c>
      <c r="AG477" s="63">
        <v>530</v>
      </c>
      <c r="AH477" s="63">
        <v>473</v>
      </c>
      <c r="AI477" s="63">
        <v>556</v>
      </c>
      <c r="AJ477" s="63">
        <v>765</v>
      </c>
      <c r="AK477" s="63">
        <v>760</v>
      </c>
      <c r="AL477" s="63">
        <v>760</v>
      </c>
      <c r="AM477" s="63">
        <v>749</v>
      </c>
      <c r="AN477" s="63">
        <v>701</v>
      </c>
      <c r="AO477" s="63">
        <v>621</v>
      </c>
      <c r="AP477" s="63">
        <v>723</v>
      </c>
      <c r="AQ477" s="63">
        <v>838</v>
      </c>
      <c r="AR477" s="63">
        <v>842</v>
      </c>
      <c r="AS477" s="63">
        <v>706</v>
      </c>
      <c r="AT477" s="63">
        <v>602</v>
      </c>
      <c r="AU477" s="63">
        <v>594</v>
      </c>
    </row>
    <row r="478" spans="1:47" ht="27">
      <c r="A478" s="33" t="s">
        <v>31</v>
      </c>
      <c r="B478" s="65" t="s">
        <v>137</v>
      </c>
      <c r="C478" s="65" t="s">
        <v>130</v>
      </c>
      <c r="D478" s="65" t="s">
        <v>34</v>
      </c>
      <c r="E478" s="64" t="s">
        <v>35</v>
      </c>
      <c r="F478" s="64" t="s">
        <v>36</v>
      </c>
      <c r="G478" s="92">
        <f t="shared" si="21"/>
        <v>71157</v>
      </c>
      <c r="H478" s="92">
        <f t="shared" si="22"/>
        <v>59808</v>
      </c>
      <c r="I478" s="92">
        <f t="shared" si="23"/>
        <v>58411</v>
      </c>
      <c r="J478" s="63">
        <v>5963</v>
      </c>
      <c r="K478" s="63">
        <v>5002</v>
      </c>
      <c r="L478" s="63">
        <v>10576</v>
      </c>
      <c r="M478" s="63">
        <v>5668</v>
      </c>
      <c r="N478" s="63">
        <v>5613</v>
      </c>
      <c r="O478" s="63">
        <v>5235</v>
      </c>
      <c r="P478" s="63">
        <v>5503</v>
      </c>
      <c r="Q478" s="63">
        <v>5570</v>
      </c>
      <c r="R478" s="63">
        <v>5812</v>
      </c>
      <c r="S478" s="63">
        <v>4859</v>
      </c>
      <c r="T478" s="63">
        <v>4912</v>
      </c>
      <c r="U478" s="63">
        <v>6444</v>
      </c>
      <c r="V478" s="63">
        <v>5591</v>
      </c>
      <c r="W478" s="63">
        <v>4660</v>
      </c>
      <c r="X478" s="63">
        <v>5931</v>
      </c>
      <c r="Y478" s="63">
        <v>5274</v>
      </c>
      <c r="Z478" s="63">
        <v>5897</v>
      </c>
      <c r="AA478" s="63">
        <v>5318</v>
      </c>
      <c r="AB478" s="63">
        <v>4181</v>
      </c>
      <c r="AC478" s="63">
        <v>4495</v>
      </c>
      <c r="AD478" s="63">
        <v>4969</v>
      </c>
      <c r="AE478" s="63">
        <v>4297</v>
      </c>
      <c r="AF478" s="63">
        <v>4056</v>
      </c>
      <c r="AG478" s="63">
        <v>5139</v>
      </c>
      <c r="AH478" s="63">
        <v>5050</v>
      </c>
      <c r="AI478" s="63">
        <v>4235</v>
      </c>
      <c r="AJ478" s="63">
        <v>7434</v>
      </c>
      <c r="AK478" s="63">
        <v>4522</v>
      </c>
      <c r="AL478" s="63">
        <v>4875</v>
      </c>
      <c r="AM478" s="63">
        <v>3994</v>
      </c>
      <c r="AN478" s="63">
        <v>4788</v>
      </c>
      <c r="AO478" s="63">
        <v>4506</v>
      </c>
      <c r="AP478" s="63">
        <v>5013</v>
      </c>
      <c r="AQ478" s="63">
        <v>4406</v>
      </c>
      <c r="AR478" s="63">
        <v>4164</v>
      </c>
      <c r="AS478" s="63">
        <v>5424</v>
      </c>
      <c r="AT478" s="63">
        <v>5186</v>
      </c>
      <c r="AU478" s="63">
        <v>4205</v>
      </c>
    </row>
    <row r="479" spans="1:47" ht="27">
      <c r="A479" s="33" t="s">
        <v>31</v>
      </c>
      <c r="B479" s="65" t="s">
        <v>137</v>
      </c>
      <c r="C479" s="65" t="s">
        <v>130</v>
      </c>
      <c r="D479" s="65" t="s">
        <v>107</v>
      </c>
      <c r="E479" s="64" t="s">
        <v>35</v>
      </c>
      <c r="F479" s="64" t="s">
        <v>36</v>
      </c>
      <c r="G479" s="92">
        <f t="shared" si="21"/>
        <v>2338</v>
      </c>
      <c r="H479" s="92">
        <f t="shared" si="22"/>
        <v>1961</v>
      </c>
      <c r="I479" s="92">
        <f t="shared" si="23"/>
        <v>1917</v>
      </c>
      <c r="J479" s="63">
        <v>192</v>
      </c>
      <c r="K479" s="63">
        <v>179</v>
      </c>
      <c r="L479" s="63">
        <v>341</v>
      </c>
      <c r="M479" s="63">
        <v>189</v>
      </c>
      <c r="N479" s="63">
        <v>181</v>
      </c>
      <c r="O479" s="63">
        <v>175</v>
      </c>
      <c r="P479" s="63">
        <v>178</v>
      </c>
      <c r="Q479" s="63">
        <v>180</v>
      </c>
      <c r="R479" s="63">
        <v>194</v>
      </c>
      <c r="S479" s="63">
        <v>157</v>
      </c>
      <c r="T479" s="63">
        <v>164</v>
      </c>
      <c r="U479" s="63">
        <v>208</v>
      </c>
      <c r="V479" s="63">
        <v>180</v>
      </c>
      <c r="W479" s="63">
        <v>161</v>
      </c>
      <c r="X479" s="63">
        <v>191</v>
      </c>
      <c r="Y479" s="63">
        <v>176</v>
      </c>
      <c r="Z479" s="63">
        <v>190</v>
      </c>
      <c r="AA479" s="63">
        <v>177</v>
      </c>
      <c r="AB479" s="63">
        <v>135</v>
      </c>
      <c r="AC479" s="63">
        <v>145</v>
      </c>
      <c r="AD479" s="63">
        <v>166</v>
      </c>
      <c r="AE479" s="63">
        <v>139</v>
      </c>
      <c r="AF479" s="63">
        <v>135</v>
      </c>
      <c r="AG479" s="63">
        <v>166</v>
      </c>
      <c r="AH479" s="63">
        <v>163</v>
      </c>
      <c r="AI479" s="63">
        <v>151</v>
      </c>
      <c r="AJ479" s="63">
        <v>240</v>
      </c>
      <c r="AK479" s="63">
        <v>151</v>
      </c>
      <c r="AL479" s="63">
        <v>157</v>
      </c>
      <c r="AM479" s="63">
        <v>133</v>
      </c>
      <c r="AN479" s="63">
        <v>154</v>
      </c>
      <c r="AO479" s="63">
        <v>145</v>
      </c>
      <c r="AP479" s="63">
        <v>167</v>
      </c>
      <c r="AQ479" s="63">
        <v>142</v>
      </c>
      <c r="AR479" s="63">
        <v>139</v>
      </c>
      <c r="AS479" s="63">
        <v>175</v>
      </c>
      <c r="AT479" s="63">
        <v>167</v>
      </c>
      <c r="AU479" s="63">
        <v>150</v>
      </c>
    </row>
    <row r="480" spans="1:47" ht="13.5">
      <c r="A480" s="33" t="s">
        <v>31</v>
      </c>
      <c r="B480" s="65" t="s">
        <v>137</v>
      </c>
      <c r="C480" s="65" t="s">
        <v>47</v>
      </c>
      <c r="D480" s="65" t="s">
        <v>34</v>
      </c>
      <c r="E480" s="64" t="s">
        <v>35</v>
      </c>
      <c r="F480" s="64" t="s">
        <v>36</v>
      </c>
      <c r="G480" s="92">
        <f t="shared" si="21"/>
        <v>374251</v>
      </c>
      <c r="H480" s="92">
        <f t="shared" si="22"/>
        <v>314799</v>
      </c>
      <c r="I480" s="92">
        <f t="shared" si="23"/>
        <v>324079</v>
      </c>
      <c r="J480" s="63">
        <v>33957</v>
      </c>
      <c r="K480" s="63">
        <v>31329</v>
      </c>
      <c r="L480" s="63">
        <v>33269</v>
      </c>
      <c r="M480" s="63">
        <v>28875</v>
      </c>
      <c r="N480" s="63">
        <v>30526</v>
      </c>
      <c r="O480" s="63">
        <v>31440</v>
      </c>
      <c r="P480" s="63">
        <v>31585</v>
      </c>
      <c r="Q480" s="63">
        <v>34570</v>
      </c>
      <c r="R480" s="63">
        <v>29621</v>
      </c>
      <c r="S480" s="63">
        <v>29144</v>
      </c>
      <c r="T480" s="63">
        <v>29810</v>
      </c>
      <c r="U480" s="63">
        <v>30125</v>
      </c>
      <c r="V480" s="63">
        <v>32117</v>
      </c>
      <c r="W480" s="63">
        <v>29082</v>
      </c>
      <c r="X480" s="63">
        <v>24276</v>
      </c>
      <c r="Y480" s="63">
        <v>24066</v>
      </c>
      <c r="Z480" s="63">
        <v>26965</v>
      </c>
      <c r="AA480" s="63">
        <v>25363</v>
      </c>
      <c r="AB480" s="63">
        <v>23669</v>
      </c>
      <c r="AC480" s="63">
        <v>28078</v>
      </c>
      <c r="AD480" s="63">
        <v>24892</v>
      </c>
      <c r="AE480" s="63">
        <v>24770</v>
      </c>
      <c r="AF480" s="63">
        <v>25154</v>
      </c>
      <c r="AG480" s="63">
        <v>26367</v>
      </c>
      <c r="AH480" s="63">
        <v>28569</v>
      </c>
      <c r="AI480" s="63">
        <v>27223</v>
      </c>
      <c r="AJ480" s="63">
        <v>28113</v>
      </c>
      <c r="AK480" s="63">
        <v>25203</v>
      </c>
      <c r="AL480" s="63">
        <v>25652</v>
      </c>
      <c r="AM480" s="63">
        <v>26213</v>
      </c>
      <c r="AN480" s="63">
        <v>27680</v>
      </c>
      <c r="AO480" s="63">
        <v>29129</v>
      </c>
      <c r="AP480" s="63">
        <v>26513</v>
      </c>
      <c r="AQ480" s="63">
        <v>26820</v>
      </c>
      <c r="AR480" s="63">
        <v>25801</v>
      </c>
      <c r="AS480" s="63">
        <v>27163</v>
      </c>
      <c r="AT480" s="63">
        <v>28905</v>
      </c>
      <c r="AU480" s="63">
        <v>26626</v>
      </c>
    </row>
    <row r="481" spans="1:47" ht="27">
      <c r="A481" s="33" t="s">
        <v>31</v>
      </c>
      <c r="B481" s="65" t="s">
        <v>137</v>
      </c>
      <c r="C481" s="65" t="s">
        <v>47</v>
      </c>
      <c r="D481" s="65" t="s">
        <v>107</v>
      </c>
      <c r="E481" s="64" t="s">
        <v>35</v>
      </c>
      <c r="F481" s="64" t="s">
        <v>36</v>
      </c>
      <c r="G481" s="92">
        <f t="shared" si="21"/>
        <v>12310</v>
      </c>
      <c r="H481" s="92">
        <f t="shared" si="22"/>
        <v>10327</v>
      </c>
      <c r="I481" s="92">
        <f t="shared" si="23"/>
        <v>10660</v>
      </c>
      <c r="J481" s="63">
        <v>1095</v>
      </c>
      <c r="K481" s="63">
        <v>1119</v>
      </c>
      <c r="L481" s="63">
        <v>1073</v>
      </c>
      <c r="M481" s="63">
        <v>963</v>
      </c>
      <c r="N481" s="63">
        <v>985</v>
      </c>
      <c r="O481" s="63">
        <v>1048</v>
      </c>
      <c r="P481" s="63">
        <v>1019</v>
      </c>
      <c r="Q481" s="63">
        <v>1115</v>
      </c>
      <c r="R481" s="63">
        <v>987</v>
      </c>
      <c r="S481" s="63">
        <v>940</v>
      </c>
      <c r="T481" s="63">
        <v>994</v>
      </c>
      <c r="U481" s="63">
        <v>972</v>
      </c>
      <c r="V481" s="63">
        <v>1036</v>
      </c>
      <c r="W481" s="63">
        <v>1003</v>
      </c>
      <c r="X481" s="63">
        <v>783</v>
      </c>
      <c r="Y481" s="63">
        <v>802</v>
      </c>
      <c r="Z481" s="63">
        <v>870</v>
      </c>
      <c r="AA481" s="63">
        <v>845</v>
      </c>
      <c r="AB481" s="63">
        <v>764</v>
      </c>
      <c r="AC481" s="63">
        <v>906</v>
      </c>
      <c r="AD481" s="63">
        <v>830</v>
      </c>
      <c r="AE481" s="63">
        <v>799</v>
      </c>
      <c r="AF481" s="63">
        <v>838</v>
      </c>
      <c r="AG481" s="63">
        <v>851</v>
      </c>
      <c r="AH481" s="63">
        <v>922</v>
      </c>
      <c r="AI481" s="63">
        <v>972</v>
      </c>
      <c r="AJ481" s="63">
        <v>907</v>
      </c>
      <c r="AK481" s="63">
        <v>840</v>
      </c>
      <c r="AL481" s="63">
        <v>827</v>
      </c>
      <c r="AM481" s="63">
        <v>874</v>
      </c>
      <c r="AN481" s="63">
        <v>893</v>
      </c>
      <c r="AO481" s="63">
        <v>940</v>
      </c>
      <c r="AP481" s="63">
        <v>884</v>
      </c>
      <c r="AQ481" s="63">
        <v>865</v>
      </c>
      <c r="AR481" s="63">
        <v>860</v>
      </c>
      <c r="AS481" s="63">
        <v>876</v>
      </c>
      <c r="AT481" s="63">
        <v>932</v>
      </c>
      <c r="AU481" s="63">
        <v>951</v>
      </c>
    </row>
    <row r="482" spans="1:47" ht="27">
      <c r="A482" s="33" t="s">
        <v>31</v>
      </c>
      <c r="B482" s="65" t="s">
        <v>137</v>
      </c>
      <c r="C482" s="65" t="s">
        <v>48</v>
      </c>
      <c r="D482" s="65" t="s">
        <v>34</v>
      </c>
      <c r="E482" s="64" t="s">
        <v>35</v>
      </c>
      <c r="F482" s="64" t="s">
        <v>36</v>
      </c>
      <c r="G482" s="92">
        <f t="shared" si="21"/>
        <v>1547540</v>
      </c>
      <c r="H482" s="92">
        <f t="shared" si="22"/>
        <v>1275735</v>
      </c>
      <c r="I482" s="92">
        <f t="shared" si="23"/>
        <v>1218376</v>
      </c>
      <c r="J482" s="63">
        <v>128177</v>
      </c>
      <c r="K482" s="63">
        <v>111996</v>
      </c>
      <c r="L482" s="63">
        <v>128769</v>
      </c>
      <c r="M482" s="63">
        <v>122660</v>
      </c>
      <c r="N482" s="63">
        <v>133929</v>
      </c>
      <c r="O482" s="63">
        <v>129412</v>
      </c>
      <c r="P482" s="63">
        <v>134481</v>
      </c>
      <c r="Q482" s="63">
        <v>136303</v>
      </c>
      <c r="R482" s="63">
        <v>120318</v>
      </c>
      <c r="S482" s="63">
        <v>130956</v>
      </c>
      <c r="T482" s="63">
        <v>127110</v>
      </c>
      <c r="U482" s="63">
        <v>143429</v>
      </c>
      <c r="V482" s="63">
        <v>126061</v>
      </c>
      <c r="W482" s="63">
        <v>101570</v>
      </c>
      <c r="X482" s="63">
        <v>101895</v>
      </c>
      <c r="Y482" s="63">
        <v>106940</v>
      </c>
      <c r="Z482" s="63">
        <v>128035</v>
      </c>
      <c r="AA482" s="63">
        <v>118738</v>
      </c>
      <c r="AB482" s="63">
        <v>96582</v>
      </c>
      <c r="AC482" s="63">
        <v>110451</v>
      </c>
      <c r="AD482" s="63">
        <v>91019</v>
      </c>
      <c r="AE482" s="63">
        <v>107707</v>
      </c>
      <c r="AF482" s="63">
        <v>105018</v>
      </c>
      <c r="AG482" s="63">
        <v>81719</v>
      </c>
      <c r="AH482" s="63">
        <v>79766</v>
      </c>
      <c r="AI482" s="63">
        <v>77530</v>
      </c>
      <c r="AJ482" s="63">
        <v>104217</v>
      </c>
      <c r="AK482" s="63">
        <v>102824</v>
      </c>
      <c r="AL482" s="63">
        <v>103809</v>
      </c>
      <c r="AM482" s="63">
        <v>105544</v>
      </c>
      <c r="AN482" s="63">
        <v>109261</v>
      </c>
      <c r="AO482" s="63">
        <v>99779</v>
      </c>
      <c r="AP482" s="63">
        <v>96540</v>
      </c>
      <c r="AQ482" s="63">
        <v>112402</v>
      </c>
      <c r="AR482" s="63">
        <v>117517</v>
      </c>
      <c r="AS482" s="63">
        <v>109187</v>
      </c>
      <c r="AT482" s="63">
        <v>96663</v>
      </c>
      <c r="AU482" s="63">
        <v>78619</v>
      </c>
    </row>
    <row r="483" spans="1:47" ht="27">
      <c r="A483" s="33" t="s">
        <v>31</v>
      </c>
      <c r="B483" s="65" t="s">
        <v>137</v>
      </c>
      <c r="C483" s="65" t="s">
        <v>48</v>
      </c>
      <c r="D483" s="65" t="s">
        <v>107</v>
      </c>
      <c r="E483" s="64" t="s">
        <v>35</v>
      </c>
      <c r="F483" s="64" t="s">
        <v>36</v>
      </c>
      <c r="G483" s="92">
        <f t="shared" si="21"/>
        <v>50846</v>
      </c>
      <c r="H483" s="92">
        <f t="shared" si="22"/>
        <v>41832</v>
      </c>
      <c r="I483" s="92">
        <f t="shared" si="23"/>
        <v>40025</v>
      </c>
      <c r="J483" s="63">
        <v>4135</v>
      </c>
      <c r="K483" s="63">
        <v>4000</v>
      </c>
      <c r="L483" s="63">
        <v>4154</v>
      </c>
      <c r="M483" s="63">
        <v>4089</v>
      </c>
      <c r="N483" s="63">
        <v>4320</v>
      </c>
      <c r="O483" s="63">
        <v>4314</v>
      </c>
      <c r="P483" s="63">
        <v>4338</v>
      </c>
      <c r="Q483" s="63">
        <v>4397</v>
      </c>
      <c r="R483" s="63">
        <v>4011</v>
      </c>
      <c r="S483" s="63">
        <v>4224</v>
      </c>
      <c r="T483" s="63">
        <v>4237</v>
      </c>
      <c r="U483" s="63">
        <v>4627</v>
      </c>
      <c r="V483" s="63">
        <v>4066</v>
      </c>
      <c r="W483" s="63">
        <v>3502</v>
      </c>
      <c r="X483" s="63">
        <v>3287</v>
      </c>
      <c r="Y483" s="63">
        <v>3565</v>
      </c>
      <c r="Z483" s="63">
        <v>4130</v>
      </c>
      <c r="AA483" s="63">
        <v>3958</v>
      </c>
      <c r="AB483" s="63">
        <v>3116</v>
      </c>
      <c r="AC483" s="63">
        <v>3563</v>
      </c>
      <c r="AD483" s="63">
        <v>3034</v>
      </c>
      <c r="AE483" s="63">
        <v>3474</v>
      </c>
      <c r="AF483" s="63">
        <v>3501</v>
      </c>
      <c r="AG483" s="63">
        <v>2636</v>
      </c>
      <c r="AH483" s="63">
        <v>2573</v>
      </c>
      <c r="AI483" s="63">
        <v>2769</v>
      </c>
      <c r="AJ483" s="63">
        <v>3362</v>
      </c>
      <c r="AK483" s="63">
        <v>3427</v>
      </c>
      <c r="AL483" s="63">
        <v>3349</v>
      </c>
      <c r="AM483" s="63">
        <v>3518</v>
      </c>
      <c r="AN483" s="63">
        <v>3525</v>
      </c>
      <c r="AO483" s="63">
        <v>3219</v>
      </c>
      <c r="AP483" s="63">
        <v>3218</v>
      </c>
      <c r="AQ483" s="63">
        <v>3626</v>
      </c>
      <c r="AR483" s="63">
        <v>3917</v>
      </c>
      <c r="AS483" s="63">
        <v>3522</v>
      </c>
      <c r="AT483" s="63">
        <v>3118</v>
      </c>
      <c r="AU483" s="63">
        <v>2808</v>
      </c>
    </row>
    <row r="484" spans="1:47" ht="13.5">
      <c r="A484" s="33" t="s">
        <v>31</v>
      </c>
      <c r="B484" s="65" t="s">
        <v>137</v>
      </c>
      <c r="C484" s="65" t="s">
        <v>131</v>
      </c>
      <c r="D484" s="65" t="s">
        <v>34</v>
      </c>
      <c r="E484" s="64" t="s">
        <v>35</v>
      </c>
      <c r="F484" s="64" t="s">
        <v>36</v>
      </c>
      <c r="G484" s="92">
        <f t="shared" si="21"/>
        <v>33481</v>
      </c>
      <c r="H484" s="92">
        <f t="shared" si="22"/>
        <v>25267</v>
      </c>
      <c r="I484" s="92">
        <f t="shared" si="23"/>
        <v>28004</v>
      </c>
      <c r="J484" s="63">
        <v>2608</v>
      </c>
      <c r="K484" s="63">
        <v>2296</v>
      </c>
      <c r="L484" s="63">
        <v>2713</v>
      </c>
      <c r="M484" s="63">
        <v>2803</v>
      </c>
      <c r="N484" s="63">
        <v>2883</v>
      </c>
      <c r="O484" s="63">
        <v>2827</v>
      </c>
      <c r="P484" s="63">
        <v>2995</v>
      </c>
      <c r="Q484" s="63">
        <v>2951</v>
      </c>
      <c r="R484" s="63">
        <v>2636</v>
      </c>
      <c r="S484" s="63">
        <v>2883</v>
      </c>
      <c r="T484" s="63">
        <v>2856</v>
      </c>
      <c r="U484" s="63">
        <v>3030</v>
      </c>
      <c r="V484" s="63">
        <v>2475</v>
      </c>
      <c r="W484" s="63">
        <v>2044</v>
      </c>
      <c r="X484" s="63">
        <v>1738</v>
      </c>
      <c r="Y484" s="63">
        <v>1861</v>
      </c>
      <c r="Z484" s="63">
        <v>2504</v>
      </c>
      <c r="AA484" s="63">
        <v>2356</v>
      </c>
      <c r="AB484" s="63">
        <v>1794</v>
      </c>
      <c r="AC484" s="63">
        <v>2269</v>
      </c>
      <c r="AD484" s="63">
        <v>1601</v>
      </c>
      <c r="AE484" s="63">
        <v>2345</v>
      </c>
      <c r="AF484" s="63">
        <v>2365</v>
      </c>
      <c r="AG484" s="63">
        <v>1915</v>
      </c>
      <c r="AH484" s="63">
        <v>1909</v>
      </c>
      <c r="AI484" s="63">
        <v>1737</v>
      </c>
      <c r="AJ484" s="63">
        <v>2229</v>
      </c>
      <c r="AK484" s="63">
        <v>2291</v>
      </c>
      <c r="AL484" s="63">
        <v>2372</v>
      </c>
      <c r="AM484" s="63">
        <v>2379</v>
      </c>
      <c r="AN484" s="63">
        <v>2442</v>
      </c>
      <c r="AO484" s="63">
        <v>2394</v>
      </c>
      <c r="AP484" s="63">
        <v>2247</v>
      </c>
      <c r="AQ484" s="63">
        <v>2697</v>
      </c>
      <c r="AR484" s="63">
        <v>2772</v>
      </c>
      <c r="AS484" s="63">
        <v>2535</v>
      </c>
      <c r="AT484" s="63">
        <v>2223</v>
      </c>
      <c r="AU484" s="63">
        <v>1999</v>
      </c>
    </row>
    <row r="485" spans="1:47" ht="27">
      <c r="A485" s="33" t="s">
        <v>31</v>
      </c>
      <c r="B485" s="65" t="s">
        <v>137</v>
      </c>
      <c r="C485" s="65" t="s">
        <v>131</v>
      </c>
      <c r="D485" s="65" t="s">
        <v>107</v>
      </c>
      <c r="E485" s="64" t="s">
        <v>35</v>
      </c>
      <c r="F485" s="64" t="s">
        <v>36</v>
      </c>
      <c r="G485" s="92">
        <f t="shared" si="21"/>
        <v>1100</v>
      </c>
      <c r="H485" s="92">
        <f t="shared" si="22"/>
        <v>829</v>
      </c>
      <c r="I485" s="92">
        <f t="shared" si="23"/>
        <v>920</v>
      </c>
      <c r="J485" s="63">
        <v>84</v>
      </c>
      <c r="K485" s="63">
        <v>82</v>
      </c>
      <c r="L485" s="63">
        <v>88</v>
      </c>
      <c r="M485" s="63">
        <v>93</v>
      </c>
      <c r="N485" s="63">
        <v>93</v>
      </c>
      <c r="O485" s="63">
        <v>94</v>
      </c>
      <c r="P485" s="63">
        <v>97</v>
      </c>
      <c r="Q485" s="63">
        <v>95</v>
      </c>
      <c r="R485" s="63">
        <v>88</v>
      </c>
      <c r="S485" s="63">
        <v>93</v>
      </c>
      <c r="T485" s="63">
        <v>95</v>
      </c>
      <c r="U485" s="63">
        <v>98</v>
      </c>
      <c r="V485" s="63">
        <v>80</v>
      </c>
      <c r="W485" s="63">
        <v>70</v>
      </c>
      <c r="X485" s="63">
        <v>56</v>
      </c>
      <c r="Y485" s="63">
        <v>62</v>
      </c>
      <c r="Z485" s="63">
        <v>81</v>
      </c>
      <c r="AA485" s="63">
        <v>79</v>
      </c>
      <c r="AB485" s="63">
        <v>58</v>
      </c>
      <c r="AC485" s="63">
        <v>73</v>
      </c>
      <c r="AD485" s="63">
        <v>53</v>
      </c>
      <c r="AE485" s="63">
        <v>76</v>
      </c>
      <c r="AF485" s="63">
        <v>79</v>
      </c>
      <c r="AG485" s="63">
        <v>62</v>
      </c>
      <c r="AH485" s="63">
        <v>62</v>
      </c>
      <c r="AI485" s="63">
        <v>62</v>
      </c>
      <c r="AJ485" s="63">
        <v>72</v>
      </c>
      <c r="AK485" s="63">
        <v>76</v>
      </c>
      <c r="AL485" s="63">
        <v>77</v>
      </c>
      <c r="AM485" s="63">
        <v>79</v>
      </c>
      <c r="AN485" s="63">
        <v>79</v>
      </c>
      <c r="AO485" s="63">
        <v>77</v>
      </c>
      <c r="AP485" s="63">
        <v>75</v>
      </c>
      <c r="AQ485" s="63">
        <v>87</v>
      </c>
      <c r="AR485" s="63">
        <v>92</v>
      </c>
      <c r="AS485" s="63">
        <v>82</v>
      </c>
      <c r="AT485" s="63">
        <v>72</v>
      </c>
      <c r="AU485" s="63">
        <v>71</v>
      </c>
    </row>
    <row r="486" spans="1:47" ht="13.5">
      <c r="A486" s="33" t="s">
        <v>31</v>
      </c>
      <c r="B486" s="65" t="s">
        <v>137</v>
      </c>
      <c r="C486" s="65" t="s">
        <v>132</v>
      </c>
      <c r="D486" s="65" t="s">
        <v>34</v>
      </c>
      <c r="E486" s="64" t="s">
        <v>35</v>
      </c>
      <c r="F486" s="64" t="s">
        <v>36</v>
      </c>
      <c r="G486" s="92">
        <f t="shared" si="21"/>
        <v>1514058</v>
      </c>
      <c r="H486" s="92">
        <f t="shared" si="22"/>
        <v>1250466</v>
      </c>
      <c r="I486" s="92">
        <f t="shared" si="23"/>
        <v>1190373</v>
      </c>
      <c r="J486" s="63">
        <v>125569</v>
      </c>
      <c r="K486" s="63">
        <v>109700</v>
      </c>
      <c r="L486" s="63">
        <v>126056</v>
      </c>
      <c r="M486" s="63">
        <v>119857</v>
      </c>
      <c r="N486" s="63">
        <v>131046</v>
      </c>
      <c r="O486" s="63">
        <v>126585</v>
      </c>
      <c r="P486" s="63">
        <v>131486</v>
      </c>
      <c r="Q486" s="63">
        <v>133352</v>
      </c>
      <c r="R486" s="63">
        <v>117682</v>
      </c>
      <c r="S486" s="63">
        <v>128073</v>
      </c>
      <c r="T486" s="63">
        <v>124254</v>
      </c>
      <c r="U486" s="63">
        <v>140398</v>
      </c>
      <c r="V486" s="63">
        <v>123586</v>
      </c>
      <c r="W486" s="63">
        <v>99525</v>
      </c>
      <c r="X486" s="63">
        <v>100157</v>
      </c>
      <c r="Y486" s="63">
        <v>105079</v>
      </c>
      <c r="Z486" s="63">
        <v>125531</v>
      </c>
      <c r="AA486" s="63">
        <v>116382</v>
      </c>
      <c r="AB486" s="63">
        <v>94788</v>
      </c>
      <c r="AC486" s="63">
        <v>108182</v>
      </c>
      <c r="AD486" s="63">
        <v>89418</v>
      </c>
      <c r="AE486" s="63">
        <v>105362</v>
      </c>
      <c r="AF486" s="63">
        <v>102653</v>
      </c>
      <c r="AG486" s="63">
        <v>79803</v>
      </c>
      <c r="AH486" s="63">
        <v>77858</v>
      </c>
      <c r="AI486" s="63">
        <v>75793</v>
      </c>
      <c r="AJ486" s="63">
        <v>101988</v>
      </c>
      <c r="AK486" s="63">
        <v>100532</v>
      </c>
      <c r="AL486" s="63">
        <v>101437</v>
      </c>
      <c r="AM486" s="63">
        <v>103166</v>
      </c>
      <c r="AN486" s="63">
        <v>106819</v>
      </c>
      <c r="AO486" s="63">
        <v>97385</v>
      </c>
      <c r="AP486" s="63">
        <v>94293</v>
      </c>
      <c r="AQ486" s="63">
        <v>109705</v>
      </c>
      <c r="AR486" s="63">
        <v>114745</v>
      </c>
      <c r="AS486" s="63">
        <v>106652</v>
      </c>
      <c r="AT486" s="63">
        <v>94440</v>
      </c>
      <c r="AU486" s="63">
        <v>76620</v>
      </c>
    </row>
    <row r="487" spans="1:47" ht="27">
      <c r="A487" s="33" t="s">
        <v>31</v>
      </c>
      <c r="B487" s="65" t="s">
        <v>137</v>
      </c>
      <c r="C487" s="65" t="s">
        <v>132</v>
      </c>
      <c r="D487" s="65" t="s">
        <v>107</v>
      </c>
      <c r="E487" s="64" t="s">
        <v>35</v>
      </c>
      <c r="F487" s="64" t="s">
        <v>36</v>
      </c>
      <c r="G487" s="92">
        <f t="shared" si="21"/>
        <v>49745</v>
      </c>
      <c r="H487" s="92">
        <f t="shared" si="22"/>
        <v>41005</v>
      </c>
      <c r="I487" s="92">
        <f t="shared" si="23"/>
        <v>39105</v>
      </c>
      <c r="J487" s="63">
        <v>4051</v>
      </c>
      <c r="K487" s="63">
        <v>3918</v>
      </c>
      <c r="L487" s="63">
        <v>4066</v>
      </c>
      <c r="M487" s="63">
        <v>3995</v>
      </c>
      <c r="N487" s="63">
        <v>4227</v>
      </c>
      <c r="O487" s="63">
        <v>4220</v>
      </c>
      <c r="P487" s="63">
        <v>4241</v>
      </c>
      <c r="Q487" s="63">
        <v>4302</v>
      </c>
      <c r="R487" s="63">
        <v>3923</v>
      </c>
      <c r="S487" s="63">
        <v>4131</v>
      </c>
      <c r="T487" s="63">
        <v>4142</v>
      </c>
      <c r="U487" s="63">
        <v>4529</v>
      </c>
      <c r="V487" s="63">
        <v>3987</v>
      </c>
      <c r="W487" s="63">
        <v>3432</v>
      </c>
      <c r="X487" s="63">
        <v>3231</v>
      </c>
      <c r="Y487" s="63">
        <v>3503</v>
      </c>
      <c r="Z487" s="63">
        <v>4049</v>
      </c>
      <c r="AA487" s="63">
        <v>3879</v>
      </c>
      <c r="AB487" s="63">
        <v>3058</v>
      </c>
      <c r="AC487" s="63">
        <v>3490</v>
      </c>
      <c r="AD487" s="63">
        <v>2981</v>
      </c>
      <c r="AE487" s="63">
        <v>3399</v>
      </c>
      <c r="AF487" s="63">
        <v>3422</v>
      </c>
      <c r="AG487" s="63">
        <v>2574</v>
      </c>
      <c r="AH487" s="63">
        <v>2512</v>
      </c>
      <c r="AI487" s="63">
        <v>2707</v>
      </c>
      <c r="AJ487" s="63">
        <v>3290</v>
      </c>
      <c r="AK487" s="63">
        <v>3351</v>
      </c>
      <c r="AL487" s="63">
        <v>3272</v>
      </c>
      <c r="AM487" s="63">
        <v>3439</v>
      </c>
      <c r="AN487" s="63">
        <v>3446</v>
      </c>
      <c r="AO487" s="63">
        <v>3141</v>
      </c>
      <c r="AP487" s="63">
        <v>3143</v>
      </c>
      <c r="AQ487" s="63">
        <v>3539</v>
      </c>
      <c r="AR487" s="63">
        <v>3825</v>
      </c>
      <c r="AS487" s="63">
        <v>3440</v>
      </c>
      <c r="AT487" s="63">
        <v>3046</v>
      </c>
      <c r="AU487" s="63">
        <v>2736</v>
      </c>
    </row>
    <row r="488" spans="1:47" ht="54">
      <c r="A488" s="33" t="s">
        <v>31</v>
      </c>
      <c r="B488" s="65" t="s">
        <v>137</v>
      </c>
      <c r="C488" s="65" t="s">
        <v>49</v>
      </c>
      <c r="D488" s="65" t="s">
        <v>34</v>
      </c>
      <c r="E488" s="64" t="s">
        <v>35</v>
      </c>
      <c r="F488" s="64" t="s">
        <v>36</v>
      </c>
      <c r="G488" s="92">
        <f t="shared" si="21"/>
        <v>332953</v>
      </c>
      <c r="H488" s="92">
        <f t="shared" si="22"/>
        <v>336343</v>
      </c>
      <c r="I488" s="92">
        <f t="shared" si="23"/>
        <v>350913</v>
      </c>
      <c r="J488" s="63">
        <v>28068</v>
      </c>
      <c r="K488" s="63">
        <v>23103</v>
      </c>
      <c r="L488" s="63">
        <v>28169</v>
      </c>
      <c r="M488" s="63">
        <v>26485</v>
      </c>
      <c r="N488" s="63">
        <v>27393</v>
      </c>
      <c r="O488" s="63">
        <v>26577</v>
      </c>
      <c r="P488" s="63">
        <v>29439</v>
      </c>
      <c r="Q488" s="63">
        <v>28723</v>
      </c>
      <c r="R488" s="63">
        <v>27006</v>
      </c>
      <c r="S488" s="63">
        <v>29719</v>
      </c>
      <c r="T488" s="63">
        <v>28614</v>
      </c>
      <c r="U488" s="63">
        <v>29657</v>
      </c>
      <c r="V488" s="63">
        <v>32638</v>
      </c>
      <c r="W488" s="63">
        <v>28232</v>
      </c>
      <c r="X488" s="63">
        <v>29107</v>
      </c>
      <c r="Y488" s="63">
        <v>27889</v>
      </c>
      <c r="Z488" s="63">
        <v>30936</v>
      </c>
      <c r="AA488" s="63">
        <v>28981</v>
      </c>
      <c r="AB488" s="63">
        <v>26675</v>
      </c>
      <c r="AC488" s="63">
        <v>27195</v>
      </c>
      <c r="AD488" s="63">
        <v>26373</v>
      </c>
      <c r="AE488" s="63">
        <v>26332</v>
      </c>
      <c r="AF488" s="63">
        <v>26501</v>
      </c>
      <c r="AG488" s="63">
        <v>25484</v>
      </c>
      <c r="AH488" s="63">
        <v>31386</v>
      </c>
      <c r="AI488" s="63">
        <v>25829</v>
      </c>
      <c r="AJ488" s="63">
        <v>33013</v>
      </c>
      <c r="AK488" s="63">
        <v>29482</v>
      </c>
      <c r="AL488" s="63">
        <v>29118</v>
      </c>
      <c r="AM488" s="63">
        <v>28399</v>
      </c>
      <c r="AN488" s="63">
        <v>30016</v>
      </c>
      <c r="AO488" s="63">
        <v>27397</v>
      </c>
      <c r="AP488" s="63">
        <v>27155</v>
      </c>
      <c r="AQ488" s="63">
        <v>30656</v>
      </c>
      <c r="AR488" s="63">
        <v>28921</v>
      </c>
      <c r="AS488" s="63">
        <v>29541</v>
      </c>
      <c r="AT488" s="63">
        <v>35437</v>
      </c>
      <c r="AU488" s="63">
        <v>27364</v>
      </c>
    </row>
    <row r="489" spans="1:47" ht="54">
      <c r="A489" s="33" t="s">
        <v>31</v>
      </c>
      <c r="B489" s="65" t="s">
        <v>137</v>
      </c>
      <c r="C489" s="65" t="s">
        <v>49</v>
      </c>
      <c r="D489" s="65" t="s">
        <v>107</v>
      </c>
      <c r="E489" s="64" t="s">
        <v>35</v>
      </c>
      <c r="F489" s="64" t="s">
        <v>36</v>
      </c>
      <c r="G489" s="92">
        <f t="shared" si="21"/>
        <v>10939</v>
      </c>
      <c r="H489" s="92">
        <f t="shared" si="22"/>
        <v>11030</v>
      </c>
      <c r="I489" s="92">
        <f t="shared" si="23"/>
        <v>11531</v>
      </c>
      <c r="J489" s="63">
        <v>905</v>
      </c>
      <c r="K489" s="63">
        <v>825</v>
      </c>
      <c r="L489" s="63">
        <v>909</v>
      </c>
      <c r="M489" s="63">
        <v>883</v>
      </c>
      <c r="N489" s="63">
        <v>884</v>
      </c>
      <c r="O489" s="63">
        <v>886</v>
      </c>
      <c r="P489" s="63">
        <v>950</v>
      </c>
      <c r="Q489" s="63">
        <v>927</v>
      </c>
      <c r="R489" s="63">
        <v>900</v>
      </c>
      <c r="S489" s="63">
        <v>959</v>
      </c>
      <c r="T489" s="63">
        <v>954</v>
      </c>
      <c r="U489" s="63">
        <v>957</v>
      </c>
      <c r="V489" s="63">
        <v>1053</v>
      </c>
      <c r="W489" s="63">
        <v>974</v>
      </c>
      <c r="X489" s="63">
        <v>939</v>
      </c>
      <c r="Y489" s="63">
        <v>930</v>
      </c>
      <c r="Z489" s="63">
        <v>998</v>
      </c>
      <c r="AA489" s="63">
        <v>966</v>
      </c>
      <c r="AB489" s="63">
        <v>860</v>
      </c>
      <c r="AC489" s="63">
        <v>877</v>
      </c>
      <c r="AD489" s="63">
        <v>879</v>
      </c>
      <c r="AE489" s="63">
        <v>849</v>
      </c>
      <c r="AF489" s="63">
        <v>883</v>
      </c>
      <c r="AG489" s="63">
        <v>822</v>
      </c>
      <c r="AH489" s="63">
        <v>1012</v>
      </c>
      <c r="AI489" s="63">
        <v>922</v>
      </c>
      <c r="AJ489" s="63">
        <v>1065</v>
      </c>
      <c r="AK489" s="63">
        <v>983</v>
      </c>
      <c r="AL489" s="63">
        <v>939</v>
      </c>
      <c r="AM489" s="63">
        <v>947</v>
      </c>
      <c r="AN489" s="63">
        <v>968</v>
      </c>
      <c r="AO489" s="63">
        <v>884</v>
      </c>
      <c r="AP489" s="63">
        <v>905</v>
      </c>
      <c r="AQ489" s="63">
        <v>989</v>
      </c>
      <c r="AR489" s="63">
        <v>964</v>
      </c>
      <c r="AS489" s="63">
        <v>953</v>
      </c>
      <c r="AT489" s="63">
        <v>1143</v>
      </c>
      <c r="AU489" s="63">
        <v>977</v>
      </c>
    </row>
    <row r="490" spans="1:47" ht="27">
      <c r="A490" s="33" t="s">
        <v>31</v>
      </c>
      <c r="B490" s="65" t="s">
        <v>137</v>
      </c>
      <c r="C490" s="65" t="s">
        <v>50</v>
      </c>
      <c r="D490" s="65" t="s">
        <v>34</v>
      </c>
      <c r="E490" s="64" t="s">
        <v>35</v>
      </c>
      <c r="F490" s="64" t="s">
        <v>36</v>
      </c>
      <c r="G490" s="92">
        <f t="shared" si="21"/>
        <v>2265</v>
      </c>
      <c r="H490" s="92">
        <f t="shared" si="22"/>
        <v>4060</v>
      </c>
      <c r="I490" s="92">
        <f t="shared" si="23"/>
        <v>3219</v>
      </c>
      <c r="J490" s="63">
        <v>267</v>
      </c>
      <c r="K490" s="63">
        <v>157</v>
      </c>
      <c r="L490" s="63">
        <v>197</v>
      </c>
      <c r="M490" s="63">
        <v>165</v>
      </c>
      <c r="N490" s="63">
        <v>177</v>
      </c>
      <c r="O490" s="63">
        <v>184</v>
      </c>
      <c r="P490" s="63">
        <v>206</v>
      </c>
      <c r="Q490" s="63">
        <v>159</v>
      </c>
      <c r="R490" s="63">
        <v>141</v>
      </c>
      <c r="S490" s="63">
        <v>214</v>
      </c>
      <c r="T490" s="63">
        <v>189</v>
      </c>
      <c r="U490" s="63">
        <v>209</v>
      </c>
      <c r="V490" s="63">
        <v>200</v>
      </c>
      <c r="W490" s="63">
        <v>256</v>
      </c>
      <c r="X490" s="63">
        <v>232</v>
      </c>
      <c r="Y490" s="63">
        <v>206</v>
      </c>
      <c r="Z490" s="63">
        <v>828</v>
      </c>
      <c r="AA490" s="63">
        <v>837</v>
      </c>
      <c r="AB490" s="63">
        <v>284</v>
      </c>
      <c r="AC490" s="63">
        <v>210</v>
      </c>
      <c r="AD490" s="63">
        <v>240</v>
      </c>
      <c r="AE490" s="63">
        <v>231</v>
      </c>
      <c r="AF490" s="63">
        <v>238</v>
      </c>
      <c r="AG490" s="63">
        <v>298</v>
      </c>
      <c r="AH490" s="63">
        <v>261</v>
      </c>
      <c r="AI490" s="63">
        <v>226</v>
      </c>
      <c r="AJ490" s="63">
        <v>259</v>
      </c>
      <c r="AK490" s="63">
        <v>252</v>
      </c>
      <c r="AL490" s="63">
        <v>236</v>
      </c>
      <c r="AM490" s="63">
        <v>271</v>
      </c>
      <c r="AN490" s="63">
        <v>268</v>
      </c>
      <c r="AO490" s="63">
        <v>245</v>
      </c>
      <c r="AP490" s="63">
        <v>226</v>
      </c>
      <c r="AQ490" s="63">
        <v>397</v>
      </c>
      <c r="AR490" s="63">
        <v>248</v>
      </c>
      <c r="AS490" s="63">
        <v>330</v>
      </c>
      <c r="AT490" s="63">
        <v>299</v>
      </c>
      <c r="AU490" s="63">
        <v>226</v>
      </c>
    </row>
    <row r="491" spans="1:47" ht="27">
      <c r="A491" s="33" t="s">
        <v>31</v>
      </c>
      <c r="B491" s="65" t="s">
        <v>137</v>
      </c>
      <c r="C491" s="65" t="s">
        <v>50</v>
      </c>
      <c r="D491" s="65" t="s">
        <v>107</v>
      </c>
      <c r="E491" s="64" t="s">
        <v>35</v>
      </c>
      <c r="F491" s="64" t="s">
        <v>36</v>
      </c>
      <c r="G491" s="92">
        <f t="shared" si="21"/>
        <v>75</v>
      </c>
      <c r="H491" s="92">
        <f t="shared" si="22"/>
        <v>133</v>
      </c>
      <c r="I491" s="92">
        <f t="shared" si="23"/>
        <v>106</v>
      </c>
      <c r="J491" s="63">
        <v>9</v>
      </c>
      <c r="K491" s="63">
        <v>6</v>
      </c>
      <c r="L491" s="63">
        <v>6</v>
      </c>
      <c r="M491" s="63">
        <v>5</v>
      </c>
      <c r="N491" s="63">
        <v>6</v>
      </c>
      <c r="O491" s="63">
        <v>6</v>
      </c>
      <c r="P491" s="63">
        <v>7</v>
      </c>
      <c r="Q491" s="63">
        <v>5</v>
      </c>
      <c r="R491" s="63">
        <v>5</v>
      </c>
      <c r="S491" s="63">
        <v>7</v>
      </c>
      <c r="T491" s="63">
        <v>6</v>
      </c>
      <c r="U491" s="63">
        <v>7</v>
      </c>
      <c r="V491" s="63">
        <v>6</v>
      </c>
      <c r="W491" s="63">
        <v>9</v>
      </c>
      <c r="X491" s="63">
        <v>7</v>
      </c>
      <c r="Y491" s="63">
        <v>7</v>
      </c>
      <c r="Z491" s="63">
        <v>27</v>
      </c>
      <c r="AA491" s="63">
        <v>28</v>
      </c>
      <c r="AB491" s="63">
        <v>9</v>
      </c>
      <c r="AC491" s="63">
        <v>7</v>
      </c>
      <c r="AD491" s="63">
        <v>8</v>
      </c>
      <c r="AE491" s="63">
        <v>7</v>
      </c>
      <c r="AF491" s="63">
        <v>8</v>
      </c>
      <c r="AG491" s="63">
        <v>10</v>
      </c>
      <c r="AH491" s="63">
        <v>8</v>
      </c>
      <c r="AI491" s="63">
        <v>8</v>
      </c>
      <c r="AJ491" s="63">
        <v>8</v>
      </c>
      <c r="AK491" s="63">
        <v>8</v>
      </c>
      <c r="AL491" s="63">
        <v>8</v>
      </c>
      <c r="AM491" s="63">
        <v>9</v>
      </c>
      <c r="AN491" s="63">
        <v>9</v>
      </c>
      <c r="AO491" s="63">
        <v>8</v>
      </c>
      <c r="AP491" s="63">
        <v>8</v>
      </c>
      <c r="AQ491" s="63">
        <v>13</v>
      </c>
      <c r="AR491" s="63">
        <v>8</v>
      </c>
      <c r="AS491" s="63">
        <v>11</v>
      </c>
      <c r="AT491" s="63">
        <v>10</v>
      </c>
      <c r="AU491" s="63">
        <v>8</v>
      </c>
    </row>
    <row r="492" spans="1:47" ht="13.5">
      <c r="A492" s="33" t="s">
        <v>31</v>
      </c>
      <c r="B492" s="65" t="s">
        <v>137</v>
      </c>
      <c r="C492" s="65" t="s">
        <v>51</v>
      </c>
      <c r="D492" s="65" t="s">
        <v>34</v>
      </c>
      <c r="E492" s="64" t="s">
        <v>35</v>
      </c>
      <c r="F492" s="64" t="s">
        <v>36</v>
      </c>
      <c r="G492" s="92">
        <f t="shared" si="21"/>
        <v>755974</v>
      </c>
      <c r="H492" s="92">
        <f t="shared" si="22"/>
        <v>732328</v>
      </c>
      <c r="I492" s="92">
        <f t="shared" si="23"/>
        <v>810762</v>
      </c>
      <c r="J492" s="63">
        <v>60885</v>
      </c>
      <c r="K492" s="63">
        <v>55176</v>
      </c>
      <c r="L492" s="63">
        <v>64215</v>
      </c>
      <c r="M492" s="63">
        <v>59211</v>
      </c>
      <c r="N492" s="63">
        <v>64753</v>
      </c>
      <c r="O492" s="63">
        <v>60778</v>
      </c>
      <c r="P492" s="63">
        <v>61883</v>
      </c>
      <c r="Q492" s="63">
        <v>65637</v>
      </c>
      <c r="R492" s="63">
        <v>61831</v>
      </c>
      <c r="S492" s="63">
        <v>66282</v>
      </c>
      <c r="T492" s="63">
        <v>68487</v>
      </c>
      <c r="U492" s="63">
        <v>66836</v>
      </c>
      <c r="V492" s="63">
        <v>62253</v>
      </c>
      <c r="W492" s="63">
        <v>56971</v>
      </c>
      <c r="X492" s="63">
        <v>59365</v>
      </c>
      <c r="Y492" s="63">
        <v>62734</v>
      </c>
      <c r="Z492" s="63">
        <v>66793</v>
      </c>
      <c r="AA492" s="63">
        <v>65008</v>
      </c>
      <c r="AB492" s="63">
        <v>57230</v>
      </c>
      <c r="AC492" s="63">
        <v>56716</v>
      </c>
      <c r="AD492" s="63">
        <v>60122</v>
      </c>
      <c r="AE492" s="63">
        <v>61959</v>
      </c>
      <c r="AF492" s="63">
        <v>62587</v>
      </c>
      <c r="AG492" s="63">
        <v>60590</v>
      </c>
      <c r="AH492" s="63">
        <v>57851</v>
      </c>
      <c r="AI492" s="63">
        <v>57381</v>
      </c>
      <c r="AJ492" s="63">
        <v>66571</v>
      </c>
      <c r="AK492" s="63">
        <v>67748</v>
      </c>
      <c r="AL492" s="63">
        <v>67560</v>
      </c>
      <c r="AM492" s="63">
        <v>67033</v>
      </c>
      <c r="AN492" s="63">
        <v>69812</v>
      </c>
      <c r="AO492" s="63">
        <v>63845</v>
      </c>
      <c r="AP492" s="63">
        <v>68101</v>
      </c>
      <c r="AQ492" s="63">
        <v>74520</v>
      </c>
      <c r="AR492" s="63">
        <v>75451</v>
      </c>
      <c r="AS492" s="63">
        <v>74889</v>
      </c>
      <c r="AT492" s="63">
        <v>71181</v>
      </c>
      <c r="AU492" s="63">
        <v>61391</v>
      </c>
    </row>
    <row r="493" spans="1:47" ht="27">
      <c r="A493" s="33" t="s">
        <v>31</v>
      </c>
      <c r="B493" s="65" t="s">
        <v>137</v>
      </c>
      <c r="C493" s="65" t="s">
        <v>51</v>
      </c>
      <c r="D493" s="65" t="s">
        <v>107</v>
      </c>
      <c r="E493" s="64" t="s">
        <v>35</v>
      </c>
      <c r="F493" s="64" t="s">
        <v>36</v>
      </c>
      <c r="G493" s="92">
        <f t="shared" si="21"/>
        <v>24846</v>
      </c>
      <c r="H493" s="92">
        <f t="shared" si="22"/>
        <v>24021</v>
      </c>
      <c r="I493" s="92">
        <f t="shared" si="23"/>
        <v>26650</v>
      </c>
      <c r="J493" s="63">
        <v>1964</v>
      </c>
      <c r="K493" s="63">
        <v>1971</v>
      </c>
      <c r="L493" s="63">
        <v>2071</v>
      </c>
      <c r="M493" s="63">
        <v>1974</v>
      </c>
      <c r="N493" s="63">
        <v>2089</v>
      </c>
      <c r="O493" s="63">
        <v>2026</v>
      </c>
      <c r="P493" s="63">
        <v>1996</v>
      </c>
      <c r="Q493" s="63">
        <v>2117</v>
      </c>
      <c r="R493" s="63">
        <v>2061</v>
      </c>
      <c r="S493" s="63">
        <v>2138</v>
      </c>
      <c r="T493" s="63">
        <v>2283</v>
      </c>
      <c r="U493" s="63">
        <v>2156</v>
      </c>
      <c r="V493" s="63">
        <v>2008</v>
      </c>
      <c r="W493" s="63">
        <v>1965</v>
      </c>
      <c r="X493" s="63">
        <v>1915</v>
      </c>
      <c r="Y493" s="63">
        <v>2091</v>
      </c>
      <c r="Z493" s="63">
        <v>2155</v>
      </c>
      <c r="AA493" s="63">
        <v>2167</v>
      </c>
      <c r="AB493" s="63">
        <v>1846</v>
      </c>
      <c r="AC493" s="63">
        <v>1830</v>
      </c>
      <c r="AD493" s="63">
        <v>2004</v>
      </c>
      <c r="AE493" s="63">
        <v>1999</v>
      </c>
      <c r="AF493" s="63">
        <v>2086</v>
      </c>
      <c r="AG493" s="63">
        <v>1955</v>
      </c>
      <c r="AH493" s="63">
        <v>1866</v>
      </c>
      <c r="AI493" s="63">
        <v>2049</v>
      </c>
      <c r="AJ493" s="63">
        <v>2147</v>
      </c>
      <c r="AK493" s="63">
        <v>2258</v>
      </c>
      <c r="AL493" s="63">
        <v>2179</v>
      </c>
      <c r="AM493" s="63">
        <v>2234</v>
      </c>
      <c r="AN493" s="63">
        <v>2252</v>
      </c>
      <c r="AO493" s="63">
        <v>2060</v>
      </c>
      <c r="AP493" s="63">
        <v>2270</v>
      </c>
      <c r="AQ493" s="63">
        <v>2404</v>
      </c>
      <c r="AR493" s="63">
        <v>2515</v>
      </c>
      <c r="AS493" s="63">
        <v>2416</v>
      </c>
      <c r="AT493" s="63">
        <v>2296</v>
      </c>
      <c r="AU493" s="63">
        <v>2193</v>
      </c>
    </row>
    <row r="494" spans="1:47" ht="13.5">
      <c r="A494" s="33" t="s">
        <v>31</v>
      </c>
      <c r="B494" s="65" t="s">
        <v>138</v>
      </c>
      <c r="C494" s="65" t="s">
        <v>33</v>
      </c>
      <c r="D494" s="65" t="s">
        <v>34</v>
      </c>
      <c r="E494" s="64" t="s">
        <v>35</v>
      </c>
      <c r="F494" s="64" t="s">
        <v>36</v>
      </c>
      <c r="G494" s="92">
        <f t="shared" si="21"/>
        <v>10975248</v>
      </c>
      <c r="H494" s="92">
        <f t="shared" si="22"/>
        <v>9344697</v>
      </c>
      <c r="I494" s="92">
        <f t="shared" si="23"/>
        <v>9352998</v>
      </c>
      <c r="J494" s="63">
        <v>947459</v>
      </c>
      <c r="K494" s="63">
        <v>827960</v>
      </c>
      <c r="L494" s="63">
        <v>934133</v>
      </c>
      <c r="M494" s="63">
        <v>885231</v>
      </c>
      <c r="N494" s="63">
        <v>942611</v>
      </c>
      <c r="O494" s="63">
        <v>893762</v>
      </c>
      <c r="P494" s="63">
        <v>910731</v>
      </c>
      <c r="Q494" s="63">
        <v>946484</v>
      </c>
      <c r="R494" s="63">
        <v>864572</v>
      </c>
      <c r="S494" s="63">
        <v>929855</v>
      </c>
      <c r="T494" s="63">
        <v>930169</v>
      </c>
      <c r="U494" s="63">
        <v>962281</v>
      </c>
      <c r="V494" s="63">
        <v>933959</v>
      </c>
      <c r="W494" s="63">
        <v>778019</v>
      </c>
      <c r="X494" s="63">
        <v>712312</v>
      </c>
      <c r="Y494" s="63">
        <v>767091</v>
      </c>
      <c r="Z494" s="63">
        <v>875060</v>
      </c>
      <c r="AA494" s="63">
        <v>768043</v>
      </c>
      <c r="AB494" s="63">
        <v>728284</v>
      </c>
      <c r="AC494" s="63">
        <v>765937</v>
      </c>
      <c r="AD494" s="63">
        <v>770080</v>
      </c>
      <c r="AE494" s="63">
        <v>778780</v>
      </c>
      <c r="AF494" s="63">
        <v>761700</v>
      </c>
      <c r="AG494" s="63">
        <v>705432</v>
      </c>
      <c r="AH494" s="63">
        <v>708359</v>
      </c>
      <c r="AI494" s="63">
        <v>667871</v>
      </c>
      <c r="AJ494" s="63">
        <v>793276</v>
      </c>
      <c r="AK494" s="63">
        <v>764410</v>
      </c>
      <c r="AL494" s="63">
        <v>787024</v>
      </c>
      <c r="AM494" s="63">
        <v>761483</v>
      </c>
      <c r="AN494" s="63">
        <v>759737</v>
      </c>
      <c r="AO494" s="63">
        <v>751155</v>
      </c>
      <c r="AP494" s="63">
        <v>811955</v>
      </c>
      <c r="AQ494" s="63">
        <v>865452</v>
      </c>
      <c r="AR494" s="63">
        <v>832127</v>
      </c>
      <c r="AS494" s="63">
        <v>850149</v>
      </c>
      <c r="AT494" s="63">
        <v>851770</v>
      </c>
      <c r="AU494" s="63">
        <v>697788</v>
      </c>
    </row>
    <row r="495" spans="1:47" ht="27">
      <c r="A495" s="33" t="s">
        <v>31</v>
      </c>
      <c r="B495" s="65" t="s">
        <v>138</v>
      </c>
      <c r="C495" s="65" t="s">
        <v>33</v>
      </c>
      <c r="D495" s="65" t="s">
        <v>107</v>
      </c>
      <c r="E495" s="64" t="s">
        <v>35</v>
      </c>
      <c r="F495" s="64" t="s">
        <v>36</v>
      </c>
      <c r="G495" s="92">
        <f t="shared" si="21"/>
        <v>360744</v>
      </c>
      <c r="H495" s="92">
        <f t="shared" si="22"/>
        <v>306471</v>
      </c>
      <c r="I495" s="92">
        <f t="shared" si="23"/>
        <v>307428</v>
      </c>
      <c r="J495" s="63">
        <v>30563</v>
      </c>
      <c r="K495" s="63">
        <v>29570</v>
      </c>
      <c r="L495" s="63">
        <v>30133</v>
      </c>
      <c r="M495" s="63">
        <v>29508</v>
      </c>
      <c r="N495" s="63">
        <v>30407</v>
      </c>
      <c r="O495" s="63">
        <v>29792</v>
      </c>
      <c r="P495" s="63">
        <v>29378</v>
      </c>
      <c r="Q495" s="63">
        <v>30532</v>
      </c>
      <c r="R495" s="63">
        <v>28819</v>
      </c>
      <c r="S495" s="63">
        <v>29995</v>
      </c>
      <c r="T495" s="63">
        <v>31006</v>
      </c>
      <c r="U495" s="63">
        <v>31041</v>
      </c>
      <c r="V495" s="63">
        <v>30128</v>
      </c>
      <c r="W495" s="63">
        <v>26828</v>
      </c>
      <c r="X495" s="63">
        <v>22978</v>
      </c>
      <c r="Y495" s="63">
        <v>25570</v>
      </c>
      <c r="Z495" s="63">
        <v>28228</v>
      </c>
      <c r="AA495" s="63">
        <v>25601</v>
      </c>
      <c r="AB495" s="63">
        <v>23493</v>
      </c>
      <c r="AC495" s="63">
        <v>24708</v>
      </c>
      <c r="AD495" s="63">
        <v>25669</v>
      </c>
      <c r="AE495" s="63">
        <v>25122</v>
      </c>
      <c r="AF495" s="63">
        <v>25390</v>
      </c>
      <c r="AG495" s="63">
        <v>22756</v>
      </c>
      <c r="AH495" s="63">
        <v>22850</v>
      </c>
      <c r="AI495" s="63">
        <v>23853</v>
      </c>
      <c r="AJ495" s="63">
        <v>25590</v>
      </c>
      <c r="AK495" s="63">
        <v>25480</v>
      </c>
      <c r="AL495" s="63">
        <v>25388</v>
      </c>
      <c r="AM495" s="63">
        <v>25383</v>
      </c>
      <c r="AN495" s="63">
        <v>24508</v>
      </c>
      <c r="AO495" s="63">
        <v>24231</v>
      </c>
      <c r="AP495" s="63">
        <v>27065</v>
      </c>
      <c r="AQ495" s="63">
        <v>27918</v>
      </c>
      <c r="AR495" s="63">
        <v>27738</v>
      </c>
      <c r="AS495" s="63">
        <v>27424</v>
      </c>
      <c r="AT495" s="63">
        <v>27476</v>
      </c>
      <c r="AU495" s="63">
        <v>24921</v>
      </c>
    </row>
    <row r="496" spans="1:47" ht="13.5">
      <c r="A496" s="33" t="s">
        <v>31</v>
      </c>
      <c r="B496" s="65" t="s">
        <v>138</v>
      </c>
      <c r="C496" s="65" t="s">
        <v>37</v>
      </c>
      <c r="D496" s="65" t="s">
        <v>34</v>
      </c>
      <c r="E496" s="64" t="s">
        <v>35</v>
      </c>
      <c r="F496" s="64" t="s">
        <v>36</v>
      </c>
      <c r="G496" s="92">
        <f t="shared" si="21"/>
        <v>1982015</v>
      </c>
      <c r="H496" s="92">
        <f t="shared" si="22"/>
        <v>1972156</v>
      </c>
      <c r="I496" s="92">
        <f t="shared" si="23"/>
        <v>2210119</v>
      </c>
      <c r="J496" s="63">
        <v>163809</v>
      </c>
      <c r="K496" s="63">
        <v>148218</v>
      </c>
      <c r="L496" s="63">
        <v>163331</v>
      </c>
      <c r="M496" s="63">
        <v>159647</v>
      </c>
      <c r="N496" s="63">
        <v>171724</v>
      </c>
      <c r="O496" s="63">
        <v>160138</v>
      </c>
      <c r="P496" s="63">
        <v>165197</v>
      </c>
      <c r="Q496" s="63">
        <v>162493</v>
      </c>
      <c r="R496" s="63">
        <v>174120</v>
      </c>
      <c r="S496" s="63">
        <v>167791</v>
      </c>
      <c r="T496" s="63">
        <v>168035</v>
      </c>
      <c r="U496" s="63">
        <v>177512</v>
      </c>
      <c r="V496" s="63">
        <v>174110</v>
      </c>
      <c r="W496" s="63">
        <v>142716</v>
      </c>
      <c r="X496" s="63">
        <v>152398</v>
      </c>
      <c r="Y496" s="63">
        <v>149727</v>
      </c>
      <c r="Z496" s="63">
        <v>173998</v>
      </c>
      <c r="AA496" s="63">
        <v>156886</v>
      </c>
      <c r="AB496" s="63">
        <v>150230</v>
      </c>
      <c r="AC496" s="63">
        <v>171163</v>
      </c>
      <c r="AD496" s="63">
        <v>174389</v>
      </c>
      <c r="AE496" s="63">
        <v>184273</v>
      </c>
      <c r="AF496" s="63">
        <v>177758</v>
      </c>
      <c r="AG496" s="63">
        <v>164508</v>
      </c>
      <c r="AH496" s="63">
        <v>162452</v>
      </c>
      <c r="AI496" s="63">
        <v>156627</v>
      </c>
      <c r="AJ496" s="63">
        <v>175834</v>
      </c>
      <c r="AK496" s="63">
        <v>163601</v>
      </c>
      <c r="AL496" s="63">
        <v>178231</v>
      </c>
      <c r="AM496" s="63">
        <v>161310</v>
      </c>
      <c r="AN496" s="63">
        <v>161166</v>
      </c>
      <c r="AO496" s="63">
        <v>191122</v>
      </c>
      <c r="AP496" s="63">
        <v>222305</v>
      </c>
      <c r="AQ496" s="63">
        <v>215799</v>
      </c>
      <c r="AR496" s="63">
        <v>211436</v>
      </c>
      <c r="AS496" s="63">
        <v>210236</v>
      </c>
      <c r="AT496" s="63">
        <v>213871</v>
      </c>
      <c r="AU496" s="63">
        <v>175462</v>
      </c>
    </row>
    <row r="497" spans="1:47" ht="27">
      <c r="A497" s="33" t="s">
        <v>31</v>
      </c>
      <c r="B497" s="65" t="s">
        <v>138</v>
      </c>
      <c r="C497" s="65" t="s">
        <v>37</v>
      </c>
      <c r="D497" s="65" t="s">
        <v>107</v>
      </c>
      <c r="E497" s="64" t="s">
        <v>35</v>
      </c>
      <c r="F497" s="64" t="s">
        <v>36</v>
      </c>
      <c r="G497" s="92">
        <f t="shared" si="21"/>
        <v>65161</v>
      </c>
      <c r="H497" s="92">
        <f t="shared" si="22"/>
        <v>64643</v>
      </c>
      <c r="I497" s="92">
        <f t="shared" si="23"/>
        <v>72650</v>
      </c>
      <c r="J497" s="63">
        <v>5284</v>
      </c>
      <c r="K497" s="63">
        <v>5294</v>
      </c>
      <c r="L497" s="63">
        <v>5269</v>
      </c>
      <c r="M497" s="63">
        <v>5322</v>
      </c>
      <c r="N497" s="63">
        <v>5539</v>
      </c>
      <c r="O497" s="63">
        <v>5338</v>
      </c>
      <c r="P497" s="63">
        <v>5329</v>
      </c>
      <c r="Q497" s="63">
        <v>5242</v>
      </c>
      <c r="R497" s="63">
        <v>5804</v>
      </c>
      <c r="S497" s="63">
        <v>5413</v>
      </c>
      <c r="T497" s="63">
        <v>5601</v>
      </c>
      <c r="U497" s="63">
        <v>5726</v>
      </c>
      <c r="V497" s="63">
        <v>5616</v>
      </c>
      <c r="W497" s="63">
        <v>4921</v>
      </c>
      <c r="X497" s="63">
        <v>4916</v>
      </c>
      <c r="Y497" s="63">
        <v>4991</v>
      </c>
      <c r="Z497" s="63">
        <v>5613</v>
      </c>
      <c r="AA497" s="63">
        <v>5230</v>
      </c>
      <c r="AB497" s="63">
        <v>4846</v>
      </c>
      <c r="AC497" s="63">
        <v>5521</v>
      </c>
      <c r="AD497" s="63">
        <v>5813</v>
      </c>
      <c r="AE497" s="63">
        <v>5944</v>
      </c>
      <c r="AF497" s="63">
        <v>5925</v>
      </c>
      <c r="AG497" s="63">
        <v>5307</v>
      </c>
      <c r="AH497" s="63">
        <v>5240</v>
      </c>
      <c r="AI497" s="63">
        <v>5594</v>
      </c>
      <c r="AJ497" s="63">
        <v>5672</v>
      </c>
      <c r="AK497" s="63">
        <v>5453</v>
      </c>
      <c r="AL497" s="63">
        <v>5749</v>
      </c>
      <c r="AM497" s="63">
        <v>5377</v>
      </c>
      <c r="AN497" s="63">
        <v>5199</v>
      </c>
      <c r="AO497" s="63">
        <v>6165</v>
      </c>
      <c r="AP497" s="63">
        <v>7410</v>
      </c>
      <c r="AQ497" s="63">
        <v>6961</v>
      </c>
      <c r="AR497" s="63">
        <v>7048</v>
      </c>
      <c r="AS497" s="63">
        <v>6782</v>
      </c>
      <c r="AT497" s="63">
        <v>6899</v>
      </c>
      <c r="AU497" s="63">
        <v>6267</v>
      </c>
    </row>
    <row r="498" spans="1:47" ht="13.5">
      <c r="A498" s="33" t="s">
        <v>31</v>
      </c>
      <c r="B498" s="65" t="s">
        <v>138</v>
      </c>
      <c r="C498" s="65" t="s">
        <v>108</v>
      </c>
      <c r="D498" s="65" t="s">
        <v>34</v>
      </c>
      <c r="E498" s="64" t="s">
        <v>35</v>
      </c>
      <c r="F498" s="64" t="s">
        <v>36</v>
      </c>
      <c r="G498" s="92">
        <f t="shared" si="21"/>
        <v>357723</v>
      </c>
      <c r="H498" s="92">
        <f t="shared" si="22"/>
        <v>400385</v>
      </c>
      <c r="I498" s="92">
        <f t="shared" si="23"/>
        <v>720618</v>
      </c>
      <c r="J498" s="63">
        <v>29273</v>
      </c>
      <c r="K498" s="63">
        <v>26452</v>
      </c>
      <c r="L498" s="63">
        <v>30268</v>
      </c>
      <c r="M498" s="63">
        <v>28058</v>
      </c>
      <c r="N498" s="63">
        <v>31590</v>
      </c>
      <c r="O498" s="63">
        <v>27476</v>
      </c>
      <c r="P498" s="63">
        <v>26760</v>
      </c>
      <c r="Q498" s="63">
        <v>25347</v>
      </c>
      <c r="R498" s="63">
        <v>30420</v>
      </c>
      <c r="S498" s="63">
        <v>32181</v>
      </c>
      <c r="T498" s="63">
        <v>33607</v>
      </c>
      <c r="U498" s="63">
        <v>36291</v>
      </c>
      <c r="V498" s="63">
        <v>28546</v>
      </c>
      <c r="W498" s="63">
        <v>21183</v>
      </c>
      <c r="X498" s="63">
        <v>18209</v>
      </c>
      <c r="Y498" s="63">
        <v>21983</v>
      </c>
      <c r="Z498" s="63">
        <v>29846</v>
      </c>
      <c r="AA498" s="63">
        <v>29602</v>
      </c>
      <c r="AB498" s="63">
        <v>33615</v>
      </c>
      <c r="AC498" s="63">
        <v>38088</v>
      </c>
      <c r="AD498" s="63">
        <v>38218</v>
      </c>
      <c r="AE498" s="63">
        <v>52639</v>
      </c>
      <c r="AF498" s="63">
        <v>50949</v>
      </c>
      <c r="AG498" s="63">
        <v>37507</v>
      </c>
      <c r="AH498" s="63">
        <v>36366</v>
      </c>
      <c r="AI498" s="63">
        <v>39061</v>
      </c>
      <c r="AJ498" s="63">
        <v>49872</v>
      </c>
      <c r="AK498" s="63">
        <v>42448</v>
      </c>
      <c r="AL498" s="63">
        <v>49009</v>
      </c>
      <c r="AM498" s="63">
        <v>40757</v>
      </c>
      <c r="AN498" s="63">
        <v>36236</v>
      </c>
      <c r="AO498" s="63">
        <v>64072</v>
      </c>
      <c r="AP498" s="63">
        <v>94430</v>
      </c>
      <c r="AQ498" s="63">
        <v>91539</v>
      </c>
      <c r="AR498" s="63">
        <v>90233</v>
      </c>
      <c r="AS498" s="63">
        <v>86595</v>
      </c>
      <c r="AT498" s="63">
        <v>82811</v>
      </c>
      <c r="AU498" s="63">
        <v>69147</v>
      </c>
    </row>
    <row r="499" spans="1:47" ht="27">
      <c r="A499" s="33" t="s">
        <v>31</v>
      </c>
      <c r="B499" s="65" t="s">
        <v>138</v>
      </c>
      <c r="C499" s="65" t="s">
        <v>108</v>
      </c>
      <c r="D499" s="65" t="s">
        <v>107</v>
      </c>
      <c r="E499" s="64" t="s">
        <v>35</v>
      </c>
      <c r="F499" s="64" t="s">
        <v>36</v>
      </c>
      <c r="G499" s="92">
        <f t="shared" si="21"/>
        <v>11759</v>
      </c>
      <c r="H499" s="92">
        <f t="shared" si="22"/>
        <v>13114</v>
      </c>
      <c r="I499" s="92">
        <f t="shared" si="23"/>
        <v>23670</v>
      </c>
      <c r="J499" s="63">
        <v>944</v>
      </c>
      <c r="K499" s="63">
        <v>945</v>
      </c>
      <c r="L499" s="63">
        <v>976</v>
      </c>
      <c r="M499" s="63">
        <v>935</v>
      </c>
      <c r="N499" s="63">
        <v>1019</v>
      </c>
      <c r="O499" s="63">
        <v>916</v>
      </c>
      <c r="P499" s="63">
        <v>863</v>
      </c>
      <c r="Q499" s="63">
        <v>818</v>
      </c>
      <c r="R499" s="63">
        <v>1014</v>
      </c>
      <c r="S499" s="63">
        <v>1038</v>
      </c>
      <c r="T499" s="63">
        <v>1120</v>
      </c>
      <c r="U499" s="63">
        <v>1171</v>
      </c>
      <c r="V499" s="63">
        <v>921</v>
      </c>
      <c r="W499" s="63">
        <v>730</v>
      </c>
      <c r="X499" s="63">
        <v>587</v>
      </c>
      <c r="Y499" s="63">
        <v>733</v>
      </c>
      <c r="Z499" s="63">
        <v>963</v>
      </c>
      <c r="AA499" s="63">
        <v>987</v>
      </c>
      <c r="AB499" s="63">
        <v>1084</v>
      </c>
      <c r="AC499" s="63">
        <v>1229</v>
      </c>
      <c r="AD499" s="63">
        <v>1274</v>
      </c>
      <c r="AE499" s="63">
        <v>1698</v>
      </c>
      <c r="AF499" s="63">
        <v>1698</v>
      </c>
      <c r="AG499" s="63">
        <v>1210</v>
      </c>
      <c r="AH499" s="63">
        <v>1173</v>
      </c>
      <c r="AI499" s="63">
        <v>1395</v>
      </c>
      <c r="AJ499" s="63">
        <v>1609</v>
      </c>
      <c r="AK499" s="63">
        <v>1415</v>
      </c>
      <c r="AL499" s="63">
        <v>1581</v>
      </c>
      <c r="AM499" s="63">
        <v>1359</v>
      </c>
      <c r="AN499" s="63">
        <v>1169</v>
      </c>
      <c r="AO499" s="63">
        <v>2067</v>
      </c>
      <c r="AP499" s="63">
        <v>3148</v>
      </c>
      <c r="AQ499" s="63">
        <v>2953</v>
      </c>
      <c r="AR499" s="63">
        <v>3008</v>
      </c>
      <c r="AS499" s="63">
        <v>2793</v>
      </c>
      <c r="AT499" s="63">
        <v>2671</v>
      </c>
      <c r="AU499" s="63">
        <v>2470</v>
      </c>
    </row>
    <row r="500" spans="1:47" ht="40.5">
      <c r="A500" s="33" t="s">
        <v>31</v>
      </c>
      <c r="B500" s="65" t="s">
        <v>138</v>
      </c>
      <c r="C500" s="65" t="s">
        <v>109</v>
      </c>
      <c r="D500" s="65" t="s">
        <v>34</v>
      </c>
      <c r="E500" s="64" t="s">
        <v>35</v>
      </c>
      <c r="F500" s="64" t="s">
        <v>36</v>
      </c>
      <c r="G500" s="92">
        <f t="shared" si="21"/>
        <v>868595</v>
      </c>
      <c r="H500" s="92">
        <f t="shared" si="22"/>
        <v>832891</v>
      </c>
      <c r="I500" s="92">
        <f t="shared" si="23"/>
        <v>808354</v>
      </c>
      <c r="J500" s="63">
        <v>73331</v>
      </c>
      <c r="K500" s="63">
        <v>66856</v>
      </c>
      <c r="L500" s="63">
        <v>72571</v>
      </c>
      <c r="M500" s="63">
        <v>70680</v>
      </c>
      <c r="N500" s="63">
        <v>75140</v>
      </c>
      <c r="O500" s="63">
        <v>68080</v>
      </c>
      <c r="P500" s="63">
        <v>72896</v>
      </c>
      <c r="Q500" s="63">
        <v>71727</v>
      </c>
      <c r="R500" s="63">
        <v>77666</v>
      </c>
      <c r="S500" s="63">
        <v>70871</v>
      </c>
      <c r="T500" s="63">
        <v>71538</v>
      </c>
      <c r="U500" s="63">
        <v>77239</v>
      </c>
      <c r="V500" s="63">
        <v>79476</v>
      </c>
      <c r="W500" s="63">
        <v>60424</v>
      </c>
      <c r="X500" s="63">
        <v>66784</v>
      </c>
      <c r="Y500" s="63">
        <v>64928</v>
      </c>
      <c r="Z500" s="63">
        <v>75868</v>
      </c>
      <c r="AA500" s="63">
        <v>66886</v>
      </c>
      <c r="AB500" s="63">
        <v>61433</v>
      </c>
      <c r="AC500" s="63">
        <v>72894</v>
      </c>
      <c r="AD500" s="63">
        <v>72762</v>
      </c>
      <c r="AE500" s="63">
        <v>71877</v>
      </c>
      <c r="AF500" s="63">
        <v>71318</v>
      </c>
      <c r="AG500" s="63">
        <v>68241</v>
      </c>
      <c r="AH500" s="63">
        <v>68191</v>
      </c>
      <c r="AI500" s="63">
        <v>66454</v>
      </c>
      <c r="AJ500" s="63">
        <v>70019</v>
      </c>
      <c r="AK500" s="63">
        <v>64978</v>
      </c>
      <c r="AL500" s="63">
        <v>71939</v>
      </c>
      <c r="AM500" s="63">
        <v>63880</v>
      </c>
      <c r="AN500" s="63">
        <v>66339</v>
      </c>
      <c r="AO500" s="63">
        <v>68022</v>
      </c>
      <c r="AP500" s="63">
        <v>68075</v>
      </c>
      <c r="AQ500" s="63">
        <v>66573</v>
      </c>
      <c r="AR500" s="63">
        <v>67597</v>
      </c>
      <c r="AS500" s="63">
        <v>66287</v>
      </c>
      <c r="AT500" s="63">
        <v>71062</v>
      </c>
      <c r="AU500" s="63">
        <v>57179</v>
      </c>
    </row>
    <row r="501" spans="1:47" ht="40.5">
      <c r="A501" s="33" t="s">
        <v>31</v>
      </c>
      <c r="B501" s="65" t="s">
        <v>138</v>
      </c>
      <c r="C501" s="65" t="s">
        <v>109</v>
      </c>
      <c r="D501" s="65" t="s">
        <v>107</v>
      </c>
      <c r="E501" s="64" t="s">
        <v>35</v>
      </c>
      <c r="F501" s="64" t="s">
        <v>36</v>
      </c>
      <c r="G501" s="92">
        <f t="shared" si="21"/>
        <v>28561</v>
      </c>
      <c r="H501" s="92">
        <f t="shared" si="22"/>
        <v>27298</v>
      </c>
      <c r="I501" s="92">
        <f t="shared" si="23"/>
        <v>26590</v>
      </c>
      <c r="J501" s="63">
        <v>2366</v>
      </c>
      <c r="K501" s="63">
        <v>2388</v>
      </c>
      <c r="L501" s="63">
        <v>2341</v>
      </c>
      <c r="M501" s="63">
        <v>2356</v>
      </c>
      <c r="N501" s="63">
        <v>2424</v>
      </c>
      <c r="O501" s="63">
        <v>2269</v>
      </c>
      <c r="P501" s="63">
        <v>2351</v>
      </c>
      <c r="Q501" s="63">
        <v>2314</v>
      </c>
      <c r="R501" s="63">
        <v>2589</v>
      </c>
      <c r="S501" s="63">
        <v>2286</v>
      </c>
      <c r="T501" s="63">
        <v>2385</v>
      </c>
      <c r="U501" s="63">
        <v>2492</v>
      </c>
      <c r="V501" s="63">
        <v>2564</v>
      </c>
      <c r="W501" s="63">
        <v>2084</v>
      </c>
      <c r="X501" s="63">
        <v>2154</v>
      </c>
      <c r="Y501" s="63">
        <v>2164</v>
      </c>
      <c r="Z501" s="63">
        <v>2447</v>
      </c>
      <c r="AA501" s="63">
        <v>2230</v>
      </c>
      <c r="AB501" s="63">
        <v>1982</v>
      </c>
      <c r="AC501" s="63">
        <v>2351</v>
      </c>
      <c r="AD501" s="63">
        <v>2425</v>
      </c>
      <c r="AE501" s="63">
        <v>2319</v>
      </c>
      <c r="AF501" s="63">
        <v>2377</v>
      </c>
      <c r="AG501" s="63">
        <v>2201</v>
      </c>
      <c r="AH501" s="63">
        <v>2200</v>
      </c>
      <c r="AI501" s="63">
        <v>2373</v>
      </c>
      <c r="AJ501" s="63">
        <v>2259</v>
      </c>
      <c r="AK501" s="63">
        <v>2166</v>
      </c>
      <c r="AL501" s="63">
        <v>2321</v>
      </c>
      <c r="AM501" s="63">
        <v>2129</v>
      </c>
      <c r="AN501" s="63">
        <v>2140</v>
      </c>
      <c r="AO501" s="63">
        <v>2194</v>
      </c>
      <c r="AP501" s="63">
        <v>2269</v>
      </c>
      <c r="AQ501" s="63">
        <v>2148</v>
      </c>
      <c r="AR501" s="63">
        <v>2253</v>
      </c>
      <c r="AS501" s="63">
        <v>2138</v>
      </c>
      <c r="AT501" s="63">
        <v>2292</v>
      </c>
      <c r="AU501" s="63">
        <v>2042</v>
      </c>
    </row>
    <row r="502" spans="1:47" ht="27">
      <c r="A502" s="33" t="s">
        <v>31</v>
      </c>
      <c r="B502" s="65" t="s">
        <v>138</v>
      </c>
      <c r="C502" s="65" t="s">
        <v>110</v>
      </c>
      <c r="D502" s="65" t="s">
        <v>34</v>
      </c>
      <c r="E502" s="64" t="s">
        <v>35</v>
      </c>
      <c r="F502" s="64" t="s">
        <v>36</v>
      </c>
      <c r="G502" s="92">
        <f t="shared" si="21"/>
        <v>535204</v>
      </c>
      <c r="H502" s="92">
        <f t="shared" si="22"/>
        <v>517019</v>
      </c>
      <c r="I502" s="92">
        <f t="shared" si="23"/>
        <v>451397</v>
      </c>
      <c r="J502" s="63">
        <v>45006</v>
      </c>
      <c r="K502" s="63">
        <v>40490</v>
      </c>
      <c r="L502" s="63">
        <v>43353</v>
      </c>
      <c r="M502" s="63">
        <v>43358</v>
      </c>
      <c r="N502" s="63">
        <v>45896</v>
      </c>
      <c r="O502" s="63">
        <v>45419</v>
      </c>
      <c r="P502" s="63">
        <v>45544</v>
      </c>
      <c r="Q502" s="63">
        <v>45717</v>
      </c>
      <c r="R502" s="63">
        <v>46553</v>
      </c>
      <c r="S502" s="63">
        <v>44860</v>
      </c>
      <c r="T502" s="63">
        <v>44172</v>
      </c>
      <c r="U502" s="63">
        <v>44836</v>
      </c>
      <c r="V502" s="63">
        <v>48135</v>
      </c>
      <c r="W502" s="63">
        <v>44145</v>
      </c>
      <c r="X502" s="63">
        <v>49510</v>
      </c>
      <c r="Y502" s="63">
        <v>45211</v>
      </c>
      <c r="Z502" s="63">
        <v>48701</v>
      </c>
      <c r="AA502" s="63">
        <v>40868</v>
      </c>
      <c r="AB502" s="63">
        <v>36904</v>
      </c>
      <c r="AC502" s="63">
        <v>41072</v>
      </c>
      <c r="AD502" s="63">
        <v>43951</v>
      </c>
      <c r="AE502" s="63">
        <v>40580</v>
      </c>
      <c r="AF502" s="63">
        <v>37372</v>
      </c>
      <c r="AG502" s="63">
        <v>40570</v>
      </c>
      <c r="AH502" s="63">
        <v>40474</v>
      </c>
      <c r="AI502" s="63">
        <v>35621</v>
      </c>
      <c r="AJ502" s="63">
        <v>37420</v>
      </c>
      <c r="AK502" s="63">
        <v>37598</v>
      </c>
      <c r="AL502" s="63">
        <v>38247</v>
      </c>
      <c r="AM502" s="63">
        <v>36960</v>
      </c>
      <c r="AN502" s="63">
        <v>38111</v>
      </c>
      <c r="AO502" s="63">
        <v>38645</v>
      </c>
      <c r="AP502" s="63">
        <v>39582</v>
      </c>
      <c r="AQ502" s="63">
        <v>37100</v>
      </c>
      <c r="AR502" s="63">
        <v>34328</v>
      </c>
      <c r="AS502" s="63">
        <v>37311</v>
      </c>
      <c r="AT502" s="63">
        <v>40654</v>
      </c>
      <c r="AU502" s="63">
        <v>31881</v>
      </c>
    </row>
    <row r="503" spans="1:47" ht="27">
      <c r="A503" s="33" t="s">
        <v>31</v>
      </c>
      <c r="B503" s="65" t="s">
        <v>138</v>
      </c>
      <c r="C503" s="65" t="s">
        <v>110</v>
      </c>
      <c r="D503" s="65" t="s">
        <v>107</v>
      </c>
      <c r="E503" s="64" t="s">
        <v>35</v>
      </c>
      <c r="F503" s="64" t="s">
        <v>36</v>
      </c>
      <c r="G503" s="92">
        <f t="shared" si="21"/>
        <v>17597</v>
      </c>
      <c r="H503" s="92">
        <f t="shared" si="22"/>
        <v>16956</v>
      </c>
      <c r="I503" s="92">
        <f t="shared" si="23"/>
        <v>14844</v>
      </c>
      <c r="J503" s="63">
        <v>1452</v>
      </c>
      <c r="K503" s="63">
        <v>1446</v>
      </c>
      <c r="L503" s="63">
        <v>1398</v>
      </c>
      <c r="M503" s="63">
        <v>1445</v>
      </c>
      <c r="N503" s="63">
        <v>1481</v>
      </c>
      <c r="O503" s="63">
        <v>1514</v>
      </c>
      <c r="P503" s="63">
        <v>1469</v>
      </c>
      <c r="Q503" s="63">
        <v>1475</v>
      </c>
      <c r="R503" s="63">
        <v>1552</v>
      </c>
      <c r="S503" s="63">
        <v>1447</v>
      </c>
      <c r="T503" s="63">
        <v>1472</v>
      </c>
      <c r="U503" s="63">
        <v>1446</v>
      </c>
      <c r="V503" s="63">
        <v>1553</v>
      </c>
      <c r="W503" s="63">
        <v>1522</v>
      </c>
      <c r="X503" s="63">
        <v>1597</v>
      </c>
      <c r="Y503" s="63">
        <v>1507</v>
      </c>
      <c r="Z503" s="63">
        <v>1571</v>
      </c>
      <c r="AA503" s="63">
        <v>1362</v>
      </c>
      <c r="AB503" s="63">
        <v>1190</v>
      </c>
      <c r="AC503" s="63">
        <v>1325</v>
      </c>
      <c r="AD503" s="63">
        <v>1465</v>
      </c>
      <c r="AE503" s="63">
        <v>1309</v>
      </c>
      <c r="AF503" s="63">
        <v>1246</v>
      </c>
      <c r="AG503" s="63">
        <v>1309</v>
      </c>
      <c r="AH503" s="63">
        <v>1306</v>
      </c>
      <c r="AI503" s="63">
        <v>1272</v>
      </c>
      <c r="AJ503" s="63">
        <v>1207</v>
      </c>
      <c r="AK503" s="63">
        <v>1253</v>
      </c>
      <c r="AL503" s="63">
        <v>1234</v>
      </c>
      <c r="AM503" s="63">
        <v>1232</v>
      </c>
      <c r="AN503" s="63">
        <v>1229</v>
      </c>
      <c r="AO503" s="63">
        <v>1247</v>
      </c>
      <c r="AP503" s="63">
        <v>1319</v>
      </c>
      <c r="AQ503" s="63">
        <v>1197</v>
      </c>
      <c r="AR503" s="63">
        <v>1144</v>
      </c>
      <c r="AS503" s="63">
        <v>1204</v>
      </c>
      <c r="AT503" s="63">
        <v>1311</v>
      </c>
      <c r="AU503" s="63">
        <v>1139</v>
      </c>
    </row>
    <row r="504" spans="1:47" ht="13.5">
      <c r="A504" s="33" t="s">
        <v>31</v>
      </c>
      <c r="B504" s="65" t="s">
        <v>138</v>
      </c>
      <c r="C504" s="65" t="s">
        <v>111</v>
      </c>
      <c r="D504" s="65" t="s">
        <v>34</v>
      </c>
      <c r="E504" s="64" t="s">
        <v>35</v>
      </c>
      <c r="F504" s="64" t="s">
        <v>36</v>
      </c>
      <c r="G504" s="92">
        <f t="shared" si="21"/>
        <v>220484</v>
      </c>
      <c r="H504" s="92">
        <f t="shared" si="22"/>
        <v>221833</v>
      </c>
      <c r="I504" s="92">
        <f t="shared" si="23"/>
        <v>229748</v>
      </c>
      <c r="J504" s="63">
        <v>16189</v>
      </c>
      <c r="K504" s="63">
        <v>14420</v>
      </c>
      <c r="L504" s="63">
        <v>17139</v>
      </c>
      <c r="M504" s="63">
        <v>17551</v>
      </c>
      <c r="N504" s="63">
        <v>19098</v>
      </c>
      <c r="O504" s="63">
        <v>19163</v>
      </c>
      <c r="P504" s="63">
        <v>19997</v>
      </c>
      <c r="Q504" s="63">
        <v>19702</v>
      </c>
      <c r="R504" s="63">
        <v>19481</v>
      </c>
      <c r="S504" s="63">
        <v>19879</v>
      </c>
      <c r="T504" s="63">
        <v>18718</v>
      </c>
      <c r="U504" s="63">
        <v>19147</v>
      </c>
      <c r="V504" s="63">
        <v>17954</v>
      </c>
      <c r="W504" s="63">
        <v>16954</v>
      </c>
      <c r="X504" s="63">
        <v>17895</v>
      </c>
      <c r="Y504" s="63">
        <v>17605</v>
      </c>
      <c r="Z504" s="63">
        <v>19574</v>
      </c>
      <c r="AA504" s="63">
        <v>19520</v>
      </c>
      <c r="AB504" s="63">
        <v>18278</v>
      </c>
      <c r="AC504" s="63">
        <v>19110</v>
      </c>
      <c r="AD504" s="63">
        <v>19458</v>
      </c>
      <c r="AE504" s="63">
        <v>19176</v>
      </c>
      <c r="AF504" s="63">
        <v>18119</v>
      </c>
      <c r="AG504" s="63">
        <v>18190</v>
      </c>
      <c r="AH504" s="63">
        <v>17421</v>
      </c>
      <c r="AI504" s="63">
        <v>15490</v>
      </c>
      <c r="AJ504" s="63">
        <v>18522</v>
      </c>
      <c r="AK504" s="63">
        <v>18577</v>
      </c>
      <c r="AL504" s="63">
        <v>19036</v>
      </c>
      <c r="AM504" s="63">
        <v>19712</v>
      </c>
      <c r="AN504" s="63">
        <v>20480</v>
      </c>
      <c r="AO504" s="63">
        <v>20384</v>
      </c>
      <c r="AP504" s="63">
        <v>20218</v>
      </c>
      <c r="AQ504" s="63">
        <v>20586</v>
      </c>
      <c r="AR504" s="63">
        <v>19279</v>
      </c>
      <c r="AS504" s="63">
        <v>20043</v>
      </c>
      <c r="AT504" s="63">
        <v>19344</v>
      </c>
      <c r="AU504" s="63">
        <v>17254</v>
      </c>
    </row>
    <row r="505" spans="1:47" ht="27">
      <c r="A505" s="33" t="s">
        <v>31</v>
      </c>
      <c r="B505" s="65" t="s">
        <v>138</v>
      </c>
      <c r="C505" s="65" t="s">
        <v>111</v>
      </c>
      <c r="D505" s="65" t="s">
        <v>107</v>
      </c>
      <c r="E505" s="64" t="s">
        <v>35</v>
      </c>
      <c r="F505" s="64" t="s">
        <v>36</v>
      </c>
      <c r="G505" s="92">
        <f t="shared" si="21"/>
        <v>7243</v>
      </c>
      <c r="H505" s="92">
        <f t="shared" si="22"/>
        <v>7275</v>
      </c>
      <c r="I505" s="92">
        <f t="shared" si="23"/>
        <v>7549</v>
      </c>
      <c r="J505" s="63">
        <v>522</v>
      </c>
      <c r="K505" s="63">
        <v>515</v>
      </c>
      <c r="L505" s="63">
        <v>553</v>
      </c>
      <c r="M505" s="63">
        <v>585</v>
      </c>
      <c r="N505" s="63">
        <v>616</v>
      </c>
      <c r="O505" s="63">
        <v>639</v>
      </c>
      <c r="P505" s="63">
        <v>645</v>
      </c>
      <c r="Q505" s="63">
        <v>636</v>
      </c>
      <c r="R505" s="63">
        <v>649</v>
      </c>
      <c r="S505" s="63">
        <v>641</v>
      </c>
      <c r="T505" s="63">
        <v>624</v>
      </c>
      <c r="U505" s="63">
        <v>618</v>
      </c>
      <c r="V505" s="63">
        <v>579</v>
      </c>
      <c r="W505" s="63">
        <v>585</v>
      </c>
      <c r="X505" s="63">
        <v>577</v>
      </c>
      <c r="Y505" s="63">
        <v>587</v>
      </c>
      <c r="Z505" s="63">
        <v>631</v>
      </c>
      <c r="AA505" s="63">
        <v>651</v>
      </c>
      <c r="AB505" s="63">
        <v>590</v>
      </c>
      <c r="AC505" s="63">
        <v>616</v>
      </c>
      <c r="AD505" s="63">
        <v>649</v>
      </c>
      <c r="AE505" s="63">
        <v>619</v>
      </c>
      <c r="AF505" s="63">
        <v>604</v>
      </c>
      <c r="AG505" s="63">
        <v>587</v>
      </c>
      <c r="AH505" s="63">
        <v>562</v>
      </c>
      <c r="AI505" s="63">
        <v>553</v>
      </c>
      <c r="AJ505" s="63">
        <v>597</v>
      </c>
      <c r="AK505" s="63">
        <v>619</v>
      </c>
      <c r="AL505" s="63">
        <v>614</v>
      </c>
      <c r="AM505" s="63">
        <v>657</v>
      </c>
      <c r="AN505" s="63">
        <v>661</v>
      </c>
      <c r="AO505" s="63">
        <v>658</v>
      </c>
      <c r="AP505" s="63">
        <v>674</v>
      </c>
      <c r="AQ505" s="63">
        <v>664</v>
      </c>
      <c r="AR505" s="63">
        <v>643</v>
      </c>
      <c r="AS505" s="63">
        <v>647</v>
      </c>
      <c r="AT505" s="63">
        <v>624</v>
      </c>
      <c r="AU505" s="63">
        <v>616</v>
      </c>
    </row>
    <row r="506" spans="1:47" ht="13.5">
      <c r="A506" s="33" t="s">
        <v>31</v>
      </c>
      <c r="B506" s="65" t="s">
        <v>138</v>
      </c>
      <c r="C506" s="65" t="s">
        <v>112</v>
      </c>
      <c r="D506" s="65" t="s">
        <v>34</v>
      </c>
      <c r="E506" s="64" t="s">
        <v>35</v>
      </c>
      <c r="F506" s="64" t="s">
        <v>36</v>
      </c>
      <c r="G506" s="92">
        <f t="shared" si="21"/>
        <v>11</v>
      </c>
      <c r="H506" s="92">
        <f t="shared" si="22"/>
        <v>30</v>
      </c>
      <c r="I506" s="92">
        <f t="shared" si="23"/>
        <v>0</v>
      </c>
      <c r="J506" s="63">
        <v>11</v>
      </c>
      <c r="K506" s="63">
        <v>0</v>
      </c>
      <c r="L506" s="63">
        <v>0</v>
      </c>
      <c r="M506" s="63">
        <v>0</v>
      </c>
      <c r="N506" s="63">
        <v>0</v>
      </c>
      <c r="O506" s="63">
        <v>0</v>
      </c>
      <c r="P506" s="63">
        <v>0</v>
      </c>
      <c r="Q506" s="63">
        <v>0</v>
      </c>
      <c r="R506" s="63">
        <v>0</v>
      </c>
      <c r="S506" s="63">
        <v>0</v>
      </c>
      <c r="T506" s="63">
        <v>0</v>
      </c>
      <c r="U506" s="63">
        <v>0</v>
      </c>
      <c r="V506" s="63">
        <v>0</v>
      </c>
      <c r="W506" s="63">
        <v>11</v>
      </c>
      <c r="X506" s="63">
        <v>0</v>
      </c>
      <c r="Y506" s="63">
        <v>0</v>
      </c>
      <c r="Z506" s="63">
        <v>9</v>
      </c>
      <c r="AA506" s="63">
        <v>10</v>
      </c>
      <c r="AB506" s="63">
        <v>0</v>
      </c>
      <c r="AC506" s="63">
        <v>0</v>
      </c>
      <c r="AD506" s="63">
        <v>0</v>
      </c>
      <c r="AE506" s="63">
        <v>0</v>
      </c>
      <c r="AF506" s="63">
        <v>0</v>
      </c>
      <c r="AG506" s="63">
        <v>0</v>
      </c>
      <c r="AH506" s="63">
        <v>0</v>
      </c>
      <c r="AI506" s="63">
        <v>0</v>
      </c>
      <c r="AJ506" s="63">
        <v>0</v>
      </c>
      <c r="AK506" s="63">
        <v>0</v>
      </c>
      <c r="AL506" s="63">
        <v>0</v>
      </c>
      <c r="AM506" s="63">
        <v>0</v>
      </c>
      <c r="AN506" s="63">
        <v>0</v>
      </c>
      <c r="AO506" s="63">
        <v>0</v>
      </c>
      <c r="AP506" s="63">
        <v>0</v>
      </c>
      <c r="AQ506" s="63">
        <v>0</v>
      </c>
      <c r="AR506" s="63">
        <v>0</v>
      </c>
      <c r="AS506" s="63">
        <v>0</v>
      </c>
      <c r="AT506" s="63">
        <v>0</v>
      </c>
      <c r="AU506" s="63">
        <v>0</v>
      </c>
    </row>
    <row r="507" spans="1:47" ht="27">
      <c r="A507" s="33" t="s">
        <v>31</v>
      </c>
      <c r="B507" s="65" t="s">
        <v>138</v>
      </c>
      <c r="C507" s="65" t="s">
        <v>112</v>
      </c>
      <c r="D507" s="65" t="s">
        <v>107</v>
      </c>
      <c r="E507" s="64" t="s">
        <v>35</v>
      </c>
      <c r="F507" s="64" t="s">
        <v>36</v>
      </c>
      <c r="G507" s="92">
        <f t="shared" si="21"/>
        <v>0</v>
      </c>
      <c r="H507" s="92">
        <f t="shared" si="22"/>
        <v>0</v>
      </c>
      <c r="I507" s="92">
        <f t="shared" si="23"/>
        <v>0</v>
      </c>
      <c r="J507" s="63">
        <v>0</v>
      </c>
      <c r="K507" s="63">
        <v>0</v>
      </c>
      <c r="L507" s="63">
        <v>0</v>
      </c>
      <c r="M507" s="63">
        <v>0</v>
      </c>
      <c r="N507" s="63">
        <v>0</v>
      </c>
      <c r="O507" s="63">
        <v>0</v>
      </c>
      <c r="P507" s="63">
        <v>0</v>
      </c>
      <c r="Q507" s="63">
        <v>0</v>
      </c>
      <c r="R507" s="63">
        <v>0</v>
      </c>
      <c r="S507" s="63">
        <v>0</v>
      </c>
      <c r="T507" s="63">
        <v>0</v>
      </c>
      <c r="U507" s="63">
        <v>0</v>
      </c>
      <c r="V507" s="63">
        <v>0</v>
      </c>
      <c r="W507" s="63">
        <v>0</v>
      </c>
      <c r="X507" s="63">
        <v>0</v>
      </c>
      <c r="Y507" s="63">
        <v>0</v>
      </c>
      <c r="Z507" s="63">
        <v>0</v>
      </c>
      <c r="AA507" s="63">
        <v>0</v>
      </c>
      <c r="AB507" s="63">
        <v>0</v>
      </c>
      <c r="AC507" s="63">
        <v>0</v>
      </c>
      <c r="AD507" s="63">
        <v>0</v>
      </c>
      <c r="AE507" s="63">
        <v>0</v>
      </c>
      <c r="AF507" s="63">
        <v>0</v>
      </c>
      <c r="AG507" s="63">
        <v>0</v>
      </c>
      <c r="AH507" s="63">
        <v>0</v>
      </c>
      <c r="AI507" s="63">
        <v>0</v>
      </c>
      <c r="AJ507" s="63">
        <v>0</v>
      </c>
      <c r="AK507" s="63">
        <v>0</v>
      </c>
      <c r="AL507" s="63">
        <v>0</v>
      </c>
      <c r="AM507" s="63">
        <v>0</v>
      </c>
      <c r="AN507" s="63">
        <v>0</v>
      </c>
      <c r="AO507" s="63">
        <v>0</v>
      </c>
      <c r="AP507" s="63">
        <v>0</v>
      </c>
      <c r="AQ507" s="63">
        <v>0</v>
      </c>
      <c r="AR507" s="63">
        <v>0</v>
      </c>
      <c r="AS507" s="63">
        <v>0</v>
      </c>
      <c r="AT507" s="63">
        <v>0</v>
      </c>
      <c r="AU507" s="63">
        <v>0</v>
      </c>
    </row>
    <row r="508" spans="1:47" ht="40.5">
      <c r="A508" s="33" t="s">
        <v>31</v>
      </c>
      <c r="B508" s="65" t="s">
        <v>138</v>
      </c>
      <c r="C508" s="65" t="s">
        <v>38</v>
      </c>
      <c r="D508" s="65" t="s">
        <v>34</v>
      </c>
      <c r="E508" s="64" t="s">
        <v>35</v>
      </c>
      <c r="F508" s="64" t="s">
        <v>36</v>
      </c>
      <c r="G508" s="92">
        <f t="shared" si="21"/>
        <v>55512</v>
      </c>
      <c r="H508" s="92">
        <f t="shared" si="22"/>
        <v>71674</v>
      </c>
      <c r="I508" s="92">
        <f t="shared" si="23"/>
        <v>64227</v>
      </c>
      <c r="J508" s="63">
        <v>5531</v>
      </c>
      <c r="K508" s="63">
        <v>4016</v>
      </c>
      <c r="L508" s="63">
        <v>4833</v>
      </c>
      <c r="M508" s="63">
        <v>4552</v>
      </c>
      <c r="N508" s="63">
        <v>4662</v>
      </c>
      <c r="O508" s="63">
        <v>4015</v>
      </c>
      <c r="P508" s="63">
        <v>4936</v>
      </c>
      <c r="Q508" s="63">
        <v>4791</v>
      </c>
      <c r="R508" s="63">
        <v>4575</v>
      </c>
      <c r="S508" s="63">
        <v>4283</v>
      </c>
      <c r="T508" s="63">
        <v>4287</v>
      </c>
      <c r="U508" s="63">
        <v>5031</v>
      </c>
      <c r="V508" s="63">
        <v>4845</v>
      </c>
      <c r="W508" s="63">
        <v>5452</v>
      </c>
      <c r="X508" s="63">
        <v>5405</v>
      </c>
      <c r="Y508" s="63">
        <v>4821</v>
      </c>
      <c r="Z508" s="63">
        <v>8210</v>
      </c>
      <c r="AA508" s="63">
        <v>8525</v>
      </c>
      <c r="AB508" s="63">
        <v>5448</v>
      </c>
      <c r="AC508" s="63">
        <v>6052</v>
      </c>
      <c r="AD508" s="63">
        <v>5521</v>
      </c>
      <c r="AE508" s="63">
        <v>5671</v>
      </c>
      <c r="AF508" s="63">
        <v>5930</v>
      </c>
      <c r="AG508" s="63">
        <v>5794</v>
      </c>
      <c r="AH508" s="63">
        <v>6006</v>
      </c>
      <c r="AI508" s="63">
        <v>4918</v>
      </c>
      <c r="AJ508" s="63">
        <v>5911</v>
      </c>
      <c r="AK508" s="63">
        <v>4862</v>
      </c>
      <c r="AL508" s="63">
        <v>5476</v>
      </c>
      <c r="AM508" s="63">
        <v>5413</v>
      </c>
      <c r="AN508" s="63">
        <v>4334</v>
      </c>
      <c r="AO508" s="63">
        <v>4830</v>
      </c>
      <c r="AP508" s="63">
        <v>4955</v>
      </c>
      <c r="AQ508" s="63">
        <v>5377</v>
      </c>
      <c r="AR508" s="63">
        <v>6469</v>
      </c>
      <c r="AS508" s="63">
        <v>5676</v>
      </c>
      <c r="AT508" s="63">
        <v>5924</v>
      </c>
      <c r="AU508" s="63">
        <v>4565</v>
      </c>
    </row>
    <row r="509" spans="1:47" ht="40.5">
      <c r="A509" s="33" t="s">
        <v>31</v>
      </c>
      <c r="B509" s="65" t="s">
        <v>138</v>
      </c>
      <c r="C509" s="65" t="s">
        <v>38</v>
      </c>
      <c r="D509" s="65" t="s">
        <v>107</v>
      </c>
      <c r="E509" s="64" t="s">
        <v>35</v>
      </c>
      <c r="F509" s="64" t="s">
        <v>36</v>
      </c>
      <c r="G509" s="92">
        <f t="shared" si="21"/>
        <v>1823</v>
      </c>
      <c r="H509" s="92">
        <f t="shared" si="22"/>
        <v>2351</v>
      </c>
      <c r="I509" s="92">
        <f t="shared" si="23"/>
        <v>2113</v>
      </c>
      <c r="J509" s="63">
        <v>178</v>
      </c>
      <c r="K509" s="63">
        <v>143</v>
      </c>
      <c r="L509" s="63">
        <v>156</v>
      </c>
      <c r="M509" s="63">
        <v>152</v>
      </c>
      <c r="N509" s="63">
        <v>150</v>
      </c>
      <c r="O509" s="63">
        <v>134</v>
      </c>
      <c r="P509" s="63">
        <v>159</v>
      </c>
      <c r="Q509" s="63">
        <v>155</v>
      </c>
      <c r="R509" s="63">
        <v>153</v>
      </c>
      <c r="S509" s="63">
        <v>138</v>
      </c>
      <c r="T509" s="63">
        <v>143</v>
      </c>
      <c r="U509" s="63">
        <v>162</v>
      </c>
      <c r="V509" s="63">
        <v>156</v>
      </c>
      <c r="W509" s="63">
        <v>188</v>
      </c>
      <c r="X509" s="63">
        <v>174</v>
      </c>
      <c r="Y509" s="63">
        <v>161</v>
      </c>
      <c r="Z509" s="63">
        <v>265</v>
      </c>
      <c r="AA509" s="63">
        <v>284</v>
      </c>
      <c r="AB509" s="63">
        <v>176</v>
      </c>
      <c r="AC509" s="63">
        <v>195</v>
      </c>
      <c r="AD509" s="63">
        <v>184</v>
      </c>
      <c r="AE509" s="63">
        <v>183</v>
      </c>
      <c r="AF509" s="63">
        <v>198</v>
      </c>
      <c r="AG509" s="63">
        <v>187</v>
      </c>
      <c r="AH509" s="63">
        <v>194</v>
      </c>
      <c r="AI509" s="63">
        <v>176</v>
      </c>
      <c r="AJ509" s="63">
        <v>191</v>
      </c>
      <c r="AK509" s="63">
        <v>162</v>
      </c>
      <c r="AL509" s="63">
        <v>177</v>
      </c>
      <c r="AM509" s="63">
        <v>180</v>
      </c>
      <c r="AN509" s="63">
        <v>140</v>
      </c>
      <c r="AO509" s="63">
        <v>156</v>
      </c>
      <c r="AP509" s="63">
        <v>165</v>
      </c>
      <c r="AQ509" s="63">
        <v>173</v>
      </c>
      <c r="AR509" s="63">
        <v>216</v>
      </c>
      <c r="AS509" s="63">
        <v>183</v>
      </c>
      <c r="AT509" s="63">
        <v>191</v>
      </c>
      <c r="AU509" s="63">
        <v>163</v>
      </c>
    </row>
    <row r="510" spans="1:47" ht="13.5">
      <c r="A510" s="33" t="s">
        <v>31</v>
      </c>
      <c r="B510" s="65" t="s">
        <v>138</v>
      </c>
      <c r="C510" s="65" t="s">
        <v>39</v>
      </c>
      <c r="D510" s="65" t="s">
        <v>34</v>
      </c>
      <c r="E510" s="64" t="s">
        <v>35</v>
      </c>
      <c r="F510" s="64" t="s">
        <v>36</v>
      </c>
      <c r="G510" s="92">
        <f t="shared" si="21"/>
        <v>350761</v>
      </c>
      <c r="H510" s="92">
        <f t="shared" si="22"/>
        <v>370167</v>
      </c>
      <c r="I510" s="92">
        <f t="shared" si="23"/>
        <v>366247</v>
      </c>
      <c r="J510" s="63">
        <v>31617</v>
      </c>
      <c r="K510" s="63">
        <v>30649</v>
      </c>
      <c r="L510" s="63">
        <v>26704</v>
      </c>
      <c r="M510" s="63">
        <v>26332</v>
      </c>
      <c r="N510" s="63">
        <v>28697</v>
      </c>
      <c r="O510" s="63">
        <v>26851</v>
      </c>
      <c r="P510" s="63">
        <v>25473</v>
      </c>
      <c r="Q510" s="63">
        <v>27235</v>
      </c>
      <c r="R510" s="63">
        <v>36618</v>
      </c>
      <c r="S510" s="63">
        <v>28200</v>
      </c>
      <c r="T510" s="63">
        <v>30737</v>
      </c>
      <c r="U510" s="63">
        <v>31648</v>
      </c>
      <c r="V510" s="63">
        <v>40530</v>
      </c>
      <c r="W510" s="63">
        <v>26005</v>
      </c>
      <c r="X510" s="63">
        <v>30164</v>
      </c>
      <c r="Y510" s="63">
        <v>30087</v>
      </c>
      <c r="Z510" s="63">
        <v>34886</v>
      </c>
      <c r="AA510" s="63">
        <v>26150</v>
      </c>
      <c r="AB510" s="63">
        <v>25235</v>
      </c>
      <c r="AC510" s="63">
        <v>27269</v>
      </c>
      <c r="AD510" s="63">
        <v>38886</v>
      </c>
      <c r="AE510" s="63">
        <v>30561</v>
      </c>
      <c r="AF510" s="63">
        <v>29134</v>
      </c>
      <c r="AG510" s="63">
        <v>31260</v>
      </c>
      <c r="AH510" s="63">
        <v>30305</v>
      </c>
      <c r="AI510" s="63">
        <v>32469</v>
      </c>
      <c r="AJ510" s="63">
        <v>28103</v>
      </c>
      <c r="AK510" s="63">
        <v>27726</v>
      </c>
      <c r="AL510" s="63">
        <v>29377</v>
      </c>
      <c r="AM510" s="63">
        <v>26827</v>
      </c>
      <c r="AN510" s="63">
        <v>27524</v>
      </c>
      <c r="AO510" s="63">
        <v>28830</v>
      </c>
      <c r="AP510" s="63">
        <v>41323</v>
      </c>
      <c r="AQ510" s="63">
        <v>30811</v>
      </c>
      <c r="AR510" s="63">
        <v>29698</v>
      </c>
      <c r="AS510" s="63">
        <v>33254</v>
      </c>
      <c r="AT510" s="63">
        <v>41227</v>
      </c>
      <c r="AU510" s="63">
        <v>24921</v>
      </c>
    </row>
    <row r="511" spans="1:47" ht="27">
      <c r="A511" s="33" t="s">
        <v>31</v>
      </c>
      <c r="B511" s="65" t="s">
        <v>138</v>
      </c>
      <c r="C511" s="65" t="s">
        <v>39</v>
      </c>
      <c r="D511" s="65" t="s">
        <v>107</v>
      </c>
      <c r="E511" s="64" t="s">
        <v>35</v>
      </c>
      <c r="F511" s="64" t="s">
        <v>36</v>
      </c>
      <c r="G511" s="92">
        <f t="shared" si="21"/>
        <v>11553</v>
      </c>
      <c r="H511" s="92">
        <f t="shared" si="22"/>
        <v>12132</v>
      </c>
      <c r="I511" s="92">
        <f t="shared" si="23"/>
        <v>12063</v>
      </c>
      <c r="J511" s="63">
        <v>1020</v>
      </c>
      <c r="K511" s="63">
        <v>1095</v>
      </c>
      <c r="L511" s="63">
        <v>861</v>
      </c>
      <c r="M511" s="63">
        <v>878</v>
      </c>
      <c r="N511" s="63">
        <v>926</v>
      </c>
      <c r="O511" s="63">
        <v>895</v>
      </c>
      <c r="P511" s="63">
        <v>822</v>
      </c>
      <c r="Q511" s="63">
        <v>879</v>
      </c>
      <c r="R511" s="63">
        <v>1221</v>
      </c>
      <c r="S511" s="63">
        <v>910</v>
      </c>
      <c r="T511" s="63">
        <v>1025</v>
      </c>
      <c r="U511" s="63">
        <v>1021</v>
      </c>
      <c r="V511" s="63">
        <v>1307</v>
      </c>
      <c r="W511" s="63">
        <v>897</v>
      </c>
      <c r="X511" s="63">
        <v>973</v>
      </c>
      <c r="Y511" s="63">
        <v>1003</v>
      </c>
      <c r="Z511" s="63">
        <v>1125</v>
      </c>
      <c r="AA511" s="63">
        <v>872</v>
      </c>
      <c r="AB511" s="63">
        <v>814</v>
      </c>
      <c r="AC511" s="63">
        <v>880</v>
      </c>
      <c r="AD511" s="63">
        <v>1296</v>
      </c>
      <c r="AE511" s="63">
        <v>986</v>
      </c>
      <c r="AF511" s="63">
        <v>971</v>
      </c>
      <c r="AG511" s="63">
        <v>1008</v>
      </c>
      <c r="AH511" s="63">
        <v>978</v>
      </c>
      <c r="AI511" s="63">
        <v>1160</v>
      </c>
      <c r="AJ511" s="63">
        <v>907</v>
      </c>
      <c r="AK511" s="63">
        <v>924</v>
      </c>
      <c r="AL511" s="63">
        <v>948</v>
      </c>
      <c r="AM511" s="63">
        <v>894</v>
      </c>
      <c r="AN511" s="63">
        <v>888</v>
      </c>
      <c r="AO511" s="63">
        <v>930</v>
      </c>
      <c r="AP511" s="63">
        <v>1377</v>
      </c>
      <c r="AQ511" s="63">
        <v>994</v>
      </c>
      <c r="AR511" s="63">
        <v>990</v>
      </c>
      <c r="AS511" s="63">
        <v>1073</v>
      </c>
      <c r="AT511" s="63">
        <v>1330</v>
      </c>
      <c r="AU511" s="63">
        <v>890</v>
      </c>
    </row>
    <row r="512" spans="1:47" ht="27">
      <c r="A512" s="33" t="s">
        <v>31</v>
      </c>
      <c r="B512" s="65" t="s">
        <v>138</v>
      </c>
      <c r="C512" s="65" t="s">
        <v>113</v>
      </c>
      <c r="D512" s="65" t="s">
        <v>34</v>
      </c>
      <c r="E512" s="64" t="s">
        <v>35</v>
      </c>
      <c r="F512" s="64" t="s">
        <v>36</v>
      </c>
      <c r="G512" s="92">
        <f t="shared" si="21"/>
        <v>310692</v>
      </c>
      <c r="H512" s="92">
        <f t="shared" si="22"/>
        <v>333786</v>
      </c>
      <c r="I512" s="92">
        <f t="shared" si="23"/>
        <v>329674</v>
      </c>
      <c r="J512" s="63">
        <v>27844</v>
      </c>
      <c r="K512" s="63">
        <v>27556</v>
      </c>
      <c r="L512" s="63">
        <v>23612</v>
      </c>
      <c r="M512" s="63">
        <v>23267</v>
      </c>
      <c r="N512" s="63">
        <v>24865</v>
      </c>
      <c r="O512" s="63">
        <v>23578</v>
      </c>
      <c r="P512" s="63">
        <v>22518</v>
      </c>
      <c r="Q512" s="63">
        <v>24016</v>
      </c>
      <c r="R512" s="63">
        <v>32551</v>
      </c>
      <c r="S512" s="63">
        <v>24916</v>
      </c>
      <c r="T512" s="63">
        <v>27479</v>
      </c>
      <c r="U512" s="63">
        <v>28490</v>
      </c>
      <c r="V512" s="63">
        <v>36010</v>
      </c>
      <c r="W512" s="63">
        <v>23111</v>
      </c>
      <c r="X512" s="63">
        <v>27625</v>
      </c>
      <c r="Y512" s="63">
        <v>27352</v>
      </c>
      <c r="Z512" s="63">
        <v>31652</v>
      </c>
      <c r="AA512" s="63">
        <v>23301</v>
      </c>
      <c r="AB512" s="63">
        <v>22426</v>
      </c>
      <c r="AC512" s="63">
        <v>24437</v>
      </c>
      <c r="AD512" s="63">
        <v>34734</v>
      </c>
      <c r="AE512" s="63">
        <v>27776</v>
      </c>
      <c r="AF512" s="63">
        <v>26701</v>
      </c>
      <c r="AG512" s="63">
        <v>28661</v>
      </c>
      <c r="AH512" s="63">
        <v>27774</v>
      </c>
      <c r="AI512" s="63">
        <v>29315</v>
      </c>
      <c r="AJ512" s="63">
        <v>25485</v>
      </c>
      <c r="AK512" s="63">
        <v>25347</v>
      </c>
      <c r="AL512" s="63">
        <v>26442</v>
      </c>
      <c r="AM512" s="63">
        <v>24085</v>
      </c>
      <c r="AN512" s="63">
        <v>24572</v>
      </c>
      <c r="AO512" s="63">
        <v>25742</v>
      </c>
      <c r="AP512" s="63">
        <v>36607</v>
      </c>
      <c r="AQ512" s="63">
        <v>27553</v>
      </c>
      <c r="AR512" s="63">
        <v>26475</v>
      </c>
      <c r="AS512" s="63">
        <v>30277</v>
      </c>
      <c r="AT512" s="63">
        <v>37809</v>
      </c>
      <c r="AU512" s="63">
        <v>22923</v>
      </c>
    </row>
    <row r="513" spans="1:47" ht="27">
      <c r="A513" s="33" t="s">
        <v>31</v>
      </c>
      <c r="B513" s="65" t="s">
        <v>138</v>
      </c>
      <c r="C513" s="65" t="s">
        <v>113</v>
      </c>
      <c r="D513" s="65" t="s">
        <v>107</v>
      </c>
      <c r="E513" s="64" t="s">
        <v>35</v>
      </c>
      <c r="F513" s="64" t="s">
        <v>36</v>
      </c>
      <c r="G513" s="92">
        <f t="shared" si="21"/>
        <v>10233</v>
      </c>
      <c r="H513" s="92">
        <f t="shared" si="22"/>
        <v>10940</v>
      </c>
      <c r="I513" s="92">
        <f t="shared" si="23"/>
        <v>10858</v>
      </c>
      <c r="J513" s="63">
        <v>898</v>
      </c>
      <c r="K513" s="63">
        <v>984</v>
      </c>
      <c r="L513" s="63">
        <v>762</v>
      </c>
      <c r="M513" s="63">
        <v>776</v>
      </c>
      <c r="N513" s="63">
        <v>802</v>
      </c>
      <c r="O513" s="63">
        <v>786</v>
      </c>
      <c r="P513" s="63">
        <v>726</v>
      </c>
      <c r="Q513" s="63">
        <v>775</v>
      </c>
      <c r="R513" s="63">
        <v>1085</v>
      </c>
      <c r="S513" s="63">
        <v>804</v>
      </c>
      <c r="T513" s="63">
        <v>916</v>
      </c>
      <c r="U513" s="63">
        <v>919</v>
      </c>
      <c r="V513" s="63">
        <v>1162</v>
      </c>
      <c r="W513" s="63">
        <v>797</v>
      </c>
      <c r="X513" s="63">
        <v>891</v>
      </c>
      <c r="Y513" s="63">
        <v>912</v>
      </c>
      <c r="Z513" s="63">
        <v>1021</v>
      </c>
      <c r="AA513" s="63">
        <v>777</v>
      </c>
      <c r="AB513" s="63">
        <v>723</v>
      </c>
      <c r="AC513" s="63">
        <v>788</v>
      </c>
      <c r="AD513" s="63">
        <v>1158</v>
      </c>
      <c r="AE513" s="63">
        <v>896</v>
      </c>
      <c r="AF513" s="63">
        <v>890</v>
      </c>
      <c r="AG513" s="63">
        <v>925</v>
      </c>
      <c r="AH513" s="63">
        <v>896</v>
      </c>
      <c r="AI513" s="63">
        <v>1047</v>
      </c>
      <c r="AJ513" s="63">
        <v>822</v>
      </c>
      <c r="AK513" s="63">
        <v>845</v>
      </c>
      <c r="AL513" s="63">
        <v>853</v>
      </c>
      <c r="AM513" s="63">
        <v>803</v>
      </c>
      <c r="AN513" s="63">
        <v>793</v>
      </c>
      <c r="AO513" s="63">
        <v>830</v>
      </c>
      <c r="AP513" s="63">
        <v>1220</v>
      </c>
      <c r="AQ513" s="63">
        <v>889</v>
      </c>
      <c r="AR513" s="63">
        <v>883</v>
      </c>
      <c r="AS513" s="63">
        <v>977</v>
      </c>
      <c r="AT513" s="63">
        <v>1220</v>
      </c>
      <c r="AU513" s="63">
        <v>819</v>
      </c>
    </row>
    <row r="514" spans="1:47" ht="27">
      <c r="A514" s="33" t="s">
        <v>31</v>
      </c>
      <c r="B514" s="65" t="s">
        <v>138</v>
      </c>
      <c r="C514" s="65" t="s">
        <v>114</v>
      </c>
      <c r="D514" s="65" t="s">
        <v>34</v>
      </c>
      <c r="E514" s="64" t="s">
        <v>35</v>
      </c>
      <c r="F514" s="64" t="s">
        <v>36</v>
      </c>
      <c r="G514" s="92">
        <f t="shared" si="21"/>
        <v>40071</v>
      </c>
      <c r="H514" s="92">
        <f t="shared" si="22"/>
        <v>36379</v>
      </c>
      <c r="I514" s="92">
        <f t="shared" si="23"/>
        <v>36574</v>
      </c>
      <c r="J514" s="63">
        <v>3773</v>
      </c>
      <c r="K514" s="63">
        <v>3093</v>
      </c>
      <c r="L514" s="63">
        <v>3092</v>
      </c>
      <c r="M514" s="63">
        <v>3066</v>
      </c>
      <c r="N514" s="63">
        <v>3832</v>
      </c>
      <c r="O514" s="63">
        <v>3273</v>
      </c>
      <c r="P514" s="63">
        <v>2955</v>
      </c>
      <c r="Q514" s="63">
        <v>3219</v>
      </c>
      <c r="R514" s="63">
        <v>4067</v>
      </c>
      <c r="S514" s="63">
        <v>3284</v>
      </c>
      <c r="T514" s="63">
        <v>3259</v>
      </c>
      <c r="U514" s="63">
        <v>3158</v>
      </c>
      <c r="V514" s="63">
        <v>4520</v>
      </c>
      <c r="W514" s="63">
        <v>2893</v>
      </c>
      <c r="X514" s="63">
        <v>2539</v>
      </c>
      <c r="Y514" s="63">
        <v>2735</v>
      </c>
      <c r="Z514" s="63">
        <v>3233</v>
      </c>
      <c r="AA514" s="63">
        <v>2849</v>
      </c>
      <c r="AB514" s="63">
        <v>2809</v>
      </c>
      <c r="AC514" s="63">
        <v>2832</v>
      </c>
      <c r="AD514" s="63">
        <v>4152</v>
      </c>
      <c r="AE514" s="63">
        <v>2785</v>
      </c>
      <c r="AF514" s="63">
        <v>2433</v>
      </c>
      <c r="AG514" s="63">
        <v>2599</v>
      </c>
      <c r="AH514" s="63">
        <v>2532</v>
      </c>
      <c r="AI514" s="63">
        <v>3155</v>
      </c>
      <c r="AJ514" s="63">
        <v>2617</v>
      </c>
      <c r="AK514" s="63">
        <v>2378</v>
      </c>
      <c r="AL514" s="63">
        <v>2935</v>
      </c>
      <c r="AM514" s="63">
        <v>2743</v>
      </c>
      <c r="AN514" s="63">
        <v>2952</v>
      </c>
      <c r="AO514" s="63">
        <v>3088</v>
      </c>
      <c r="AP514" s="63">
        <v>4716</v>
      </c>
      <c r="AQ514" s="63">
        <v>3258</v>
      </c>
      <c r="AR514" s="63">
        <v>3223</v>
      </c>
      <c r="AS514" s="63">
        <v>2977</v>
      </c>
      <c r="AT514" s="63">
        <v>3418</v>
      </c>
      <c r="AU514" s="63">
        <v>1998</v>
      </c>
    </row>
    <row r="515" spans="1:47" ht="27">
      <c r="A515" s="33" t="s">
        <v>31</v>
      </c>
      <c r="B515" s="65" t="s">
        <v>138</v>
      </c>
      <c r="C515" s="65" t="s">
        <v>114</v>
      </c>
      <c r="D515" s="65" t="s">
        <v>107</v>
      </c>
      <c r="E515" s="64" t="s">
        <v>35</v>
      </c>
      <c r="F515" s="64" t="s">
        <v>36</v>
      </c>
      <c r="G515" s="92">
        <f t="shared" ref="G515:G578" si="24">SUM(J515:U515)</f>
        <v>1319</v>
      </c>
      <c r="H515" s="92">
        <f t="shared" ref="H515:H578" si="25">SUM(V515:AG515)</f>
        <v>1193</v>
      </c>
      <c r="I515" s="92">
        <f t="shared" ref="I515:I578" si="26">SUM(AH515:AS515)</f>
        <v>1204</v>
      </c>
      <c r="J515" s="63">
        <v>122</v>
      </c>
      <c r="K515" s="63">
        <v>110</v>
      </c>
      <c r="L515" s="63">
        <v>100</v>
      </c>
      <c r="M515" s="63">
        <v>102</v>
      </c>
      <c r="N515" s="63">
        <v>124</v>
      </c>
      <c r="O515" s="63">
        <v>109</v>
      </c>
      <c r="P515" s="63">
        <v>95</v>
      </c>
      <c r="Q515" s="63">
        <v>104</v>
      </c>
      <c r="R515" s="63">
        <v>136</v>
      </c>
      <c r="S515" s="63">
        <v>106</v>
      </c>
      <c r="T515" s="63">
        <v>109</v>
      </c>
      <c r="U515" s="63">
        <v>102</v>
      </c>
      <c r="V515" s="63">
        <v>146</v>
      </c>
      <c r="W515" s="63">
        <v>100</v>
      </c>
      <c r="X515" s="63">
        <v>82</v>
      </c>
      <c r="Y515" s="63">
        <v>91</v>
      </c>
      <c r="Z515" s="63">
        <v>104</v>
      </c>
      <c r="AA515" s="63">
        <v>95</v>
      </c>
      <c r="AB515" s="63">
        <v>91</v>
      </c>
      <c r="AC515" s="63">
        <v>91</v>
      </c>
      <c r="AD515" s="63">
        <v>138</v>
      </c>
      <c r="AE515" s="63">
        <v>90</v>
      </c>
      <c r="AF515" s="63">
        <v>81</v>
      </c>
      <c r="AG515" s="63">
        <v>84</v>
      </c>
      <c r="AH515" s="63">
        <v>82</v>
      </c>
      <c r="AI515" s="63">
        <v>113</v>
      </c>
      <c r="AJ515" s="63">
        <v>84</v>
      </c>
      <c r="AK515" s="63">
        <v>79</v>
      </c>
      <c r="AL515" s="63">
        <v>95</v>
      </c>
      <c r="AM515" s="63">
        <v>91</v>
      </c>
      <c r="AN515" s="63">
        <v>95</v>
      </c>
      <c r="AO515" s="63">
        <v>100</v>
      </c>
      <c r="AP515" s="63">
        <v>157</v>
      </c>
      <c r="AQ515" s="63">
        <v>105</v>
      </c>
      <c r="AR515" s="63">
        <v>107</v>
      </c>
      <c r="AS515" s="63">
        <v>96</v>
      </c>
      <c r="AT515" s="63">
        <v>110</v>
      </c>
      <c r="AU515" s="63">
        <v>71</v>
      </c>
    </row>
    <row r="516" spans="1:47" ht="27">
      <c r="A516" s="33" t="s">
        <v>31</v>
      </c>
      <c r="B516" s="65" t="s">
        <v>138</v>
      </c>
      <c r="C516" s="65" t="s">
        <v>40</v>
      </c>
      <c r="D516" s="65" t="s">
        <v>34</v>
      </c>
      <c r="E516" s="64" t="s">
        <v>35</v>
      </c>
      <c r="F516" s="64" t="s">
        <v>36</v>
      </c>
      <c r="G516" s="92">
        <f t="shared" si="24"/>
        <v>426766</v>
      </c>
      <c r="H516" s="92">
        <f t="shared" si="25"/>
        <v>324371</v>
      </c>
      <c r="I516" s="92">
        <f t="shared" si="26"/>
        <v>307455</v>
      </c>
      <c r="J516" s="63">
        <v>36124</v>
      </c>
      <c r="K516" s="63">
        <v>31485</v>
      </c>
      <c r="L516" s="63">
        <v>38189</v>
      </c>
      <c r="M516" s="63">
        <v>36758</v>
      </c>
      <c r="N516" s="63">
        <v>39624</v>
      </c>
      <c r="O516" s="63">
        <v>34789</v>
      </c>
      <c r="P516" s="63">
        <v>33111</v>
      </c>
      <c r="Q516" s="63">
        <v>30291</v>
      </c>
      <c r="R516" s="63">
        <v>32666</v>
      </c>
      <c r="S516" s="63">
        <v>38646</v>
      </c>
      <c r="T516" s="63">
        <v>38503</v>
      </c>
      <c r="U516" s="63">
        <v>36580</v>
      </c>
      <c r="V516" s="63">
        <v>32288</v>
      </c>
      <c r="W516" s="63">
        <v>26437</v>
      </c>
      <c r="X516" s="63">
        <v>23338</v>
      </c>
      <c r="Y516" s="63">
        <v>27277</v>
      </c>
      <c r="Z516" s="63">
        <v>38025</v>
      </c>
      <c r="AA516" s="63">
        <v>28874</v>
      </c>
      <c r="AB516" s="63">
        <v>22738</v>
      </c>
      <c r="AC516" s="63">
        <v>21776</v>
      </c>
      <c r="AD516" s="63">
        <v>23986</v>
      </c>
      <c r="AE516" s="63">
        <v>28735</v>
      </c>
      <c r="AF516" s="63">
        <v>26363</v>
      </c>
      <c r="AG516" s="63">
        <v>24534</v>
      </c>
      <c r="AH516" s="63">
        <v>22584</v>
      </c>
      <c r="AI516" s="63">
        <v>20096</v>
      </c>
      <c r="AJ516" s="63">
        <v>27649</v>
      </c>
      <c r="AK516" s="63">
        <v>26655</v>
      </c>
      <c r="AL516" s="63">
        <v>27103</v>
      </c>
      <c r="AM516" s="63">
        <v>26010</v>
      </c>
      <c r="AN516" s="63">
        <v>24713</v>
      </c>
      <c r="AO516" s="63">
        <v>21087</v>
      </c>
      <c r="AP516" s="63">
        <v>26158</v>
      </c>
      <c r="AQ516" s="63">
        <v>30905</v>
      </c>
      <c r="AR516" s="63">
        <v>26968</v>
      </c>
      <c r="AS516" s="63">
        <v>27527</v>
      </c>
      <c r="AT516" s="63">
        <v>26427</v>
      </c>
      <c r="AU516" s="63">
        <v>20046</v>
      </c>
    </row>
    <row r="517" spans="1:47" ht="27">
      <c r="A517" s="33" t="s">
        <v>31</v>
      </c>
      <c r="B517" s="65" t="s">
        <v>138</v>
      </c>
      <c r="C517" s="65" t="s">
        <v>40</v>
      </c>
      <c r="D517" s="65" t="s">
        <v>107</v>
      </c>
      <c r="E517" s="64" t="s">
        <v>35</v>
      </c>
      <c r="F517" s="64" t="s">
        <v>36</v>
      </c>
      <c r="G517" s="92">
        <f t="shared" si="24"/>
        <v>14028</v>
      </c>
      <c r="H517" s="92">
        <f t="shared" si="25"/>
        <v>10637</v>
      </c>
      <c r="I517" s="92">
        <f t="shared" si="26"/>
        <v>10101</v>
      </c>
      <c r="J517" s="63">
        <v>1165</v>
      </c>
      <c r="K517" s="63">
        <v>1124</v>
      </c>
      <c r="L517" s="63">
        <v>1232</v>
      </c>
      <c r="M517" s="63">
        <v>1225</v>
      </c>
      <c r="N517" s="63">
        <v>1278</v>
      </c>
      <c r="O517" s="63">
        <v>1160</v>
      </c>
      <c r="P517" s="63">
        <v>1068</v>
      </c>
      <c r="Q517" s="63">
        <v>977</v>
      </c>
      <c r="R517" s="63">
        <v>1089</v>
      </c>
      <c r="S517" s="63">
        <v>1247</v>
      </c>
      <c r="T517" s="63">
        <v>1283</v>
      </c>
      <c r="U517" s="63">
        <v>1180</v>
      </c>
      <c r="V517" s="63">
        <v>1042</v>
      </c>
      <c r="W517" s="63">
        <v>912</v>
      </c>
      <c r="X517" s="63">
        <v>753</v>
      </c>
      <c r="Y517" s="63">
        <v>909</v>
      </c>
      <c r="Z517" s="63">
        <v>1227</v>
      </c>
      <c r="AA517" s="63">
        <v>962</v>
      </c>
      <c r="AB517" s="63">
        <v>733</v>
      </c>
      <c r="AC517" s="63">
        <v>702</v>
      </c>
      <c r="AD517" s="63">
        <v>800</v>
      </c>
      <c r="AE517" s="63">
        <v>927</v>
      </c>
      <c r="AF517" s="63">
        <v>879</v>
      </c>
      <c r="AG517" s="63">
        <v>791</v>
      </c>
      <c r="AH517" s="63">
        <v>729</v>
      </c>
      <c r="AI517" s="63">
        <v>718</v>
      </c>
      <c r="AJ517" s="63">
        <v>892</v>
      </c>
      <c r="AK517" s="63">
        <v>888</v>
      </c>
      <c r="AL517" s="63">
        <v>874</v>
      </c>
      <c r="AM517" s="63">
        <v>867</v>
      </c>
      <c r="AN517" s="63">
        <v>797</v>
      </c>
      <c r="AO517" s="63">
        <v>680</v>
      </c>
      <c r="AP517" s="63">
        <v>872</v>
      </c>
      <c r="AQ517" s="63">
        <v>997</v>
      </c>
      <c r="AR517" s="63">
        <v>899</v>
      </c>
      <c r="AS517" s="63">
        <v>888</v>
      </c>
      <c r="AT517" s="63">
        <v>852</v>
      </c>
      <c r="AU517" s="63">
        <v>716</v>
      </c>
    </row>
    <row r="518" spans="1:47" ht="27">
      <c r="A518" s="33" t="s">
        <v>31</v>
      </c>
      <c r="B518" s="65" t="s">
        <v>138</v>
      </c>
      <c r="C518" s="65" t="s">
        <v>115</v>
      </c>
      <c r="D518" s="65" t="s">
        <v>34</v>
      </c>
      <c r="E518" s="64" t="s">
        <v>35</v>
      </c>
      <c r="F518" s="64" t="s">
        <v>36</v>
      </c>
      <c r="G518" s="92">
        <f t="shared" si="24"/>
        <v>227748</v>
      </c>
      <c r="H518" s="92">
        <f t="shared" si="25"/>
        <v>162541</v>
      </c>
      <c r="I518" s="92">
        <f t="shared" si="26"/>
        <v>148438</v>
      </c>
      <c r="J518" s="63">
        <v>19439</v>
      </c>
      <c r="K518" s="63">
        <v>16316</v>
      </c>
      <c r="L518" s="63">
        <v>20369</v>
      </c>
      <c r="M518" s="63">
        <v>19936</v>
      </c>
      <c r="N518" s="63">
        <v>21228</v>
      </c>
      <c r="O518" s="63">
        <v>17719</v>
      </c>
      <c r="P518" s="63">
        <v>16451</v>
      </c>
      <c r="Q518" s="63">
        <v>13748</v>
      </c>
      <c r="R518" s="63">
        <v>17530</v>
      </c>
      <c r="S518" s="63">
        <v>22320</v>
      </c>
      <c r="T518" s="63">
        <v>22617</v>
      </c>
      <c r="U518" s="63">
        <v>20075</v>
      </c>
      <c r="V518" s="63">
        <v>16450</v>
      </c>
      <c r="W518" s="63">
        <v>11936</v>
      </c>
      <c r="X518" s="63">
        <v>10676</v>
      </c>
      <c r="Y518" s="63">
        <v>13875</v>
      </c>
      <c r="Z518" s="63">
        <v>21078</v>
      </c>
      <c r="AA518" s="63">
        <v>15062</v>
      </c>
      <c r="AB518" s="63">
        <v>10040</v>
      </c>
      <c r="AC518" s="63">
        <v>9438</v>
      </c>
      <c r="AD518" s="63">
        <v>11249</v>
      </c>
      <c r="AE518" s="63">
        <v>16184</v>
      </c>
      <c r="AF518" s="63">
        <v>14695</v>
      </c>
      <c r="AG518" s="63">
        <v>11858</v>
      </c>
      <c r="AH518" s="63">
        <v>10602</v>
      </c>
      <c r="AI518" s="63">
        <v>9259</v>
      </c>
      <c r="AJ518" s="63">
        <v>13700</v>
      </c>
      <c r="AK518" s="63">
        <v>13253</v>
      </c>
      <c r="AL518" s="63">
        <v>13238</v>
      </c>
      <c r="AM518" s="63">
        <v>12533</v>
      </c>
      <c r="AN518" s="63">
        <v>10983</v>
      </c>
      <c r="AO518" s="63">
        <v>8174</v>
      </c>
      <c r="AP518" s="63">
        <v>12542</v>
      </c>
      <c r="AQ518" s="63">
        <v>15942</v>
      </c>
      <c r="AR518" s="63">
        <v>14693</v>
      </c>
      <c r="AS518" s="63">
        <v>13519</v>
      </c>
      <c r="AT518" s="63">
        <v>12677</v>
      </c>
      <c r="AU518" s="63">
        <v>8848</v>
      </c>
    </row>
    <row r="519" spans="1:47" ht="27">
      <c r="A519" s="33" t="s">
        <v>31</v>
      </c>
      <c r="B519" s="65" t="s">
        <v>138</v>
      </c>
      <c r="C519" s="65" t="s">
        <v>115</v>
      </c>
      <c r="D519" s="65" t="s">
        <v>107</v>
      </c>
      <c r="E519" s="64" t="s">
        <v>35</v>
      </c>
      <c r="F519" s="64" t="s">
        <v>36</v>
      </c>
      <c r="G519" s="92">
        <f t="shared" si="24"/>
        <v>7488</v>
      </c>
      <c r="H519" s="92">
        <f t="shared" si="25"/>
        <v>5329</v>
      </c>
      <c r="I519" s="92">
        <f t="shared" si="26"/>
        <v>4878</v>
      </c>
      <c r="J519" s="63">
        <v>627</v>
      </c>
      <c r="K519" s="63">
        <v>583</v>
      </c>
      <c r="L519" s="63">
        <v>657</v>
      </c>
      <c r="M519" s="63">
        <v>665</v>
      </c>
      <c r="N519" s="63">
        <v>685</v>
      </c>
      <c r="O519" s="63">
        <v>591</v>
      </c>
      <c r="P519" s="63">
        <v>531</v>
      </c>
      <c r="Q519" s="63">
        <v>443</v>
      </c>
      <c r="R519" s="63">
        <v>584</v>
      </c>
      <c r="S519" s="63">
        <v>720</v>
      </c>
      <c r="T519" s="63">
        <v>754</v>
      </c>
      <c r="U519" s="63">
        <v>648</v>
      </c>
      <c r="V519" s="63">
        <v>531</v>
      </c>
      <c r="W519" s="63">
        <v>412</v>
      </c>
      <c r="X519" s="63">
        <v>344</v>
      </c>
      <c r="Y519" s="63">
        <v>462</v>
      </c>
      <c r="Z519" s="63">
        <v>680</v>
      </c>
      <c r="AA519" s="63">
        <v>502</v>
      </c>
      <c r="AB519" s="63">
        <v>324</v>
      </c>
      <c r="AC519" s="63">
        <v>304</v>
      </c>
      <c r="AD519" s="63">
        <v>375</v>
      </c>
      <c r="AE519" s="63">
        <v>522</v>
      </c>
      <c r="AF519" s="63">
        <v>490</v>
      </c>
      <c r="AG519" s="63">
        <v>383</v>
      </c>
      <c r="AH519" s="63">
        <v>342</v>
      </c>
      <c r="AI519" s="63">
        <v>331</v>
      </c>
      <c r="AJ519" s="63">
        <v>442</v>
      </c>
      <c r="AK519" s="63">
        <v>442</v>
      </c>
      <c r="AL519" s="63">
        <v>427</v>
      </c>
      <c r="AM519" s="63">
        <v>418</v>
      </c>
      <c r="AN519" s="63">
        <v>354</v>
      </c>
      <c r="AO519" s="63">
        <v>264</v>
      </c>
      <c r="AP519" s="63">
        <v>418</v>
      </c>
      <c r="AQ519" s="63">
        <v>514</v>
      </c>
      <c r="AR519" s="63">
        <v>490</v>
      </c>
      <c r="AS519" s="63">
        <v>436</v>
      </c>
      <c r="AT519" s="63">
        <v>409</v>
      </c>
      <c r="AU519" s="63">
        <v>316</v>
      </c>
    </row>
    <row r="520" spans="1:47" ht="27">
      <c r="A520" s="33" t="s">
        <v>31</v>
      </c>
      <c r="B520" s="65" t="s">
        <v>138</v>
      </c>
      <c r="C520" s="65" t="s">
        <v>116</v>
      </c>
      <c r="D520" s="65" t="s">
        <v>34</v>
      </c>
      <c r="E520" s="64" t="s">
        <v>35</v>
      </c>
      <c r="F520" s="64" t="s">
        <v>36</v>
      </c>
      <c r="G520" s="92">
        <f t="shared" si="24"/>
        <v>31809</v>
      </c>
      <c r="H520" s="92">
        <f t="shared" si="25"/>
        <v>26026</v>
      </c>
      <c r="I520" s="92">
        <f t="shared" si="26"/>
        <v>25188</v>
      </c>
      <c r="J520" s="63">
        <v>2340</v>
      </c>
      <c r="K520" s="63">
        <v>2107</v>
      </c>
      <c r="L520" s="63">
        <v>2791</v>
      </c>
      <c r="M520" s="63">
        <v>2702</v>
      </c>
      <c r="N520" s="63">
        <v>3005</v>
      </c>
      <c r="O520" s="63">
        <v>2732</v>
      </c>
      <c r="P520" s="63">
        <v>2729</v>
      </c>
      <c r="Q520" s="63">
        <v>2452</v>
      </c>
      <c r="R520" s="63">
        <v>2474</v>
      </c>
      <c r="S520" s="63">
        <v>2867</v>
      </c>
      <c r="T520" s="63">
        <v>2779</v>
      </c>
      <c r="U520" s="63">
        <v>2831</v>
      </c>
      <c r="V520" s="63">
        <v>2232</v>
      </c>
      <c r="W520" s="63">
        <v>2024</v>
      </c>
      <c r="X520" s="63">
        <v>1914</v>
      </c>
      <c r="Y520" s="63">
        <v>2122</v>
      </c>
      <c r="Z520" s="63">
        <v>2904</v>
      </c>
      <c r="AA520" s="63">
        <v>2369</v>
      </c>
      <c r="AB520" s="63">
        <v>1998</v>
      </c>
      <c r="AC520" s="63">
        <v>1993</v>
      </c>
      <c r="AD520" s="63">
        <v>1983</v>
      </c>
      <c r="AE520" s="63">
        <v>2179</v>
      </c>
      <c r="AF520" s="63">
        <v>2166</v>
      </c>
      <c r="AG520" s="63">
        <v>2142</v>
      </c>
      <c r="AH520" s="63">
        <v>1775</v>
      </c>
      <c r="AI520" s="63">
        <v>1573</v>
      </c>
      <c r="AJ520" s="63">
        <v>2230</v>
      </c>
      <c r="AK520" s="63">
        <v>2109</v>
      </c>
      <c r="AL520" s="63">
        <v>2233</v>
      </c>
      <c r="AM520" s="63">
        <v>2211</v>
      </c>
      <c r="AN520" s="63">
        <v>2144</v>
      </c>
      <c r="AO520" s="63">
        <v>1848</v>
      </c>
      <c r="AP520" s="63">
        <v>2126</v>
      </c>
      <c r="AQ520" s="63">
        <v>2523</v>
      </c>
      <c r="AR520" s="63">
        <v>2138</v>
      </c>
      <c r="AS520" s="63">
        <v>2278</v>
      </c>
      <c r="AT520" s="63">
        <v>2079</v>
      </c>
      <c r="AU520" s="63">
        <v>1669</v>
      </c>
    </row>
    <row r="521" spans="1:47" ht="27">
      <c r="A521" s="33" t="s">
        <v>31</v>
      </c>
      <c r="B521" s="65" t="s">
        <v>138</v>
      </c>
      <c r="C521" s="65" t="s">
        <v>116</v>
      </c>
      <c r="D521" s="65" t="s">
        <v>107</v>
      </c>
      <c r="E521" s="64" t="s">
        <v>35</v>
      </c>
      <c r="F521" s="64" t="s">
        <v>36</v>
      </c>
      <c r="G521" s="92">
        <f t="shared" si="24"/>
        <v>1043</v>
      </c>
      <c r="H521" s="92">
        <f t="shared" si="25"/>
        <v>853</v>
      </c>
      <c r="I521" s="92">
        <f t="shared" si="26"/>
        <v>826</v>
      </c>
      <c r="J521" s="63">
        <v>75</v>
      </c>
      <c r="K521" s="63">
        <v>75</v>
      </c>
      <c r="L521" s="63">
        <v>90</v>
      </c>
      <c r="M521" s="63">
        <v>90</v>
      </c>
      <c r="N521" s="63">
        <v>97</v>
      </c>
      <c r="O521" s="63">
        <v>91</v>
      </c>
      <c r="P521" s="63">
        <v>88</v>
      </c>
      <c r="Q521" s="63">
        <v>79</v>
      </c>
      <c r="R521" s="63">
        <v>82</v>
      </c>
      <c r="S521" s="63">
        <v>92</v>
      </c>
      <c r="T521" s="63">
        <v>93</v>
      </c>
      <c r="U521" s="63">
        <v>91</v>
      </c>
      <c r="V521" s="63">
        <v>72</v>
      </c>
      <c r="W521" s="63">
        <v>70</v>
      </c>
      <c r="X521" s="63">
        <v>62</v>
      </c>
      <c r="Y521" s="63">
        <v>71</v>
      </c>
      <c r="Z521" s="63">
        <v>94</v>
      </c>
      <c r="AA521" s="63">
        <v>79</v>
      </c>
      <c r="AB521" s="63">
        <v>64</v>
      </c>
      <c r="AC521" s="63">
        <v>64</v>
      </c>
      <c r="AD521" s="63">
        <v>66</v>
      </c>
      <c r="AE521" s="63">
        <v>70</v>
      </c>
      <c r="AF521" s="63">
        <v>72</v>
      </c>
      <c r="AG521" s="63">
        <v>69</v>
      </c>
      <c r="AH521" s="63">
        <v>57</v>
      </c>
      <c r="AI521" s="63">
        <v>56</v>
      </c>
      <c r="AJ521" s="63">
        <v>72</v>
      </c>
      <c r="AK521" s="63">
        <v>70</v>
      </c>
      <c r="AL521" s="63">
        <v>72</v>
      </c>
      <c r="AM521" s="63">
        <v>74</v>
      </c>
      <c r="AN521" s="63">
        <v>69</v>
      </c>
      <c r="AO521" s="63">
        <v>60</v>
      </c>
      <c r="AP521" s="63">
        <v>71</v>
      </c>
      <c r="AQ521" s="63">
        <v>81</v>
      </c>
      <c r="AR521" s="63">
        <v>71</v>
      </c>
      <c r="AS521" s="63">
        <v>73</v>
      </c>
      <c r="AT521" s="63">
        <v>67</v>
      </c>
      <c r="AU521" s="63">
        <v>60</v>
      </c>
    </row>
    <row r="522" spans="1:47" ht="40.5">
      <c r="A522" s="33" t="s">
        <v>31</v>
      </c>
      <c r="B522" s="65" t="s">
        <v>138</v>
      </c>
      <c r="C522" s="65" t="s">
        <v>117</v>
      </c>
      <c r="D522" s="65" t="s">
        <v>34</v>
      </c>
      <c r="E522" s="64" t="s">
        <v>35</v>
      </c>
      <c r="F522" s="64" t="s">
        <v>36</v>
      </c>
      <c r="G522" s="92">
        <f t="shared" si="24"/>
        <v>86582</v>
      </c>
      <c r="H522" s="92">
        <f t="shared" si="25"/>
        <v>71134</v>
      </c>
      <c r="I522" s="92">
        <f t="shared" si="26"/>
        <v>75516</v>
      </c>
      <c r="J522" s="63">
        <v>7132</v>
      </c>
      <c r="K522" s="63">
        <v>6901</v>
      </c>
      <c r="L522" s="63">
        <v>8012</v>
      </c>
      <c r="M522" s="63">
        <v>7300</v>
      </c>
      <c r="N522" s="63">
        <v>8114</v>
      </c>
      <c r="O522" s="63">
        <v>7551</v>
      </c>
      <c r="P522" s="63">
        <v>7353</v>
      </c>
      <c r="Q522" s="63">
        <v>7500</v>
      </c>
      <c r="R522" s="63">
        <v>6547</v>
      </c>
      <c r="S522" s="63">
        <v>6701</v>
      </c>
      <c r="T522" s="63">
        <v>6405</v>
      </c>
      <c r="U522" s="63">
        <v>7066</v>
      </c>
      <c r="V522" s="63">
        <v>7125</v>
      </c>
      <c r="W522" s="63">
        <v>6495</v>
      </c>
      <c r="X522" s="63">
        <v>5587</v>
      </c>
      <c r="Y522" s="63">
        <v>5813</v>
      </c>
      <c r="Z522" s="63">
        <v>7919</v>
      </c>
      <c r="AA522" s="63">
        <v>6355</v>
      </c>
      <c r="AB522" s="63">
        <v>5632</v>
      </c>
      <c r="AC522" s="63">
        <v>5468</v>
      </c>
      <c r="AD522" s="63">
        <v>5258</v>
      </c>
      <c r="AE522" s="63">
        <v>5265</v>
      </c>
      <c r="AF522" s="63">
        <v>4877</v>
      </c>
      <c r="AG522" s="63">
        <v>5340</v>
      </c>
      <c r="AH522" s="63">
        <v>5720</v>
      </c>
      <c r="AI522" s="63">
        <v>5057</v>
      </c>
      <c r="AJ522" s="63">
        <v>6657</v>
      </c>
      <c r="AK522" s="63">
        <v>6471</v>
      </c>
      <c r="AL522" s="63">
        <v>6613</v>
      </c>
      <c r="AM522" s="63">
        <v>6362</v>
      </c>
      <c r="AN522" s="63">
        <v>6582</v>
      </c>
      <c r="AO522" s="63">
        <v>6536</v>
      </c>
      <c r="AP522" s="63">
        <v>6654</v>
      </c>
      <c r="AQ522" s="63">
        <v>7014</v>
      </c>
      <c r="AR522" s="63">
        <v>5416</v>
      </c>
      <c r="AS522" s="63">
        <v>6434</v>
      </c>
      <c r="AT522" s="63">
        <v>6425</v>
      </c>
      <c r="AU522" s="63">
        <v>5482</v>
      </c>
    </row>
    <row r="523" spans="1:47" ht="40.5">
      <c r="A523" s="33" t="s">
        <v>31</v>
      </c>
      <c r="B523" s="65" t="s">
        <v>138</v>
      </c>
      <c r="C523" s="65" t="s">
        <v>117</v>
      </c>
      <c r="D523" s="65" t="s">
        <v>107</v>
      </c>
      <c r="E523" s="64" t="s">
        <v>35</v>
      </c>
      <c r="F523" s="64" t="s">
        <v>36</v>
      </c>
      <c r="G523" s="92">
        <f t="shared" si="24"/>
        <v>2845</v>
      </c>
      <c r="H523" s="92">
        <f t="shared" si="25"/>
        <v>2333</v>
      </c>
      <c r="I523" s="92">
        <f t="shared" si="26"/>
        <v>2482</v>
      </c>
      <c r="J523" s="63">
        <v>230</v>
      </c>
      <c r="K523" s="63">
        <v>246</v>
      </c>
      <c r="L523" s="63">
        <v>258</v>
      </c>
      <c r="M523" s="63">
        <v>243</v>
      </c>
      <c r="N523" s="63">
        <v>262</v>
      </c>
      <c r="O523" s="63">
        <v>252</v>
      </c>
      <c r="P523" s="63">
        <v>237</v>
      </c>
      <c r="Q523" s="63">
        <v>242</v>
      </c>
      <c r="R523" s="63">
        <v>218</v>
      </c>
      <c r="S523" s="63">
        <v>216</v>
      </c>
      <c r="T523" s="63">
        <v>213</v>
      </c>
      <c r="U523" s="63">
        <v>228</v>
      </c>
      <c r="V523" s="63">
        <v>230</v>
      </c>
      <c r="W523" s="63">
        <v>224</v>
      </c>
      <c r="X523" s="63">
        <v>180</v>
      </c>
      <c r="Y523" s="63">
        <v>194</v>
      </c>
      <c r="Z523" s="63">
        <v>255</v>
      </c>
      <c r="AA523" s="63">
        <v>212</v>
      </c>
      <c r="AB523" s="63">
        <v>182</v>
      </c>
      <c r="AC523" s="63">
        <v>176</v>
      </c>
      <c r="AD523" s="63">
        <v>175</v>
      </c>
      <c r="AE523" s="63">
        <v>170</v>
      </c>
      <c r="AF523" s="63">
        <v>163</v>
      </c>
      <c r="AG523" s="63">
        <v>172</v>
      </c>
      <c r="AH523" s="63">
        <v>185</v>
      </c>
      <c r="AI523" s="63">
        <v>181</v>
      </c>
      <c r="AJ523" s="63">
        <v>215</v>
      </c>
      <c r="AK523" s="63">
        <v>216</v>
      </c>
      <c r="AL523" s="63">
        <v>213</v>
      </c>
      <c r="AM523" s="63">
        <v>212</v>
      </c>
      <c r="AN523" s="63">
        <v>212</v>
      </c>
      <c r="AO523" s="63">
        <v>211</v>
      </c>
      <c r="AP523" s="63">
        <v>222</v>
      </c>
      <c r="AQ523" s="63">
        <v>226</v>
      </c>
      <c r="AR523" s="63">
        <v>181</v>
      </c>
      <c r="AS523" s="63">
        <v>208</v>
      </c>
      <c r="AT523" s="63">
        <v>207</v>
      </c>
      <c r="AU523" s="63">
        <v>196</v>
      </c>
    </row>
    <row r="524" spans="1:47" ht="13.5">
      <c r="A524" s="33" t="s">
        <v>31</v>
      </c>
      <c r="B524" s="65" t="s">
        <v>138</v>
      </c>
      <c r="C524" s="65" t="s">
        <v>118</v>
      </c>
      <c r="D524" s="65" t="s">
        <v>34</v>
      </c>
      <c r="E524" s="64" t="s">
        <v>35</v>
      </c>
      <c r="F524" s="64" t="s">
        <v>36</v>
      </c>
      <c r="G524" s="92">
        <f t="shared" si="24"/>
        <v>80626</v>
      </c>
      <c r="H524" s="92">
        <f t="shared" si="25"/>
        <v>64664</v>
      </c>
      <c r="I524" s="92">
        <f t="shared" si="26"/>
        <v>58314</v>
      </c>
      <c r="J524" s="63">
        <v>7212</v>
      </c>
      <c r="K524" s="63">
        <v>6161</v>
      </c>
      <c r="L524" s="63">
        <v>7017</v>
      </c>
      <c r="M524" s="63">
        <v>6820</v>
      </c>
      <c r="N524" s="63">
        <v>7276</v>
      </c>
      <c r="O524" s="63">
        <v>6787</v>
      </c>
      <c r="P524" s="63">
        <v>6579</v>
      </c>
      <c r="Q524" s="63">
        <v>6591</v>
      </c>
      <c r="R524" s="63">
        <v>6116</v>
      </c>
      <c r="S524" s="63">
        <v>6758</v>
      </c>
      <c r="T524" s="63">
        <v>6702</v>
      </c>
      <c r="U524" s="63">
        <v>6607</v>
      </c>
      <c r="V524" s="63">
        <v>6481</v>
      </c>
      <c r="W524" s="63">
        <v>5982</v>
      </c>
      <c r="X524" s="63">
        <v>5160</v>
      </c>
      <c r="Y524" s="63">
        <v>5466</v>
      </c>
      <c r="Z524" s="63">
        <v>6124</v>
      </c>
      <c r="AA524" s="63">
        <v>5087</v>
      </c>
      <c r="AB524" s="63">
        <v>5068</v>
      </c>
      <c r="AC524" s="63">
        <v>4876</v>
      </c>
      <c r="AD524" s="63">
        <v>5496</v>
      </c>
      <c r="AE524" s="63">
        <v>5106</v>
      </c>
      <c r="AF524" s="63">
        <v>4625</v>
      </c>
      <c r="AG524" s="63">
        <v>5193</v>
      </c>
      <c r="AH524" s="63">
        <v>4487</v>
      </c>
      <c r="AI524" s="63">
        <v>4207</v>
      </c>
      <c r="AJ524" s="63">
        <v>5062</v>
      </c>
      <c r="AK524" s="63">
        <v>4822</v>
      </c>
      <c r="AL524" s="63">
        <v>5020</v>
      </c>
      <c r="AM524" s="63">
        <v>4904</v>
      </c>
      <c r="AN524" s="63">
        <v>5004</v>
      </c>
      <c r="AO524" s="63">
        <v>4528</v>
      </c>
      <c r="AP524" s="63">
        <v>4836</v>
      </c>
      <c r="AQ524" s="63">
        <v>5427</v>
      </c>
      <c r="AR524" s="63">
        <v>4721</v>
      </c>
      <c r="AS524" s="63">
        <v>5296</v>
      </c>
      <c r="AT524" s="63">
        <v>5246</v>
      </c>
      <c r="AU524" s="63">
        <v>4047</v>
      </c>
    </row>
    <row r="525" spans="1:47" ht="27">
      <c r="A525" s="33" t="s">
        <v>31</v>
      </c>
      <c r="B525" s="65" t="s">
        <v>138</v>
      </c>
      <c r="C525" s="65" t="s">
        <v>118</v>
      </c>
      <c r="D525" s="65" t="s">
        <v>107</v>
      </c>
      <c r="E525" s="64" t="s">
        <v>35</v>
      </c>
      <c r="F525" s="64" t="s">
        <v>36</v>
      </c>
      <c r="G525" s="92">
        <f t="shared" si="24"/>
        <v>2650</v>
      </c>
      <c r="H525" s="92">
        <f t="shared" si="25"/>
        <v>2121</v>
      </c>
      <c r="I525" s="92">
        <f t="shared" si="26"/>
        <v>1915</v>
      </c>
      <c r="J525" s="63">
        <v>233</v>
      </c>
      <c r="K525" s="63">
        <v>220</v>
      </c>
      <c r="L525" s="63">
        <v>226</v>
      </c>
      <c r="M525" s="63">
        <v>227</v>
      </c>
      <c r="N525" s="63">
        <v>235</v>
      </c>
      <c r="O525" s="63">
        <v>226</v>
      </c>
      <c r="P525" s="63">
        <v>212</v>
      </c>
      <c r="Q525" s="63">
        <v>213</v>
      </c>
      <c r="R525" s="63">
        <v>204</v>
      </c>
      <c r="S525" s="63">
        <v>218</v>
      </c>
      <c r="T525" s="63">
        <v>223</v>
      </c>
      <c r="U525" s="63">
        <v>213</v>
      </c>
      <c r="V525" s="63">
        <v>209</v>
      </c>
      <c r="W525" s="63">
        <v>206</v>
      </c>
      <c r="X525" s="63">
        <v>166</v>
      </c>
      <c r="Y525" s="63">
        <v>182</v>
      </c>
      <c r="Z525" s="63">
        <v>198</v>
      </c>
      <c r="AA525" s="63">
        <v>170</v>
      </c>
      <c r="AB525" s="63">
        <v>163</v>
      </c>
      <c r="AC525" s="63">
        <v>157</v>
      </c>
      <c r="AD525" s="63">
        <v>183</v>
      </c>
      <c r="AE525" s="63">
        <v>165</v>
      </c>
      <c r="AF525" s="63">
        <v>154</v>
      </c>
      <c r="AG525" s="63">
        <v>168</v>
      </c>
      <c r="AH525" s="63">
        <v>145</v>
      </c>
      <c r="AI525" s="63">
        <v>150</v>
      </c>
      <c r="AJ525" s="63">
        <v>163</v>
      </c>
      <c r="AK525" s="63">
        <v>161</v>
      </c>
      <c r="AL525" s="63">
        <v>162</v>
      </c>
      <c r="AM525" s="63">
        <v>163</v>
      </c>
      <c r="AN525" s="63">
        <v>161</v>
      </c>
      <c r="AO525" s="63">
        <v>146</v>
      </c>
      <c r="AP525" s="63">
        <v>161</v>
      </c>
      <c r="AQ525" s="63">
        <v>175</v>
      </c>
      <c r="AR525" s="63">
        <v>157</v>
      </c>
      <c r="AS525" s="63">
        <v>171</v>
      </c>
      <c r="AT525" s="63">
        <v>169</v>
      </c>
      <c r="AU525" s="63">
        <v>145</v>
      </c>
    </row>
    <row r="526" spans="1:47" ht="13.5">
      <c r="A526" s="33" t="s">
        <v>31</v>
      </c>
      <c r="B526" s="65" t="s">
        <v>138</v>
      </c>
      <c r="C526" s="65" t="s">
        <v>41</v>
      </c>
      <c r="D526" s="65" t="s">
        <v>34</v>
      </c>
      <c r="E526" s="64" t="s">
        <v>35</v>
      </c>
      <c r="F526" s="64" t="s">
        <v>36</v>
      </c>
      <c r="G526" s="92">
        <f t="shared" si="24"/>
        <v>908018</v>
      </c>
      <c r="H526" s="92">
        <f t="shared" si="25"/>
        <v>756692</v>
      </c>
      <c r="I526" s="92">
        <f t="shared" si="26"/>
        <v>791259</v>
      </c>
      <c r="J526" s="63">
        <v>77745</v>
      </c>
      <c r="K526" s="63">
        <v>69507</v>
      </c>
      <c r="L526" s="63">
        <v>76639</v>
      </c>
      <c r="M526" s="63">
        <v>74968</v>
      </c>
      <c r="N526" s="63">
        <v>78335</v>
      </c>
      <c r="O526" s="63">
        <v>74411</v>
      </c>
      <c r="P526" s="63">
        <v>73686</v>
      </c>
      <c r="Q526" s="63">
        <v>78209</v>
      </c>
      <c r="R526" s="63">
        <v>70520</v>
      </c>
      <c r="S526" s="63">
        <v>76250</v>
      </c>
      <c r="T526" s="63">
        <v>77649</v>
      </c>
      <c r="U526" s="63">
        <v>80099</v>
      </c>
      <c r="V526" s="63">
        <v>78752</v>
      </c>
      <c r="W526" s="63">
        <v>73313</v>
      </c>
      <c r="X526" s="63">
        <v>71471</v>
      </c>
      <c r="Y526" s="63">
        <v>64211</v>
      </c>
      <c r="Z526" s="63">
        <v>61970</v>
      </c>
      <c r="AA526" s="63">
        <v>57005</v>
      </c>
      <c r="AB526" s="63">
        <v>55334</v>
      </c>
      <c r="AC526" s="63">
        <v>59356</v>
      </c>
      <c r="AD526" s="63">
        <v>58266</v>
      </c>
      <c r="AE526" s="63">
        <v>57971</v>
      </c>
      <c r="AF526" s="63">
        <v>57705</v>
      </c>
      <c r="AG526" s="63">
        <v>61338</v>
      </c>
      <c r="AH526" s="63">
        <v>61215</v>
      </c>
      <c r="AI526" s="63">
        <v>61534</v>
      </c>
      <c r="AJ526" s="63">
        <v>69889</v>
      </c>
      <c r="AK526" s="63">
        <v>66913</v>
      </c>
      <c r="AL526" s="63">
        <v>64478</v>
      </c>
      <c r="AM526" s="63">
        <v>63390</v>
      </c>
      <c r="AN526" s="63">
        <v>67118</v>
      </c>
      <c r="AO526" s="63">
        <v>63945</v>
      </c>
      <c r="AP526" s="63">
        <v>62596</v>
      </c>
      <c r="AQ526" s="63">
        <v>68199</v>
      </c>
      <c r="AR526" s="63">
        <v>68205</v>
      </c>
      <c r="AS526" s="63">
        <v>73777</v>
      </c>
      <c r="AT526" s="63">
        <v>71527</v>
      </c>
      <c r="AU526" s="63">
        <v>64265</v>
      </c>
    </row>
    <row r="527" spans="1:47" ht="27">
      <c r="A527" s="33" t="s">
        <v>31</v>
      </c>
      <c r="B527" s="65" t="s">
        <v>138</v>
      </c>
      <c r="C527" s="65" t="s">
        <v>41</v>
      </c>
      <c r="D527" s="65" t="s">
        <v>107</v>
      </c>
      <c r="E527" s="64" t="s">
        <v>35</v>
      </c>
      <c r="F527" s="64" t="s">
        <v>36</v>
      </c>
      <c r="G527" s="92">
        <f t="shared" si="24"/>
        <v>29851</v>
      </c>
      <c r="H527" s="92">
        <f t="shared" si="25"/>
        <v>24827</v>
      </c>
      <c r="I527" s="92">
        <f t="shared" si="26"/>
        <v>26019</v>
      </c>
      <c r="J527" s="63">
        <v>2508</v>
      </c>
      <c r="K527" s="63">
        <v>2482</v>
      </c>
      <c r="L527" s="63">
        <v>2472</v>
      </c>
      <c r="M527" s="63">
        <v>2499</v>
      </c>
      <c r="N527" s="63">
        <v>2527</v>
      </c>
      <c r="O527" s="63">
        <v>2480</v>
      </c>
      <c r="P527" s="63">
        <v>2377</v>
      </c>
      <c r="Q527" s="63">
        <v>2523</v>
      </c>
      <c r="R527" s="63">
        <v>2351</v>
      </c>
      <c r="S527" s="63">
        <v>2460</v>
      </c>
      <c r="T527" s="63">
        <v>2588</v>
      </c>
      <c r="U527" s="63">
        <v>2584</v>
      </c>
      <c r="V527" s="63">
        <v>2540</v>
      </c>
      <c r="W527" s="63">
        <v>2528</v>
      </c>
      <c r="X527" s="63">
        <v>2306</v>
      </c>
      <c r="Y527" s="63">
        <v>2140</v>
      </c>
      <c r="Z527" s="63">
        <v>1999</v>
      </c>
      <c r="AA527" s="63">
        <v>1900</v>
      </c>
      <c r="AB527" s="63">
        <v>1785</v>
      </c>
      <c r="AC527" s="63">
        <v>1915</v>
      </c>
      <c r="AD527" s="63">
        <v>1942</v>
      </c>
      <c r="AE527" s="63">
        <v>1870</v>
      </c>
      <c r="AF527" s="63">
        <v>1923</v>
      </c>
      <c r="AG527" s="63">
        <v>1979</v>
      </c>
      <c r="AH527" s="63">
        <v>1975</v>
      </c>
      <c r="AI527" s="63">
        <v>2198</v>
      </c>
      <c r="AJ527" s="63">
        <v>2254</v>
      </c>
      <c r="AK527" s="63">
        <v>2230</v>
      </c>
      <c r="AL527" s="63">
        <v>2080</v>
      </c>
      <c r="AM527" s="63">
        <v>2113</v>
      </c>
      <c r="AN527" s="63">
        <v>2165</v>
      </c>
      <c r="AO527" s="63">
        <v>2063</v>
      </c>
      <c r="AP527" s="63">
        <v>2087</v>
      </c>
      <c r="AQ527" s="63">
        <v>2200</v>
      </c>
      <c r="AR527" s="63">
        <v>2274</v>
      </c>
      <c r="AS527" s="63">
        <v>2380</v>
      </c>
      <c r="AT527" s="63">
        <v>2307</v>
      </c>
      <c r="AU527" s="63">
        <v>2295</v>
      </c>
    </row>
    <row r="528" spans="1:47" ht="27">
      <c r="A528" s="33" t="s">
        <v>31</v>
      </c>
      <c r="B528" s="65" t="s">
        <v>138</v>
      </c>
      <c r="C528" s="65" t="s">
        <v>42</v>
      </c>
      <c r="D528" s="65" t="s">
        <v>34</v>
      </c>
      <c r="E528" s="64" t="s">
        <v>35</v>
      </c>
      <c r="F528" s="64" t="s">
        <v>36</v>
      </c>
      <c r="G528" s="92">
        <f t="shared" si="24"/>
        <v>361522</v>
      </c>
      <c r="H528" s="92">
        <f t="shared" si="25"/>
        <v>296802</v>
      </c>
      <c r="I528" s="92">
        <f t="shared" si="26"/>
        <v>256092</v>
      </c>
      <c r="J528" s="63">
        <v>27492</v>
      </c>
      <c r="K528" s="63">
        <v>29285</v>
      </c>
      <c r="L528" s="63">
        <v>33163</v>
      </c>
      <c r="M528" s="63">
        <v>30319</v>
      </c>
      <c r="N528" s="63">
        <v>36873</v>
      </c>
      <c r="O528" s="63">
        <v>33005</v>
      </c>
      <c r="P528" s="63">
        <v>32362</v>
      </c>
      <c r="Q528" s="63">
        <v>30967</v>
      </c>
      <c r="R528" s="63">
        <v>26423</v>
      </c>
      <c r="S528" s="63">
        <v>26002</v>
      </c>
      <c r="T528" s="63">
        <v>29857</v>
      </c>
      <c r="U528" s="63">
        <v>25774</v>
      </c>
      <c r="V528" s="63">
        <v>24418</v>
      </c>
      <c r="W528" s="63">
        <v>24807</v>
      </c>
      <c r="X528" s="63">
        <v>22488</v>
      </c>
      <c r="Y528" s="63">
        <v>23105</v>
      </c>
      <c r="Z528" s="63">
        <v>30228</v>
      </c>
      <c r="AA528" s="63">
        <v>26678</v>
      </c>
      <c r="AB528" s="63">
        <v>21430</v>
      </c>
      <c r="AC528" s="63">
        <v>29386</v>
      </c>
      <c r="AD528" s="63">
        <v>24588</v>
      </c>
      <c r="AE528" s="63">
        <v>22508</v>
      </c>
      <c r="AF528" s="63">
        <v>26749</v>
      </c>
      <c r="AG528" s="63">
        <v>20417</v>
      </c>
      <c r="AH528" s="63">
        <v>22305</v>
      </c>
      <c r="AI528" s="63">
        <v>18984</v>
      </c>
      <c r="AJ528" s="63">
        <v>21884</v>
      </c>
      <c r="AK528" s="63">
        <v>21446</v>
      </c>
      <c r="AL528" s="63">
        <v>21807</v>
      </c>
      <c r="AM528" s="63">
        <v>19071</v>
      </c>
      <c r="AN528" s="63">
        <v>22711</v>
      </c>
      <c r="AO528" s="63">
        <v>21150</v>
      </c>
      <c r="AP528" s="63">
        <v>17644</v>
      </c>
      <c r="AQ528" s="63">
        <v>21960</v>
      </c>
      <c r="AR528" s="63">
        <v>26280</v>
      </c>
      <c r="AS528" s="63">
        <v>20850</v>
      </c>
      <c r="AT528" s="63">
        <v>20085</v>
      </c>
      <c r="AU528" s="63">
        <v>19202</v>
      </c>
    </row>
    <row r="529" spans="1:47" ht="27">
      <c r="A529" s="33" t="s">
        <v>31</v>
      </c>
      <c r="B529" s="65" t="s">
        <v>138</v>
      </c>
      <c r="C529" s="65" t="s">
        <v>42</v>
      </c>
      <c r="D529" s="65" t="s">
        <v>107</v>
      </c>
      <c r="E529" s="64" t="s">
        <v>35</v>
      </c>
      <c r="F529" s="64" t="s">
        <v>36</v>
      </c>
      <c r="G529" s="92">
        <f t="shared" si="24"/>
        <v>11892</v>
      </c>
      <c r="H529" s="92">
        <f t="shared" si="25"/>
        <v>9738</v>
      </c>
      <c r="I529" s="92">
        <f t="shared" si="26"/>
        <v>8418</v>
      </c>
      <c r="J529" s="63">
        <v>887</v>
      </c>
      <c r="K529" s="63">
        <v>1046</v>
      </c>
      <c r="L529" s="63">
        <v>1070</v>
      </c>
      <c r="M529" s="63">
        <v>1011</v>
      </c>
      <c r="N529" s="63">
        <v>1189</v>
      </c>
      <c r="O529" s="63">
        <v>1100</v>
      </c>
      <c r="P529" s="63">
        <v>1044</v>
      </c>
      <c r="Q529" s="63">
        <v>999</v>
      </c>
      <c r="R529" s="63">
        <v>881</v>
      </c>
      <c r="S529" s="63">
        <v>839</v>
      </c>
      <c r="T529" s="63">
        <v>995</v>
      </c>
      <c r="U529" s="63">
        <v>831</v>
      </c>
      <c r="V529" s="63">
        <v>788</v>
      </c>
      <c r="W529" s="63">
        <v>855</v>
      </c>
      <c r="X529" s="63">
        <v>725</v>
      </c>
      <c r="Y529" s="63">
        <v>770</v>
      </c>
      <c r="Z529" s="63">
        <v>975</v>
      </c>
      <c r="AA529" s="63">
        <v>889</v>
      </c>
      <c r="AB529" s="63">
        <v>691</v>
      </c>
      <c r="AC529" s="63">
        <v>948</v>
      </c>
      <c r="AD529" s="63">
        <v>820</v>
      </c>
      <c r="AE529" s="63">
        <v>726</v>
      </c>
      <c r="AF529" s="63">
        <v>892</v>
      </c>
      <c r="AG529" s="63">
        <v>659</v>
      </c>
      <c r="AH529" s="63">
        <v>720</v>
      </c>
      <c r="AI529" s="63">
        <v>678</v>
      </c>
      <c r="AJ529" s="63">
        <v>706</v>
      </c>
      <c r="AK529" s="63">
        <v>715</v>
      </c>
      <c r="AL529" s="63">
        <v>703</v>
      </c>
      <c r="AM529" s="63">
        <v>636</v>
      </c>
      <c r="AN529" s="63">
        <v>733</v>
      </c>
      <c r="AO529" s="63">
        <v>682</v>
      </c>
      <c r="AP529" s="63">
        <v>588</v>
      </c>
      <c r="AQ529" s="63">
        <v>708</v>
      </c>
      <c r="AR529" s="63">
        <v>876</v>
      </c>
      <c r="AS529" s="63">
        <v>673</v>
      </c>
      <c r="AT529" s="63">
        <v>648</v>
      </c>
      <c r="AU529" s="63">
        <v>686</v>
      </c>
    </row>
    <row r="530" spans="1:47" ht="13.5">
      <c r="A530" s="33" t="s">
        <v>31</v>
      </c>
      <c r="B530" s="65" t="s">
        <v>138</v>
      </c>
      <c r="C530" s="65" t="s">
        <v>119</v>
      </c>
      <c r="D530" s="65" t="s">
        <v>34</v>
      </c>
      <c r="E530" s="64" t="s">
        <v>35</v>
      </c>
      <c r="F530" s="64" t="s">
        <v>36</v>
      </c>
      <c r="G530" s="92">
        <f t="shared" si="24"/>
        <v>60475</v>
      </c>
      <c r="H530" s="92">
        <f t="shared" si="25"/>
        <v>57322</v>
      </c>
      <c r="I530" s="92">
        <f t="shared" si="26"/>
        <v>45825</v>
      </c>
      <c r="J530" s="63">
        <v>5518</v>
      </c>
      <c r="K530" s="63">
        <v>5110</v>
      </c>
      <c r="L530" s="63">
        <v>5460</v>
      </c>
      <c r="M530" s="63">
        <v>4661</v>
      </c>
      <c r="N530" s="63">
        <v>4546</v>
      </c>
      <c r="O530" s="63">
        <v>4730</v>
      </c>
      <c r="P530" s="63">
        <v>4725</v>
      </c>
      <c r="Q530" s="63">
        <v>5107</v>
      </c>
      <c r="R530" s="63">
        <v>5147</v>
      </c>
      <c r="S530" s="63">
        <v>5450</v>
      </c>
      <c r="T530" s="63">
        <v>4861</v>
      </c>
      <c r="U530" s="63">
        <v>5160</v>
      </c>
      <c r="V530" s="63">
        <v>4513</v>
      </c>
      <c r="W530" s="63">
        <v>4621</v>
      </c>
      <c r="X530" s="63">
        <v>4839</v>
      </c>
      <c r="Y530" s="63">
        <v>4751</v>
      </c>
      <c r="Z530" s="63">
        <v>6617</v>
      </c>
      <c r="AA530" s="63">
        <v>4583</v>
      </c>
      <c r="AB530" s="63">
        <v>3776</v>
      </c>
      <c r="AC530" s="63">
        <v>4999</v>
      </c>
      <c r="AD530" s="63">
        <v>5502</v>
      </c>
      <c r="AE530" s="63">
        <v>5171</v>
      </c>
      <c r="AF530" s="63">
        <v>3836</v>
      </c>
      <c r="AG530" s="63">
        <v>4114</v>
      </c>
      <c r="AH530" s="63">
        <v>3611</v>
      </c>
      <c r="AI530" s="63">
        <v>3195</v>
      </c>
      <c r="AJ530" s="63">
        <v>4488</v>
      </c>
      <c r="AK530" s="63">
        <v>4181</v>
      </c>
      <c r="AL530" s="63">
        <v>3925</v>
      </c>
      <c r="AM530" s="63">
        <v>3482</v>
      </c>
      <c r="AN530" s="63">
        <v>3562</v>
      </c>
      <c r="AO530" s="63">
        <v>3720</v>
      </c>
      <c r="AP530" s="63">
        <v>3721</v>
      </c>
      <c r="AQ530" s="63">
        <v>4493</v>
      </c>
      <c r="AR530" s="63">
        <v>3598</v>
      </c>
      <c r="AS530" s="63">
        <v>3849</v>
      </c>
      <c r="AT530" s="63">
        <v>4268</v>
      </c>
      <c r="AU530" s="63">
        <v>3174</v>
      </c>
    </row>
    <row r="531" spans="1:47" ht="27">
      <c r="A531" s="33" t="s">
        <v>31</v>
      </c>
      <c r="B531" s="65" t="s">
        <v>138</v>
      </c>
      <c r="C531" s="65" t="s">
        <v>119</v>
      </c>
      <c r="D531" s="65" t="s">
        <v>107</v>
      </c>
      <c r="E531" s="64" t="s">
        <v>35</v>
      </c>
      <c r="F531" s="64" t="s">
        <v>36</v>
      </c>
      <c r="G531" s="92">
        <f t="shared" si="24"/>
        <v>1989</v>
      </c>
      <c r="H531" s="92">
        <f t="shared" si="25"/>
        <v>1879</v>
      </c>
      <c r="I531" s="92">
        <f t="shared" si="26"/>
        <v>1505</v>
      </c>
      <c r="J531" s="63">
        <v>178</v>
      </c>
      <c r="K531" s="63">
        <v>182</v>
      </c>
      <c r="L531" s="63">
        <v>176</v>
      </c>
      <c r="M531" s="63">
        <v>155</v>
      </c>
      <c r="N531" s="63">
        <v>147</v>
      </c>
      <c r="O531" s="63">
        <v>158</v>
      </c>
      <c r="P531" s="63">
        <v>152</v>
      </c>
      <c r="Q531" s="63">
        <v>165</v>
      </c>
      <c r="R531" s="63">
        <v>172</v>
      </c>
      <c r="S531" s="63">
        <v>176</v>
      </c>
      <c r="T531" s="63">
        <v>162</v>
      </c>
      <c r="U531" s="63">
        <v>166</v>
      </c>
      <c r="V531" s="63">
        <v>146</v>
      </c>
      <c r="W531" s="63">
        <v>159</v>
      </c>
      <c r="X531" s="63">
        <v>156</v>
      </c>
      <c r="Y531" s="63">
        <v>158</v>
      </c>
      <c r="Z531" s="63">
        <v>213</v>
      </c>
      <c r="AA531" s="63">
        <v>153</v>
      </c>
      <c r="AB531" s="63">
        <v>122</v>
      </c>
      <c r="AC531" s="63">
        <v>161</v>
      </c>
      <c r="AD531" s="63">
        <v>183</v>
      </c>
      <c r="AE531" s="63">
        <v>167</v>
      </c>
      <c r="AF531" s="63">
        <v>128</v>
      </c>
      <c r="AG531" s="63">
        <v>133</v>
      </c>
      <c r="AH531" s="63">
        <v>116</v>
      </c>
      <c r="AI531" s="63">
        <v>114</v>
      </c>
      <c r="AJ531" s="63">
        <v>145</v>
      </c>
      <c r="AK531" s="63">
        <v>139</v>
      </c>
      <c r="AL531" s="63">
        <v>127</v>
      </c>
      <c r="AM531" s="63">
        <v>116</v>
      </c>
      <c r="AN531" s="63">
        <v>115</v>
      </c>
      <c r="AO531" s="63">
        <v>120</v>
      </c>
      <c r="AP531" s="63">
        <v>124</v>
      </c>
      <c r="AQ531" s="63">
        <v>145</v>
      </c>
      <c r="AR531" s="63">
        <v>120</v>
      </c>
      <c r="AS531" s="63">
        <v>124</v>
      </c>
      <c r="AT531" s="63">
        <v>138</v>
      </c>
      <c r="AU531" s="63">
        <v>113</v>
      </c>
    </row>
    <row r="532" spans="1:47" ht="40.5">
      <c r="A532" s="33" t="s">
        <v>31</v>
      </c>
      <c r="B532" s="65" t="s">
        <v>138</v>
      </c>
      <c r="C532" s="65" t="s">
        <v>120</v>
      </c>
      <c r="D532" s="65" t="s">
        <v>34</v>
      </c>
      <c r="E532" s="64" t="s">
        <v>35</v>
      </c>
      <c r="F532" s="64" t="s">
        <v>36</v>
      </c>
      <c r="G532" s="92">
        <f t="shared" si="24"/>
        <v>301045</v>
      </c>
      <c r="H532" s="92">
        <f t="shared" si="25"/>
        <v>239481</v>
      </c>
      <c r="I532" s="92">
        <f t="shared" si="26"/>
        <v>210270</v>
      </c>
      <c r="J532" s="63">
        <v>21974</v>
      </c>
      <c r="K532" s="63">
        <v>24175</v>
      </c>
      <c r="L532" s="63">
        <v>27703</v>
      </c>
      <c r="M532" s="63">
        <v>25658</v>
      </c>
      <c r="N532" s="63">
        <v>32328</v>
      </c>
      <c r="O532" s="63">
        <v>28275</v>
      </c>
      <c r="P532" s="63">
        <v>27636</v>
      </c>
      <c r="Q532" s="63">
        <v>25859</v>
      </c>
      <c r="R532" s="63">
        <v>21276</v>
      </c>
      <c r="S532" s="63">
        <v>20552</v>
      </c>
      <c r="T532" s="63">
        <v>24996</v>
      </c>
      <c r="U532" s="63">
        <v>20613</v>
      </c>
      <c r="V532" s="63">
        <v>19905</v>
      </c>
      <c r="W532" s="63">
        <v>20186</v>
      </c>
      <c r="X532" s="63">
        <v>17649</v>
      </c>
      <c r="Y532" s="63">
        <v>18354</v>
      </c>
      <c r="Z532" s="63">
        <v>23611</v>
      </c>
      <c r="AA532" s="63">
        <v>22095</v>
      </c>
      <c r="AB532" s="63">
        <v>17655</v>
      </c>
      <c r="AC532" s="63">
        <v>24387</v>
      </c>
      <c r="AD532" s="63">
        <v>19086</v>
      </c>
      <c r="AE532" s="63">
        <v>17337</v>
      </c>
      <c r="AF532" s="63">
        <v>22913</v>
      </c>
      <c r="AG532" s="63">
        <v>16303</v>
      </c>
      <c r="AH532" s="63">
        <v>18695</v>
      </c>
      <c r="AI532" s="63">
        <v>15789</v>
      </c>
      <c r="AJ532" s="63">
        <v>17397</v>
      </c>
      <c r="AK532" s="63">
        <v>17265</v>
      </c>
      <c r="AL532" s="63">
        <v>17882</v>
      </c>
      <c r="AM532" s="63">
        <v>15589</v>
      </c>
      <c r="AN532" s="63">
        <v>19149</v>
      </c>
      <c r="AO532" s="63">
        <v>17430</v>
      </c>
      <c r="AP532" s="63">
        <v>13924</v>
      </c>
      <c r="AQ532" s="63">
        <v>17466</v>
      </c>
      <c r="AR532" s="63">
        <v>22683</v>
      </c>
      <c r="AS532" s="63">
        <v>17001</v>
      </c>
      <c r="AT532" s="63">
        <v>15817</v>
      </c>
      <c r="AU532" s="63">
        <v>16028</v>
      </c>
    </row>
    <row r="533" spans="1:47" ht="40.5">
      <c r="A533" s="33" t="s">
        <v>31</v>
      </c>
      <c r="B533" s="65" t="s">
        <v>138</v>
      </c>
      <c r="C533" s="65" t="s">
        <v>120</v>
      </c>
      <c r="D533" s="65" t="s">
        <v>107</v>
      </c>
      <c r="E533" s="64" t="s">
        <v>35</v>
      </c>
      <c r="F533" s="64" t="s">
        <v>36</v>
      </c>
      <c r="G533" s="92">
        <f t="shared" si="24"/>
        <v>9902</v>
      </c>
      <c r="H533" s="92">
        <f t="shared" si="25"/>
        <v>7859</v>
      </c>
      <c r="I533" s="92">
        <f t="shared" si="26"/>
        <v>6912</v>
      </c>
      <c r="J533" s="63">
        <v>709</v>
      </c>
      <c r="K533" s="63">
        <v>863</v>
      </c>
      <c r="L533" s="63">
        <v>894</v>
      </c>
      <c r="M533" s="63">
        <v>855</v>
      </c>
      <c r="N533" s="63">
        <v>1043</v>
      </c>
      <c r="O533" s="63">
        <v>943</v>
      </c>
      <c r="P533" s="63">
        <v>891</v>
      </c>
      <c r="Q533" s="63">
        <v>834</v>
      </c>
      <c r="R533" s="63">
        <v>709</v>
      </c>
      <c r="S533" s="63">
        <v>663</v>
      </c>
      <c r="T533" s="63">
        <v>833</v>
      </c>
      <c r="U533" s="63">
        <v>665</v>
      </c>
      <c r="V533" s="63">
        <v>642</v>
      </c>
      <c r="W533" s="63">
        <v>696</v>
      </c>
      <c r="X533" s="63">
        <v>569</v>
      </c>
      <c r="Y533" s="63">
        <v>612</v>
      </c>
      <c r="Z533" s="63">
        <v>762</v>
      </c>
      <c r="AA533" s="63">
        <v>736</v>
      </c>
      <c r="AB533" s="63">
        <v>570</v>
      </c>
      <c r="AC533" s="63">
        <v>787</v>
      </c>
      <c r="AD533" s="63">
        <v>636</v>
      </c>
      <c r="AE533" s="63">
        <v>559</v>
      </c>
      <c r="AF533" s="63">
        <v>764</v>
      </c>
      <c r="AG533" s="63">
        <v>526</v>
      </c>
      <c r="AH533" s="63">
        <v>603</v>
      </c>
      <c r="AI533" s="63">
        <v>564</v>
      </c>
      <c r="AJ533" s="63">
        <v>561</v>
      </c>
      <c r="AK533" s="63">
        <v>576</v>
      </c>
      <c r="AL533" s="63">
        <v>577</v>
      </c>
      <c r="AM533" s="63">
        <v>520</v>
      </c>
      <c r="AN533" s="63">
        <v>618</v>
      </c>
      <c r="AO533" s="63">
        <v>562</v>
      </c>
      <c r="AP533" s="63">
        <v>464</v>
      </c>
      <c r="AQ533" s="63">
        <v>563</v>
      </c>
      <c r="AR533" s="63">
        <v>756</v>
      </c>
      <c r="AS533" s="63">
        <v>548</v>
      </c>
      <c r="AT533" s="63">
        <v>510</v>
      </c>
      <c r="AU533" s="63">
        <v>572</v>
      </c>
    </row>
    <row r="534" spans="1:47" ht="27">
      <c r="A534" s="33" t="s">
        <v>31</v>
      </c>
      <c r="B534" s="65" t="s">
        <v>138</v>
      </c>
      <c r="C534" s="65" t="s">
        <v>43</v>
      </c>
      <c r="D534" s="65" t="s">
        <v>34</v>
      </c>
      <c r="E534" s="64" t="s">
        <v>35</v>
      </c>
      <c r="F534" s="64" t="s">
        <v>36</v>
      </c>
      <c r="G534" s="92">
        <f t="shared" si="24"/>
        <v>1408858</v>
      </c>
      <c r="H534" s="92">
        <f t="shared" si="25"/>
        <v>1337894</v>
      </c>
      <c r="I534" s="92">
        <f t="shared" si="26"/>
        <v>1283258</v>
      </c>
      <c r="J534" s="63">
        <v>122123</v>
      </c>
      <c r="K534" s="63">
        <v>104191</v>
      </c>
      <c r="L534" s="63">
        <v>117221</v>
      </c>
      <c r="M534" s="63">
        <v>114597</v>
      </c>
      <c r="N534" s="63">
        <v>118194</v>
      </c>
      <c r="O534" s="63">
        <v>117053</v>
      </c>
      <c r="P534" s="63">
        <v>117790</v>
      </c>
      <c r="Q534" s="63">
        <v>120374</v>
      </c>
      <c r="R534" s="63">
        <v>107319</v>
      </c>
      <c r="S534" s="63">
        <v>123524</v>
      </c>
      <c r="T534" s="63">
        <v>122020</v>
      </c>
      <c r="U534" s="63">
        <v>124452</v>
      </c>
      <c r="V534" s="63">
        <v>124454</v>
      </c>
      <c r="W534" s="63">
        <v>119607</v>
      </c>
      <c r="X534" s="63">
        <v>110403</v>
      </c>
      <c r="Y534" s="63">
        <v>117086</v>
      </c>
      <c r="Z534" s="63">
        <v>119451</v>
      </c>
      <c r="AA534" s="63">
        <v>107986</v>
      </c>
      <c r="AB534" s="63">
        <v>104226</v>
      </c>
      <c r="AC534" s="63">
        <v>106698</v>
      </c>
      <c r="AD534" s="63">
        <v>113839</v>
      </c>
      <c r="AE534" s="63">
        <v>104166</v>
      </c>
      <c r="AF534" s="63">
        <v>102198</v>
      </c>
      <c r="AG534" s="63">
        <v>107780</v>
      </c>
      <c r="AH534" s="63">
        <v>106523</v>
      </c>
      <c r="AI534" s="63">
        <v>94053</v>
      </c>
      <c r="AJ534" s="63">
        <v>111005</v>
      </c>
      <c r="AK534" s="63">
        <v>110158</v>
      </c>
      <c r="AL534" s="63">
        <v>102108</v>
      </c>
      <c r="AM534" s="63">
        <v>108143</v>
      </c>
      <c r="AN534" s="63">
        <v>114109</v>
      </c>
      <c r="AO534" s="63">
        <v>107605</v>
      </c>
      <c r="AP534" s="63">
        <v>100950</v>
      </c>
      <c r="AQ534" s="63">
        <v>115927</v>
      </c>
      <c r="AR534" s="63">
        <v>99616</v>
      </c>
      <c r="AS534" s="63">
        <v>113061</v>
      </c>
      <c r="AT534" s="63">
        <v>118434</v>
      </c>
      <c r="AU534" s="63">
        <v>103202</v>
      </c>
    </row>
    <row r="535" spans="1:47" ht="27">
      <c r="A535" s="33" t="s">
        <v>31</v>
      </c>
      <c r="B535" s="65" t="s">
        <v>138</v>
      </c>
      <c r="C535" s="65" t="s">
        <v>43</v>
      </c>
      <c r="D535" s="65" t="s">
        <v>107</v>
      </c>
      <c r="E535" s="64" t="s">
        <v>35</v>
      </c>
      <c r="F535" s="64" t="s">
        <v>36</v>
      </c>
      <c r="G535" s="92">
        <f t="shared" si="24"/>
        <v>46303</v>
      </c>
      <c r="H535" s="92">
        <f t="shared" si="25"/>
        <v>43899</v>
      </c>
      <c r="I535" s="92">
        <f t="shared" si="26"/>
        <v>42172</v>
      </c>
      <c r="J535" s="63">
        <v>3939</v>
      </c>
      <c r="K535" s="63">
        <v>3721</v>
      </c>
      <c r="L535" s="63">
        <v>3781</v>
      </c>
      <c r="M535" s="63">
        <v>3820</v>
      </c>
      <c r="N535" s="63">
        <v>3813</v>
      </c>
      <c r="O535" s="63">
        <v>3902</v>
      </c>
      <c r="P535" s="63">
        <v>3800</v>
      </c>
      <c r="Q535" s="63">
        <v>3883</v>
      </c>
      <c r="R535" s="63">
        <v>3577</v>
      </c>
      <c r="S535" s="63">
        <v>3985</v>
      </c>
      <c r="T535" s="63">
        <v>4067</v>
      </c>
      <c r="U535" s="63">
        <v>4015</v>
      </c>
      <c r="V535" s="63">
        <v>4015</v>
      </c>
      <c r="W535" s="63">
        <v>4124</v>
      </c>
      <c r="X535" s="63">
        <v>3561</v>
      </c>
      <c r="Y535" s="63">
        <v>3903</v>
      </c>
      <c r="Z535" s="63">
        <v>3853</v>
      </c>
      <c r="AA535" s="63">
        <v>3600</v>
      </c>
      <c r="AB535" s="63">
        <v>3362</v>
      </c>
      <c r="AC535" s="63">
        <v>3442</v>
      </c>
      <c r="AD535" s="63">
        <v>3795</v>
      </c>
      <c r="AE535" s="63">
        <v>3360</v>
      </c>
      <c r="AF535" s="63">
        <v>3407</v>
      </c>
      <c r="AG535" s="63">
        <v>3477</v>
      </c>
      <c r="AH535" s="63">
        <v>3436</v>
      </c>
      <c r="AI535" s="63">
        <v>3359</v>
      </c>
      <c r="AJ535" s="63">
        <v>3581</v>
      </c>
      <c r="AK535" s="63">
        <v>3672</v>
      </c>
      <c r="AL535" s="63">
        <v>3294</v>
      </c>
      <c r="AM535" s="63">
        <v>3605</v>
      </c>
      <c r="AN535" s="63">
        <v>3681</v>
      </c>
      <c r="AO535" s="63">
        <v>3471</v>
      </c>
      <c r="AP535" s="63">
        <v>3365</v>
      </c>
      <c r="AQ535" s="63">
        <v>3740</v>
      </c>
      <c r="AR535" s="63">
        <v>3321</v>
      </c>
      <c r="AS535" s="63">
        <v>3647</v>
      </c>
      <c r="AT535" s="63">
        <v>3820</v>
      </c>
      <c r="AU535" s="63">
        <v>3686</v>
      </c>
    </row>
    <row r="536" spans="1:47" ht="27">
      <c r="A536" s="33" t="s">
        <v>31</v>
      </c>
      <c r="B536" s="65" t="s">
        <v>138</v>
      </c>
      <c r="C536" s="65" t="s">
        <v>121</v>
      </c>
      <c r="D536" s="65" t="s">
        <v>34</v>
      </c>
      <c r="E536" s="64" t="s">
        <v>35</v>
      </c>
      <c r="F536" s="64" t="s">
        <v>36</v>
      </c>
      <c r="G536" s="92">
        <f t="shared" si="24"/>
        <v>243073</v>
      </c>
      <c r="H536" s="92">
        <f t="shared" si="25"/>
        <v>214320</v>
      </c>
      <c r="I536" s="92">
        <f t="shared" si="26"/>
        <v>220130</v>
      </c>
      <c r="J536" s="63">
        <v>21748</v>
      </c>
      <c r="K536" s="63">
        <v>17854</v>
      </c>
      <c r="L536" s="63">
        <v>20746</v>
      </c>
      <c r="M536" s="63">
        <v>19395</v>
      </c>
      <c r="N536" s="63">
        <v>20390</v>
      </c>
      <c r="O536" s="63">
        <v>20093</v>
      </c>
      <c r="P536" s="63">
        <v>20784</v>
      </c>
      <c r="Q536" s="63">
        <v>21580</v>
      </c>
      <c r="R536" s="63">
        <v>18423</v>
      </c>
      <c r="S536" s="63">
        <v>20391</v>
      </c>
      <c r="T536" s="63">
        <v>20477</v>
      </c>
      <c r="U536" s="63">
        <v>21192</v>
      </c>
      <c r="V536" s="63">
        <v>21039</v>
      </c>
      <c r="W536" s="63">
        <v>18622</v>
      </c>
      <c r="X536" s="63">
        <v>16097</v>
      </c>
      <c r="Y536" s="63">
        <v>17768</v>
      </c>
      <c r="Z536" s="63">
        <v>17895</v>
      </c>
      <c r="AA536" s="63">
        <v>17145</v>
      </c>
      <c r="AB536" s="63">
        <v>17715</v>
      </c>
      <c r="AC536" s="63">
        <v>17436</v>
      </c>
      <c r="AD536" s="63">
        <v>17637</v>
      </c>
      <c r="AE536" s="63">
        <v>17681</v>
      </c>
      <c r="AF536" s="63">
        <v>17325</v>
      </c>
      <c r="AG536" s="63">
        <v>17960</v>
      </c>
      <c r="AH536" s="63">
        <v>18821</v>
      </c>
      <c r="AI536" s="63">
        <v>16364</v>
      </c>
      <c r="AJ536" s="63">
        <v>19266</v>
      </c>
      <c r="AK536" s="63">
        <v>19096</v>
      </c>
      <c r="AL536" s="63">
        <v>17474</v>
      </c>
      <c r="AM536" s="63">
        <v>19022</v>
      </c>
      <c r="AN536" s="63">
        <v>20306</v>
      </c>
      <c r="AO536" s="63">
        <v>18499</v>
      </c>
      <c r="AP536" s="63">
        <v>16893</v>
      </c>
      <c r="AQ536" s="63">
        <v>19053</v>
      </c>
      <c r="AR536" s="63">
        <v>16525</v>
      </c>
      <c r="AS536" s="63">
        <v>18811</v>
      </c>
      <c r="AT536" s="63">
        <v>18947</v>
      </c>
      <c r="AU536" s="63">
        <v>15362</v>
      </c>
    </row>
    <row r="537" spans="1:47" ht="27">
      <c r="A537" s="33" t="s">
        <v>31</v>
      </c>
      <c r="B537" s="65" t="s">
        <v>138</v>
      </c>
      <c r="C537" s="65" t="s">
        <v>121</v>
      </c>
      <c r="D537" s="65" t="s">
        <v>107</v>
      </c>
      <c r="E537" s="64" t="s">
        <v>35</v>
      </c>
      <c r="F537" s="64" t="s">
        <v>36</v>
      </c>
      <c r="G537" s="92">
        <f t="shared" si="24"/>
        <v>7989</v>
      </c>
      <c r="H537" s="92">
        <f t="shared" si="25"/>
        <v>7029</v>
      </c>
      <c r="I537" s="92">
        <f t="shared" si="26"/>
        <v>7235</v>
      </c>
      <c r="J537" s="63">
        <v>702</v>
      </c>
      <c r="K537" s="63">
        <v>638</v>
      </c>
      <c r="L537" s="63">
        <v>669</v>
      </c>
      <c r="M537" s="63">
        <v>647</v>
      </c>
      <c r="N537" s="63">
        <v>658</v>
      </c>
      <c r="O537" s="63">
        <v>670</v>
      </c>
      <c r="P537" s="63">
        <v>670</v>
      </c>
      <c r="Q537" s="63">
        <v>696</v>
      </c>
      <c r="R537" s="63">
        <v>614</v>
      </c>
      <c r="S537" s="63">
        <v>658</v>
      </c>
      <c r="T537" s="63">
        <v>683</v>
      </c>
      <c r="U537" s="63">
        <v>684</v>
      </c>
      <c r="V537" s="63">
        <v>679</v>
      </c>
      <c r="W537" s="63">
        <v>642</v>
      </c>
      <c r="X537" s="63">
        <v>519</v>
      </c>
      <c r="Y537" s="63">
        <v>592</v>
      </c>
      <c r="Z537" s="63">
        <v>577</v>
      </c>
      <c r="AA537" s="63">
        <v>572</v>
      </c>
      <c r="AB537" s="63">
        <v>571</v>
      </c>
      <c r="AC537" s="63">
        <v>562</v>
      </c>
      <c r="AD537" s="63">
        <v>588</v>
      </c>
      <c r="AE537" s="63">
        <v>570</v>
      </c>
      <c r="AF537" s="63">
        <v>578</v>
      </c>
      <c r="AG537" s="63">
        <v>579</v>
      </c>
      <c r="AH537" s="63">
        <v>607</v>
      </c>
      <c r="AI537" s="63">
        <v>584</v>
      </c>
      <c r="AJ537" s="63">
        <v>621</v>
      </c>
      <c r="AK537" s="63">
        <v>637</v>
      </c>
      <c r="AL537" s="63">
        <v>564</v>
      </c>
      <c r="AM537" s="63">
        <v>634</v>
      </c>
      <c r="AN537" s="63">
        <v>655</v>
      </c>
      <c r="AO537" s="63">
        <v>597</v>
      </c>
      <c r="AP537" s="63">
        <v>563</v>
      </c>
      <c r="AQ537" s="63">
        <v>615</v>
      </c>
      <c r="AR537" s="63">
        <v>551</v>
      </c>
      <c r="AS537" s="63">
        <v>607</v>
      </c>
      <c r="AT537" s="63">
        <v>611</v>
      </c>
      <c r="AU537" s="63">
        <v>549</v>
      </c>
    </row>
    <row r="538" spans="1:47" ht="54">
      <c r="A538" s="33" t="s">
        <v>31</v>
      </c>
      <c r="B538" s="65" t="s">
        <v>138</v>
      </c>
      <c r="C538" s="65" t="s">
        <v>122</v>
      </c>
      <c r="D538" s="65" t="s">
        <v>34</v>
      </c>
      <c r="E538" s="64" t="s">
        <v>35</v>
      </c>
      <c r="F538" s="64" t="s">
        <v>36</v>
      </c>
      <c r="G538" s="92">
        <f t="shared" si="24"/>
        <v>1165782</v>
      </c>
      <c r="H538" s="92">
        <f t="shared" si="25"/>
        <v>1123573</v>
      </c>
      <c r="I538" s="92">
        <f t="shared" si="26"/>
        <v>1063130</v>
      </c>
      <c r="J538" s="63">
        <v>100375</v>
      </c>
      <c r="K538" s="63">
        <v>86337</v>
      </c>
      <c r="L538" s="63">
        <v>96474</v>
      </c>
      <c r="M538" s="63">
        <v>95201</v>
      </c>
      <c r="N538" s="63">
        <v>97804</v>
      </c>
      <c r="O538" s="63">
        <v>96959</v>
      </c>
      <c r="P538" s="63">
        <v>97006</v>
      </c>
      <c r="Q538" s="63">
        <v>98794</v>
      </c>
      <c r="R538" s="63">
        <v>88896</v>
      </c>
      <c r="S538" s="63">
        <v>103133</v>
      </c>
      <c r="T538" s="63">
        <v>101543</v>
      </c>
      <c r="U538" s="63">
        <v>103260</v>
      </c>
      <c r="V538" s="63">
        <v>103416</v>
      </c>
      <c r="W538" s="63">
        <v>100985</v>
      </c>
      <c r="X538" s="63">
        <v>94306</v>
      </c>
      <c r="Y538" s="63">
        <v>99318</v>
      </c>
      <c r="Z538" s="63">
        <v>101556</v>
      </c>
      <c r="AA538" s="63">
        <v>90840</v>
      </c>
      <c r="AB538" s="63">
        <v>86511</v>
      </c>
      <c r="AC538" s="63">
        <v>89262</v>
      </c>
      <c r="AD538" s="63">
        <v>96201</v>
      </c>
      <c r="AE538" s="63">
        <v>86485</v>
      </c>
      <c r="AF538" s="63">
        <v>84873</v>
      </c>
      <c r="AG538" s="63">
        <v>89820</v>
      </c>
      <c r="AH538" s="63">
        <v>87702</v>
      </c>
      <c r="AI538" s="63">
        <v>77689</v>
      </c>
      <c r="AJ538" s="63">
        <v>91738</v>
      </c>
      <c r="AK538" s="63">
        <v>91062</v>
      </c>
      <c r="AL538" s="63">
        <v>84635</v>
      </c>
      <c r="AM538" s="63">
        <v>89120</v>
      </c>
      <c r="AN538" s="63">
        <v>93803</v>
      </c>
      <c r="AO538" s="63">
        <v>89106</v>
      </c>
      <c r="AP538" s="63">
        <v>84057</v>
      </c>
      <c r="AQ538" s="63">
        <v>96875</v>
      </c>
      <c r="AR538" s="63">
        <v>83092</v>
      </c>
      <c r="AS538" s="63">
        <v>94251</v>
      </c>
      <c r="AT538" s="63">
        <v>99487</v>
      </c>
      <c r="AU538" s="63">
        <v>87840</v>
      </c>
    </row>
    <row r="539" spans="1:47" ht="54">
      <c r="A539" s="33" t="s">
        <v>31</v>
      </c>
      <c r="B539" s="65" t="s">
        <v>138</v>
      </c>
      <c r="C539" s="65" t="s">
        <v>122</v>
      </c>
      <c r="D539" s="65" t="s">
        <v>107</v>
      </c>
      <c r="E539" s="64" t="s">
        <v>35</v>
      </c>
      <c r="F539" s="64" t="s">
        <v>36</v>
      </c>
      <c r="G539" s="92">
        <f t="shared" si="24"/>
        <v>38315</v>
      </c>
      <c r="H539" s="92">
        <f t="shared" si="25"/>
        <v>36868</v>
      </c>
      <c r="I539" s="92">
        <f t="shared" si="26"/>
        <v>34936</v>
      </c>
      <c r="J539" s="63">
        <v>3238</v>
      </c>
      <c r="K539" s="63">
        <v>3083</v>
      </c>
      <c r="L539" s="63">
        <v>3112</v>
      </c>
      <c r="M539" s="63">
        <v>3173</v>
      </c>
      <c r="N539" s="63">
        <v>3155</v>
      </c>
      <c r="O539" s="63">
        <v>3232</v>
      </c>
      <c r="P539" s="63">
        <v>3129</v>
      </c>
      <c r="Q539" s="63">
        <v>3187</v>
      </c>
      <c r="R539" s="63">
        <v>2963</v>
      </c>
      <c r="S539" s="63">
        <v>3327</v>
      </c>
      <c r="T539" s="63">
        <v>3385</v>
      </c>
      <c r="U539" s="63">
        <v>3331</v>
      </c>
      <c r="V539" s="63">
        <v>3336</v>
      </c>
      <c r="W539" s="63">
        <v>3482</v>
      </c>
      <c r="X539" s="63">
        <v>3042</v>
      </c>
      <c r="Y539" s="63">
        <v>3311</v>
      </c>
      <c r="Z539" s="63">
        <v>3276</v>
      </c>
      <c r="AA539" s="63">
        <v>3028</v>
      </c>
      <c r="AB539" s="63">
        <v>2791</v>
      </c>
      <c r="AC539" s="63">
        <v>2879</v>
      </c>
      <c r="AD539" s="63">
        <v>3207</v>
      </c>
      <c r="AE539" s="63">
        <v>2790</v>
      </c>
      <c r="AF539" s="63">
        <v>2829</v>
      </c>
      <c r="AG539" s="63">
        <v>2897</v>
      </c>
      <c r="AH539" s="63">
        <v>2829</v>
      </c>
      <c r="AI539" s="63">
        <v>2775</v>
      </c>
      <c r="AJ539" s="63">
        <v>2959</v>
      </c>
      <c r="AK539" s="63">
        <v>3035</v>
      </c>
      <c r="AL539" s="63">
        <v>2730</v>
      </c>
      <c r="AM539" s="63">
        <v>2971</v>
      </c>
      <c r="AN539" s="63">
        <v>3026</v>
      </c>
      <c r="AO539" s="63">
        <v>2874</v>
      </c>
      <c r="AP539" s="63">
        <v>2802</v>
      </c>
      <c r="AQ539" s="63">
        <v>3125</v>
      </c>
      <c r="AR539" s="63">
        <v>2770</v>
      </c>
      <c r="AS539" s="63">
        <v>3040</v>
      </c>
      <c r="AT539" s="63">
        <v>3209</v>
      </c>
      <c r="AU539" s="63">
        <v>3137</v>
      </c>
    </row>
    <row r="540" spans="1:47" ht="13.5">
      <c r="A540" s="33" t="s">
        <v>31</v>
      </c>
      <c r="B540" s="65" t="s">
        <v>138</v>
      </c>
      <c r="C540" s="65" t="s">
        <v>44</v>
      </c>
      <c r="D540" s="65" t="s">
        <v>34</v>
      </c>
      <c r="E540" s="64" t="s">
        <v>35</v>
      </c>
      <c r="F540" s="64" t="s">
        <v>36</v>
      </c>
      <c r="G540" s="92">
        <f t="shared" si="24"/>
        <v>339815</v>
      </c>
      <c r="H540" s="92">
        <f t="shared" si="25"/>
        <v>275254</v>
      </c>
      <c r="I540" s="92">
        <f t="shared" si="26"/>
        <v>285876</v>
      </c>
      <c r="J540" s="63">
        <v>43608</v>
      </c>
      <c r="K540" s="63">
        <v>38162</v>
      </c>
      <c r="L540" s="63">
        <v>45038</v>
      </c>
      <c r="M540" s="63">
        <v>22226</v>
      </c>
      <c r="N540" s="63">
        <v>24890</v>
      </c>
      <c r="O540" s="63">
        <v>23518</v>
      </c>
      <c r="P540" s="63">
        <v>23159</v>
      </c>
      <c r="Q540" s="63">
        <v>24538</v>
      </c>
      <c r="R540" s="63">
        <v>20879</v>
      </c>
      <c r="S540" s="63">
        <v>24242</v>
      </c>
      <c r="T540" s="63">
        <v>25290</v>
      </c>
      <c r="U540" s="63">
        <v>24265</v>
      </c>
      <c r="V540" s="63">
        <v>20702</v>
      </c>
      <c r="W540" s="63">
        <v>20713</v>
      </c>
      <c r="X540" s="63">
        <v>21350</v>
      </c>
      <c r="Y540" s="63">
        <v>22556</v>
      </c>
      <c r="Z540" s="63">
        <v>26260</v>
      </c>
      <c r="AA540" s="63">
        <v>23747</v>
      </c>
      <c r="AB540" s="63">
        <v>22145</v>
      </c>
      <c r="AC540" s="63">
        <v>23467</v>
      </c>
      <c r="AD540" s="63">
        <v>24943</v>
      </c>
      <c r="AE540" s="63">
        <v>22508</v>
      </c>
      <c r="AF540" s="63">
        <v>22412</v>
      </c>
      <c r="AG540" s="63">
        <v>24451</v>
      </c>
      <c r="AH540" s="63">
        <v>22223</v>
      </c>
      <c r="AI540" s="63">
        <v>18616</v>
      </c>
      <c r="AJ540" s="63">
        <v>24010</v>
      </c>
      <c r="AK540" s="63">
        <v>24938</v>
      </c>
      <c r="AL540" s="63">
        <v>23072</v>
      </c>
      <c r="AM540" s="63">
        <v>25763</v>
      </c>
      <c r="AN540" s="63">
        <v>26271</v>
      </c>
      <c r="AO540" s="63">
        <v>24090</v>
      </c>
      <c r="AP540" s="63">
        <v>22594</v>
      </c>
      <c r="AQ540" s="63">
        <v>25891</v>
      </c>
      <c r="AR540" s="63">
        <v>23583</v>
      </c>
      <c r="AS540" s="63">
        <v>24825</v>
      </c>
      <c r="AT540" s="63">
        <v>23298</v>
      </c>
      <c r="AU540" s="63">
        <v>19118</v>
      </c>
    </row>
    <row r="541" spans="1:47" ht="27">
      <c r="A541" s="33" t="s">
        <v>31</v>
      </c>
      <c r="B541" s="65" t="s">
        <v>138</v>
      </c>
      <c r="C541" s="65" t="s">
        <v>44</v>
      </c>
      <c r="D541" s="65" t="s">
        <v>107</v>
      </c>
      <c r="E541" s="64" t="s">
        <v>35</v>
      </c>
      <c r="F541" s="64" t="s">
        <v>36</v>
      </c>
      <c r="G541" s="92">
        <f t="shared" si="24"/>
        <v>11194</v>
      </c>
      <c r="H541" s="92">
        <f t="shared" si="25"/>
        <v>9026</v>
      </c>
      <c r="I541" s="92">
        <f t="shared" si="26"/>
        <v>9390</v>
      </c>
      <c r="J541" s="63">
        <v>1407</v>
      </c>
      <c r="K541" s="63">
        <v>1363</v>
      </c>
      <c r="L541" s="63">
        <v>1453</v>
      </c>
      <c r="M541" s="63">
        <v>741</v>
      </c>
      <c r="N541" s="63">
        <v>803</v>
      </c>
      <c r="O541" s="63">
        <v>784</v>
      </c>
      <c r="P541" s="63">
        <v>747</v>
      </c>
      <c r="Q541" s="63">
        <v>792</v>
      </c>
      <c r="R541" s="63">
        <v>696</v>
      </c>
      <c r="S541" s="63">
        <v>782</v>
      </c>
      <c r="T541" s="63">
        <v>843</v>
      </c>
      <c r="U541" s="63">
        <v>783</v>
      </c>
      <c r="V541" s="63">
        <v>668</v>
      </c>
      <c r="W541" s="63">
        <v>714</v>
      </c>
      <c r="X541" s="63">
        <v>689</v>
      </c>
      <c r="Y541" s="63">
        <v>752</v>
      </c>
      <c r="Z541" s="63">
        <v>847</v>
      </c>
      <c r="AA541" s="63">
        <v>792</v>
      </c>
      <c r="AB541" s="63">
        <v>714</v>
      </c>
      <c r="AC541" s="63">
        <v>757</v>
      </c>
      <c r="AD541" s="63">
        <v>831</v>
      </c>
      <c r="AE541" s="63">
        <v>726</v>
      </c>
      <c r="AF541" s="63">
        <v>747</v>
      </c>
      <c r="AG541" s="63">
        <v>789</v>
      </c>
      <c r="AH541" s="63">
        <v>717</v>
      </c>
      <c r="AI541" s="63">
        <v>665</v>
      </c>
      <c r="AJ541" s="63">
        <v>775</v>
      </c>
      <c r="AK541" s="63">
        <v>831</v>
      </c>
      <c r="AL541" s="63">
        <v>744</v>
      </c>
      <c r="AM541" s="63">
        <v>859</v>
      </c>
      <c r="AN541" s="63">
        <v>847</v>
      </c>
      <c r="AO541" s="63">
        <v>777</v>
      </c>
      <c r="AP541" s="63">
        <v>753</v>
      </c>
      <c r="AQ541" s="63">
        <v>835</v>
      </c>
      <c r="AR541" s="63">
        <v>786</v>
      </c>
      <c r="AS541" s="63">
        <v>801</v>
      </c>
      <c r="AT541" s="63">
        <v>752</v>
      </c>
      <c r="AU541" s="63">
        <v>683</v>
      </c>
    </row>
    <row r="542" spans="1:47" ht="27">
      <c r="A542" s="33" t="s">
        <v>31</v>
      </c>
      <c r="B542" s="65" t="s">
        <v>138</v>
      </c>
      <c r="C542" s="65" t="s">
        <v>123</v>
      </c>
      <c r="D542" s="65" t="s">
        <v>34</v>
      </c>
      <c r="E542" s="64" t="s">
        <v>35</v>
      </c>
      <c r="F542" s="64" t="s">
        <v>36</v>
      </c>
      <c r="G542" s="92">
        <f t="shared" si="24"/>
        <v>1462</v>
      </c>
      <c r="H542" s="92">
        <f t="shared" si="25"/>
        <v>1431</v>
      </c>
      <c r="I542" s="92">
        <f t="shared" si="26"/>
        <v>1675</v>
      </c>
      <c r="J542" s="63">
        <v>114</v>
      </c>
      <c r="K542" s="63">
        <v>63</v>
      </c>
      <c r="L542" s="63">
        <v>146</v>
      </c>
      <c r="M542" s="63">
        <v>103</v>
      </c>
      <c r="N542" s="63">
        <v>117</v>
      </c>
      <c r="O542" s="63">
        <v>100</v>
      </c>
      <c r="P542" s="63">
        <v>133</v>
      </c>
      <c r="Q542" s="63">
        <v>87</v>
      </c>
      <c r="R542" s="63">
        <v>72</v>
      </c>
      <c r="S542" s="63">
        <v>129</v>
      </c>
      <c r="T542" s="63">
        <v>138</v>
      </c>
      <c r="U542" s="63">
        <v>260</v>
      </c>
      <c r="V542" s="63">
        <v>94</v>
      </c>
      <c r="W542" s="63">
        <v>123</v>
      </c>
      <c r="X542" s="63">
        <v>68</v>
      </c>
      <c r="Y542" s="63">
        <v>68</v>
      </c>
      <c r="Z542" s="63">
        <v>368</v>
      </c>
      <c r="AA542" s="63">
        <v>92</v>
      </c>
      <c r="AB542" s="63">
        <v>64</v>
      </c>
      <c r="AC542" s="63">
        <v>78</v>
      </c>
      <c r="AD542" s="63">
        <v>133</v>
      </c>
      <c r="AE542" s="63">
        <v>94</v>
      </c>
      <c r="AF542" s="63">
        <v>62</v>
      </c>
      <c r="AG542" s="63">
        <v>187</v>
      </c>
      <c r="AH542" s="63">
        <v>60</v>
      </c>
      <c r="AI542" s="63">
        <v>109</v>
      </c>
      <c r="AJ542" s="63">
        <v>83</v>
      </c>
      <c r="AK542" s="63">
        <v>259</v>
      </c>
      <c r="AL542" s="63">
        <v>141</v>
      </c>
      <c r="AM542" s="63">
        <v>171</v>
      </c>
      <c r="AN542" s="63">
        <v>99</v>
      </c>
      <c r="AO542" s="63">
        <v>77</v>
      </c>
      <c r="AP542" s="63">
        <v>270</v>
      </c>
      <c r="AQ542" s="63">
        <v>77</v>
      </c>
      <c r="AR542" s="63">
        <v>238</v>
      </c>
      <c r="AS542" s="63">
        <v>91</v>
      </c>
      <c r="AT542" s="63">
        <v>70</v>
      </c>
      <c r="AU542" s="63">
        <v>299</v>
      </c>
    </row>
    <row r="543" spans="1:47" ht="27">
      <c r="A543" s="33" t="s">
        <v>31</v>
      </c>
      <c r="B543" s="65" t="s">
        <v>138</v>
      </c>
      <c r="C543" s="65" t="s">
        <v>123</v>
      </c>
      <c r="D543" s="65" t="s">
        <v>107</v>
      </c>
      <c r="E543" s="64" t="s">
        <v>35</v>
      </c>
      <c r="F543" s="64" t="s">
        <v>36</v>
      </c>
      <c r="G543" s="92">
        <f t="shared" si="24"/>
        <v>47</v>
      </c>
      <c r="H543" s="92">
        <f t="shared" si="25"/>
        <v>46</v>
      </c>
      <c r="I543" s="92">
        <f t="shared" si="26"/>
        <v>56</v>
      </c>
      <c r="J543" s="63">
        <v>4</v>
      </c>
      <c r="K543" s="63">
        <v>2</v>
      </c>
      <c r="L543" s="63">
        <v>5</v>
      </c>
      <c r="M543" s="63">
        <v>3</v>
      </c>
      <c r="N543" s="63">
        <v>4</v>
      </c>
      <c r="O543" s="63">
        <v>3</v>
      </c>
      <c r="P543" s="63">
        <v>4</v>
      </c>
      <c r="Q543" s="63">
        <v>3</v>
      </c>
      <c r="R543" s="63">
        <v>2</v>
      </c>
      <c r="S543" s="63">
        <v>4</v>
      </c>
      <c r="T543" s="63">
        <v>5</v>
      </c>
      <c r="U543" s="63">
        <v>8</v>
      </c>
      <c r="V543" s="63">
        <v>3</v>
      </c>
      <c r="W543" s="63">
        <v>4</v>
      </c>
      <c r="X543" s="63">
        <v>2</v>
      </c>
      <c r="Y543" s="63">
        <v>2</v>
      </c>
      <c r="Z543" s="63">
        <v>12</v>
      </c>
      <c r="AA543" s="63">
        <v>3</v>
      </c>
      <c r="AB543" s="63">
        <v>2</v>
      </c>
      <c r="AC543" s="63">
        <v>3</v>
      </c>
      <c r="AD543" s="63">
        <v>4</v>
      </c>
      <c r="AE543" s="63">
        <v>3</v>
      </c>
      <c r="AF543" s="63">
        <v>2</v>
      </c>
      <c r="AG543" s="63">
        <v>6</v>
      </c>
      <c r="AH543" s="63">
        <v>2</v>
      </c>
      <c r="AI543" s="63">
        <v>4</v>
      </c>
      <c r="AJ543" s="63">
        <v>3</v>
      </c>
      <c r="AK543" s="63">
        <v>9</v>
      </c>
      <c r="AL543" s="63">
        <v>5</v>
      </c>
      <c r="AM543" s="63">
        <v>6</v>
      </c>
      <c r="AN543" s="63">
        <v>3</v>
      </c>
      <c r="AO543" s="63">
        <v>2</v>
      </c>
      <c r="AP543" s="63">
        <v>9</v>
      </c>
      <c r="AQ543" s="63">
        <v>2</v>
      </c>
      <c r="AR543" s="63">
        <v>8</v>
      </c>
      <c r="AS543" s="63">
        <v>3</v>
      </c>
      <c r="AT543" s="63">
        <v>2</v>
      </c>
      <c r="AU543" s="63">
        <v>11</v>
      </c>
    </row>
    <row r="544" spans="1:47" ht="27">
      <c r="A544" s="33" t="s">
        <v>31</v>
      </c>
      <c r="B544" s="65" t="s">
        <v>138</v>
      </c>
      <c r="C544" s="65" t="s">
        <v>124</v>
      </c>
      <c r="D544" s="65" t="s">
        <v>34</v>
      </c>
      <c r="E544" s="64" t="s">
        <v>35</v>
      </c>
      <c r="F544" s="64" t="s">
        <v>36</v>
      </c>
      <c r="G544" s="92">
        <f t="shared" si="24"/>
        <v>35424</v>
      </c>
      <c r="H544" s="92">
        <f t="shared" si="25"/>
        <v>43362</v>
      </c>
      <c r="I544" s="92">
        <f t="shared" si="26"/>
        <v>52648</v>
      </c>
      <c r="J544" s="63">
        <v>2427</v>
      </c>
      <c r="K544" s="63">
        <v>2661</v>
      </c>
      <c r="L544" s="63">
        <v>3202</v>
      </c>
      <c r="M544" s="63">
        <v>3126</v>
      </c>
      <c r="N544" s="63">
        <v>3306</v>
      </c>
      <c r="O544" s="63">
        <v>3252</v>
      </c>
      <c r="P544" s="63">
        <v>2750</v>
      </c>
      <c r="Q544" s="63">
        <v>3338</v>
      </c>
      <c r="R544" s="63">
        <v>2553</v>
      </c>
      <c r="S544" s="63">
        <v>2959</v>
      </c>
      <c r="T544" s="63">
        <v>2817</v>
      </c>
      <c r="U544" s="63">
        <v>3033</v>
      </c>
      <c r="V544" s="63">
        <v>2426</v>
      </c>
      <c r="W544" s="63">
        <v>3036</v>
      </c>
      <c r="X544" s="63">
        <v>3528</v>
      </c>
      <c r="Y544" s="63">
        <v>3770</v>
      </c>
      <c r="Z544" s="63">
        <v>4661</v>
      </c>
      <c r="AA544" s="63">
        <v>4224</v>
      </c>
      <c r="AB544" s="63">
        <v>3572</v>
      </c>
      <c r="AC544" s="63">
        <v>3429</v>
      </c>
      <c r="AD544" s="63">
        <v>4493</v>
      </c>
      <c r="AE544" s="63">
        <v>3328</v>
      </c>
      <c r="AF544" s="63">
        <v>3589</v>
      </c>
      <c r="AG544" s="63">
        <v>3306</v>
      </c>
      <c r="AH544" s="63">
        <v>3637</v>
      </c>
      <c r="AI544" s="63">
        <v>3509</v>
      </c>
      <c r="AJ544" s="63">
        <v>5079</v>
      </c>
      <c r="AK544" s="63">
        <v>5211</v>
      </c>
      <c r="AL544" s="63">
        <v>4631</v>
      </c>
      <c r="AM544" s="63">
        <v>5531</v>
      </c>
      <c r="AN544" s="63">
        <v>4447</v>
      </c>
      <c r="AO544" s="63">
        <v>5023</v>
      </c>
      <c r="AP544" s="63">
        <v>4237</v>
      </c>
      <c r="AQ544" s="63">
        <v>4380</v>
      </c>
      <c r="AR544" s="63">
        <v>3756</v>
      </c>
      <c r="AS544" s="63">
        <v>3207</v>
      </c>
      <c r="AT544" s="63">
        <v>4164</v>
      </c>
      <c r="AU544" s="63">
        <v>4056</v>
      </c>
    </row>
    <row r="545" spans="1:47" ht="27">
      <c r="A545" s="33" t="s">
        <v>31</v>
      </c>
      <c r="B545" s="65" t="s">
        <v>138</v>
      </c>
      <c r="C545" s="65" t="s">
        <v>124</v>
      </c>
      <c r="D545" s="65" t="s">
        <v>107</v>
      </c>
      <c r="E545" s="64" t="s">
        <v>35</v>
      </c>
      <c r="F545" s="64" t="s">
        <v>36</v>
      </c>
      <c r="G545" s="92">
        <f t="shared" si="24"/>
        <v>1164</v>
      </c>
      <c r="H545" s="92">
        <f t="shared" si="25"/>
        <v>1424</v>
      </c>
      <c r="I545" s="92">
        <f t="shared" si="26"/>
        <v>1728</v>
      </c>
      <c r="J545" s="63">
        <v>78</v>
      </c>
      <c r="K545" s="63">
        <v>95</v>
      </c>
      <c r="L545" s="63">
        <v>103</v>
      </c>
      <c r="M545" s="63">
        <v>104</v>
      </c>
      <c r="N545" s="63">
        <v>107</v>
      </c>
      <c r="O545" s="63">
        <v>108</v>
      </c>
      <c r="P545" s="63">
        <v>89</v>
      </c>
      <c r="Q545" s="63">
        <v>108</v>
      </c>
      <c r="R545" s="63">
        <v>85</v>
      </c>
      <c r="S545" s="63">
        <v>95</v>
      </c>
      <c r="T545" s="63">
        <v>94</v>
      </c>
      <c r="U545" s="63">
        <v>98</v>
      </c>
      <c r="V545" s="63">
        <v>78</v>
      </c>
      <c r="W545" s="63">
        <v>105</v>
      </c>
      <c r="X545" s="63">
        <v>114</v>
      </c>
      <c r="Y545" s="63">
        <v>126</v>
      </c>
      <c r="Z545" s="63">
        <v>150</v>
      </c>
      <c r="AA545" s="63">
        <v>141</v>
      </c>
      <c r="AB545" s="63">
        <v>115</v>
      </c>
      <c r="AC545" s="63">
        <v>111</v>
      </c>
      <c r="AD545" s="63">
        <v>150</v>
      </c>
      <c r="AE545" s="63">
        <v>107</v>
      </c>
      <c r="AF545" s="63">
        <v>120</v>
      </c>
      <c r="AG545" s="63">
        <v>107</v>
      </c>
      <c r="AH545" s="63">
        <v>117</v>
      </c>
      <c r="AI545" s="63">
        <v>125</v>
      </c>
      <c r="AJ545" s="63">
        <v>164</v>
      </c>
      <c r="AK545" s="63">
        <v>174</v>
      </c>
      <c r="AL545" s="63">
        <v>149</v>
      </c>
      <c r="AM545" s="63">
        <v>184</v>
      </c>
      <c r="AN545" s="63">
        <v>143</v>
      </c>
      <c r="AO545" s="63">
        <v>162</v>
      </c>
      <c r="AP545" s="63">
        <v>141</v>
      </c>
      <c r="AQ545" s="63">
        <v>141</v>
      </c>
      <c r="AR545" s="63">
        <v>125</v>
      </c>
      <c r="AS545" s="63">
        <v>103</v>
      </c>
      <c r="AT545" s="63">
        <v>134</v>
      </c>
      <c r="AU545" s="63">
        <v>145</v>
      </c>
    </row>
    <row r="546" spans="1:47" ht="40.5">
      <c r="A546" s="33" t="s">
        <v>31</v>
      </c>
      <c r="B546" s="65" t="s">
        <v>138</v>
      </c>
      <c r="C546" s="65" t="s">
        <v>125</v>
      </c>
      <c r="D546" s="65" t="s">
        <v>34</v>
      </c>
      <c r="E546" s="64" t="s">
        <v>35</v>
      </c>
      <c r="F546" s="64" t="s">
        <v>36</v>
      </c>
      <c r="G546" s="92">
        <f t="shared" si="24"/>
        <v>302930</v>
      </c>
      <c r="H546" s="92">
        <f t="shared" si="25"/>
        <v>230465</v>
      </c>
      <c r="I546" s="92">
        <f t="shared" si="26"/>
        <v>231553</v>
      </c>
      <c r="J546" s="63">
        <v>41067</v>
      </c>
      <c r="K546" s="63">
        <v>35437</v>
      </c>
      <c r="L546" s="63">
        <v>41690</v>
      </c>
      <c r="M546" s="63">
        <v>18997</v>
      </c>
      <c r="N546" s="63">
        <v>21467</v>
      </c>
      <c r="O546" s="63">
        <v>20166</v>
      </c>
      <c r="P546" s="63">
        <v>20276</v>
      </c>
      <c r="Q546" s="63">
        <v>21114</v>
      </c>
      <c r="R546" s="63">
        <v>18254</v>
      </c>
      <c r="S546" s="63">
        <v>21154</v>
      </c>
      <c r="T546" s="63">
        <v>22335</v>
      </c>
      <c r="U546" s="63">
        <v>20973</v>
      </c>
      <c r="V546" s="63">
        <v>18181</v>
      </c>
      <c r="W546" s="63">
        <v>17554</v>
      </c>
      <c r="X546" s="63">
        <v>17754</v>
      </c>
      <c r="Y546" s="63">
        <v>18719</v>
      </c>
      <c r="Z546" s="63">
        <v>21231</v>
      </c>
      <c r="AA546" s="63">
        <v>19432</v>
      </c>
      <c r="AB546" s="63">
        <v>18510</v>
      </c>
      <c r="AC546" s="63">
        <v>19960</v>
      </c>
      <c r="AD546" s="63">
        <v>20317</v>
      </c>
      <c r="AE546" s="63">
        <v>19087</v>
      </c>
      <c r="AF546" s="63">
        <v>18762</v>
      </c>
      <c r="AG546" s="63">
        <v>20958</v>
      </c>
      <c r="AH546" s="63">
        <v>18526</v>
      </c>
      <c r="AI546" s="63">
        <v>14998</v>
      </c>
      <c r="AJ546" s="63">
        <v>18847</v>
      </c>
      <c r="AK546" s="63">
        <v>19468</v>
      </c>
      <c r="AL546" s="63">
        <v>18301</v>
      </c>
      <c r="AM546" s="63">
        <v>20061</v>
      </c>
      <c r="AN546" s="63">
        <v>21724</v>
      </c>
      <c r="AO546" s="63">
        <v>18990</v>
      </c>
      <c r="AP546" s="63">
        <v>18088</v>
      </c>
      <c r="AQ546" s="63">
        <v>21434</v>
      </c>
      <c r="AR546" s="63">
        <v>19589</v>
      </c>
      <c r="AS546" s="63">
        <v>21527</v>
      </c>
      <c r="AT546" s="63">
        <v>19064</v>
      </c>
      <c r="AU546" s="63">
        <v>14763</v>
      </c>
    </row>
    <row r="547" spans="1:47" ht="40.5">
      <c r="A547" s="33" t="s">
        <v>31</v>
      </c>
      <c r="B547" s="65" t="s">
        <v>138</v>
      </c>
      <c r="C547" s="65" t="s">
        <v>125</v>
      </c>
      <c r="D547" s="65" t="s">
        <v>107</v>
      </c>
      <c r="E547" s="64" t="s">
        <v>35</v>
      </c>
      <c r="F547" s="64" t="s">
        <v>36</v>
      </c>
      <c r="G547" s="92">
        <f t="shared" si="24"/>
        <v>9979</v>
      </c>
      <c r="H547" s="92">
        <f t="shared" si="25"/>
        <v>7556</v>
      </c>
      <c r="I547" s="92">
        <f t="shared" si="26"/>
        <v>7605</v>
      </c>
      <c r="J547" s="63">
        <v>1325</v>
      </c>
      <c r="K547" s="63">
        <v>1266</v>
      </c>
      <c r="L547" s="63">
        <v>1345</v>
      </c>
      <c r="M547" s="63">
        <v>633</v>
      </c>
      <c r="N547" s="63">
        <v>692</v>
      </c>
      <c r="O547" s="63">
        <v>672</v>
      </c>
      <c r="P547" s="63">
        <v>654</v>
      </c>
      <c r="Q547" s="63">
        <v>681</v>
      </c>
      <c r="R547" s="63">
        <v>608</v>
      </c>
      <c r="S547" s="63">
        <v>682</v>
      </c>
      <c r="T547" s="63">
        <v>744</v>
      </c>
      <c r="U547" s="63">
        <v>677</v>
      </c>
      <c r="V547" s="63">
        <v>586</v>
      </c>
      <c r="W547" s="63">
        <v>605</v>
      </c>
      <c r="X547" s="63">
        <v>573</v>
      </c>
      <c r="Y547" s="63">
        <v>624</v>
      </c>
      <c r="Z547" s="63">
        <v>685</v>
      </c>
      <c r="AA547" s="63">
        <v>648</v>
      </c>
      <c r="AB547" s="63">
        <v>597</v>
      </c>
      <c r="AC547" s="63">
        <v>644</v>
      </c>
      <c r="AD547" s="63">
        <v>677</v>
      </c>
      <c r="AE547" s="63">
        <v>616</v>
      </c>
      <c r="AF547" s="63">
        <v>625</v>
      </c>
      <c r="AG547" s="63">
        <v>676</v>
      </c>
      <c r="AH547" s="63">
        <v>598</v>
      </c>
      <c r="AI547" s="63">
        <v>536</v>
      </c>
      <c r="AJ547" s="63">
        <v>608</v>
      </c>
      <c r="AK547" s="63">
        <v>649</v>
      </c>
      <c r="AL547" s="63">
        <v>590</v>
      </c>
      <c r="AM547" s="63">
        <v>669</v>
      </c>
      <c r="AN547" s="63">
        <v>701</v>
      </c>
      <c r="AO547" s="63">
        <v>613</v>
      </c>
      <c r="AP547" s="63">
        <v>603</v>
      </c>
      <c r="AQ547" s="63">
        <v>691</v>
      </c>
      <c r="AR547" s="63">
        <v>653</v>
      </c>
      <c r="AS547" s="63">
        <v>694</v>
      </c>
      <c r="AT547" s="63">
        <v>615</v>
      </c>
      <c r="AU547" s="63">
        <v>527</v>
      </c>
    </row>
    <row r="548" spans="1:47" ht="27">
      <c r="A548" s="33" t="s">
        <v>31</v>
      </c>
      <c r="B548" s="65" t="s">
        <v>138</v>
      </c>
      <c r="C548" s="65" t="s">
        <v>45</v>
      </c>
      <c r="D548" s="65" t="s">
        <v>34</v>
      </c>
      <c r="E548" s="64" t="s">
        <v>35</v>
      </c>
      <c r="F548" s="64" t="s">
        <v>36</v>
      </c>
      <c r="G548" s="92">
        <f t="shared" si="24"/>
        <v>1470890</v>
      </c>
      <c r="H548" s="92">
        <f t="shared" si="25"/>
        <v>799246</v>
      </c>
      <c r="I548" s="92">
        <f t="shared" si="26"/>
        <v>859647</v>
      </c>
      <c r="J548" s="63">
        <v>137675</v>
      </c>
      <c r="K548" s="63">
        <v>100576</v>
      </c>
      <c r="L548" s="63">
        <v>115282</v>
      </c>
      <c r="M548" s="63">
        <v>123716</v>
      </c>
      <c r="N548" s="63">
        <v>123713</v>
      </c>
      <c r="O548" s="63">
        <v>111907</v>
      </c>
      <c r="P548" s="63">
        <v>126952</v>
      </c>
      <c r="Q548" s="63">
        <v>145333</v>
      </c>
      <c r="R548" s="63">
        <v>104975</v>
      </c>
      <c r="S548" s="63">
        <v>129870</v>
      </c>
      <c r="T548" s="63">
        <v>122050</v>
      </c>
      <c r="U548" s="63">
        <v>128841</v>
      </c>
      <c r="V548" s="63">
        <v>126682</v>
      </c>
      <c r="W548" s="63">
        <v>57398</v>
      </c>
      <c r="X548" s="63">
        <v>34452</v>
      </c>
      <c r="Y548" s="63">
        <v>52985</v>
      </c>
      <c r="Z548" s="63">
        <v>67068</v>
      </c>
      <c r="AA548" s="63">
        <v>68352</v>
      </c>
      <c r="AB548" s="63">
        <v>82676</v>
      </c>
      <c r="AC548" s="63">
        <v>63622</v>
      </c>
      <c r="AD548" s="63">
        <v>58814</v>
      </c>
      <c r="AE548" s="63">
        <v>69876</v>
      </c>
      <c r="AF548" s="63">
        <v>71808</v>
      </c>
      <c r="AG548" s="63">
        <v>45513</v>
      </c>
      <c r="AH548" s="63">
        <v>63059</v>
      </c>
      <c r="AI548" s="63">
        <v>49459</v>
      </c>
      <c r="AJ548" s="63">
        <v>70391</v>
      </c>
      <c r="AK548" s="63">
        <v>72531</v>
      </c>
      <c r="AL548" s="63">
        <v>77833</v>
      </c>
      <c r="AM548" s="63">
        <v>78773</v>
      </c>
      <c r="AN548" s="63">
        <v>61064</v>
      </c>
      <c r="AO548" s="63">
        <v>62362</v>
      </c>
      <c r="AP548" s="63">
        <v>71991</v>
      </c>
      <c r="AQ548" s="63">
        <v>83455</v>
      </c>
      <c r="AR548" s="63">
        <v>92124</v>
      </c>
      <c r="AS548" s="63">
        <v>76605</v>
      </c>
      <c r="AT548" s="63">
        <v>80186</v>
      </c>
      <c r="AU548" s="63">
        <v>54061</v>
      </c>
    </row>
    <row r="549" spans="1:47" ht="27">
      <c r="A549" s="33" t="s">
        <v>31</v>
      </c>
      <c r="B549" s="65" t="s">
        <v>138</v>
      </c>
      <c r="C549" s="65" t="s">
        <v>45</v>
      </c>
      <c r="D549" s="65" t="s">
        <v>107</v>
      </c>
      <c r="E549" s="64" t="s">
        <v>35</v>
      </c>
      <c r="F549" s="64" t="s">
        <v>36</v>
      </c>
      <c r="G549" s="92">
        <f t="shared" si="24"/>
        <v>48292</v>
      </c>
      <c r="H549" s="92">
        <f t="shared" si="25"/>
        <v>26179</v>
      </c>
      <c r="I549" s="92">
        <f t="shared" si="26"/>
        <v>28242</v>
      </c>
      <c r="J549" s="63">
        <v>4441</v>
      </c>
      <c r="K549" s="63">
        <v>3592</v>
      </c>
      <c r="L549" s="63">
        <v>3719</v>
      </c>
      <c r="M549" s="63">
        <v>4124</v>
      </c>
      <c r="N549" s="63">
        <v>3991</v>
      </c>
      <c r="O549" s="63">
        <v>3730</v>
      </c>
      <c r="P549" s="63">
        <v>4095</v>
      </c>
      <c r="Q549" s="63">
        <v>4688</v>
      </c>
      <c r="R549" s="63">
        <v>3499</v>
      </c>
      <c r="S549" s="63">
        <v>4189</v>
      </c>
      <c r="T549" s="63">
        <v>4068</v>
      </c>
      <c r="U549" s="63">
        <v>4156</v>
      </c>
      <c r="V549" s="63">
        <v>4087</v>
      </c>
      <c r="W549" s="63">
        <v>1979</v>
      </c>
      <c r="X549" s="63">
        <v>1111</v>
      </c>
      <c r="Y549" s="63">
        <v>1766</v>
      </c>
      <c r="Z549" s="63">
        <v>2163</v>
      </c>
      <c r="AA549" s="63">
        <v>2278</v>
      </c>
      <c r="AB549" s="63">
        <v>2667</v>
      </c>
      <c r="AC549" s="63">
        <v>2052</v>
      </c>
      <c r="AD549" s="63">
        <v>1960</v>
      </c>
      <c r="AE549" s="63">
        <v>2254</v>
      </c>
      <c r="AF549" s="63">
        <v>2394</v>
      </c>
      <c r="AG549" s="63">
        <v>1468</v>
      </c>
      <c r="AH549" s="63">
        <v>2034</v>
      </c>
      <c r="AI549" s="63">
        <v>1766</v>
      </c>
      <c r="AJ549" s="63">
        <v>2271</v>
      </c>
      <c r="AK549" s="63">
        <v>2418</v>
      </c>
      <c r="AL549" s="63">
        <v>2511</v>
      </c>
      <c r="AM549" s="63">
        <v>2626</v>
      </c>
      <c r="AN549" s="63">
        <v>1970</v>
      </c>
      <c r="AO549" s="63">
        <v>2012</v>
      </c>
      <c r="AP549" s="63">
        <v>2400</v>
      </c>
      <c r="AQ549" s="63">
        <v>2692</v>
      </c>
      <c r="AR549" s="63">
        <v>3071</v>
      </c>
      <c r="AS549" s="63">
        <v>2471</v>
      </c>
      <c r="AT549" s="63">
        <v>2587</v>
      </c>
      <c r="AU549" s="63">
        <v>1931</v>
      </c>
    </row>
    <row r="550" spans="1:47" ht="40.5">
      <c r="A550" s="33" t="s">
        <v>31</v>
      </c>
      <c r="B550" s="65" t="s">
        <v>138</v>
      </c>
      <c r="C550" s="65" t="s">
        <v>126</v>
      </c>
      <c r="D550" s="65" t="s">
        <v>34</v>
      </c>
      <c r="E550" s="64" t="s">
        <v>35</v>
      </c>
      <c r="F550" s="64" t="s">
        <v>36</v>
      </c>
      <c r="G550" s="92">
        <f t="shared" si="24"/>
        <v>5617</v>
      </c>
      <c r="H550" s="92">
        <f t="shared" si="25"/>
        <v>4561</v>
      </c>
      <c r="I550" s="92">
        <f t="shared" si="26"/>
        <v>4930</v>
      </c>
      <c r="J550" s="63">
        <v>541</v>
      </c>
      <c r="K550" s="63">
        <v>396</v>
      </c>
      <c r="L550" s="63">
        <v>511</v>
      </c>
      <c r="M550" s="63">
        <v>513</v>
      </c>
      <c r="N550" s="63">
        <v>463</v>
      </c>
      <c r="O550" s="63">
        <v>425</v>
      </c>
      <c r="P550" s="63">
        <v>410</v>
      </c>
      <c r="Q550" s="63">
        <v>429</v>
      </c>
      <c r="R550" s="63">
        <v>459</v>
      </c>
      <c r="S550" s="63">
        <v>528</v>
      </c>
      <c r="T550" s="63">
        <v>500</v>
      </c>
      <c r="U550" s="63">
        <v>442</v>
      </c>
      <c r="V550" s="63">
        <v>390</v>
      </c>
      <c r="W550" s="63">
        <v>374</v>
      </c>
      <c r="X550" s="63">
        <v>319</v>
      </c>
      <c r="Y550" s="63">
        <v>318</v>
      </c>
      <c r="Z550" s="63">
        <v>441</v>
      </c>
      <c r="AA550" s="63">
        <v>396</v>
      </c>
      <c r="AB550" s="63">
        <v>387</v>
      </c>
      <c r="AC550" s="63">
        <v>339</v>
      </c>
      <c r="AD550" s="63">
        <v>452</v>
      </c>
      <c r="AE550" s="63">
        <v>400</v>
      </c>
      <c r="AF550" s="63">
        <v>339</v>
      </c>
      <c r="AG550" s="63">
        <v>406</v>
      </c>
      <c r="AH550" s="63">
        <v>408</v>
      </c>
      <c r="AI550" s="63">
        <v>285</v>
      </c>
      <c r="AJ550" s="63">
        <v>358</v>
      </c>
      <c r="AK550" s="63">
        <v>377</v>
      </c>
      <c r="AL550" s="63">
        <v>373</v>
      </c>
      <c r="AM550" s="63">
        <v>418</v>
      </c>
      <c r="AN550" s="63">
        <v>448</v>
      </c>
      <c r="AO550" s="63">
        <v>402</v>
      </c>
      <c r="AP550" s="63">
        <v>417</v>
      </c>
      <c r="AQ550" s="63">
        <v>441</v>
      </c>
      <c r="AR550" s="63">
        <v>541</v>
      </c>
      <c r="AS550" s="63">
        <v>462</v>
      </c>
      <c r="AT550" s="63">
        <v>421</v>
      </c>
      <c r="AU550" s="63">
        <v>370</v>
      </c>
    </row>
    <row r="551" spans="1:47" ht="40.5">
      <c r="A551" s="33" t="s">
        <v>31</v>
      </c>
      <c r="B551" s="65" t="s">
        <v>138</v>
      </c>
      <c r="C551" s="65" t="s">
        <v>126</v>
      </c>
      <c r="D551" s="65" t="s">
        <v>107</v>
      </c>
      <c r="E551" s="64" t="s">
        <v>35</v>
      </c>
      <c r="F551" s="64" t="s">
        <v>36</v>
      </c>
      <c r="G551" s="92">
        <f t="shared" si="24"/>
        <v>183</v>
      </c>
      <c r="H551" s="92">
        <f t="shared" si="25"/>
        <v>149</v>
      </c>
      <c r="I551" s="92">
        <f t="shared" si="26"/>
        <v>162</v>
      </c>
      <c r="J551" s="63">
        <v>17</v>
      </c>
      <c r="K551" s="63">
        <v>14</v>
      </c>
      <c r="L551" s="63">
        <v>16</v>
      </c>
      <c r="M551" s="63">
        <v>17</v>
      </c>
      <c r="N551" s="63">
        <v>15</v>
      </c>
      <c r="O551" s="63">
        <v>14</v>
      </c>
      <c r="P551" s="63">
        <v>13</v>
      </c>
      <c r="Q551" s="63">
        <v>14</v>
      </c>
      <c r="R551" s="63">
        <v>15</v>
      </c>
      <c r="S551" s="63">
        <v>17</v>
      </c>
      <c r="T551" s="63">
        <v>17</v>
      </c>
      <c r="U551" s="63">
        <v>14</v>
      </c>
      <c r="V551" s="63">
        <v>13</v>
      </c>
      <c r="W551" s="63">
        <v>13</v>
      </c>
      <c r="X551" s="63">
        <v>10</v>
      </c>
      <c r="Y551" s="63">
        <v>11</v>
      </c>
      <c r="Z551" s="63">
        <v>14</v>
      </c>
      <c r="AA551" s="63">
        <v>13</v>
      </c>
      <c r="AB551" s="63">
        <v>12</v>
      </c>
      <c r="AC551" s="63">
        <v>11</v>
      </c>
      <c r="AD551" s="63">
        <v>15</v>
      </c>
      <c r="AE551" s="63">
        <v>13</v>
      </c>
      <c r="AF551" s="63">
        <v>11</v>
      </c>
      <c r="AG551" s="63">
        <v>13</v>
      </c>
      <c r="AH551" s="63">
        <v>13</v>
      </c>
      <c r="AI551" s="63">
        <v>10</v>
      </c>
      <c r="AJ551" s="63">
        <v>12</v>
      </c>
      <c r="AK551" s="63">
        <v>13</v>
      </c>
      <c r="AL551" s="63">
        <v>12</v>
      </c>
      <c r="AM551" s="63">
        <v>14</v>
      </c>
      <c r="AN551" s="63">
        <v>14</v>
      </c>
      <c r="AO551" s="63">
        <v>13</v>
      </c>
      <c r="AP551" s="63">
        <v>14</v>
      </c>
      <c r="AQ551" s="63">
        <v>14</v>
      </c>
      <c r="AR551" s="63">
        <v>18</v>
      </c>
      <c r="AS551" s="63">
        <v>15</v>
      </c>
      <c r="AT551" s="63">
        <v>14</v>
      </c>
      <c r="AU551" s="63">
        <v>13</v>
      </c>
    </row>
    <row r="552" spans="1:47" ht="13.5">
      <c r="A552" s="33" t="s">
        <v>31</v>
      </c>
      <c r="B552" s="65" t="s">
        <v>138</v>
      </c>
      <c r="C552" s="65" t="s">
        <v>127</v>
      </c>
      <c r="D552" s="65" t="s">
        <v>34</v>
      </c>
      <c r="E552" s="64" t="s">
        <v>35</v>
      </c>
      <c r="F552" s="64" t="s">
        <v>36</v>
      </c>
      <c r="G552" s="92">
        <f t="shared" si="24"/>
        <v>23</v>
      </c>
      <c r="H552" s="92">
        <f t="shared" si="25"/>
        <v>11</v>
      </c>
      <c r="I552" s="92">
        <f t="shared" si="26"/>
        <v>0</v>
      </c>
      <c r="J552" s="63">
        <v>23</v>
      </c>
      <c r="K552" s="63">
        <v>0</v>
      </c>
      <c r="L552" s="63">
        <v>0</v>
      </c>
      <c r="M552" s="63">
        <v>0</v>
      </c>
      <c r="N552" s="63">
        <v>0</v>
      </c>
      <c r="O552" s="63">
        <v>0</v>
      </c>
      <c r="P552" s="63">
        <v>0</v>
      </c>
      <c r="Q552" s="63">
        <v>0</v>
      </c>
      <c r="R552" s="63">
        <v>0</v>
      </c>
      <c r="S552" s="63">
        <v>0</v>
      </c>
      <c r="T552" s="63">
        <v>0</v>
      </c>
      <c r="U552" s="63">
        <v>0</v>
      </c>
      <c r="V552" s="63">
        <v>0</v>
      </c>
      <c r="W552" s="63">
        <v>7</v>
      </c>
      <c r="X552" s="63">
        <v>0</v>
      </c>
      <c r="Y552" s="63">
        <v>0</v>
      </c>
      <c r="Z552" s="63">
        <v>2</v>
      </c>
      <c r="AA552" s="63">
        <v>2</v>
      </c>
      <c r="AB552" s="63">
        <v>0</v>
      </c>
      <c r="AC552" s="63">
        <v>0</v>
      </c>
      <c r="AD552" s="63">
        <v>0</v>
      </c>
      <c r="AE552" s="63">
        <v>0</v>
      </c>
      <c r="AF552" s="63">
        <v>0</v>
      </c>
      <c r="AG552" s="63">
        <v>0</v>
      </c>
      <c r="AH552" s="63">
        <v>0</v>
      </c>
      <c r="AI552" s="63">
        <v>0</v>
      </c>
      <c r="AJ552" s="63">
        <v>0</v>
      </c>
      <c r="AK552" s="63">
        <v>0</v>
      </c>
      <c r="AL552" s="63">
        <v>0</v>
      </c>
      <c r="AM552" s="63">
        <v>0</v>
      </c>
      <c r="AN552" s="63">
        <v>0</v>
      </c>
      <c r="AO552" s="63">
        <v>0</v>
      </c>
      <c r="AP552" s="63">
        <v>0</v>
      </c>
      <c r="AQ552" s="63">
        <v>0</v>
      </c>
      <c r="AR552" s="63">
        <v>0</v>
      </c>
      <c r="AS552" s="63">
        <v>0</v>
      </c>
      <c r="AT552" s="63">
        <v>0</v>
      </c>
      <c r="AU552" s="63">
        <v>0</v>
      </c>
    </row>
    <row r="553" spans="1:47" ht="27">
      <c r="A553" s="33" t="s">
        <v>31</v>
      </c>
      <c r="B553" s="65" t="s">
        <v>138</v>
      </c>
      <c r="C553" s="65" t="s">
        <v>127</v>
      </c>
      <c r="D553" s="65" t="s">
        <v>107</v>
      </c>
      <c r="E553" s="64" t="s">
        <v>35</v>
      </c>
      <c r="F553" s="64" t="s">
        <v>36</v>
      </c>
      <c r="G553" s="92">
        <f t="shared" si="24"/>
        <v>1</v>
      </c>
      <c r="H553" s="92">
        <f t="shared" si="25"/>
        <v>0</v>
      </c>
      <c r="I553" s="92">
        <f t="shared" si="26"/>
        <v>0</v>
      </c>
      <c r="J553" s="63">
        <v>1</v>
      </c>
      <c r="K553" s="63">
        <v>0</v>
      </c>
      <c r="L553" s="63">
        <v>0</v>
      </c>
      <c r="M553" s="63">
        <v>0</v>
      </c>
      <c r="N553" s="63">
        <v>0</v>
      </c>
      <c r="O553" s="63">
        <v>0</v>
      </c>
      <c r="P553" s="63">
        <v>0</v>
      </c>
      <c r="Q553" s="63">
        <v>0</v>
      </c>
      <c r="R553" s="63">
        <v>0</v>
      </c>
      <c r="S553" s="63">
        <v>0</v>
      </c>
      <c r="T553" s="63">
        <v>0</v>
      </c>
      <c r="U553" s="63">
        <v>0</v>
      </c>
      <c r="V553" s="63">
        <v>0</v>
      </c>
      <c r="W553" s="63">
        <v>0</v>
      </c>
      <c r="X553" s="63">
        <v>0</v>
      </c>
      <c r="Y553" s="63">
        <v>0</v>
      </c>
      <c r="Z553" s="63">
        <v>0</v>
      </c>
      <c r="AA553" s="63">
        <v>0</v>
      </c>
      <c r="AB553" s="63">
        <v>0</v>
      </c>
      <c r="AC553" s="63">
        <v>0</v>
      </c>
      <c r="AD553" s="63">
        <v>0</v>
      </c>
      <c r="AE553" s="63">
        <v>0</v>
      </c>
      <c r="AF553" s="63">
        <v>0</v>
      </c>
      <c r="AG553" s="63">
        <v>0</v>
      </c>
      <c r="AH553" s="63">
        <v>0</v>
      </c>
      <c r="AI553" s="63">
        <v>0</v>
      </c>
      <c r="AJ553" s="63">
        <v>0</v>
      </c>
      <c r="AK553" s="63">
        <v>0</v>
      </c>
      <c r="AL553" s="63">
        <v>0</v>
      </c>
      <c r="AM553" s="63">
        <v>0</v>
      </c>
      <c r="AN553" s="63">
        <v>0</v>
      </c>
      <c r="AO553" s="63">
        <v>0</v>
      </c>
      <c r="AP553" s="63">
        <v>0</v>
      </c>
      <c r="AQ553" s="63">
        <v>0</v>
      </c>
      <c r="AR553" s="63">
        <v>0</v>
      </c>
      <c r="AS553" s="63">
        <v>0</v>
      </c>
      <c r="AT553" s="63">
        <v>0</v>
      </c>
      <c r="AU553" s="63">
        <v>0</v>
      </c>
    </row>
    <row r="554" spans="1:47" ht="27">
      <c r="A554" s="33" t="s">
        <v>31</v>
      </c>
      <c r="B554" s="65" t="s">
        <v>138</v>
      </c>
      <c r="C554" s="65" t="s">
        <v>128</v>
      </c>
      <c r="D554" s="65" t="s">
        <v>34</v>
      </c>
      <c r="E554" s="64" t="s">
        <v>35</v>
      </c>
      <c r="F554" s="64" t="s">
        <v>36</v>
      </c>
      <c r="G554" s="92">
        <f t="shared" si="24"/>
        <v>1465251</v>
      </c>
      <c r="H554" s="92">
        <f t="shared" si="25"/>
        <v>794675</v>
      </c>
      <c r="I554" s="92">
        <f t="shared" si="26"/>
        <v>854717</v>
      </c>
      <c r="J554" s="63">
        <v>137110</v>
      </c>
      <c r="K554" s="63">
        <v>100180</v>
      </c>
      <c r="L554" s="63">
        <v>114772</v>
      </c>
      <c r="M554" s="63">
        <v>123204</v>
      </c>
      <c r="N554" s="63">
        <v>123250</v>
      </c>
      <c r="O554" s="63">
        <v>111482</v>
      </c>
      <c r="P554" s="63">
        <v>126542</v>
      </c>
      <c r="Q554" s="63">
        <v>144904</v>
      </c>
      <c r="R554" s="63">
        <v>104516</v>
      </c>
      <c r="S554" s="63">
        <v>129342</v>
      </c>
      <c r="T554" s="63">
        <v>121550</v>
      </c>
      <c r="U554" s="63">
        <v>128399</v>
      </c>
      <c r="V554" s="63">
        <v>126292</v>
      </c>
      <c r="W554" s="63">
        <v>57017</v>
      </c>
      <c r="X554" s="63">
        <v>34133</v>
      </c>
      <c r="Y554" s="63">
        <v>52667</v>
      </c>
      <c r="Z554" s="63">
        <v>66625</v>
      </c>
      <c r="AA554" s="63">
        <v>67954</v>
      </c>
      <c r="AB554" s="63">
        <v>82290</v>
      </c>
      <c r="AC554" s="63">
        <v>63283</v>
      </c>
      <c r="AD554" s="63">
        <v>58362</v>
      </c>
      <c r="AE554" s="63">
        <v>69476</v>
      </c>
      <c r="AF554" s="63">
        <v>71469</v>
      </c>
      <c r="AG554" s="63">
        <v>45107</v>
      </c>
      <c r="AH554" s="63">
        <v>62652</v>
      </c>
      <c r="AI554" s="63">
        <v>49174</v>
      </c>
      <c r="AJ554" s="63">
        <v>70033</v>
      </c>
      <c r="AK554" s="63">
        <v>72154</v>
      </c>
      <c r="AL554" s="63">
        <v>77460</v>
      </c>
      <c r="AM554" s="63">
        <v>78356</v>
      </c>
      <c r="AN554" s="63">
        <v>60616</v>
      </c>
      <c r="AO554" s="63">
        <v>61959</v>
      </c>
      <c r="AP554" s="63">
        <v>71574</v>
      </c>
      <c r="AQ554" s="63">
        <v>83013</v>
      </c>
      <c r="AR554" s="63">
        <v>91583</v>
      </c>
      <c r="AS554" s="63">
        <v>76143</v>
      </c>
      <c r="AT554" s="63">
        <v>79765</v>
      </c>
      <c r="AU554" s="63">
        <v>53691</v>
      </c>
    </row>
    <row r="555" spans="1:47" ht="27">
      <c r="A555" s="33" t="s">
        <v>31</v>
      </c>
      <c r="B555" s="65" t="s">
        <v>138</v>
      </c>
      <c r="C555" s="65" t="s">
        <v>128</v>
      </c>
      <c r="D555" s="65" t="s">
        <v>107</v>
      </c>
      <c r="E555" s="64" t="s">
        <v>35</v>
      </c>
      <c r="F555" s="64" t="s">
        <v>36</v>
      </c>
      <c r="G555" s="92">
        <f t="shared" si="24"/>
        <v>48108</v>
      </c>
      <c r="H555" s="92">
        <f t="shared" si="25"/>
        <v>26030</v>
      </c>
      <c r="I555" s="92">
        <f t="shared" si="26"/>
        <v>28079</v>
      </c>
      <c r="J555" s="63">
        <v>4423</v>
      </c>
      <c r="K555" s="63">
        <v>3578</v>
      </c>
      <c r="L555" s="63">
        <v>3702</v>
      </c>
      <c r="M555" s="63">
        <v>4107</v>
      </c>
      <c r="N555" s="63">
        <v>3976</v>
      </c>
      <c r="O555" s="63">
        <v>3716</v>
      </c>
      <c r="P555" s="63">
        <v>4082</v>
      </c>
      <c r="Q555" s="63">
        <v>4674</v>
      </c>
      <c r="R555" s="63">
        <v>3484</v>
      </c>
      <c r="S555" s="63">
        <v>4172</v>
      </c>
      <c r="T555" s="63">
        <v>4052</v>
      </c>
      <c r="U555" s="63">
        <v>4142</v>
      </c>
      <c r="V555" s="63">
        <v>4074</v>
      </c>
      <c r="W555" s="63">
        <v>1966</v>
      </c>
      <c r="X555" s="63">
        <v>1101</v>
      </c>
      <c r="Y555" s="63">
        <v>1756</v>
      </c>
      <c r="Z555" s="63">
        <v>2149</v>
      </c>
      <c r="AA555" s="63">
        <v>2265</v>
      </c>
      <c r="AB555" s="63">
        <v>2655</v>
      </c>
      <c r="AC555" s="63">
        <v>2041</v>
      </c>
      <c r="AD555" s="63">
        <v>1945</v>
      </c>
      <c r="AE555" s="63">
        <v>2241</v>
      </c>
      <c r="AF555" s="63">
        <v>2382</v>
      </c>
      <c r="AG555" s="63">
        <v>1455</v>
      </c>
      <c r="AH555" s="63">
        <v>2021</v>
      </c>
      <c r="AI555" s="63">
        <v>1756</v>
      </c>
      <c r="AJ555" s="63">
        <v>2259</v>
      </c>
      <c r="AK555" s="63">
        <v>2405</v>
      </c>
      <c r="AL555" s="63">
        <v>2499</v>
      </c>
      <c r="AM555" s="63">
        <v>2612</v>
      </c>
      <c r="AN555" s="63">
        <v>1955</v>
      </c>
      <c r="AO555" s="63">
        <v>1999</v>
      </c>
      <c r="AP555" s="63">
        <v>2386</v>
      </c>
      <c r="AQ555" s="63">
        <v>2678</v>
      </c>
      <c r="AR555" s="63">
        <v>3053</v>
      </c>
      <c r="AS555" s="63">
        <v>2456</v>
      </c>
      <c r="AT555" s="63">
        <v>2573</v>
      </c>
      <c r="AU555" s="63">
        <v>1918</v>
      </c>
    </row>
    <row r="556" spans="1:47" ht="27">
      <c r="A556" s="33" t="s">
        <v>31</v>
      </c>
      <c r="B556" s="65" t="s">
        <v>138</v>
      </c>
      <c r="C556" s="65" t="s">
        <v>46</v>
      </c>
      <c r="D556" s="65" t="s">
        <v>34</v>
      </c>
      <c r="E556" s="64" t="s">
        <v>35</v>
      </c>
      <c r="F556" s="64" t="s">
        <v>36</v>
      </c>
      <c r="G556" s="92">
        <f t="shared" si="24"/>
        <v>331141</v>
      </c>
      <c r="H556" s="92">
        <f t="shared" si="25"/>
        <v>254759</v>
      </c>
      <c r="I556" s="92">
        <f t="shared" si="26"/>
        <v>238373</v>
      </c>
      <c r="J556" s="63">
        <v>25914</v>
      </c>
      <c r="K556" s="63">
        <v>23542</v>
      </c>
      <c r="L556" s="63">
        <v>31856</v>
      </c>
      <c r="M556" s="63">
        <v>27797</v>
      </c>
      <c r="N556" s="63">
        <v>30118</v>
      </c>
      <c r="O556" s="63">
        <v>27211</v>
      </c>
      <c r="P556" s="63">
        <v>27614</v>
      </c>
      <c r="Q556" s="63">
        <v>26414</v>
      </c>
      <c r="R556" s="63">
        <v>26284</v>
      </c>
      <c r="S556" s="63">
        <v>28396</v>
      </c>
      <c r="T556" s="63">
        <v>27454</v>
      </c>
      <c r="U556" s="63">
        <v>28541</v>
      </c>
      <c r="V556" s="63">
        <v>25333</v>
      </c>
      <c r="W556" s="63">
        <v>21245</v>
      </c>
      <c r="X556" s="63">
        <v>19071</v>
      </c>
      <c r="Y556" s="63">
        <v>21245</v>
      </c>
      <c r="Z556" s="63">
        <v>28602</v>
      </c>
      <c r="AA556" s="63">
        <v>21622</v>
      </c>
      <c r="AB556" s="63">
        <v>18933</v>
      </c>
      <c r="AC556" s="63">
        <v>19863</v>
      </c>
      <c r="AD556" s="63">
        <v>18614</v>
      </c>
      <c r="AE556" s="63">
        <v>23354</v>
      </c>
      <c r="AF556" s="63">
        <v>20281</v>
      </c>
      <c r="AG556" s="63">
        <v>16596</v>
      </c>
      <c r="AH556" s="63">
        <v>14592</v>
      </c>
      <c r="AI556" s="63">
        <v>16177</v>
      </c>
      <c r="AJ556" s="63">
        <v>24724</v>
      </c>
      <c r="AK556" s="63">
        <v>20507</v>
      </c>
      <c r="AL556" s="63">
        <v>22484</v>
      </c>
      <c r="AM556" s="63">
        <v>20921</v>
      </c>
      <c r="AN556" s="63">
        <v>19509</v>
      </c>
      <c r="AO556" s="63">
        <v>16693</v>
      </c>
      <c r="AP556" s="63">
        <v>20209</v>
      </c>
      <c r="AQ556" s="63">
        <v>22200</v>
      </c>
      <c r="AR556" s="63">
        <v>20126</v>
      </c>
      <c r="AS556" s="63">
        <v>20231</v>
      </c>
      <c r="AT556" s="63">
        <v>17933</v>
      </c>
      <c r="AU556" s="63">
        <v>16074</v>
      </c>
    </row>
    <row r="557" spans="1:47" ht="27">
      <c r="A557" s="33" t="s">
        <v>31</v>
      </c>
      <c r="B557" s="65" t="s">
        <v>138</v>
      </c>
      <c r="C557" s="65" t="s">
        <v>46</v>
      </c>
      <c r="D557" s="65" t="s">
        <v>107</v>
      </c>
      <c r="E557" s="64" t="s">
        <v>35</v>
      </c>
      <c r="F557" s="64" t="s">
        <v>36</v>
      </c>
      <c r="G557" s="92">
        <f t="shared" si="24"/>
        <v>10882</v>
      </c>
      <c r="H557" s="92">
        <f t="shared" si="25"/>
        <v>8353</v>
      </c>
      <c r="I557" s="92">
        <f t="shared" si="26"/>
        <v>7834</v>
      </c>
      <c r="J557" s="63">
        <v>836</v>
      </c>
      <c r="K557" s="63">
        <v>841</v>
      </c>
      <c r="L557" s="63">
        <v>1028</v>
      </c>
      <c r="M557" s="63">
        <v>927</v>
      </c>
      <c r="N557" s="63">
        <v>972</v>
      </c>
      <c r="O557" s="63">
        <v>907</v>
      </c>
      <c r="P557" s="63">
        <v>891</v>
      </c>
      <c r="Q557" s="63">
        <v>852</v>
      </c>
      <c r="R557" s="63">
        <v>876</v>
      </c>
      <c r="S557" s="63">
        <v>916</v>
      </c>
      <c r="T557" s="63">
        <v>915</v>
      </c>
      <c r="U557" s="63">
        <v>921</v>
      </c>
      <c r="V557" s="63">
        <v>817</v>
      </c>
      <c r="W557" s="63">
        <v>733</v>
      </c>
      <c r="X557" s="63">
        <v>615</v>
      </c>
      <c r="Y557" s="63">
        <v>708</v>
      </c>
      <c r="Z557" s="63">
        <v>923</v>
      </c>
      <c r="AA557" s="63">
        <v>721</v>
      </c>
      <c r="AB557" s="63">
        <v>611</v>
      </c>
      <c r="AC557" s="63">
        <v>641</v>
      </c>
      <c r="AD557" s="63">
        <v>620</v>
      </c>
      <c r="AE557" s="63">
        <v>753</v>
      </c>
      <c r="AF557" s="63">
        <v>676</v>
      </c>
      <c r="AG557" s="63">
        <v>535</v>
      </c>
      <c r="AH557" s="63">
        <v>471</v>
      </c>
      <c r="AI557" s="63">
        <v>578</v>
      </c>
      <c r="AJ557" s="63">
        <v>798</v>
      </c>
      <c r="AK557" s="63">
        <v>684</v>
      </c>
      <c r="AL557" s="63">
        <v>725</v>
      </c>
      <c r="AM557" s="63">
        <v>697</v>
      </c>
      <c r="AN557" s="63">
        <v>629</v>
      </c>
      <c r="AO557" s="63">
        <v>538</v>
      </c>
      <c r="AP557" s="63">
        <v>674</v>
      </c>
      <c r="AQ557" s="63">
        <v>716</v>
      </c>
      <c r="AR557" s="63">
        <v>671</v>
      </c>
      <c r="AS557" s="63">
        <v>653</v>
      </c>
      <c r="AT557" s="63">
        <v>578</v>
      </c>
      <c r="AU557" s="63">
        <v>574</v>
      </c>
    </row>
    <row r="558" spans="1:47" ht="40.5">
      <c r="A558" s="33" t="s">
        <v>31</v>
      </c>
      <c r="B558" s="65" t="s">
        <v>138</v>
      </c>
      <c r="C558" s="65" t="s">
        <v>129</v>
      </c>
      <c r="D558" s="65" t="s">
        <v>34</v>
      </c>
      <c r="E558" s="64" t="s">
        <v>35</v>
      </c>
      <c r="F558" s="64" t="s">
        <v>36</v>
      </c>
      <c r="G558" s="92">
        <f t="shared" si="24"/>
        <v>262566</v>
      </c>
      <c r="H558" s="92">
        <f t="shared" si="25"/>
        <v>200815</v>
      </c>
      <c r="I558" s="92">
        <f t="shared" si="26"/>
        <v>189687</v>
      </c>
      <c r="J558" s="63">
        <v>20219</v>
      </c>
      <c r="K558" s="63">
        <v>18607</v>
      </c>
      <c r="L558" s="63">
        <v>22761</v>
      </c>
      <c r="M558" s="63">
        <v>22410</v>
      </c>
      <c r="N558" s="63">
        <v>24778</v>
      </c>
      <c r="O558" s="63">
        <v>22111</v>
      </c>
      <c r="P558" s="63">
        <v>21958</v>
      </c>
      <c r="Q558" s="63">
        <v>20919</v>
      </c>
      <c r="R558" s="63">
        <v>20733</v>
      </c>
      <c r="S558" s="63">
        <v>23340</v>
      </c>
      <c r="T558" s="63">
        <v>22426</v>
      </c>
      <c r="U558" s="63">
        <v>22304</v>
      </c>
      <c r="V558" s="63">
        <v>20077</v>
      </c>
      <c r="W558" s="63">
        <v>16547</v>
      </c>
      <c r="X558" s="63">
        <v>14262</v>
      </c>
      <c r="Y558" s="63">
        <v>16618</v>
      </c>
      <c r="Z558" s="63">
        <v>22907</v>
      </c>
      <c r="AA558" s="63">
        <v>17115</v>
      </c>
      <c r="AB558" s="63">
        <v>15175</v>
      </c>
      <c r="AC558" s="63">
        <v>15608</v>
      </c>
      <c r="AD558" s="63">
        <v>13967</v>
      </c>
      <c r="AE558" s="63">
        <v>19458</v>
      </c>
      <c r="AF558" s="63">
        <v>16899</v>
      </c>
      <c r="AG558" s="63">
        <v>12182</v>
      </c>
      <c r="AH558" s="63">
        <v>10690</v>
      </c>
      <c r="AI558" s="63">
        <v>12690</v>
      </c>
      <c r="AJ558" s="63">
        <v>19278</v>
      </c>
      <c r="AK558" s="63">
        <v>16595</v>
      </c>
      <c r="AL558" s="63">
        <v>18459</v>
      </c>
      <c r="AM558" s="63">
        <v>17327</v>
      </c>
      <c r="AN558" s="63">
        <v>15613</v>
      </c>
      <c r="AO558" s="63">
        <v>12940</v>
      </c>
      <c r="AP558" s="63">
        <v>15890</v>
      </c>
      <c r="AQ558" s="63">
        <v>18171</v>
      </c>
      <c r="AR558" s="63">
        <v>16780</v>
      </c>
      <c r="AS558" s="63">
        <v>15254</v>
      </c>
      <c r="AT558" s="63">
        <v>13915</v>
      </c>
      <c r="AU558" s="63">
        <v>12592</v>
      </c>
    </row>
    <row r="559" spans="1:47" ht="40.5">
      <c r="A559" s="33" t="s">
        <v>31</v>
      </c>
      <c r="B559" s="65" t="s">
        <v>138</v>
      </c>
      <c r="C559" s="65" t="s">
        <v>129</v>
      </c>
      <c r="D559" s="65" t="s">
        <v>107</v>
      </c>
      <c r="E559" s="64" t="s">
        <v>35</v>
      </c>
      <c r="F559" s="64" t="s">
        <v>36</v>
      </c>
      <c r="G559" s="92">
        <f t="shared" si="24"/>
        <v>8628</v>
      </c>
      <c r="H559" s="92">
        <f t="shared" si="25"/>
        <v>6585</v>
      </c>
      <c r="I559" s="92">
        <f t="shared" si="26"/>
        <v>6234</v>
      </c>
      <c r="J559" s="63">
        <v>652</v>
      </c>
      <c r="K559" s="63">
        <v>665</v>
      </c>
      <c r="L559" s="63">
        <v>734</v>
      </c>
      <c r="M559" s="63">
        <v>747</v>
      </c>
      <c r="N559" s="63">
        <v>799</v>
      </c>
      <c r="O559" s="63">
        <v>737</v>
      </c>
      <c r="P559" s="63">
        <v>708</v>
      </c>
      <c r="Q559" s="63">
        <v>675</v>
      </c>
      <c r="R559" s="63">
        <v>691</v>
      </c>
      <c r="S559" s="63">
        <v>753</v>
      </c>
      <c r="T559" s="63">
        <v>748</v>
      </c>
      <c r="U559" s="63">
        <v>719</v>
      </c>
      <c r="V559" s="63">
        <v>648</v>
      </c>
      <c r="W559" s="63">
        <v>571</v>
      </c>
      <c r="X559" s="63">
        <v>460</v>
      </c>
      <c r="Y559" s="63">
        <v>554</v>
      </c>
      <c r="Z559" s="63">
        <v>739</v>
      </c>
      <c r="AA559" s="63">
        <v>570</v>
      </c>
      <c r="AB559" s="63">
        <v>490</v>
      </c>
      <c r="AC559" s="63">
        <v>503</v>
      </c>
      <c r="AD559" s="63">
        <v>466</v>
      </c>
      <c r="AE559" s="63">
        <v>628</v>
      </c>
      <c r="AF559" s="63">
        <v>563</v>
      </c>
      <c r="AG559" s="63">
        <v>393</v>
      </c>
      <c r="AH559" s="63">
        <v>345</v>
      </c>
      <c r="AI559" s="63">
        <v>453</v>
      </c>
      <c r="AJ559" s="63">
        <v>622</v>
      </c>
      <c r="AK559" s="63">
        <v>553</v>
      </c>
      <c r="AL559" s="63">
        <v>595</v>
      </c>
      <c r="AM559" s="63">
        <v>578</v>
      </c>
      <c r="AN559" s="63">
        <v>504</v>
      </c>
      <c r="AO559" s="63">
        <v>417</v>
      </c>
      <c r="AP559" s="63">
        <v>530</v>
      </c>
      <c r="AQ559" s="63">
        <v>586</v>
      </c>
      <c r="AR559" s="63">
        <v>559</v>
      </c>
      <c r="AS559" s="63">
        <v>492</v>
      </c>
      <c r="AT559" s="63">
        <v>449</v>
      </c>
      <c r="AU559" s="63">
        <v>450</v>
      </c>
    </row>
    <row r="560" spans="1:47" ht="27">
      <c r="A560" s="33" t="s">
        <v>31</v>
      </c>
      <c r="B560" s="65" t="s">
        <v>138</v>
      </c>
      <c r="C560" s="65" t="s">
        <v>130</v>
      </c>
      <c r="D560" s="65" t="s">
        <v>34</v>
      </c>
      <c r="E560" s="64" t="s">
        <v>35</v>
      </c>
      <c r="F560" s="64" t="s">
        <v>36</v>
      </c>
      <c r="G560" s="92">
        <f t="shared" si="24"/>
        <v>68578</v>
      </c>
      <c r="H560" s="92">
        <f t="shared" si="25"/>
        <v>53942</v>
      </c>
      <c r="I560" s="92">
        <f t="shared" si="26"/>
        <v>48685</v>
      </c>
      <c r="J560" s="63">
        <v>5696</v>
      </c>
      <c r="K560" s="63">
        <v>4935</v>
      </c>
      <c r="L560" s="63">
        <v>9095</v>
      </c>
      <c r="M560" s="63">
        <v>5387</v>
      </c>
      <c r="N560" s="63">
        <v>5340</v>
      </c>
      <c r="O560" s="63">
        <v>5101</v>
      </c>
      <c r="P560" s="63">
        <v>5656</v>
      </c>
      <c r="Q560" s="63">
        <v>5495</v>
      </c>
      <c r="R560" s="63">
        <v>5551</v>
      </c>
      <c r="S560" s="63">
        <v>5056</v>
      </c>
      <c r="T560" s="63">
        <v>5028</v>
      </c>
      <c r="U560" s="63">
        <v>6238</v>
      </c>
      <c r="V560" s="63">
        <v>5256</v>
      </c>
      <c r="W560" s="63">
        <v>4698</v>
      </c>
      <c r="X560" s="63">
        <v>4810</v>
      </c>
      <c r="Y560" s="63">
        <v>4627</v>
      </c>
      <c r="Z560" s="63">
        <v>5695</v>
      </c>
      <c r="AA560" s="63">
        <v>4507</v>
      </c>
      <c r="AB560" s="63">
        <v>3757</v>
      </c>
      <c r="AC560" s="63">
        <v>4255</v>
      </c>
      <c r="AD560" s="63">
        <v>4646</v>
      </c>
      <c r="AE560" s="63">
        <v>3895</v>
      </c>
      <c r="AF560" s="63">
        <v>3382</v>
      </c>
      <c r="AG560" s="63">
        <v>4414</v>
      </c>
      <c r="AH560" s="63">
        <v>3903</v>
      </c>
      <c r="AI560" s="63">
        <v>3487</v>
      </c>
      <c r="AJ560" s="63">
        <v>5446</v>
      </c>
      <c r="AK560" s="63">
        <v>3911</v>
      </c>
      <c r="AL560" s="63">
        <v>4025</v>
      </c>
      <c r="AM560" s="63">
        <v>3593</v>
      </c>
      <c r="AN560" s="63">
        <v>3896</v>
      </c>
      <c r="AO560" s="63">
        <v>3753</v>
      </c>
      <c r="AP560" s="63">
        <v>4319</v>
      </c>
      <c r="AQ560" s="63">
        <v>4030</v>
      </c>
      <c r="AR560" s="63">
        <v>3345</v>
      </c>
      <c r="AS560" s="63">
        <v>4977</v>
      </c>
      <c r="AT560" s="63">
        <v>4018</v>
      </c>
      <c r="AU560" s="63">
        <v>3482</v>
      </c>
    </row>
    <row r="561" spans="1:47" ht="27">
      <c r="A561" s="33" t="s">
        <v>31</v>
      </c>
      <c r="B561" s="65" t="s">
        <v>138</v>
      </c>
      <c r="C561" s="65" t="s">
        <v>130</v>
      </c>
      <c r="D561" s="65" t="s">
        <v>107</v>
      </c>
      <c r="E561" s="64" t="s">
        <v>35</v>
      </c>
      <c r="F561" s="64" t="s">
        <v>36</v>
      </c>
      <c r="G561" s="92">
        <f t="shared" si="24"/>
        <v>2251</v>
      </c>
      <c r="H561" s="92">
        <f t="shared" si="25"/>
        <v>1769</v>
      </c>
      <c r="I561" s="92">
        <f t="shared" si="26"/>
        <v>1601</v>
      </c>
      <c r="J561" s="63">
        <v>184</v>
      </c>
      <c r="K561" s="63">
        <v>176</v>
      </c>
      <c r="L561" s="63">
        <v>293</v>
      </c>
      <c r="M561" s="63">
        <v>180</v>
      </c>
      <c r="N561" s="63">
        <v>172</v>
      </c>
      <c r="O561" s="63">
        <v>170</v>
      </c>
      <c r="P561" s="63">
        <v>182</v>
      </c>
      <c r="Q561" s="63">
        <v>177</v>
      </c>
      <c r="R561" s="63">
        <v>185</v>
      </c>
      <c r="S561" s="63">
        <v>163</v>
      </c>
      <c r="T561" s="63">
        <v>168</v>
      </c>
      <c r="U561" s="63">
        <v>201</v>
      </c>
      <c r="V561" s="63">
        <v>170</v>
      </c>
      <c r="W561" s="63">
        <v>162</v>
      </c>
      <c r="X561" s="63">
        <v>155</v>
      </c>
      <c r="Y561" s="63">
        <v>154</v>
      </c>
      <c r="Z561" s="63">
        <v>184</v>
      </c>
      <c r="AA561" s="63">
        <v>150</v>
      </c>
      <c r="AB561" s="63">
        <v>121</v>
      </c>
      <c r="AC561" s="63">
        <v>137</v>
      </c>
      <c r="AD561" s="63">
        <v>155</v>
      </c>
      <c r="AE561" s="63">
        <v>126</v>
      </c>
      <c r="AF561" s="63">
        <v>113</v>
      </c>
      <c r="AG561" s="63">
        <v>142</v>
      </c>
      <c r="AH561" s="63">
        <v>126</v>
      </c>
      <c r="AI561" s="63">
        <v>125</v>
      </c>
      <c r="AJ561" s="63">
        <v>176</v>
      </c>
      <c r="AK561" s="63">
        <v>130</v>
      </c>
      <c r="AL561" s="63">
        <v>130</v>
      </c>
      <c r="AM561" s="63">
        <v>120</v>
      </c>
      <c r="AN561" s="63">
        <v>126</v>
      </c>
      <c r="AO561" s="63">
        <v>121</v>
      </c>
      <c r="AP561" s="63">
        <v>144</v>
      </c>
      <c r="AQ561" s="63">
        <v>130</v>
      </c>
      <c r="AR561" s="63">
        <v>112</v>
      </c>
      <c r="AS561" s="63">
        <v>161</v>
      </c>
      <c r="AT561" s="63">
        <v>130</v>
      </c>
      <c r="AU561" s="63">
        <v>124</v>
      </c>
    </row>
    <row r="562" spans="1:47" ht="13.5">
      <c r="A562" s="33" t="s">
        <v>31</v>
      </c>
      <c r="B562" s="65" t="s">
        <v>138</v>
      </c>
      <c r="C562" s="65" t="s">
        <v>47</v>
      </c>
      <c r="D562" s="65" t="s">
        <v>34</v>
      </c>
      <c r="E562" s="64" t="s">
        <v>35</v>
      </c>
      <c r="F562" s="64" t="s">
        <v>36</v>
      </c>
      <c r="G562" s="92">
        <f t="shared" si="24"/>
        <v>353383</v>
      </c>
      <c r="H562" s="92">
        <f t="shared" si="25"/>
        <v>272813</v>
      </c>
      <c r="I562" s="92">
        <f t="shared" si="26"/>
        <v>258353</v>
      </c>
      <c r="J562" s="63">
        <v>30250</v>
      </c>
      <c r="K562" s="63">
        <v>29426</v>
      </c>
      <c r="L562" s="63">
        <v>31910</v>
      </c>
      <c r="M562" s="63">
        <v>25311</v>
      </c>
      <c r="N562" s="63">
        <v>28165</v>
      </c>
      <c r="O562" s="63">
        <v>28440</v>
      </c>
      <c r="P562" s="63">
        <v>30275</v>
      </c>
      <c r="Q562" s="63">
        <v>35423</v>
      </c>
      <c r="R562" s="63">
        <v>28178</v>
      </c>
      <c r="S562" s="63">
        <v>27992</v>
      </c>
      <c r="T562" s="63">
        <v>28617</v>
      </c>
      <c r="U562" s="63">
        <v>29396</v>
      </c>
      <c r="V562" s="63">
        <v>30035</v>
      </c>
      <c r="W562" s="63">
        <v>29603</v>
      </c>
      <c r="X562" s="63">
        <v>16566</v>
      </c>
      <c r="Y562" s="63">
        <v>20665</v>
      </c>
      <c r="Z562" s="63">
        <v>26280</v>
      </c>
      <c r="AA562" s="63">
        <v>19738</v>
      </c>
      <c r="AB562" s="63">
        <v>18222</v>
      </c>
      <c r="AC562" s="63">
        <v>25557</v>
      </c>
      <c r="AD562" s="63">
        <v>24814</v>
      </c>
      <c r="AE562" s="63">
        <v>22567</v>
      </c>
      <c r="AF562" s="63">
        <v>19106</v>
      </c>
      <c r="AG562" s="63">
        <v>19660</v>
      </c>
      <c r="AH562" s="63">
        <v>20603</v>
      </c>
      <c r="AI562" s="63">
        <v>22002</v>
      </c>
      <c r="AJ562" s="63">
        <v>23809</v>
      </c>
      <c r="AK562" s="63">
        <v>20448</v>
      </c>
      <c r="AL562" s="63">
        <v>19909</v>
      </c>
      <c r="AM562" s="63">
        <v>20150</v>
      </c>
      <c r="AN562" s="63">
        <v>22868</v>
      </c>
      <c r="AO562" s="63">
        <v>26801</v>
      </c>
      <c r="AP562" s="63">
        <v>22176</v>
      </c>
      <c r="AQ562" s="63">
        <v>22317</v>
      </c>
      <c r="AR562" s="63">
        <v>17306</v>
      </c>
      <c r="AS562" s="63">
        <v>19964</v>
      </c>
      <c r="AT562" s="63">
        <v>22337</v>
      </c>
      <c r="AU562" s="63">
        <v>22997</v>
      </c>
    </row>
    <row r="563" spans="1:47" ht="27">
      <c r="A563" s="33" t="s">
        <v>31</v>
      </c>
      <c r="B563" s="65" t="s">
        <v>138</v>
      </c>
      <c r="C563" s="65" t="s">
        <v>47</v>
      </c>
      <c r="D563" s="65" t="s">
        <v>107</v>
      </c>
      <c r="E563" s="64" t="s">
        <v>35</v>
      </c>
      <c r="F563" s="64" t="s">
        <v>36</v>
      </c>
      <c r="G563" s="92">
        <f t="shared" si="24"/>
        <v>11621</v>
      </c>
      <c r="H563" s="92">
        <f t="shared" si="25"/>
        <v>8957</v>
      </c>
      <c r="I563" s="92">
        <f t="shared" si="26"/>
        <v>8498</v>
      </c>
      <c r="J563" s="63">
        <v>976</v>
      </c>
      <c r="K563" s="63">
        <v>1051</v>
      </c>
      <c r="L563" s="63">
        <v>1029</v>
      </c>
      <c r="M563" s="63">
        <v>844</v>
      </c>
      <c r="N563" s="63">
        <v>909</v>
      </c>
      <c r="O563" s="63">
        <v>948</v>
      </c>
      <c r="P563" s="63">
        <v>977</v>
      </c>
      <c r="Q563" s="63">
        <v>1143</v>
      </c>
      <c r="R563" s="63">
        <v>939</v>
      </c>
      <c r="S563" s="63">
        <v>903</v>
      </c>
      <c r="T563" s="63">
        <v>954</v>
      </c>
      <c r="U563" s="63">
        <v>948</v>
      </c>
      <c r="V563" s="63">
        <v>969</v>
      </c>
      <c r="W563" s="63">
        <v>1021</v>
      </c>
      <c r="X563" s="63">
        <v>534</v>
      </c>
      <c r="Y563" s="63">
        <v>689</v>
      </c>
      <c r="Z563" s="63">
        <v>848</v>
      </c>
      <c r="AA563" s="63">
        <v>658</v>
      </c>
      <c r="AB563" s="63">
        <v>588</v>
      </c>
      <c r="AC563" s="63">
        <v>824</v>
      </c>
      <c r="AD563" s="63">
        <v>827</v>
      </c>
      <c r="AE563" s="63">
        <v>728</v>
      </c>
      <c r="AF563" s="63">
        <v>637</v>
      </c>
      <c r="AG563" s="63">
        <v>634</v>
      </c>
      <c r="AH563" s="63">
        <v>665</v>
      </c>
      <c r="AI563" s="63">
        <v>786</v>
      </c>
      <c r="AJ563" s="63">
        <v>768</v>
      </c>
      <c r="AK563" s="63">
        <v>682</v>
      </c>
      <c r="AL563" s="63">
        <v>642</v>
      </c>
      <c r="AM563" s="63">
        <v>672</v>
      </c>
      <c r="AN563" s="63">
        <v>738</v>
      </c>
      <c r="AO563" s="63">
        <v>865</v>
      </c>
      <c r="AP563" s="63">
        <v>739</v>
      </c>
      <c r="AQ563" s="63">
        <v>720</v>
      </c>
      <c r="AR563" s="63">
        <v>577</v>
      </c>
      <c r="AS563" s="63">
        <v>644</v>
      </c>
      <c r="AT563" s="63">
        <v>721</v>
      </c>
      <c r="AU563" s="63">
        <v>821</v>
      </c>
    </row>
    <row r="564" spans="1:47" ht="27">
      <c r="A564" s="33" t="s">
        <v>31</v>
      </c>
      <c r="B564" s="65" t="s">
        <v>138</v>
      </c>
      <c r="C564" s="65" t="s">
        <v>48</v>
      </c>
      <c r="D564" s="65" t="s">
        <v>34</v>
      </c>
      <c r="E564" s="64" t="s">
        <v>35</v>
      </c>
      <c r="F564" s="64" t="s">
        <v>36</v>
      </c>
      <c r="G564" s="92">
        <f t="shared" si="24"/>
        <v>1738598</v>
      </c>
      <c r="H564" s="92">
        <f t="shared" si="25"/>
        <v>1375761</v>
      </c>
      <c r="I564" s="92">
        <f t="shared" si="26"/>
        <v>1181495</v>
      </c>
      <c r="J564" s="63">
        <v>142710</v>
      </c>
      <c r="K564" s="63">
        <v>125430</v>
      </c>
      <c r="L564" s="63">
        <v>144797</v>
      </c>
      <c r="M564" s="63">
        <v>139430</v>
      </c>
      <c r="N564" s="63">
        <v>150794</v>
      </c>
      <c r="O564" s="63">
        <v>145419</v>
      </c>
      <c r="P564" s="63">
        <v>148577</v>
      </c>
      <c r="Q564" s="63">
        <v>152224</v>
      </c>
      <c r="R564" s="63">
        <v>135416</v>
      </c>
      <c r="S564" s="63">
        <v>147689</v>
      </c>
      <c r="T564" s="63">
        <v>142696</v>
      </c>
      <c r="U564" s="63">
        <v>163416</v>
      </c>
      <c r="V564" s="63">
        <v>140865</v>
      </c>
      <c r="W564" s="63">
        <v>120029</v>
      </c>
      <c r="X564" s="63">
        <v>105904</v>
      </c>
      <c r="Y564" s="63">
        <v>117919</v>
      </c>
      <c r="Z564" s="63">
        <v>144695</v>
      </c>
      <c r="AA564" s="63">
        <v>114023</v>
      </c>
      <c r="AB564" s="63">
        <v>102880</v>
      </c>
      <c r="AC564" s="63">
        <v>116622</v>
      </c>
      <c r="AD564" s="63">
        <v>102244</v>
      </c>
      <c r="AE564" s="63">
        <v>113573</v>
      </c>
      <c r="AF564" s="63">
        <v>109656</v>
      </c>
      <c r="AG564" s="63">
        <v>87351</v>
      </c>
      <c r="AH564" s="63">
        <v>80883</v>
      </c>
      <c r="AI564" s="63">
        <v>80779</v>
      </c>
      <c r="AJ564" s="63">
        <v>107788</v>
      </c>
      <c r="AK564" s="63">
        <v>97188</v>
      </c>
      <c r="AL564" s="63">
        <v>108150</v>
      </c>
      <c r="AM564" s="63">
        <v>102476</v>
      </c>
      <c r="AN564" s="63">
        <v>98293</v>
      </c>
      <c r="AO564" s="63">
        <v>86277</v>
      </c>
      <c r="AP564" s="63">
        <v>93680</v>
      </c>
      <c r="AQ564" s="63">
        <v>111242</v>
      </c>
      <c r="AR564" s="63">
        <v>106059</v>
      </c>
      <c r="AS564" s="63">
        <v>108680</v>
      </c>
      <c r="AT564" s="63">
        <v>96651</v>
      </c>
      <c r="AU564" s="63">
        <v>77495</v>
      </c>
    </row>
    <row r="565" spans="1:47" ht="27">
      <c r="A565" s="33" t="s">
        <v>31</v>
      </c>
      <c r="B565" s="65" t="s">
        <v>138</v>
      </c>
      <c r="C565" s="65" t="s">
        <v>48</v>
      </c>
      <c r="D565" s="65" t="s">
        <v>107</v>
      </c>
      <c r="E565" s="64" t="s">
        <v>35</v>
      </c>
      <c r="F565" s="64" t="s">
        <v>36</v>
      </c>
      <c r="G565" s="92">
        <f t="shared" si="24"/>
        <v>57123</v>
      </c>
      <c r="H565" s="92">
        <f t="shared" si="25"/>
        <v>45125</v>
      </c>
      <c r="I565" s="92">
        <f t="shared" si="26"/>
        <v>38822</v>
      </c>
      <c r="J565" s="63">
        <v>4604</v>
      </c>
      <c r="K565" s="63">
        <v>4480</v>
      </c>
      <c r="L565" s="63">
        <v>4671</v>
      </c>
      <c r="M565" s="63">
        <v>4648</v>
      </c>
      <c r="N565" s="63">
        <v>4864</v>
      </c>
      <c r="O565" s="63">
        <v>4847</v>
      </c>
      <c r="P565" s="63">
        <v>4793</v>
      </c>
      <c r="Q565" s="63">
        <v>4910</v>
      </c>
      <c r="R565" s="63">
        <v>4514</v>
      </c>
      <c r="S565" s="63">
        <v>4764</v>
      </c>
      <c r="T565" s="63">
        <v>4757</v>
      </c>
      <c r="U565" s="63">
        <v>5271</v>
      </c>
      <c r="V565" s="63">
        <v>4544</v>
      </c>
      <c r="W565" s="63">
        <v>4139</v>
      </c>
      <c r="X565" s="63">
        <v>3416</v>
      </c>
      <c r="Y565" s="63">
        <v>3931</v>
      </c>
      <c r="Z565" s="63">
        <v>4668</v>
      </c>
      <c r="AA565" s="63">
        <v>3801</v>
      </c>
      <c r="AB565" s="63">
        <v>3319</v>
      </c>
      <c r="AC565" s="63">
        <v>3762</v>
      </c>
      <c r="AD565" s="63">
        <v>3408</v>
      </c>
      <c r="AE565" s="63">
        <v>3664</v>
      </c>
      <c r="AF565" s="63">
        <v>3655</v>
      </c>
      <c r="AG565" s="63">
        <v>2818</v>
      </c>
      <c r="AH565" s="63">
        <v>2609</v>
      </c>
      <c r="AI565" s="63">
        <v>2885</v>
      </c>
      <c r="AJ565" s="63">
        <v>3477</v>
      </c>
      <c r="AK565" s="63">
        <v>3240</v>
      </c>
      <c r="AL565" s="63">
        <v>3489</v>
      </c>
      <c r="AM565" s="63">
        <v>3416</v>
      </c>
      <c r="AN565" s="63">
        <v>3171</v>
      </c>
      <c r="AO565" s="63">
        <v>2783</v>
      </c>
      <c r="AP565" s="63">
        <v>3123</v>
      </c>
      <c r="AQ565" s="63">
        <v>3588</v>
      </c>
      <c r="AR565" s="63">
        <v>3535</v>
      </c>
      <c r="AS565" s="63">
        <v>3506</v>
      </c>
      <c r="AT565" s="63">
        <v>3118</v>
      </c>
      <c r="AU565" s="63">
        <v>2768</v>
      </c>
    </row>
    <row r="566" spans="1:47" ht="13.5">
      <c r="A566" s="33" t="s">
        <v>31</v>
      </c>
      <c r="B566" s="65" t="s">
        <v>138</v>
      </c>
      <c r="C566" s="65" t="s">
        <v>131</v>
      </c>
      <c r="D566" s="65" t="s">
        <v>34</v>
      </c>
      <c r="E566" s="64" t="s">
        <v>35</v>
      </c>
      <c r="F566" s="64" t="s">
        <v>36</v>
      </c>
      <c r="G566" s="92">
        <f t="shared" si="24"/>
        <v>39021</v>
      </c>
      <c r="H566" s="92">
        <f t="shared" si="25"/>
        <v>32348</v>
      </c>
      <c r="I566" s="92">
        <f t="shared" si="26"/>
        <v>35087</v>
      </c>
      <c r="J566" s="63">
        <v>3208</v>
      </c>
      <c r="K566" s="63">
        <v>2702</v>
      </c>
      <c r="L566" s="63">
        <v>3548</v>
      </c>
      <c r="M566" s="63">
        <v>3186</v>
      </c>
      <c r="N566" s="63">
        <v>3114</v>
      </c>
      <c r="O566" s="63">
        <v>3037</v>
      </c>
      <c r="P566" s="63">
        <v>3071</v>
      </c>
      <c r="Q566" s="63">
        <v>3213</v>
      </c>
      <c r="R566" s="63">
        <v>2827</v>
      </c>
      <c r="S566" s="63">
        <v>3407</v>
      </c>
      <c r="T566" s="63">
        <v>3407</v>
      </c>
      <c r="U566" s="63">
        <v>4301</v>
      </c>
      <c r="V566" s="63">
        <v>3102</v>
      </c>
      <c r="W566" s="63">
        <v>2764</v>
      </c>
      <c r="X566" s="63">
        <v>1922</v>
      </c>
      <c r="Y566" s="63">
        <v>2294</v>
      </c>
      <c r="Z566" s="63">
        <v>3102</v>
      </c>
      <c r="AA566" s="63">
        <v>2869</v>
      </c>
      <c r="AB566" s="63">
        <v>2503</v>
      </c>
      <c r="AC566" s="63">
        <v>2655</v>
      </c>
      <c r="AD566" s="63">
        <v>2323</v>
      </c>
      <c r="AE566" s="63">
        <v>2739</v>
      </c>
      <c r="AF566" s="63">
        <v>3362</v>
      </c>
      <c r="AG566" s="63">
        <v>2713</v>
      </c>
      <c r="AH566" s="63">
        <v>2169</v>
      </c>
      <c r="AI566" s="63">
        <v>2086</v>
      </c>
      <c r="AJ566" s="63">
        <v>2941</v>
      </c>
      <c r="AK566" s="63">
        <v>2603</v>
      </c>
      <c r="AL566" s="63">
        <v>2994</v>
      </c>
      <c r="AM566" s="63">
        <v>2770</v>
      </c>
      <c r="AN566" s="63">
        <v>2544</v>
      </c>
      <c r="AO566" s="63">
        <v>2347</v>
      </c>
      <c r="AP566" s="63">
        <v>2558</v>
      </c>
      <c r="AQ566" s="63">
        <v>4083</v>
      </c>
      <c r="AR566" s="63">
        <v>4141</v>
      </c>
      <c r="AS566" s="63">
        <v>3851</v>
      </c>
      <c r="AT566" s="63">
        <v>3007</v>
      </c>
      <c r="AU566" s="63">
        <v>2709</v>
      </c>
    </row>
    <row r="567" spans="1:47" ht="27">
      <c r="A567" s="33" t="s">
        <v>31</v>
      </c>
      <c r="B567" s="65" t="s">
        <v>138</v>
      </c>
      <c r="C567" s="65" t="s">
        <v>131</v>
      </c>
      <c r="D567" s="65" t="s">
        <v>107</v>
      </c>
      <c r="E567" s="64" t="s">
        <v>35</v>
      </c>
      <c r="F567" s="64" t="s">
        <v>36</v>
      </c>
      <c r="G567" s="92">
        <f t="shared" si="24"/>
        <v>1281</v>
      </c>
      <c r="H567" s="92">
        <f t="shared" si="25"/>
        <v>1061</v>
      </c>
      <c r="I567" s="92">
        <f t="shared" si="26"/>
        <v>1153</v>
      </c>
      <c r="J567" s="63">
        <v>103</v>
      </c>
      <c r="K567" s="63">
        <v>97</v>
      </c>
      <c r="L567" s="63">
        <v>114</v>
      </c>
      <c r="M567" s="63">
        <v>106</v>
      </c>
      <c r="N567" s="63">
        <v>100</v>
      </c>
      <c r="O567" s="63">
        <v>101</v>
      </c>
      <c r="P567" s="63">
        <v>99</v>
      </c>
      <c r="Q567" s="63">
        <v>104</v>
      </c>
      <c r="R567" s="63">
        <v>94</v>
      </c>
      <c r="S567" s="63">
        <v>110</v>
      </c>
      <c r="T567" s="63">
        <v>114</v>
      </c>
      <c r="U567" s="63">
        <v>139</v>
      </c>
      <c r="V567" s="63">
        <v>100</v>
      </c>
      <c r="W567" s="63">
        <v>95</v>
      </c>
      <c r="X567" s="63">
        <v>62</v>
      </c>
      <c r="Y567" s="63">
        <v>76</v>
      </c>
      <c r="Z567" s="63">
        <v>100</v>
      </c>
      <c r="AA567" s="63">
        <v>96</v>
      </c>
      <c r="AB567" s="63">
        <v>81</v>
      </c>
      <c r="AC567" s="63">
        <v>86</v>
      </c>
      <c r="AD567" s="63">
        <v>77</v>
      </c>
      <c r="AE567" s="63">
        <v>88</v>
      </c>
      <c r="AF567" s="63">
        <v>112</v>
      </c>
      <c r="AG567" s="63">
        <v>88</v>
      </c>
      <c r="AH567" s="63">
        <v>70</v>
      </c>
      <c r="AI567" s="63">
        <v>75</v>
      </c>
      <c r="AJ567" s="63">
        <v>95</v>
      </c>
      <c r="AK567" s="63">
        <v>87</v>
      </c>
      <c r="AL567" s="63">
        <v>97</v>
      </c>
      <c r="AM567" s="63">
        <v>92</v>
      </c>
      <c r="AN567" s="63">
        <v>82</v>
      </c>
      <c r="AO567" s="63">
        <v>76</v>
      </c>
      <c r="AP567" s="63">
        <v>85</v>
      </c>
      <c r="AQ567" s="63">
        <v>132</v>
      </c>
      <c r="AR567" s="63">
        <v>138</v>
      </c>
      <c r="AS567" s="63">
        <v>124</v>
      </c>
      <c r="AT567" s="63">
        <v>97</v>
      </c>
      <c r="AU567" s="63">
        <v>97</v>
      </c>
    </row>
    <row r="568" spans="1:47" ht="13.5">
      <c r="A568" s="33" t="s">
        <v>31</v>
      </c>
      <c r="B568" s="65" t="s">
        <v>138</v>
      </c>
      <c r="C568" s="65" t="s">
        <v>132</v>
      </c>
      <c r="D568" s="65" t="s">
        <v>34</v>
      </c>
      <c r="E568" s="64" t="s">
        <v>35</v>
      </c>
      <c r="F568" s="64" t="s">
        <v>36</v>
      </c>
      <c r="G568" s="92">
        <f t="shared" si="24"/>
        <v>1699575</v>
      </c>
      <c r="H568" s="92">
        <f t="shared" si="25"/>
        <v>1343413</v>
      </c>
      <c r="I568" s="92">
        <f t="shared" si="26"/>
        <v>1146410</v>
      </c>
      <c r="J568" s="63">
        <v>139502</v>
      </c>
      <c r="K568" s="63">
        <v>122727</v>
      </c>
      <c r="L568" s="63">
        <v>141250</v>
      </c>
      <c r="M568" s="63">
        <v>136244</v>
      </c>
      <c r="N568" s="63">
        <v>147680</v>
      </c>
      <c r="O568" s="63">
        <v>142382</v>
      </c>
      <c r="P568" s="63">
        <v>145506</v>
      </c>
      <c r="Q568" s="63">
        <v>149011</v>
      </c>
      <c r="R568" s="63">
        <v>132588</v>
      </c>
      <c r="S568" s="63">
        <v>144282</v>
      </c>
      <c r="T568" s="63">
        <v>139288</v>
      </c>
      <c r="U568" s="63">
        <v>159115</v>
      </c>
      <c r="V568" s="63">
        <v>137763</v>
      </c>
      <c r="W568" s="63">
        <v>117265</v>
      </c>
      <c r="X568" s="63">
        <v>103982</v>
      </c>
      <c r="Y568" s="63">
        <v>115626</v>
      </c>
      <c r="Z568" s="63">
        <v>141592</v>
      </c>
      <c r="AA568" s="63">
        <v>111154</v>
      </c>
      <c r="AB568" s="63">
        <v>100377</v>
      </c>
      <c r="AC568" s="63">
        <v>113967</v>
      </c>
      <c r="AD568" s="63">
        <v>99921</v>
      </c>
      <c r="AE568" s="63">
        <v>110834</v>
      </c>
      <c r="AF568" s="63">
        <v>106294</v>
      </c>
      <c r="AG568" s="63">
        <v>84638</v>
      </c>
      <c r="AH568" s="63">
        <v>78714</v>
      </c>
      <c r="AI568" s="63">
        <v>78693</v>
      </c>
      <c r="AJ568" s="63">
        <v>104847</v>
      </c>
      <c r="AK568" s="63">
        <v>94585</v>
      </c>
      <c r="AL568" s="63">
        <v>105156</v>
      </c>
      <c r="AM568" s="63">
        <v>99706</v>
      </c>
      <c r="AN568" s="63">
        <v>95750</v>
      </c>
      <c r="AO568" s="63">
        <v>83930</v>
      </c>
      <c r="AP568" s="63">
        <v>91122</v>
      </c>
      <c r="AQ568" s="63">
        <v>107159</v>
      </c>
      <c r="AR568" s="63">
        <v>101918</v>
      </c>
      <c r="AS568" s="63">
        <v>104830</v>
      </c>
      <c r="AT568" s="63">
        <v>93643</v>
      </c>
      <c r="AU568" s="63">
        <v>74786</v>
      </c>
    </row>
    <row r="569" spans="1:47" ht="27">
      <c r="A569" s="33" t="s">
        <v>31</v>
      </c>
      <c r="B569" s="65" t="s">
        <v>138</v>
      </c>
      <c r="C569" s="65" t="s">
        <v>132</v>
      </c>
      <c r="D569" s="65" t="s">
        <v>107</v>
      </c>
      <c r="E569" s="64" t="s">
        <v>35</v>
      </c>
      <c r="F569" s="64" t="s">
        <v>36</v>
      </c>
      <c r="G569" s="92">
        <f t="shared" si="24"/>
        <v>55841</v>
      </c>
      <c r="H569" s="92">
        <f t="shared" si="25"/>
        <v>44061</v>
      </c>
      <c r="I569" s="92">
        <f t="shared" si="26"/>
        <v>37669</v>
      </c>
      <c r="J569" s="63">
        <v>4500</v>
      </c>
      <c r="K569" s="63">
        <v>4383</v>
      </c>
      <c r="L569" s="63">
        <v>4556</v>
      </c>
      <c r="M569" s="63">
        <v>4541</v>
      </c>
      <c r="N569" s="63">
        <v>4764</v>
      </c>
      <c r="O569" s="63">
        <v>4746</v>
      </c>
      <c r="P569" s="63">
        <v>4694</v>
      </c>
      <c r="Q569" s="63">
        <v>4807</v>
      </c>
      <c r="R569" s="63">
        <v>4420</v>
      </c>
      <c r="S569" s="63">
        <v>4654</v>
      </c>
      <c r="T569" s="63">
        <v>4643</v>
      </c>
      <c r="U569" s="63">
        <v>5133</v>
      </c>
      <c r="V569" s="63">
        <v>4444</v>
      </c>
      <c r="W569" s="63">
        <v>4044</v>
      </c>
      <c r="X569" s="63">
        <v>3354</v>
      </c>
      <c r="Y569" s="63">
        <v>3854</v>
      </c>
      <c r="Z569" s="63">
        <v>4567</v>
      </c>
      <c r="AA569" s="63">
        <v>3705</v>
      </c>
      <c r="AB569" s="63">
        <v>3238</v>
      </c>
      <c r="AC569" s="63">
        <v>3676</v>
      </c>
      <c r="AD569" s="63">
        <v>3331</v>
      </c>
      <c r="AE569" s="63">
        <v>3575</v>
      </c>
      <c r="AF569" s="63">
        <v>3543</v>
      </c>
      <c r="AG569" s="63">
        <v>2730</v>
      </c>
      <c r="AH569" s="63">
        <v>2539</v>
      </c>
      <c r="AI569" s="63">
        <v>2810</v>
      </c>
      <c r="AJ569" s="63">
        <v>3382</v>
      </c>
      <c r="AK569" s="63">
        <v>3153</v>
      </c>
      <c r="AL569" s="63">
        <v>3392</v>
      </c>
      <c r="AM569" s="63">
        <v>3324</v>
      </c>
      <c r="AN569" s="63">
        <v>3089</v>
      </c>
      <c r="AO569" s="63">
        <v>2707</v>
      </c>
      <c r="AP569" s="63">
        <v>3037</v>
      </c>
      <c r="AQ569" s="63">
        <v>3457</v>
      </c>
      <c r="AR569" s="63">
        <v>3397</v>
      </c>
      <c r="AS569" s="63">
        <v>3382</v>
      </c>
      <c r="AT569" s="63">
        <v>3021</v>
      </c>
      <c r="AU569" s="63">
        <v>2671</v>
      </c>
    </row>
    <row r="570" spans="1:47" ht="54">
      <c r="A570" s="33" t="s">
        <v>31</v>
      </c>
      <c r="B570" s="65" t="s">
        <v>138</v>
      </c>
      <c r="C570" s="65" t="s">
        <v>49</v>
      </c>
      <c r="D570" s="65" t="s">
        <v>34</v>
      </c>
      <c r="E570" s="64" t="s">
        <v>35</v>
      </c>
      <c r="F570" s="64" t="s">
        <v>36</v>
      </c>
      <c r="G570" s="92">
        <f t="shared" si="24"/>
        <v>341845</v>
      </c>
      <c r="H570" s="92">
        <f t="shared" si="25"/>
        <v>320289</v>
      </c>
      <c r="I570" s="92">
        <f t="shared" si="26"/>
        <v>324342</v>
      </c>
      <c r="J570" s="63">
        <v>29646</v>
      </c>
      <c r="K570" s="63">
        <v>25754</v>
      </c>
      <c r="L570" s="63">
        <v>30948</v>
      </c>
      <c r="M570" s="63">
        <v>29054</v>
      </c>
      <c r="N570" s="63">
        <v>29550</v>
      </c>
      <c r="O570" s="63">
        <v>28213</v>
      </c>
      <c r="P570" s="63">
        <v>28129</v>
      </c>
      <c r="Q570" s="63">
        <v>27462</v>
      </c>
      <c r="R570" s="63">
        <v>26354</v>
      </c>
      <c r="S570" s="63">
        <v>28938</v>
      </c>
      <c r="T570" s="63">
        <v>27655</v>
      </c>
      <c r="U570" s="63">
        <v>30142</v>
      </c>
      <c r="V570" s="63">
        <v>31764</v>
      </c>
      <c r="W570" s="63">
        <v>27757</v>
      </c>
      <c r="X570" s="63">
        <v>26505</v>
      </c>
      <c r="Y570" s="63">
        <v>26983</v>
      </c>
      <c r="Z570" s="63">
        <v>30892</v>
      </c>
      <c r="AA570" s="63">
        <v>26631</v>
      </c>
      <c r="AB570" s="63">
        <v>24157</v>
      </c>
      <c r="AC570" s="63">
        <v>24772</v>
      </c>
      <c r="AD570" s="63">
        <v>25295</v>
      </c>
      <c r="AE570" s="63">
        <v>25120</v>
      </c>
      <c r="AF570" s="63">
        <v>24785</v>
      </c>
      <c r="AG570" s="63">
        <v>25628</v>
      </c>
      <c r="AH570" s="63">
        <v>27144</v>
      </c>
      <c r="AI570" s="63">
        <v>25053</v>
      </c>
      <c r="AJ570" s="63">
        <v>30674</v>
      </c>
      <c r="AK570" s="63">
        <v>28141</v>
      </c>
      <c r="AL570" s="63">
        <v>26579</v>
      </c>
      <c r="AM570" s="63">
        <v>26945</v>
      </c>
      <c r="AN570" s="63">
        <v>26862</v>
      </c>
      <c r="AO570" s="63">
        <v>25008</v>
      </c>
      <c r="AP570" s="63">
        <v>25225</v>
      </c>
      <c r="AQ570" s="63">
        <v>28350</v>
      </c>
      <c r="AR570" s="63">
        <v>25673</v>
      </c>
      <c r="AS570" s="63">
        <v>28688</v>
      </c>
      <c r="AT570" s="63">
        <v>30504</v>
      </c>
      <c r="AU570" s="63">
        <v>25610</v>
      </c>
    </row>
    <row r="571" spans="1:47" ht="54">
      <c r="A571" s="33" t="s">
        <v>31</v>
      </c>
      <c r="B571" s="65" t="s">
        <v>138</v>
      </c>
      <c r="C571" s="65" t="s">
        <v>49</v>
      </c>
      <c r="D571" s="65" t="s">
        <v>107</v>
      </c>
      <c r="E571" s="64" t="s">
        <v>35</v>
      </c>
      <c r="F571" s="64" t="s">
        <v>36</v>
      </c>
      <c r="G571" s="92">
        <f t="shared" si="24"/>
        <v>11233</v>
      </c>
      <c r="H571" s="92">
        <f t="shared" si="25"/>
        <v>10505</v>
      </c>
      <c r="I571" s="92">
        <f t="shared" si="26"/>
        <v>10664</v>
      </c>
      <c r="J571" s="63">
        <v>956</v>
      </c>
      <c r="K571" s="63">
        <v>920</v>
      </c>
      <c r="L571" s="63">
        <v>998</v>
      </c>
      <c r="M571" s="63">
        <v>968</v>
      </c>
      <c r="N571" s="63">
        <v>953</v>
      </c>
      <c r="O571" s="63">
        <v>940</v>
      </c>
      <c r="P571" s="63">
        <v>907</v>
      </c>
      <c r="Q571" s="63">
        <v>886</v>
      </c>
      <c r="R571" s="63">
        <v>878</v>
      </c>
      <c r="S571" s="63">
        <v>933</v>
      </c>
      <c r="T571" s="63">
        <v>922</v>
      </c>
      <c r="U571" s="63">
        <v>972</v>
      </c>
      <c r="V571" s="63">
        <v>1025</v>
      </c>
      <c r="W571" s="63">
        <v>957</v>
      </c>
      <c r="X571" s="63">
        <v>855</v>
      </c>
      <c r="Y571" s="63">
        <v>899</v>
      </c>
      <c r="Z571" s="63">
        <v>997</v>
      </c>
      <c r="AA571" s="63">
        <v>888</v>
      </c>
      <c r="AB571" s="63">
        <v>779</v>
      </c>
      <c r="AC571" s="63">
        <v>799</v>
      </c>
      <c r="AD571" s="63">
        <v>843</v>
      </c>
      <c r="AE571" s="63">
        <v>810</v>
      </c>
      <c r="AF571" s="63">
        <v>826</v>
      </c>
      <c r="AG571" s="63">
        <v>827</v>
      </c>
      <c r="AH571" s="63">
        <v>876</v>
      </c>
      <c r="AI571" s="63">
        <v>895</v>
      </c>
      <c r="AJ571" s="63">
        <v>989</v>
      </c>
      <c r="AK571" s="63">
        <v>938</v>
      </c>
      <c r="AL571" s="63">
        <v>857</v>
      </c>
      <c r="AM571" s="63">
        <v>898</v>
      </c>
      <c r="AN571" s="63">
        <v>867</v>
      </c>
      <c r="AO571" s="63">
        <v>807</v>
      </c>
      <c r="AP571" s="63">
        <v>841</v>
      </c>
      <c r="AQ571" s="63">
        <v>915</v>
      </c>
      <c r="AR571" s="63">
        <v>856</v>
      </c>
      <c r="AS571" s="63">
        <v>925</v>
      </c>
      <c r="AT571" s="63">
        <v>984</v>
      </c>
      <c r="AU571" s="63">
        <v>915</v>
      </c>
    </row>
    <row r="572" spans="1:47" ht="27">
      <c r="A572" s="33" t="s">
        <v>31</v>
      </c>
      <c r="B572" s="65" t="s">
        <v>138</v>
      </c>
      <c r="C572" s="65" t="s">
        <v>50</v>
      </c>
      <c r="D572" s="65" t="s">
        <v>34</v>
      </c>
      <c r="E572" s="64" t="s">
        <v>35</v>
      </c>
      <c r="F572" s="64" t="s">
        <v>36</v>
      </c>
      <c r="G572" s="92">
        <f t="shared" si="24"/>
        <v>3827</v>
      </c>
      <c r="H572" s="92">
        <f t="shared" si="25"/>
        <v>5542</v>
      </c>
      <c r="I572" s="92">
        <f t="shared" si="26"/>
        <v>5385</v>
      </c>
      <c r="J572" s="63">
        <v>310</v>
      </c>
      <c r="K572" s="63">
        <v>231</v>
      </c>
      <c r="L572" s="63">
        <v>303</v>
      </c>
      <c r="M572" s="63">
        <v>273</v>
      </c>
      <c r="N572" s="63">
        <v>292</v>
      </c>
      <c r="O572" s="63">
        <v>277</v>
      </c>
      <c r="P572" s="63">
        <v>309</v>
      </c>
      <c r="Q572" s="63">
        <v>344</v>
      </c>
      <c r="R572" s="63">
        <v>276</v>
      </c>
      <c r="S572" s="63">
        <v>389</v>
      </c>
      <c r="T572" s="63">
        <v>413</v>
      </c>
      <c r="U572" s="63">
        <v>410</v>
      </c>
      <c r="V572" s="63">
        <v>340</v>
      </c>
      <c r="W572" s="63">
        <v>440</v>
      </c>
      <c r="X572" s="63">
        <v>389</v>
      </c>
      <c r="Y572" s="63">
        <v>347</v>
      </c>
      <c r="Z572" s="63">
        <v>775</v>
      </c>
      <c r="AA572" s="63">
        <v>704</v>
      </c>
      <c r="AB572" s="63">
        <v>432</v>
      </c>
      <c r="AC572" s="63">
        <v>379</v>
      </c>
      <c r="AD572" s="63">
        <v>354</v>
      </c>
      <c r="AE572" s="63">
        <v>418</v>
      </c>
      <c r="AF572" s="63">
        <v>445</v>
      </c>
      <c r="AG572" s="63">
        <v>519</v>
      </c>
      <c r="AH572" s="63">
        <v>398</v>
      </c>
      <c r="AI572" s="63">
        <v>408</v>
      </c>
      <c r="AJ572" s="63">
        <v>470</v>
      </c>
      <c r="AK572" s="63">
        <v>430</v>
      </c>
      <c r="AL572" s="63">
        <v>413</v>
      </c>
      <c r="AM572" s="63">
        <v>386</v>
      </c>
      <c r="AN572" s="63">
        <v>482</v>
      </c>
      <c r="AO572" s="63">
        <v>491</v>
      </c>
      <c r="AP572" s="63">
        <v>385</v>
      </c>
      <c r="AQ572" s="63">
        <v>496</v>
      </c>
      <c r="AR572" s="63">
        <v>459</v>
      </c>
      <c r="AS572" s="63">
        <v>567</v>
      </c>
      <c r="AT572" s="63">
        <v>442</v>
      </c>
      <c r="AU572" s="63">
        <v>430</v>
      </c>
    </row>
    <row r="573" spans="1:47" ht="27">
      <c r="A573" s="33" t="s">
        <v>31</v>
      </c>
      <c r="B573" s="65" t="s">
        <v>138</v>
      </c>
      <c r="C573" s="65" t="s">
        <v>50</v>
      </c>
      <c r="D573" s="65" t="s">
        <v>107</v>
      </c>
      <c r="E573" s="64" t="s">
        <v>35</v>
      </c>
      <c r="F573" s="64" t="s">
        <v>36</v>
      </c>
      <c r="G573" s="92">
        <f t="shared" si="24"/>
        <v>125</v>
      </c>
      <c r="H573" s="92">
        <f t="shared" si="25"/>
        <v>182</v>
      </c>
      <c r="I573" s="92">
        <f t="shared" si="26"/>
        <v>177</v>
      </c>
      <c r="J573" s="63">
        <v>10</v>
      </c>
      <c r="K573" s="63">
        <v>8</v>
      </c>
      <c r="L573" s="63">
        <v>10</v>
      </c>
      <c r="M573" s="63">
        <v>9</v>
      </c>
      <c r="N573" s="63">
        <v>9</v>
      </c>
      <c r="O573" s="63">
        <v>9</v>
      </c>
      <c r="P573" s="63">
        <v>10</v>
      </c>
      <c r="Q573" s="63">
        <v>11</v>
      </c>
      <c r="R573" s="63">
        <v>9</v>
      </c>
      <c r="S573" s="63">
        <v>13</v>
      </c>
      <c r="T573" s="63">
        <v>14</v>
      </c>
      <c r="U573" s="63">
        <v>13</v>
      </c>
      <c r="V573" s="63">
        <v>11</v>
      </c>
      <c r="W573" s="63">
        <v>15</v>
      </c>
      <c r="X573" s="63">
        <v>13</v>
      </c>
      <c r="Y573" s="63">
        <v>12</v>
      </c>
      <c r="Z573" s="63">
        <v>25</v>
      </c>
      <c r="AA573" s="63">
        <v>23</v>
      </c>
      <c r="AB573" s="63">
        <v>14</v>
      </c>
      <c r="AC573" s="63">
        <v>12</v>
      </c>
      <c r="AD573" s="63">
        <v>12</v>
      </c>
      <c r="AE573" s="63">
        <v>13</v>
      </c>
      <c r="AF573" s="63">
        <v>15</v>
      </c>
      <c r="AG573" s="63">
        <v>17</v>
      </c>
      <c r="AH573" s="63">
        <v>13</v>
      </c>
      <c r="AI573" s="63">
        <v>15</v>
      </c>
      <c r="AJ573" s="63">
        <v>15</v>
      </c>
      <c r="AK573" s="63">
        <v>14</v>
      </c>
      <c r="AL573" s="63">
        <v>13</v>
      </c>
      <c r="AM573" s="63">
        <v>13</v>
      </c>
      <c r="AN573" s="63">
        <v>16</v>
      </c>
      <c r="AO573" s="63">
        <v>16</v>
      </c>
      <c r="AP573" s="63">
        <v>13</v>
      </c>
      <c r="AQ573" s="63">
        <v>16</v>
      </c>
      <c r="AR573" s="63">
        <v>15</v>
      </c>
      <c r="AS573" s="63">
        <v>18</v>
      </c>
      <c r="AT573" s="63">
        <v>14</v>
      </c>
      <c r="AU573" s="63">
        <v>15</v>
      </c>
    </row>
    <row r="574" spans="1:47" ht="13.5">
      <c r="A574" s="33" t="s">
        <v>31</v>
      </c>
      <c r="B574" s="65" t="s">
        <v>138</v>
      </c>
      <c r="C574" s="65" t="s">
        <v>51</v>
      </c>
      <c r="D574" s="65" t="s">
        <v>34</v>
      </c>
      <c r="E574" s="64" t="s">
        <v>35</v>
      </c>
      <c r="F574" s="64" t="s">
        <v>36</v>
      </c>
      <c r="G574" s="92">
        <f t="shared" si="24"/>
        <v>902302</v>
      </c>
      <c r="H574" s="92">
        <f t="shared" si="25"/>
        <v>911272</v>
      </c>
      <c r="I574" s="92">
        <f t="shared" si="26"/>
        <v>920867</v>
      </c>
      <c r="J574" s="63">
        <v>72905</v>
      </c>
      <c r="K574" s="63">
        <v>67490</v>
      </c>
      <c r="L574" s="63">
        <v>73919</v>
      </c>
      <c r="M574" s="63">
        <v>70252</v>
      </c>
      <c r="N574" s="63">
        <v>76980</v>
      </c>
      <c r="O574" s="63">
        <v>78515</v>
      </c>
      <c r="P574" s="63">
        <v>73160</v>
      </c>
      <c r="Q574" s="63">
        <v>80386</v>
      </c>
      <c r="R574" s="63">
        <v>69971</v>
      </c>
      <c r="S574" s="63">
        <v>77643</v>
      </c>
      <c r="T574" s="63">
        <v>84907</v>
      </c>
      <c r="U574" s="63">
        <v>76174</v>
      </c>
      <c r="V574" s="63">
        <v>78840</v>
      </c>
      <c r="W574" s="63">
        <v>82497</v>
      </c>
      <c r="X574" s="63">
        <v>72407</v>
      </c>
      <c r="Y574" s="63">
        <v>88076</v>
      </c>
      <c r="Z574" s="63">
        <v>83719</v>
      </c>
      <c r="AA574" s="63">
        <v>81123</v>
      </c>
      <c r="AB574" s="63">
        <v>74197</v>
      </c>
      <c r="AC574" s="63">
        <v>69954</v>
      </c>
      <c r="AD574" s="63">
        <v>75528</v>
      </c>
      <c r="AE574" s="63">
        <v>67480</v>
      </c>
      <c r="AF574" s="63">
        <v>67369</v>
      </c>
      <c r="AG574" s="63">
        <v>70082</v>
      </c>
      <c r="AH574" s="63">
        <v>68064</v>
      </c>
      <c r="AI574" s="63">
        <v>66695</v>
      </c>
      <c r="AJ574" s="63">
        <v>71136</v>
      </c>
      <c r="AK574" s="63">
        <v>78867</v>
      </c>
      <c r="AL574" s="63">
        <v>80003</v>
      </c>
      <c r="AM574" s="63">
        <v>75905</v>
      </c>
      <c r="AN574" s="63">
        <v>82712</v>
      </c>
      <c r="AO574" s="63">
        <v>70866</v>
      </c>
      <c r="AP574" s="63">
        <v>79765</v>
      </c>
      <c r="AQ574" s="63">
        <v>82522</v>
      </c>
      <c r="AR574" s="63">
        <v>78124</v>
      </c>
      <c r="AS574" s="63">
        <v>86208</v>
      </c>
      <c r="AT574" s="63">
        <v>82923</v>
      </c>
      <c r="AU574" s="63">
        <v>70341</v>
      </c>
    </row>
    <row r="575" spans="1:47" ht="27">
      <c r="A575" s="33" t="s">
        <v>31</v>
      </c>
      <c r="B575" s="65" t="s">
        <v>138</v>
      </c>
      <c r="C575" s="65" t="s">
        <v>51</v>
      </c>
      <c r="D575" s="65" t="s">
        <v>107</v>
      </c>
      <c r="E575" s="64" t="s">
        <v>35</v>
      </c>
      <c r="F575" s="64" t="s">
        <v>36</v>
      </c>
      <c r="G575" s="92">
        <f t="shared" si="24"/>
        <v>29665</v>
      </c>
      <c r="H575" s="92">
        <f t="shared" si="25"/>
        <v>29917</v>
      </c>
      <c r="I575" s="92">
        <f t="shared" si="26"/>
        <v>30273</v>
      </c>
      <c r="J575" s="63">
        <v>2352</v>
      </c>
      <c r="K575" s="63">
        <v>2410</v>
      </c>
      <c r="L575" s="63">
        <v>2384</v>
      </c>
      <c r="M575" s="63">
        <v>2342</v>
      </c>
      <c r="N575" s="63">
        <v>2483</v>
      </c>
      <c r="O575" s="63">
        <v>2617</v>
      </c>
      <c r="P575" s="63">
        <v>2360</v>
      </c>
      <c r="Q575" s="63">
        <v>2593</v>
      </c>
      <c r="R575" s="63">
        <v>2332</v>
      </c>
      <c r="S575" s="63">
        <v>2505</v>
      </c>
      <c r="T575" s="63">
        <v>2830</v>
      </c>
      <c r="U575" s="63">
        <v>2457</v>
      </c>
      <c r="V575" s="63">
        <v>2543</v>
      </c>
      <c r="W575" s="63">
        <v>2845</v>
      </c>
      <c r="X575" s="63">
        <v>2336</v>
      </c>
      <c r="Y575" s="63">
        <v>2936</v>
      </c>
      <c r="Z575" s="63">
        <v>2701</v>
      </c>
      <c r="AA575" s="63">
        <v>2704</v>
      </c>
      <c r="AB575" s="63">
        <v>2393</v>
      </c>
      <c r="AC575" s="63">
        <v>2257</v>
      </c>
      <c r="AD575" s="63">
        <v>2518</v>
      </c>
      <c r="AE575" s="63">
        <v>2177</v>
      </c>
      <c r="AF575" s="63">
        <v>2246</v>
      </c>
      <c r="AG575" s="63">
        <v>2261</v>
      </c>
      <c r="AH575" s="63">
        <v>2196</v>
      </c>
      <c r="AI575" s="63">
        <v>2382</v>
      </c>
      <c r="AJ575" s="63">
        <v>2295</v>
      </c>
      <c r="AK575" s="63">
        <v>2629</v>
      </c>
      <c r="AL575" s="63">
        <v>2581</v>
      </c>
      <c r="AM575" s="63">
        <v>2530</v>
      </c>
      <c r="AN575" s="63">
        <v>2668</v>
      </c>
      <c r="AO575" s="63">
        <v>2286</v>
      </c>
      <c r="AP575" s="63">
        <v>2659</v>
      </c>
      <c r="AQ575" s="63">
        <v>2662</v>
      </c>
      <c r="AR575" s="63">
        <v>2604</v>
      </c>
      <c r="AS575" s="63">
        <v>2781</v>
      </c>
      <c r="AT575" s="63">
        <v>2675</v>
      </c>
      <c r="AU575" s="63">
        <v>2512</v>
      </c>
    </row>
    <row r="576" spans="1:47" ht="13.5">
      <c r="A576" s="33" t="s">
        <v>31</v>
      </c>
      <c r="B576" s="65" t="s">
        <v>139</v>
      </c>
      <c r="C576" s="65" t="s">
        <v>33</v>
      </c>
      <c r="D576" s="65" t="s">
        <v>34</v>
      </c>
      <c r="E576" s="64" t="s">
        <v>35</v>
      </c>
      <c r="F576" s="64" t="s">
        <v>36</v>
      </c>
      <c r="G576" s="92">
        <f t="shared" si="24"/>
        <v>5837866</v>
      </c>
      <c r="H576" s="92">
        <f t="shared" si="25"/>
        <v>5340947</v>
      </c>
      <c r="I576" s="92">
        <f t="shared" si="26"/>
        <v>5516740</v>
      </c>
      <c r="J576" s="63">
        <v>487618</v>
      </c>
      <c r="K576" s="63">
        <v>426346</v>
      </c>
      <c r="L576" s="63">
        <v>484957</v>
      </c>
      <c r="M576" s="63">
        <v>468524</v>
      </c>
      <c r="N576" s="63">
        <v>508062</v>
      </c>
      <c r="O576" s="63">
        <v>479316</v>
      </c>
      <c r="P576" s="63">
        <v>498883</v>
      </c>
      <c r="Q576" s="63">
        <v>499305</v>
      </c>
      <c r="R576" s="63">
        <v>473094</v>
      </c>
      <c r="S576" s="63">
        <v>499950</v>
      </c>
      <c r="T576" s="63">
        <v>495387</v>
      </c>
      <c r="U576" s="63">
        <v>516424</v>
      </c>
      <c r="V576" s="63">
        <v>497694</v>
      </c>
      <c r="W576" s="63">
        <v>430434</v>
      </c>
      <c r="X576" s="63">
        <v>390273</v>
      </c>
      <c r="Y576" s="63">
        <v>410832</v>
      </c>
      <c r="Z576" s="63">
        <v>473320</v>
      </c>
      <c r="AA576" s="63">
        <v>452454</v>
      </c>
      <c r="AB576" s="63">
        <v>458782</v>
      </c>
      <c r="AC576" s="63">
        <v>472618</v>
      </c>
      <c r="AD576" s="63">
        <v>440521</v>
      </c>
      <c r="AE576" s="63">
        <v>440893</v>
      </c>
      <c r="AF576" s="63">
        <v>453823</v>
      </c>
      <c r="AG576" s="63">
        <v>419303</v>
      </c>
      <c r="AH576" s="63">
        <v>419401</v>
      </c>
      <c r="AI576" s="63">
        <v>381878</v>
      </c>
      <c r="AJ576" s="63">
        <v>453193</v>
      </c>
      <c r="AK576" s="63">
        <v>436788</v>
      </c>
      <c r="AL576" s="63">
        <v>454314</v>
      </c>
      <c r="AM576" s="63">
        <v>459980</v>
      </c>
      <c r="AN576" s="63">
        <v>487143</v>
      </c>
      <c r="AO576" s="63">
        <v>463445</v>
      </c>
      <c r="AP576" s="63">
        <v>458914</v>
      </c>
      <c r="AQ576" s="63">
        <v>502271</v>
      </c>
      <c r="AR576" s="63">
        <v>501318</v>
      </c>
      <c r="AS576" s="63">
        <v>498095</v>
      </c>
      <c r="AT576" s="63">
        <v>470743</v>
      </c>
      <c r="AU576" s="63">
        <v>402680</v>
      </c>
    </row>
    <row r="577" spans="1:47" ht="27">
      <c r="A577" s="33" t="s">
        <v>31</v>
      </c>
      <c r="B577" s="65" t="s">
        <v>139</v>
      </c>
      <c r="C577" s="65" t="s">
        <v>33</v>
      </c>
      <c r="D577" s="65" t="s">
        <v>107</v>
      </c>
      <c r="E577" s="64" t="s">
        <v>35</v>
      </c>
      <c r="F577" s="64" t="s">
        <v>36</v>
      </c>
      <c r="G577" s="92">
        <f t="shared" si="24"/>
        <v>191853</v>
      </c>
      <c r="H577" s="92">
        <f t="shared" si="25"/>
        <v>175135</v>
      </c>
      <c r="I577" s="92">
        <f t="shared" si="26"/>
        <v>181276</v>
      </c>
      <c r="J577" s="63">
        <v>15730</v>
      </c>
      <c r="K577" s="63">
        <v>15227</v>
      </c>
      <c r="L577" s="63">
        <v>15644</v>
      </c>
      <c r="M577" s="63">
        <v>15617</v>
      </c>
      <c r="N577" s="63">
        <v>16389</v>
      </c>
      <c r="O577" s="63">
        <v>15977</v>
      </c>
      <c r="P577" s="63">
        <v>16093</v>
      </c>
      <c r="Q577" s="63">
        <v>16107</v>
      </c>
      <c r="R577" s="63">
        <v>15770</v>
      </c>
      <c r="S577" s="63">
        <v>16127</v>
      </c>
      <c r="T577" s="63">
        <v>16513</v>
      </c>
      <c r="U577" s="63">
        <v>16659</v>
      </c>
      <c r="V577" s="63">
        <v>16055</v>
      </c>
      <c r="W577" s="63">
        <v>14843</v>
      </c>
      <c r="X577" s="63">
        <v>12589</v>
      </c>
      <c r="Y577" s="63">
        <v>13694</v>
      </c>
      <c r="Z577" s="63">
        <v>15268</v>
      </c>
      <c r="AA577" s="63">
        <v>15082</v>
      </c>
      <c r="AB577" s="63">
        <v>14799</v>
      </c>
      <c r="AC577" s="63">
        <v>15246</v>
      </c>
      <c r="AD577" s="63">
        <v>14684</v>
      </c>
      <c r="AE577" s="63">
        <v>14222</v>
      </c>
      <c r="AF577" s="63">
        <v>15127</v>
      </c>
      <c r="AG577" s="63">
        <v>13526</v>
      </c>
      <c r="AH577" s="63">
        <v>13529</v>
      </c>
      <c r="AI577" s="63">
        <v>13638</v>
      </c>
      <c r="AJ577" s="63">
        <v>14619</v>
      </c>
      <c r="AK577" s="63">
        <v>14560</v>
      </c>
      <c r="AL577" s="63">
        <v>14655</v>
      </c>
      <c r="AM577" s="63">
        <v>15333</v>
      </c>
      <c r="AN577" s="63">
        <v>15714</v>
      </c>
      <c r="AO577" s="63">
        <v>14950</v>
      </c>
      <c r="AP577" s="63">
        <v>15297</v>
      </c>
      <c r="AQ577" s="63">
        <v>16202</v>
      </c>
      <c r="AR577" s="63">
        <v>16711</v>
      </c>
      <c r="AS577" s="63">
        <v>16068</v>
      </c>
      <c r="AT577" s="63">
        <v>15185</v>
      </c>
      <c r="AU577" s="63">
        <v>14381</v>
      </c>
    </row>
    <row r="578" spans="1:47" ht="13.5">
      <c r="A578" s="33" t="s">
        <v>31</v>
      </c>
      <c r="B578" s="65" t="s">
        <v>139</v>
      </c>
      <c r="C578" s="65" t="s">
        <v>37</v>
      </c>
      <c r="D578" s="65" t="s">
        <v>34</v>
      </c>
      <c r="E578" s="64" t="s">
        <v>35</v>
      </c>
      <c r="F578" s="64" t="s">
        <v>36</v>
      </c>
      <c r="G578" s="92">
        <f t="shared" si="24"/>
        <v>1333557</v>
      </c>
      <c r="H578" s="92">
        <f t="shared" si="25"/>
        <v>1297855</v>
      </c>
      <c r="I578" s="92">
        <f t="shared" si="26"/>
        <v>1294595</v>
      </c>
      <c r="J578" s="63">
        <v>109998</v>
      </c>
      <c r="K578" s="63">
        <v>99464</v>
      </c>
      <c r="L578" s="63">
        <v>109410</v>
      </c>
      <c r="M578" s="63">
        <v>108015</v>
      </c>
      <c r="N578" s="63">
        <v>116590</v>
      </c>
      <c r="O578" s="63">
        <v>107806</v>
      </c>
      <c r="P578" s="63">
        <v>114278</v>
      </c>
      <c r="Q578" s="63">
        <v>113526</v>
      </c>
      <c r="R578" s="63">
        <v>116804</v>
      </c>
      <c r="S578" s="63">
        <v>111851</v>
      </c>
      <c r="T578" s="63">
        <v>110576</v>
      </c>
      <c r="U578" s="63">
        <v>115239</v>
      </c>
      <c r="V578" s="63">
        <v>115232</v>
      </c>
      <c r="W578" s="63">
        <v>99152</v>
      </c>
      <c r="X578" s="63">
        <v>102345</v>
      </c>
      <c r="Y578" s="63">
        <v>100789</v>
      </c>
      <c r="Z578" s="63">
        <v>114323</v>
      </c>
      <c r="AA578" s="63">
        <v>108697</v>
      </c>
      <c r="AB578" s="63">
        <v>103611</v>
      </c>
      <c r="AC578" s="63">
        <v>114918</v>
      </c>
      <c r="AD578" s="63">
        <v>113586</v>
      </c>
      <c r="AE578" s="63">
        <v>107198</v>
      </c>
      <c r="AF578" s="63">
        <v>110503</v>
      </c>
      <c r="AG578" s="63">
        <v>107501</v>
      </c>
      <c r="AH578" s="63">
        <v>106102</v>
      </c>
      <c r="AI578" s="63">
        <v>94807</v>
      </c>
      <c r="AJ578" s="63">
        <v>107411</v>
      </c>
      <c r="AK578" s="63">
        <v>101989</v>
      </c>
      <c r="AL578" s="63">
        <v>113052</v>
      </c>
      <c r="AM578" s="63">
        <v>107638</v>
      </c>
      <c r="AN578" s="63">
        <v>108540</v>
      </c>
      <c r="AO578" s="63">
        <v>110749</v>
      </c>
      <c r="AP578" s="63">
        <v>110801</v>
      </c>
      <c r="AQ578" s="63">
        <v>110582</v>
      </c>
      <c r="AR578" s="63">
        <v>112068</v>
      </c>
      <c r="AS578" s="63">
        <v>110856</v>
      </c>
      <c r="AT578" s="63">
        <v>104860</v>
      </c>
      <c r="AU578" s="63">
        <v>93229</v>
      </c>
    </row>
    <row r="579" spans="1:47" ht="27">
      <c r="A579" s="33" t="s">
        <v>31</v>
      </c>
      <c r="B579" s="65" t="s">
        <v>139</v>
      </c>
      <c r="C579" s="65" t="s">
        <v>37</v>
      </c>
      <c r="D579" s="65" t="s">
        <v>107</v>
      </c>
      <c r="E579" s="64" t="s">
        <v>35</v>
      </c>
      <c r="F579" s="64" t="s">
        <v>36</v>
      </c>
      <c r="G579" s="92">
        <f t="shared" ref="G579:G642" si="27">SUM(J579:U579)</f>
        <v>43836</v>
      </c>
      <c r="H579" s="92">
        <f t="shared" ref="H579:H642" si="28">SUM(V579:AG579)</f>
        <v>42552</v>
      </c>
      <c r="I579" s="92">
        <f t="shared" ref="I579:I642" si="29">SUM(AH579:AS579)</f>
        <v>42555</v>
      </c>
      <c r="J579" s="63">
        <v>3548</v>
      </c>
      <c r="K579" s="63">
        <v>3552</v>
      </c>
      <c r="L579" s="63">
        <v>3529</v>
      </c>
      <c r="M579" s="63">
        <v>3600</v>
      </c>
      <c r="N579" s="63">
        <v>3761</v>
      </c>
      <c r="O579" s="63">
        <v>3594</v>
      </c>
      <c r="P579" s="63">
        <v>3686</v>
      </c>
      <c r="Q579" s="63">
        <v>3662</v>
      </c>
      <c r="R579" s="63">
        <v>3893</v>
      </c>
      <c r="S579" s="63">
        <v>3608</v>
      </c>
      <c r="T579" s="63">
        <v>3686</v>
      </c>
      <c r="U579" s="63">
        <v>3717</v>
      </c>
      <c r="V579" s="63">
        <v>3717</v>
      </c>
      <c r="W579" s="63">
        <v>3419</v>
      </c>
      <c r="X579" s="63">
        <v>3301</v>
      </c>
      <c r="Y579" s="63">
        <v>3360</v>
      </c>
      <c r="Z579" s="63">
        <v>3688</v>
      </c>
      <c r="AA579" s="63">
        <v>3623</v>
      </c>
      <c r="AB579" s="63">
        <v>3342</v>
      </c>
      <c r="AC579" s="63">
        <v>3707</v>
      </c>
      <c r="AD579" s="63">
        <v>3786</v>
      </c>
      <c r="AE579" s="63">
        <v>3458</v>
      </c>
      <c r="AF579" s="63">
        <v>3683</v>
      </c>
      <c r="AG579" s="63">
        <v>3468</v>
      </c>
      <c r="AH579" s="63">
        <v>3423</v>
      </c>
      <c r="AI579" s="63">
        <v>3386</v>
      </c>
      <c r="AJ579" s="63">
        <v>3465</v>
      </c>
      <c r="AK579" s="63">
        <v>3400</v>
      </c>
      <c r="AL579" s="63">
        <v>3647</v>
      </c>
      <c r="AM579" s="63">
        <v>3588</v>
      </c>
      <c r="AN579" s="63">
        <v>3501</v>
      </c>
      <c r="AO579" s="63">
        <v>3573</v>
      </c>
      <c r="AP579" s="63">
        <v>3693</v>
      </c>
      <c r="AQ579" s="63">
        <v>3567</v>
      </c>
      <c r="AR579" s="63">
        <v>3736</v>
      </c>
      <c r="AS579" s="63">
        <v>3576</v>
      </c>
      <c r="AT579" s="63">
        <v>3383</v>
      </c>
      <c r="AU579" s="63">
        <v>3330</v>
      </c>
    </row>
    <row r="580" spans="1:47" ht="13.5">
      <c r="A580" s="33" t="s">
        <v>31</v>
      </c>
      <c r="B580" s="65" t="s">
        <v>139</v>
      </c>
      <c r="C580" s="65" t="s">
        <v>108</v>
      </c>
      <c r="D580" s="65" t="s">
        <v>34</v>
      </c>
      <c r="E580" s="64" t="s">
        <v>35</v>
      </c>
      <c r="F580" s="64" t="s">
        <v>36</v>
      </c>
      <c r="G580" s="92">
        <f t="shared" si="27"/>
        <v>247730</v>
      </c>
      <c r="H580" s="92">
        <f t="shared" si="28"/>
        <v>203278</v>
      </c>
      <c r="I580" s="92">
        <f t="shared" si="29"/>
        <v>210435</v>
      </c>
      <c r="J580" s="63">
        <v>20078</v>
      </c>
      <c r="K580" s="63">
        <v>18500</v>
      </c>
      <c r="L580" s="63">
        <v>21291</v>
      </c>
      <c r="M580" s="63">
        <v>20009</v>
      </c>
      <c r="N580" s="63">
        <v>21812</v>
      </c>
      <c r="O580" s="63">
        <v>18760</v>
      </c>
      <c r="P580" s="63">
        <v>18444</v>
      </c>
      <c r="Q580" s="63">
        <v>18181</v>
      </c>
      <c r="R580" s="63">
        <v>22144</v>
      </c>
      <c r="S580" s="63">
        <v>21447</v>
      </c>
      <c r="T580" s="63">
        <v>23554</v>
      </c>
      <c r="U580" s="63">
        <v>23510</v>
      </c>
      <c r="V580" s="63">
        <v>20093</v>
      </c>
      <c r="W580" s="63">
        <v>13674</v>
      </c>
      <c r="X580" s="63">
        <v>10533</v>
      </c>
      <c r="Y580" s="63">
        <v>14833</v>
      </c>
      <c r="Z580" s="63">
        <v>18996</v>
      </c>
      <c r="AA580" s="63">
        <v>18294</v>
      </c>
      <c r="AB580" s="63">
        <v>15513</v>
      </c>
      <c r="AC580" s="63">
        <v>16620</v>
      </c>
      <c r="AD580" s="63">
        <v>17430</v>
      </c>
      <c r="AE580" s="63">
        <v>19293</v>
      </c>
      <c r="AF580" s="63">
        <v>22352</v>
      </c>
      <c r="AG580" s="63">
        <v>15647</v>
      </c>
      <c r="AH580" s="63">
        <v>16220</v>
      </c>
      <c r="AI580" s="63">
        <v>16519</v>
      </c>
      <c r="AJ580" s="63">
        <v>18322</v>
      </c>
      <c r="AK580" s="63">
        <v>16313</v>
      </c>
      <c r="AL580" s="63">
        <v>17624</v>
      </c>
      <c r="AM580" s="63">
        <v>16198</v>
      </c>
      <c r="AN580" s="63">
        <v>15215</v>
      </c>
      <c r="AO580" s="63">
        <v>15037</v>
      </c>
      <c r="AP580" s="63">
        <v>18032</v>
      </c>
      <c r="AQ580" s="63">
        <v>20295</v>
      </c>
      <c r="AR580" s="63">
        <v>21398</v>
      </c>
      <c r="AS580" s="63">
        <v>19262</v>
      </c>
      <c r="AT580" s="63">
        <v>19038</v>
      </c>
      <c r="AU580" s="63">
        <v>14805</v>
      </c>
    </row>
    <row r="581" spans="1:47" ht="27">
      <c r="A581" s="33" t="s">
        <v>31</v>
      </c>
      <c r="B581" s="65" t="s">
        <v>139</v>
      </c>
      <c r="C581" s="65" t="s">
        <v>108</v>
      </c>
      <c r="D581" s="65" t="s">
        <v>107</v>
      </c>
      <c r="E581" s="64" t="s">
        <v>35</v>
      </c>
      <c r="F581" s="64" t="s">
        <v>36</v>
      </c>
      <c r="G581" s="92">
        <f t="shared" si="27"/>
        <v>8146</v>
      </c>
      <c r="H581" s="92">
        <f t="shared" si="28"/>
        <v>6666</v>
      </c>
      <c r="I581" s="92">
        <f t="shared" si="29"/>
        <v>6923</v>
      </c>
      <c r="J581" s="63">
        <v>648</v>
      </c>
      <c r="K581" s="63">
        <v>661</v>
      </c>
      <c r="L581" s="63">
        <v>687</v>
      </c>
      <c r="M581" s="63">
        <v>667</v>
      </c>
      <c r="N581" s="63">
        <v>704</v>
      </c>
      <c r="O581" s="63">
        <v>625</v>
      </c>
      <c r="P581" s="63">
        <v>595</v>
      </c>
      <c r="Q581" s="63">
        <v>586</v>
      </c>
      <c r="R581" s="63">
        <v>738</v>
      </c>
      <c r="S581" s="63">
        <v>692</v>
      </c>
      <c r="T581" s="63">
        <v>785</v>
      </c>
      <c r="U581" s="63">
        <v>758</v>
      </c>
      <c r="V581" s="63">
        <v>648</v>
      </c>
      <c r="W581" s="63">
        <v>472</v>
      </c>
      <c r="X581" s="63">
        <v>340</v>
      </c>
      <c r="Y581" s="63">
        <v>494</v>
      </c>
      <c r="Z581" s="63">
        <v>613</v>
      </c>
      <c r="AA581" s="63">
        <v>610</v>
      </c>
      <c r="AB581" s="63">
        <v>500</v>
      </c>
      <c r="AC581" s="63">
        <v>536</v>
      </c>
      <c r="AD581" s="63">
        <v>581</v>
      </c>
      <c r="AE581" s="63">
        <v>622</v>
      </c>
      <c r="AF581" s="63">
        <v>745</v>
      </c>
      <c r="AG581" s="63">
        <v>505</v>
      </c>
      <c r="AH581" s="63">
        <v>523</v>
      </c>
      <c r="AI581" s="63">
        <v>590</v>
      </c>
      <c r="AJ581" s="63">
        <v>591</v>
      </c>
      <c r="AK581" s="63">
        <v>544</v>
      </c>
      <c r="AL581" s="63">
        <v>569</v>
      </c>
      <c r="AM581" s="63">
        <v>540</v>
      </c>
      <c r="AN581" s="63">
        <v>491</v>
      </c>
      <c r="AO581" s="63">
        <v>485</v>
      </c>
      <c r="AP581" s="63">
        <v>601</v>
      </c>
      <c r="AQ581" s="63">
        <v>655</v>
      </c>
      <c r="AR581" s="63">
        <v>713</v>
      </c>
      <c r="AS581" s="63">
        <v>621</v>
      </c>
      <c r="AT581" s="63">
        <v>614</v>
      </c>
      <c r="AU581" s="63">
        <v>529</v>
      </c>
    </row>
    <row r="582" spans="1:47" ht="40.5">
      <c r="A582" s="33" t="s">
        <v>31</v>
      </c>
      <c r="B582" s="65" t="s">
        <v>139</v>
      </c>
      <c r="C582" s="65" t="s">
        <v>109</v>
      </c>
      <c r="D582" s="65" t="s">
        <v>34</v>
      </c>
      <c r="E582" s="64" t="s">
        <v>35</v>
      </c>
      <c r="F582" s="64" t="s">
        <v>36</v>
      </c>
      <c r="G582" s="92">
        <f t="shared" si="27"/>
        <v>580807</v>
      </c>
      <c r="H582" s="92">
        <f t="shared" si="28"/>
        <v>551038</v>
      </c>
      <c r="I582" s="92">
        <f t="shared" si="29"/>
        <v>534736</v>
      </c>
      <c r="J582" s="63">
        <v>49329</v>
      </c>
      <c r="K582" s="63">
        <v>45206</v>
      </c>
      <c r="L582" s="63">
        <v>48619</v>
      </c>
      <c r="M582" s="63">
        <v>48186</v>
      </c>
      <c r="N582" s="63">
        <v>51108</v>
      </c>
      <c r="O582" s="63">
        <v>46246</v>
      </c>
      <c r="P582" s="63">
        <v>50269</v>
      </c>
      <c r="Q582" s="63">
        <v>49539</v>
      </c>
      <c r="R582" s="63">
        <v>51099</v>
      </c>
      <c r="S582" s="63">
        <v>46787</v>
      </c>
      <c r="T582" s="63">
        <v>45668</v>
      </c>
      <c r="U582" s="63">
        <v>48751</v>
      </c>
      <c r="V582" s="63">
        <v>51372</v>
      </c>
      <c r="W582" s="63">
        <v>40700</v>
      </c>
      <c r="X582" s="63">
        <v>43020</v>
      </c>
      <c r="Y582" s="63">
        <v>41758</v>
      </c>
      <c r="Z582" s="63">
        <v>50241</v>
      </c>
      <c r="AA582" s="63">
        <v>46950</v>
      </c>
      <c r="AB582" s="63">
        <v>43848</v>
      </c>
      <c r="AC582" s="63">
        <v>49432</v>
      </c>
      <c r="AD582" s="63">
        <v>47741</v>
      </c>
      <c r="AE582" s="63">
        <v>44595</v>
      </c>
      <c r="AF582" s="63">
        <v>45825</v>
      </c>
      <c r="AG582" s="63">
        <v>45556</v>
      </c>
      <c r="AH582" s="63">
        <v>45106</v>
      </c>
      <c r="AI582" s="63">
        <v>41223</v>
      </c>
      <c r="AJ582" s="63">
        <v>45971</v>
      </c>
      <c r="AK582" s="63">
        <v>41785</v>
      </c>
      <c r="AL582" s="63">
        <v>47016</v>
      </c>
      <c r="AM582" s="63">
        <v>44375</v>
      </c>
      <c r="AN582" s="63">
        <v>45094</v>
      </c>
      <c r="AO582" s="63">
        <v>45961</v>
      </c>
      <c r="AP582" s="63">
        <v>44979</v>
      </c>
      <c r="AQ582" s="63">
        <v>43756</v>
      </c>
      <c r="AR582" s="63">
        <v>44934</v>
      </c>
      <c r="AS582" s="63">
        <v>44536</v>
      </c>
      <c r="AT582" s="63">
        <v>42950</v>
      </c>
      <c r="AU582" s="63">
        <v>38714</v>
      </c>
    </row>
    <row r="583" spans="1:47" ht="40.5">
      <c r="A583" s="33" t="s">
        <v>31</v>
      </c>
      <c r="B583" s="65" t="s">
        <v>139</v>
      </c>
      <c r="C583" s="65" t="s">
        <v>109</v>
      </c>
      <c r="D583" s="65" t="s">
        <v>107</v>
      </c>
      <c r="E583" s="64" t="s">
        <v>35</v>
      </c>
      <c r="F583" s="64" t="s">
        <v>36</v>
      </c>
      <c r="G583" s="92">
        <f t="shared" si="27"/>
        <v>19097</v>
      </c>
      <c r="H583" s="92">
        <f t="shared" si="28"/>
        <v>18062</v>
      </c>
      <c r="I583" s="92">
        <f t="shared" si="29"/>
        <v>17582</v>
      </c>
      <c r="J583" s="63">
        <v>1591</v>
      </c>
      <c r="K583" s="63">
        <v>1614</v>
      </c>
      <c r="L583" s="63">
        <v>1568</v>
      </c>
      <c r="M583" s="63">
        <v>1606</v>
      </c>
      <c r="N583" s="63">
        <v>1649</v>
      </c>
      <c r="O583" s="63">
        <v>1542</v>
      </c>
      <c r="P583" s="63">
        <v>1622</v>
      </c>
      <c r="Q583" s="63">
        <v>1598</v>
      </c>
      <c r="R583" s="63">
        <v>1703</v>
      </c>
      <c r="S583" s="63">
        <v>1509</v>
      </c>
      <c r="T583" s="63">
        <v>1522</v>
      </c>
      <c r="U583" s="63">
        <v>1573</v>
      </c>
      <c r="V583" s="63">
        <v>1657</v>
      </c>
      <c r="W583" s="63">
        <v>1403</v>
      </c>
      <c r="X583" s="63">
        <v>1388</v>
      </c>
      <c r="Y583" s="63">
        <v>1392</v>
      </c>
      <c r="Z583" s="63">
        <v>1621</v>
      </c>
      <c r="AA583" s="63">
        <v>1565</v>
      </c>
      <c r="AB583" s="63">
        <v>1414</v>
      </c>
      <c r="AC583" s="63">
        <v>1595</v>
      </c>
      <c r="AD583" s="63">
        <v>1591</v>
      </c>
      <c r="AE583" s="63">
        <v>1439</v>
      </c>
      <c r="AF583" s="63">
        <v>1527</v>
      </c>
      <c r="AG583" s="63">
        <v>1470</v>
      </c>
      <c r="AH583" s="63">
        <v>1455</v>
      </c>
      <c r="AI583" s="63">
        <v>1472</v>
      </c>
      <c r="AJ583" s="63">
        <v>1483</v>
      </c>
      <c r="AK583" s="63">
        <v>1393</v>
      </c>
      <c r="AL583" s="63">
        <v>1517</v>
      </c>
      <c r="AM583" s="63">
        <v>1479</v>
      </c>
      <c r="AN583" s="63">
        <v>1455</v>
      </c>
      <c r="AO583" s="63">
        <v>1483</v>
      </c>
      <c r="AP583" s="63">
        <v>1499</v>
      </c>
      <c r="AQ583" s="63">
        <v>1411</v>
      </c>
      <c r="AR583" s="63">
        <v>1498</v>
      </c>
      <c r="AS583" s="63">
        <v>1437</v>
      </c>
      <c r="AT583" s="63">
        <v>1385</v>
      </c>
      <c r="AU583" s="63">
        <v>1383</v>
      </c>
    </row>
    <row r="584" spans="1:47" ht="27">
      <c r="A584" s="33" t="s">
        <v>31</v>
      </c>
      <c r="B584" s="65" t="s">
        <v>139</v>
      </c>
      <c r="C584" s="65" t="s">
        <v>110</v>
      </c>
      <c r="D584" s="65" t="s">
        <v>34</v>
      </c>
      <c r="E584" s="64" t="s">
        <v>35</v>
      </c>
      <c r="F584" s="64" t="s">
        <v>36</v>
      </c>
      <c r="G584" s="92">
        <f t="shared" si="27"/>
        <v>349460</v>
      </c>
      <c r="H584" s="92">
        <f t="shared" si="28"/>
        <v>374839</v>
      </c>
      <c r="I584" s="92">
        <f t="shared" si="29"/>
        <v>363428</v>
      </c>
      <c r="J584" s="63">
        <v>28988</v>
      </c>
      <c r="K584" s="63">
        <v>25405</v>
      </c>
      <c r="L584" s="63">
        <v>27406</v>
      </c>
      <c r="M584" s="63">
        <v>27440</v>
      </c>
      <c r="N584" s="63">
        <v>30233</v>
      </c>
      <c r="O584" s="63">
        <v>29675</v>
      </c>
      <c r="P584" s="63">
        <v>31208</v>
      </c>
      <c r="Q584" s="63">
        <v>31712</v>
      </c>
      <c r="R584" s="63">
        <v>29989</v>
      </c>
      <c r="S584" s="63">
        <v>29546</v>
      </c>
      <c r="T584" s="63">
        <v>28249</v>
      </c>
      <c r="U584" s="63">
        <v>29609</v>
      </c>
      <c r="V584" s="63">
        <v>31033</v>
      </c>
      <c r="W584" s="63">
        <v>32521</v>
      </c>
      <c r="X584" s="63">
        <v>35471</v>
      </c>
      <c r="Y584" s="63">
        <v>31387</v>
      </c>
      <c r="Z584" s="63">
        <v>31217</v>
      </c>
      <c r="AA584" s="63">
        <v>28948</v>
      </c>
      <c r="AB584" s="63">
        <v>29237</v>
      </c>
      <c r="AC584" s="63">
        <v>33144</v>
      </c>
      <c r="AD584" s="63">
        <v>33448</v>
      </c>
      <c r="AE584" s="63">
        <v>28444</v>
      </c>
      <c r="AF584" s="63">
        <v>27917</v>
      </c>
      <c r="AG584" s="63">
        <v>32072</v>
      </c>
      <c r="AH584" s="63">
        <v>31275</v>
      </c>
      <c r="AI584" s="63">
        <v>25039</v>
      </c>
      <c r="AJ584" s="63">
        <v>28630</v>
      </c>
      <c r="AK584" s="63">
        <v>29432</v>
      </c>
      <c r="AL584" s="63">
        <v>32453</v>
      </c>
      <c r="AM584" s="63">
        <v>31026</v>
      </c>
      <c r="AN584" s="63">
        <v>31476</v>
      </c>
      <c r="AO584" s="63">
        <v>32797</v>
      </c>
      <c r="AP584" s="63">
        <v>31360</v>
      </c>
      <c r="AQ584" s="63">
        <v>29881</v>
      </c>
      <c r="AR584" s="63">
        <v>29270</v>
      </c>
      <c r="AS584" s="63">
        <v>30789</v>
      </c>
      <c r="AT584" s="63">
        <v>28004</v>
      </c>
      <c r="AU584" s="63">
        <v>25445</v>
      </c>
    </row>
    <row r="585" spans="1:47" ht="27">
      <c r="A585" s="33" t="s">
        <v>31</v>
      </c>
      <c r="B585" s="65" t="s">
        <v>139</v>
      </c>
      <c r="C585" s="65" t="s">
        <v>110</v>
      </c>
      <c r="D585" s="65" t="s">
        <v>107</v>
      </c>
      <c r="E585" s="64" t="s">
        <v>35</v>
      </c>
      <c r="F585" s="64" t="s">
        <v>36</v>
      </c>
      <c r="G585" s="92">
        <f t="shared" si="27"/>
        <v>11485</v>
      </c>
      <c r="H585" s="92">
        <f t="shared" si="28"/>
        <v>12295</v>
      </c>
      <c r="I585" s="92">
        <f t="shared" si="29"/>
        <v>11940</v>
      </c>
      <c r="J585" s="63">
        <v>935</v>
      </c>
      <c r="K585" s="63">
        <v>907</v>
      </c>
      <c r="L585" s="63">
        <v>884</v>
      </c>
      <c r="M585" s="63">
        <v>915</v>
      </c>
      <c r="N585" s="63">
        <v>975</v>
      </c>
      <c r="O585" s="63">
        <v>989</v>
      </c>
      <c r="P585" s="63">
        <v>1007</v>
      </c>
      <c r="Q585" s="63">
        <v>1023</v>
      </c>
      <c r="R585" s="63">
        <v>1000</v>
      </c>
      <c r="S585" s="63">
        <v>953</v>
      </c>
      <c r="T585" s="63">
        <v>942</v>
      </c>
      <c r="U585" s="63">
        <v>955</v>
      </c>
      <c r="V585" s="63">
        <v>1001</v>
      </c>
      <c r="W585" s="63">
        <v>1121</v>
      </c>
      <c r="X585" s="63">
        <v>1144</v>
      </c>
      <c r="Y585" s="63">
        <v>1046</v>
      </c>
      <c r="Z585" s="63">
        <v>1007</v>
      </c>
      <c r="AA585" s="63">
        <v>965</v>
      </c>
      <c r="AB585" s="63">
        <v>943</v>
      </c>
      <c r="AC585" s="63">
        <v>1069</v>
      </c>
      <c r="AD585" s="63">
        <v>1115</v>
      </c>
      <c r="AE585" s="63">
        <v>918</v>
      </c>
      <c r="AF585" s="63">
        <v>931</v>
      </c>
      <c r="AG585" s="63">
        <v>1035</v>
      </c>
      <c r="AH585" s="63">
        <v>1009</v>
      </c>
      <c r="AI585" s="63">
        <v>894</v>
      </c>
      <c r="AJ585" s="63">
        <v>924</v>
      </c>
      <c r="AK585" s="63">
        <v>981</v>
      </c>
      <c r="AL585" s="63">
        <v>1047</v>
      </c>
      <c r="AM585" s="63">
        <v>1034</v>
      </c>
      <c r="AN585" s="63">
        <v>1015</v>
      </c>
      <c r="AO585" s="63">
        <v>1058</v>
      </c>
      <c r="AP585" s="63">
        <v>1045</v>
      </c>
      <c r="AQ585" s="63">
        <v>964</v>
      </c>
      <c r="AR585" s="63">
        <v>976</v>
      </c>
      <c r="AS585" s="63">
        <v>993</v>
      </c>
      <c r="AT585" s="63">
        <v>903</v>
      </c>
      <c r="AU585" s="63">
        <v>909</v>
      </c>
    </row>
    <row r="586" spans="1:47" ht="13.5">
      <c r="A586" s="33" t="s">
        <v>31</v>
      </c>
      <c r="B586" s="65" t="s">
        <v>139</v>
      </c>
      <c r="C586" s="65" t="s">
        <v>111</v>
      </c>
      <c r="D586" s="65" t="s">
        <v>34</v>
      </c>
      <c r="E586" s="64" t="s">
        <v>35</v>
      </c>
      <c r="F586" s="64" t="s">
        <v>36</v>
      </c>
      <c r="G586" s="92">
        <f t="shared" si="27"/>
        <v>155007</v>
      </c>
      <c r="H586" s="92">
        <f t="shared" si="28"/>
        <v>168530</v>
      </c>
      <c r="I586" s="92">
        <f t="shared" si="29"/>
        <v>185954</v>
      </c>
      <c r="J586" s="63">
        <v>11540</v>
      </c>
      <c r="K586" s="63">
        <v>10309</v>
      </c>
      <c r="L586" s="63">
        <v>12043</v>
      </c>
      <c r="M586" s="63">
        <v>12331</v>
      </c>
      <c r="N586" s="63">
        <v>13379</v>
      </c>
      <c r="O586" s="63">
        <v>13090</v>
      </c>
      <c r="P586" s="63">
        <v>14308</v>
      </c>
      <c r="Q586" s="63">
        <v>14061</v>
      </c>
      <c r="R586" s="63">
        <v>13540</v>
      </c>
      <c r="S586" s="63">
        <v>14026</v>
      </c>
      <c r="T586" s="63">
        <v>13058</v>
      </c>
      <c r="U586" s="63">
        <v>13322</v>
      </c>
      <c r="V586" s="63">
        <v>12688</v>
      </c>
      <c r="W586" s="63">
        <v>12202</v>
      </c>
      <c r="X586" s="63">
        <v>13283</v>
      </c>
      <c r="Y586" s="63">
        <v>12811</v>
      </c>
      <c r="Z586" s="63">
        <v>13861</v>
      </c>
      <c r="AA586" s="63">
        <v>14493</v>
      </c>
      <c r="AB586" s="63">
        <v>15016</v>
      </c>
      <c r="AC586" s="63">
        <v>15716</v>
      </c>
      <c r="AD586" s="63">
        <v>14964</v>
      </c>
      <c r="AE586" s="63">
        <v>14860</v>
      </c>
      <c r="AF586" s="63">
        <v>14410</v>
      </c>
      <c r="AG586" s="63">
        <v>14226</v>
      </c>
      <c r="AH586" s="63">
        <v>13502</v>
      </c>
      <c r="AI586" s="63">
        <v>12014</v>
      </c>
      <c r="AJ586" s="63">
        <v>14483</v>
      </c>
      <c r="AK586" s="63">
        <v>14448</v>
      </c>
      <c r="AL586" s="63">
        <v>15952</v>
      </c>
      <c r="AM586" s="63">
        <v>16038</v>
      </c>
      <c r="AN586" s="63">
        <v>16755</v>
      </c>
      <c r="AO586" s="63">
        <v>16955</v>
      </c>
      <c r="AP586" s="63">
        <v>16429</v>
      </c>
      <c r="AQ586" s="63">
        <v>16649</v>
      </c>
      <c r="AR586" s="63">
        <v>16466</v>
      </c>
      <c r="AS586" s="63">
        <v>16263</v>
      </c>
      <c r="AT586" s="63">
        <v>14866</v>
      </c>
      <c r="AU586" s="63">
        <v>14262</v>
      </c>
    </row>
    <row r="587" spans="1:47" ht="27">
      <c r="A587" s="33" t="s">
        <v>31</v>
      </c>
      <c r="B587" s="65" t="s">
        <v>139</v>
      </c>
      <c r="C587" s="65" t="s">
        <v>111</v>
      </c>
      <c r="D587" s="65" t="s">
        <v>107</v>
      </c>
      <c r="E587" s="64" t="s">
        <v>35</v>
      </c>
      <c r="F587" s="64" t="s">
        <v>36</v>
      </c>
      <c r="G587" s="92">
        <f t="shared" si="27"/>
        <v>5091</v>
      </c>
      <c r="H587" s="92">
        <f t="shared" si="28"/>
        <v>5523</v>
      </c>
      <c r="I587" s="92">
        <f t="shared" si="29"/>
        <v>6110</v>
      </c>
      <c r="J587" s="63">
        <v>372</v>
      </c>
      <c r="K587" s="63">
        <v>368</v>
      </c>
      <c r="L587" s="63">
        <v>388</v>
      </c>
      <c r="M587" s="63">
        <v>411</v>
      </c>
      <c r="N587" s="63">
        <v>432</v>
      </c>
      <c r="O587" s="63">
        <v>436</v>
      </c>
      <c r="P587" s="63">
        <v>462</v>
      </c>
      <c r="Q587" s="63">
        <v>454</v>
      </c>
      <c r="R587" s="63">
        <v>451</v>
      </c>
      <c r="S587" s="63">
        <v>452</v>
      </c>
      <c r="T587" s="63">
        <v>435</v>
      </c>
      <c r="U587" s="63">
        <v>430</v>
      </c>
      <c r="V587" s="63">
        <v>409</v>
      </c>
      <c r="W587" s="63">
        <v>421</v>
      </c>
      <c r="X587" s="63">
        <v>428</v>
      </c>
      <c r="Y587" s="63">
        <v>427</v>
      </c>
      <c r="Z587" s="63">
        <v>447</v>
      </c>
      <c r="AA587" s="63">
        <v>483</v>
      </c>
      <c r="AB587" s="63">
        <v>484</v>
      </c>
      <c r="AC587" s="63">
        <v>507</v>
      </c>
      <c r="AD587" s="63">
        <v>499</v>
      </c>
      <c r="AE587" s="63">
        <v>479</v>
      </c>
      <c r="AF587" s="63">
        <v>480</v>
      </c>
      <c r="AG587" s="63">
        <v>459</v>
      </c>
      <c r="AH587" s="63">
        <v>436</v>
      </c>
      <c r="AI587" s="63">
        <v>429</v>
      </c>
      <c r="AJ587" s="63">
        <v>467</v>
      </c>
      <c r="AK587" s="63">
        <v>482</v>
      </c>
      <c r="AL587" s="63">
        <v>515</v>
      </c>
      <c r="AM587" s="63">
        <v>535</v>
      </c>
      <c r="AN587" s="63">
        <v>540</v>
      </c>
      <c r="AO587" s="63">
        <v>547</v>
      </c>
      <c r="AP587" s="63">
        <v>548</v>
      </c>
      <c r="AQ587" s="63">
        <v>537</v>
      </c>
      <c r="AR587" s="63">
        <v>549</v>
      </c>
      <c r="AS587" s="63">
        <v>525</v>
      </c>
      <c r="AT587" s="63">
        <v>480</v>
      </c>
      <c r="AU587" s="63">
        <v>509</v>
      </c>
    </row>
    <row r="588" spans="1:47" ht="13.5">
      <c r="A588" s="33" t="s">
        <v>31</v>
      </c>
      <c r="B588" s="65" t="s">
        <v>139</v>
      </c>
      <c r="C588" s="65" t="s">
        <v>112</v>
      </c>
      <c r="D588" s="65" t="s">
        <v>34</v>
      </c>
      <c r="E588" s="64" t="s">
        <v>35</v>
      </c>
      <c r="F588" s="64" t="s">
        <v>36</v>
      </c>
      <c r="G588" s="92">
        <f t="shared" si="27"/>
        <v>553</v>
      </c>
      <c r="H588" s="92">
        <f t="shared" si="28"/>
        <v>170</v>
      </c>
      <c r="I588" s="92">
        <f t="shared" si="29"/>
        <v>42</v>
      </c>
      <c r="J588" s="63">
        <v>63</v>
      </c>
      <c r="K588" s="63">
        <v>45</v>
      </c>
      <c r="L588" s="63">
        <v>52</v>
      </c>
      <c r="M588" s="63">
        <v>48</v>
      </c>
      <c r="N588" s="63">
        <v>58</v>
      </c>
      <c r="O588" s="63">
        <v>36</v>
      </c>
      <c r="P588" s="63">
        <v>49</v>
      </c>
      <c r="Q588" s="63">
        <v>32</v>
      </c>
      <c r="R588" s="63">
        <v>33</v>
      </c>
      <c r="S588" s="63">
        <v>45</v>
      </c>
      <c r="T588" s="63">
        <v>46</v>
      </c>
      <c r="U588" s="63">
        <v>46</v>
      </c>
      <c r="V588" s="63">
        <v>45</v>
      </c>
      <c r="W588" s="63">
        <v>55</v>
      </c>
      <c r="X588" s="63">
        <v>37</v>
      </c>
      <c r="Y588" s="63">
        <v>0</v>
      </c>
      <c r="Z588" s="63">
        <v>7</v>
      </c>
      <c r="AA588" s="63">
        <v>12</v>
      </c>
      <c r="AB588" s="63">
        <v>-3</v>
      </c>
      <c r="AC588" s="63">
        <v>7</v>
      </c>
      <c r="AD588" s="63">
        <v>3</v>
      </c>
      <c r="AE588" s="63">
        <v>6</v>
      </c>
      <c r="AF588" s="63">
        <v>0</v>
      </c>
      <c r="AG588" s="63">
        <v>1</v>
      </c>
      <c r="AH588" s="63">
        <v>0</v>
      </c>
      <c r="AI588" s="63">
        <v>12</v>
      </c>
      <c r="AJ588" s="63">
        <v>5</v>
      </c>
      <c r="AK588" s="63">
        <v>11</v>
      </c>
      <c r="AL588" s="63">
        <v>8</v>
      </c>
      <c r="AM588" s="63">
        <v>0</v>
      </c>
      <c r="AN588" s="63">
        <v>0</v>
      </c>
      <c r="AO588" s="63">
        <v>-1</v>
      </c>
      <c r="AP588" s="63">
        <v>0</v>
      </c>
      <c r="AQ588" s="63">
        <v>2</v>
      </c>
      <c r="AR588" s="63">
        <v>0</v>
      </c>
      <c r="AS588" s="63">
        <v>5</v>
      </c>
      <c r="AT588" s="63">
        <v>1</v>
      </c>
      <c r="AU588" s="63">
        <v>2</v>
      </c>
    </row>
    <row r="589" spans="1:47" ht="27">
      <c r="A589" s="33" t="s">
        <v>31</v>
      </c>
      <c r="B589" s="65" t="s">
        <v>139</v>
      </c>
      <c r="C589" s="65" t="s">
        <v>112</v>
      </c>
      <c r="D589" s="65" t="s">
        <v>107</v>
      </c>
      <c r="E589" s="64" t="s">
        <v>35</v>
      </c>
      <c r="F589" s="64" t="s">
        <v>36</v>
      </c>
      <c r="G589" s="92">
        <f t="shared" si="27"/>
        <v>19</v>
      </c>
      <c r="H589" s="92">
        <f t="shared" si="28"/>
        <v>4</v>
      </c>
      <c r="I589" s="92">
        <f t="shared" si="29"/>
        <v>0</v>
      </c>
      <c r="J589" s="63">
        <v>2</v>
      </c>
      <c r="K589" s="63">
        <v>2</v>
      </c>
      <c r="L589" s="63">
        <v>2</v>
      </c>
      <c r="M589" s="63">
        <v>2</v>
      </c>
      <c r="N589" s="63">
        <v>2</v>
      </c>
      <c r="O589" s="63">
        <v>1</v>
      </c>
      <c r="P589" s="63">
        <v>2</v>
      </c>
      <c r="Q589" s="63">
        <v>1</v>
      </c>
      <c r="R589" s="63">
        <v>1</v>
      </c>
      <c r="S589" s="63">
        <v>1</v>
      </c>
      <c r="T589" s="63">
        <v>2</v>
      </c>
      <c r="U589" s="63">
        <v>1</v>
      </c>
      <c r="V589" s="63">
        <v>1</v>
      </c>
      <c r="W589" s="63">
        <v>2</v>
      </c>
      <c r="X589" s="63">
        <v>1</v>
      </c>
      <c r="Y589" s="63">
        <v>0</v>
      </c>
      <c r="Z589" s="63">
        <v>0</v>
      </c>
      <c r="AA589" s="63">
        <v>0</v>
      </c>
      <c r="AB589" s="63">
        <v>0</v>
      </c>
      <c r="AC589" s="63">
        <v>0</v>
      </c>
      <c r="AD589" s="63">
        <v>0</v>
      </c>
      <c r="AE589" s="63">
        <v>0</v>
      </c>
      <c r="AF589" s="63">
        <v>0</v>
      </c>
      <c r="AG589" s="63">
        <v>0</v>
      </c>
      <c r="AH589" s="63">
        <v>0</v>
      </c>
      <c r="AI589" s="63">
        <v>0</v>
      </c>
      <c r="AJ589" s="63">
        <v>0</v>
      </c>
      <c r="AK589" s="63">
        <v>0</v>
      </c>
      <c r="AL589" s="63">
        <v>0</v>
      </c>
      <c r="AM589" s="63">
        <v>0</v>
      </c>
      <c r="AN589" s="63">
        <v>0</v>
      </c>
      <c r="AO589" s="63">
        <v>0</v>
      </c>
      <c r="AP589" s="63">
        <v>0</v>
      </c>
      <c r="AQ589" s="63">
        <v>0</v>
      </c>
      <c r="AR589" s="63">
        <v>0</v>
      </c>
      <c r="AS589" s="63">
        <v>0</v>
      </c>
      <c r="AT589" s="63">
        <v>0</v>
      </c>
      <c r="AU589" s="63">
        <v>0</v>
      </c>
    </row>
    <row r="590" spans="1:47" ht="40.5">
      <c r="A590" s="33" t="s">
        <v>31</v>
      </c>
      <c r="B590" s="65" t="s">
        <v>139</v>
      </c>
      <c r="C590" s="65" t="s">
        <v>38</v>
      </c>
      <c r="D590" s="65" t="s">
        <v>34</v>
      </c>
      <c r="E590" s="64" t="s">
        <v>35</v>
      </c>
      <c r="F590" s="64" t="s">
        <v>36</v>
      </c>
      <c r="G590" s="92">
        <f t="shared" si="27"/>
        <v>21395</v>
      </c>
      <c r="H590" s="92">
        <f t="shared" si="28"/>
        <v>30879</v>
      </c>
      <c r="I590" s="92">
        <f t="shared" si="29"/>
        <v>8606</v>
      </c>
      <c r="J590" s="63">
        <v>2357</v>
      </c>
      <c r="K590" s="63">
        <v>1393</v>
      </c>
      <c r="L590" s="63">
        <v>1747</v>
      </c>
      <c r="M590" s="63">
        <v>1762</v>
      </c>
      <c r="N590" s="63">
        <v>1692</v>
      </c>
      <c r="O590" s="63">
        <v>1514</v>
      </c>
      <c r="P590" s="63">
        <v>1961</v>
      </c>
      <c r="Q590" s="63">
        <v>2014</v>
      </c>
      <c r="R590" s="63">
        <v>1701</v>
      </c>
      <c r="S590" s="63">
        <v>1764</v>
      </c>
      <c r="T590" s="63">
        <v>1679</v>
      </c>
      <c r="U590" s="63">
        <v>1811</v>
      </c>
      <c r="V590" s="63">
        <v>1885</v>
      </c>
      <c r="W590" s="63">
        <v>2713</v>
      </c>
      <c r="X590" s="63">
        <v>2492</v>
      </c>
      <c r="Y590" s="63">
        <v>2070</v>
      </c>
      <c r="Z590" s="63">
        <v>4699</v>
      </c>
      <c r="AA590" s="63">
        <v>4642</v>
      </c>
      <c r="AB590" s="63">
        <v>1942</v>
      </c>
      <c r="AC590" s="63">
        <v>2125</v>
      </c>
      <c r="AD590" s="63">
        <v>2121</v>
      </c>
      <c r="AE590" s="63">
        <v>1831</v>
      </c>
      <c r="AF590" s="63">
        <v>1998</v>
      </c>
      <c r="AG590" s="63">
        <v>2361</v>
      </c>
      <c r="AH590" s="63">
        <v>2149</v>
      </c>
      <c r="AI590" s="63">
        <v>1283</v>
      </c>
      <c r="AJ590" s="63">
        <v>543</v>
      </c>
      <c r="AK590" s="63">
        <v>416</v>
      </c>
      <c r="AL590" s="63">
        <v>483</v>
      </c>
      <c r="AM590" s="63">
        <v>453</v>
      </c>
      <c r="AN590" s="63">
        <v>638</v>
      </c>
      <c r="AO590" s="63">
        <v>700</v>
      </c>
      <c r="AP590" s="63">
        <v>468</v>
      </c>
      <c r="AQ590" s="63">
        <v>534</v>
      </c>
      <c r="AR590" s="63">
        <v>530</v>
      </c>
      <c r="AS590" s="63">
        <v>409</v>
      </c>
      <c r="AT590" s="63">
        <v>558</v>
      </c>
      <c r="AU590" s="63">
        <v>459</v>
      </c>
    </row>
    <row r="591" spans="1:47" ht="40.5">
      <c r="A591" s="33" t="s">
        <v>31</v>
      </c>
      <c r="B591" s="65" t="s">
        <v>139</v>
      </c>
      <c r="C591" s="65" t="s">
        <v>38</v>
      </c>
      <c r="D591" s="65" t="s">
        <v>107</v>
      </c>
      <c r="E591" s="64" t="s">
        <v>35</v>
      </c>
      <c r="F591" s="64" t="s">
        <v>36</v>
      </c>
      <c r="G591" s="92">
        <f t="shared" si="27"/>
        <v>702</v>
      </c>
      <c r="H591" s="92">
        <f t="shared" si="28"/>
        <v>1016</v>
      </c>
      <c r="I591" s="92">
        <f t="shared" si="29"/>
        <v>286</v>
      </c>
      <c r="J591" s="63">
        <v>76</v>
      </c>
      <c r="K591" s="63">
        <v>50</v>
      </c>
      <c r="L591" s="63">
        <v>56</v>
      </c>
      <c r="M591" s="63">
        <v>59</v>
      </c>
      <c r="N591" s="63">
        <v>55</v>
      </c>
      <c r="O591" s="63">
        <v>50</v>
      </c>
      <c r="P591" s="63">
        <v>63</v>
      </c>
      <c r="Q591" s="63">
        <v>65</v>
      </c>
      <c r="R591" s="63">
        <v>57</v>
      </c>
      <c r="S591" s="63">
        <v>57</v>
      </c>
      <c r="T591" s="63">
        <v>56</v>
      </c>
      <c r="U591" s="63">
        <v>58</v>
      </c>
      <c r="V591" s="63">
        <v>61</v>
      </c>
      <c r="W591" s="63">
        <v>94</v>
      </c>
      <c r="X591" s="63">
        <v>80</v>
      </c>
      <c r="Y591" s="63">
        <v>69</v>
      </c>
      <c r="Z591" s="63">
        <v>152</v>
      </c>
      <c r="AA591" s="63">
        <v>155</v>
      </c>
      <c r="AB591" s="63">
        <v>63</v>
      </c>
      <c r="AC591" s="63">
        <v>69</v>
      </c>
      <c r="AD591" s="63">
        <v>71</v>
      </c>
      <c r="AE591" s="63">
        <v>59</v>
      </c>
      <c r="AF591" s="63">
        <v>67</v>
      </c>
      <c r="AG591" s="63">
        <v>76</v>
      </c>
      <c r="AH591" s="63">
        <v>69</v>
      </c>
      <c r="AI591" s="63">
        <v>46</v>
      </c>
      <c r="AJ591" s="63">
        <v>18</v>
      </c>
      <c r="AK591" s="63">
        <v>14</v>
      </c>
      <c r="AL591" s="63">
        <v>16</v>
      </c>
      <c r="AM591" s="63">
        <v>15</v>
      </c>
      <c r="AN591" s="63">
        <v>21</v>
      </c>
      <c r="AO591" s="63">
        <v>23</v>
      </c>
      <c r="AP591" s="63">
        <v>16</v>
      </c>
      <c r="AQ591" s="63">
        <v>17</v>
      </c>
      <c r="AR591" s="63">
        <v>18</v>
      </c>
      <c r="AS591" s="63">
        <v>13</v>
      </c>
      <c r="AT591" s="63">
        <v>18</v>
      </c>
      <c r="AU591" s="63">
        <v>16</v>
      </c>
    </row>
    <row r="592" spans="1:47" ht="13.5">
      <c r="A592" s="33" t="s">
        <v>31</v>
      </c>
      <c r="B592" s="65" t="s">
        <v>139</v>
      </c>
      <c r="C592" s="65" t="s">
        <v>39</v>
      </c>
      <c r="D592" s="65" t="s">
        <v>34</v>
      </c>
      <c r="E592" s="64" t="s">
        <v>35</v>
      </c>
      <c r="F592" s="64" t="s">
        <v>36</v>
      </c>
      <c r="G592" s="92">
        <f t="shared" si="27"/>
        <v>200789</v>
      </c>
      <c r="H592" s="92">
        <f t="shared" si="28"/>
        <v>223304</v>
      </c>
      <c r="I592" s="92">
        <f t="shared" si="29"/>
        <v>246605</v>
      </c>
      <c r="J592" s="63">
        <v>18371</v>
      </c>
      <c r="K592" s="63">
        <v>16834</v>
      </c>
      <c r="L592" s="63">
        <v>15094</v>
      </c>
      <c r="M592" s="63">
        <v>14692</v>
      </c>
      <c r="N592" s="63">
        <v>16622</v>
      </c>
      <c r="O592" s="63">
        <v>15189</v>
      </c>
      <c r="P592" s="63">
        <v>14944</v>
      </c>
      <c r="Q592" s="63">
        <v>16559</v>
      </c>
      <c r="R592" s="63">
        <v>19894</v>
      </c>
      <c r="S592" s="63">
        <v>16020</v>
      </c>
      <c r="T592" s="63">
        <v>16786</v>
      </c>
      <c r="U592" s="63">
        <v>19784</v>
      </c>
      <c r="V592" s="63">
        <v>23939</v>
      </c>
      <c r="W592" s="63">
        <v>15648</v>
      </c>
      <c r="X592" s="63">
        <v>17351</v>
      </c>
      <c r="Y592" s="63">
        <v>17017</v>
      </c>
      <c r="Z592" s="63">
        <v>20352</v>
      </c>
      <c r="AA592" s="63">
        <v>15967</v>
      </c>
      <c r="AB592" s="63">
        <v>16227</v>
      </c>
      <c r="AC592" s="63">
        <v>18913</v>
      </c>
      <c r="AD592" s="63">
        <v>21948</v>
      </c>
      <c r="AE592" s="63">
        <v>18158</v>
      </c>
      <c r="AF592" s="63">
        <v>17747</v>
      </c>
      <c r="AG592" s="63">
        <v>20037</v>
      </c>
      <c r="AH592" s="63">
        <v>20096</v>
      </c>
      <c r="AI592" s="63">
        <v>19093</v>
      </c>
      <c r="AJ592" s="63">
        <v>17548</v>
      </c>
      <c r="AK592" s="63">
        <v>18077</v>
      </c>
      <c r="AL592" s="63">
        <v>21495</v>
      </c>
      <c r="AM592" s="63">
        <v>18738</v>
      </c>
      <c r="AN592" s="63">
        <v>19015</v>
      </c>
      <c r="AO592" s="63">
        <v>20792</v>
      </c>
      <c r="AP592" s="63">
        <v>26502</v>
      </c>
      <c r="AQ592" s="63">
        <v>20357</v>
      </c>
      <c r="AR592" s="63">
        <v>21173</v>
      </c>
      <c r="AS592" s="63">
        <v>23719</v>
      </c>
      <c r="AT592" s="63">
        <v>25630</v>
      </c>
      <c r="AU592" s="63">
        <v>17557</v>
      </c>
    </row>
    <row r="593" spans="1:47" ht="27">
      <c r="A593" s="33" t="s">
        <v>31</v>
      </c>
      <c r="B593" s="65" t="s">
        <v>139</v>
      </c>
      <c r="C593" s="65" t="s">
        <v>39</v>
      </c>
      <c r="D593" s="65" t="s">
        <v>107</v>
      </c>
      <c r="E593" s="64" t="s">
        <v>35</v>
      </c>
      <c r="F593" s="64" t="s">
        <v>36</v>
      </c>
      <c r="G593" s="92">
        <f t="shared" si="27"/>
        <v>6607</v>
      </c>
      <c r="H593" s="92">
        <f t="shared" si="28"/>
        <v>7317</v>
      </c>
      <c r="I593" s="92">
        <f t="shared" si="29"/>
        <v>8112</v>
      </c>
      <c r="J593" s="63">
        <v>593</v>
      </c>
      <c r="K593" s="63">
        <v>601</v>
      </c>
      <c r="L593" s="63">
        <v>487</v>
      </c>
      <c r="M593" s="63">
        <v>490</v>
      </c>
      <c r="N593" s="63">
        <v>536</v>
      </c>
      <c r="O593" s="63">
        <v>506</v>
      </c>
      <c r="P593" s="63">
        <v>482</v>
      </c>
      <c r="Q593" s="63">
        <v>534</v>
      </c>
      <c r="R593" s="63">
        <v>663</v>
      </c>
      <c r="S593" s="63">
        <v>517</v>
      </c>
      <c r="T593" s="63">
        <v>560</v>
      </c>
      <c r="U593" s="63">
        <v>638</v>
      </c>
      <c r="V593" s="63">
        <v>772</v>
      </c>
      <c r="W593" s="63">
        <v>540</v>
      </c>
      <c r="X593" s="63">
        <v>560</v>
      </c>
      <c r="Y593" s="63">
        <v>567</v>
      </c>
      <c r="Z593" s="63">
        <v>657</v>
      </c>
      <c r="AA593" s="63">
        <v>532</v>
      </c>
      <c r="AB593" s="63">
        <v>523</v>
      </c>
      <c r="AC593" s="63">
        <v>610</v>
      </c>
      <c r="AD593" s="63">
        <v>732</v>
      </c>
      <c r="AE593" s="63">
        <v>586</v>
      </c>
      <c r="AF593" s="63">
        <v>592</v>
      </c>
      <c r="AG593" s="63">
        <v>646</v>
      </c>
      <c r="AH593" s="63">
        <v>648</v>
      </c>
      <c r="AI593" s="63">
        <v>682</v>
      </c>
      <c r="AJ593" s="63">
        <v>566</v>
      </c>
      <c r="AK593" s="63">
        <v>603</v>
      </c>
      <c r="AL593" s="63">
        <v>693</v>
      </c>
      <c r="AM593" s="63">
        <v>625</v>
      </c>
      <c r="AN593" s="63">
        <v>613</v>
      </c>
      <c r="AO593" s="63">
        <v>671</v>
      </c>
      <c r="AP593" s="63">
        <v>883</v>
      </c>
      <c r="AQ593" s="63">
        <v>657</v>
      </c>
      <c r="AR593" s="63">
        <v>706</v>
      </c>
      <c r="AS593" s="63">
        <v>765</v>
      </c>
      <c r="AT593" s="63">
        <v>827</v>
      </c>
      <c r="AU593" s="63">
        <v>627</v>
      </c>
    </row>
    <row r="594" spans="1:47" ht="27">
      <c r="A594" s="33" t="s">
        <v>31</v>
      </c>
      <c r="B594" s="65" t="s">
        <v>139</v>
      </c>
      <c r="C594" s="65" t="s">
        <v>113</v>
      </c>
      <c r="D594" s="65" t="s">
        <v>34</v>
      </c>
      <c r="E594" s="64" t="s">
        <v>35</v>
      </c>
      <c r="F594" s="64" t="s">
        <v>36</v>
      </c>
      <c r="G594" s="92">
        <f t="shared" si="27"/>
        <v>190587</v>
      </c>
      <c r="H594" s="92">
        <f t="shared" si="28"/>
        <v>213158</v>
      </c>
      <c r="I594" s="92">
        <f t="shared" si="29"/>
        <v>236398</v>
      </c>
      <c r="J594" s="63">
        <v>17240</v>
      </c>
      <c r="K594" s="63">
        <v>15842</v>
      </c>
      <c r="L594" s="63">
        <v>14342</v>
      </c>
      <c r="M594" s="63">
        <v>14011</v>
      </c>
      <c r="N594" s="63">
        <v>15637</v>
      </c>
      <c r="O594" s="63">
        <v>14407</v>
      </c>
      <c r="P594" s="63">
        <v>14244</v>
      </c>
      <c r="Q594" s="63">
        <v>15767</v>
      </c>
      <c r="R594" s="63">
        <v>18555</v>
      </c>
      <c r="S594" s="63">
        <v>15328</v>
      </c>
      <c r="T594" s="63">
        <v>16094</v>
      </c>
      <c r="U594" s="63">
        <v>19120</v>
      </c>
      <c r="V594" s="63">
        <v>22559</v>
      </c>
      <c r="W594" s="63">
        <v>14942</v>
      </c>
      <c r="X594" s="63">
        <v>16669</v>
      </c>
      <c r="Y594" s="63">
        <v>16364</v>
      </c>
      <c r="Z594" s="63">
        <v>19318</v>
      </c>
      <c r="AA594" s="63">
        <v>15240</v>
      </c>
      <c r="AB594" s="63">
        <v>15498</v>
      </c>
      <c r="AC594" s="63">
        <v>18228</v>
      </c>
      <c r="AD594" s="63">
        <v>20524</v>
      </c>
      <c r="AE594" s="63">
        <v>17369</v>
      </c>
      <c r="AF594" s="63">
        <v>17094</v>
      </c>
      <c r="AG594" s="63">
        <v>19353</v>
      </c>
      <c r="AH594" s="63">
        <v>19312</v>
      </c>
      <c r="AI594" s="63">
        <v>18008</v>
      </c>
      <c r="AJ594" s="63">
        <v>16862</v>
      </c>
      <c r="AK594" s="63">
        <v>17357</v>
      </c>
      <c r="AL594" s="63">
        <v>20573</v>
      </c>
      <c r="AM594" s="63">
        <v>17966</v>
      </c>
      <c r="AN594" s="63">
        <v>18233</v>
      </c>
      <c r="AO594" s="63">
        <v>20086</v>
      </c>
      <c r="AP594" s="63">
        <v>25036</v>
      </c>
      <c r="AQ594" s="63">
        <v>19542</v>
      </c>
      <c r="AR594" s="63">
        <v>20486</v>
      </c>
      <c r="AS594" s="63">
        <v>22937</v>
      </c>
      <c r="AT594" s="63">
        <v>24455</v>
      </c>
      <c r="AU594" s="63">
        <v>16891</v>
      </c>
    </row>
    <row r="595" spans="1:47" ht="27">
      <c r="A595" s="33" t="s">
        <v>31</v>
      </c>
      <c r="B595" s="65" t="s">
        <v>139</v>
      </c>
      <c r="C595" s="65" t="s">
        <v>113</v>
      </c>
      <c r="D595" s="65" t="s">
        <v>107</v>
      </c>
      <c r="E595" s="64" t="s">
        <v>35</v>
      </c>
      <c r="F595" s="64" t="s">
        <v>36</v>
      </c>
      <c r="G595" s="92">
        <f t="shared" si="27"/>
        <v>6270</v>
      </c>
      <c r="H595" s="92">
        <f t="shared" si="28"/>
        <v>6983</v>
      </c>
      <c r="I595" s="92">
        <f t="shared" si="29"/>
        <v>7776</v>
      </c>
      <c r="J595" s="63">
        <v>556</v>
      </c>
      <c r="K595" s="63">
        <v>566</v>
      </c>
      <c r="L595" s="63">
        <v>463</v>
      </c>
      <c r="M595" s="63">
        <v>467</v>
      </c>
      <c r="N595" s="63">
        <v>504</v>
      </c>
      <c r="O595" s="63">
        <v>480</v>
      </c>
      <c r="P595" s="63">
        <v>459</v>
      </c>
      <c r="Q595" s="63">
        <v>509</v>
      </c>
      <c r="R595" s="63">
        <v>619</v>
      </c>
      <c r="S595" s="63">
        <v>494</v>
      </c>
      <c r="T595" s="63">
        <v>536</v>
      </c>
      <c r="U595" s="63">
        <v>617</v>
      </c>
      <c r="V595" s="63">
        <v>728</v>
      </c>
      <c r="W595" s="63">
        <v>515</v>
      </c>
      <c r="X595" s="63">
        <v>538</v>
      </c>
      <c r="Y595" s="63">
        <v>545</v>
      </c>
      <c r="Z595" s="63">
        <v>623</v>
      </c>
      <c r="AA595" s="63">
        <v>508</v>
      </c>
      <c r="AB595" s="63">
        <v>500</v>
      </c>
      <c r="AC595" s="63">
        <v>588</v>
      </c>
      <c r="AD595" s="63">
        <v>684</v>
      </c>
      <c r="AE595" s="63">
        <v>560</v>
      </c>
      <c r="AF595" s="63">
        <v>570</v>
      </c>
      <c r="AG595" s="63">
        <v>624</v>
      </c>
      <c r="AH595" s="63">
        <v>623</v>
      </c>
      <c r="AI595" s="63">
        <v>643</v>
      </c>
      <c r="AJ595" s="63">
        <v>544</v>
      </c>
      <c r="AK595" s="63">
        <v>579</v>
      </c>
      <c r="AL595" s="63">
        <v>664</v>
      </c>
      <c r="AM595" s="63">
        <v>599</v>
      </c>
      <c r="AN595" s="63">
        <v>588</v>
      </c>
      <c r="AO595" s="63">
        <v>648</v>
      </c>
      <c r="AP595" s="63">
        <v>835</v>
      </c>
      <c r="AQ595" s="63">
        <v>630</v>
      </c>
      <c r="AR595" s="63">
        <v>683</v>
      </c>
      <c r="AS595" s="63">
        <v>740</v>
      </c>
      <c r="AT595" s="63">
        <v>789</v>
      </c>
      <c r="AU595" s="63">
        <v>603</v>
      </c>
    </row>
    <row r="596" spans="1:47" ht="27">
      <c r="A596" s="33" t="s">
        <v>31</v>
      </c>
      <c r="B596" s="65" t="s">
        <v>139</v>
      </c>
      <c r="C596" s="65" t="s">
        <v>114</v>
      </c>
      <c r="D596" s="65" t="s">
        <v>34</v>
      </c>
      <c r="E596" s="64" t="s">
        <v>35</v>
      </c>
      <c r="F596" s="64" t="s">
        <v>36</v>
      </c>
      <c r="G596" s="92">
        <f t="shared" si="27"/>
        <v>10201</v>
      </c>
      <c r="H596" s="92">
        <f t="shared" si="28"/>
        <v>10147</v>
      </c>
      <c r="I596" s="92">
        <f t="shared" si="29"/>
        <v>10207</v>
      </c>
      <c r="J596" s="63">
        <v>1130</v>
      </c>
      <c r="K596" s="63">
        <v>991</v>
      </c>
      <c r="L596" s="63">
        <v>751</v>
      </c>
      <c r="M596" s="63">
        <v>681</v>
      </c>
      <c r="N596" s="63">
        <v>985</v>
      </c>
      <c r="O596" s="63">
        <v>782</v>
      </c>
      <c r="P596" s="63">
        <v>700</v>
      </c>
      <c r="Q596" s="63">
        <v>793</v>
      </c>
      <c r="R596" s="63">
        <v>1338</v>
      </c>
      <c r="S596" s="63">
        <v>692</v>
      </c>
      <c r="T596" s="63">
        <v>693</v>
      </c>
      <c r="U596" s="63">
        <v>665</v>
      </c>
      <c r="V596" s="63">
        <v>1380</v>
      </c>
      <c r="W596" s="63">
        <v>706</v>
      </c>
      <c r="X596" s="63">
        <v>682</v>
      </c>
      <c r="Y596" s="63">
        <v>653</v>
      </c>
      <c r="Z596" s="63">
        <v>1034</v>
      </c>
      <c r="AA596" s="63">
        <v>728</v>
      </c>
      <c r="AB596" s="63">
        <v>729</v>
      </c>
      <c r="AC596" s="63">
        <v>685</v>
      </c>
      <c r="AD596" s="63">
        <v>1424</v>
      </c>
      <c r="AE596" s="63">
        <v>789</v>
      </c>
      <c r="AF596" s="63">
        <v>653</v>
      </c>
      <c r="AG596" s="63">
        <v>684</v>
      </c>
      <c r="AH596" s="63">
        <v>784</v>
      </c>
      <c r="AI596" s="63">
        <v>1085</v>
      </c>
      <c r="AJ596" s="63">
        <v>686</v>
      </c>
      <c r="AK596" s="63">
        <v>720</v>
      </c>
      <c r="AL596" s="63">
        <v>922</v>
      </c>
      <c r="AM596" s="63">
        <v>773</v>
      </c>
      <c r="AN596" s="63">
        <v>782</v>
      </c>
      <c r="AO596" s="63">
        <v>706</v>
      </c>
      <c r="AP596" s="63">
        <v>1466</v>
      </c>
      <c r="AQ596" s="63">
        <v>815</v>
      </c>
      <c r="AR596" s="63">
        <v>687</v>
      </c>
      <c r="AS596" s="63">
        <v>781</v>
      </c>
      <c r="AT596" s="63">
        <v>1175</v>
      </c>
      <c r="AU596" s="63">
        <v>666</v>
      </c>
    </row>
    <row r="597" spans="1:47" ht="27">
      <c r="A597" s="33" t="s">
        <v>31</v>
      </c>
      <c r="B597" s="65" t="s">
        <v>139</v>
      </c>
      <c r="C597" s="65" t="s">
        <v>114</v>
      </c>
      <c r="D597" s="65" t="s">
        <v>107</v>
      </c>
      <c r="E597" s="64" t="s">
        <v>35</v>
      </c>
      <c r="F597" s="64" t="s">
        <v>36</v>
      </c>
      <c r="G597" s="92">
        <f t="shared" si="27"/>
        <v>336</v>
      </c>
      <c r="H597" s="92">
        <f t="shared" si="28"/>
        <v>332</v>
      </c>
      <c r="I597" s="92">
        <f t="shared" si="29"/>
        <v>337</v>
      </c>
      <c r="J597" s="63">
        <v>36</v>
      </c>
      <c r="K597" s="63">
        <v>35</v>
      </c>
      <c r="L597" s="63">
        <v>24</v>
      </c>
      <c r="M597" s="63">
        <v>23</v>
      </c>
      <c r="N597" s="63">
        <v>32</v>
      </c>
      <c r="O597" s="63">
        <v>26</v>
      </c>
      <c r="P597" s="63">
        <v>23</v>
      </c>
      <c r="Q597" s="63">
        <v>26</v>
      </c>
      <c r="R597" s="63">
        <v>45</v>
      </c>
      <c r="S597" s="63">
        <v>22</v>
      </c>
      <c r="T597" s="63">
        <v>23</v>
      </c>
      <c r="U597" s="63">
        <v>21</v>
      </c>
      <c r="V597" s="63">
        <v>45</v>
      </c>
      <c r="W597" s="63">
        <v>24</v>
      </c>
      <c r="X597" s="63">
        <v>22</v>
      </c>
      <c r="Y597" s="63">
        <v>22</v>
      </c>
      <c r="Z597" s="63">
        <v>33</v>
      </c>
      <c r="AA597" s="63">
        <v>24</v>
      </c>
      <c r="AB597" s="63">
        <v>24</v>
      </c>
      <c r="AC597" s="63">
        <v>22</v>
      </c>
      <c r="AD597" s="63">
        <v>47</v>
      </c>
      <c r="AE597" s="63">
        <v>25</v>
      </c>
      <c r="AF597" s="63">
        <v>22</v>
      </c>
      <c r="AG597" s="63">
        <v>22</v>
      </c>
      <c r="AH597" s="63">
        <v>25</v>
      </c>
      <c r="AI597" s="63">
        <v>39</v>
      </c>
      <c r="AJ597" s="63">
        <v>22</v>
      </c>
      <c r="AK597" s="63">
        <v>24</v>
      </c>
      <c r="AL597" s="63">
        <v>30</v>
      </c>
      <c r="AM597" s="63">
        <v>26</v>
      </c>
      <c r="AN597" s="63">
        <v>25</v>
      </c>
      <c r="AO597" s="63">
        <v>23</v>
      </c>
      <c r="AP597" s="63">
        <v>49</v>
      </c>
      <c r="AQ597" s="63">
        <v>26</v>
      </c>
      <c r="AR597" s="63">
        <v>23</v>
      </c>
      <c r="AS597" s="63">
        <v>25</v>
      </c>
      <c r="AT597" s="63">
        <v>38</v>
      </c>
      <c r="AU597" s="63">
        <v>24</v>
      </c>
    </row>
    <row r="598" spans="1:47" ht="27">
      <c r="A598" s="33" t="s">
        <v>31</v>
      </c>
      <c r="B598" s="65" t="s">
        <v>139</v>
      </c>
      <c r="C598" s="65" t="s">
        <v>40</v>
      </c>
      <c r="D598" s="65" t="s">
        <v>34</v>
      </c>
      <c r="E598" s="64" t="s">
        <v>35</v>
      </c>
      <c r="F598" s="64" t="s">
        <v>36</v>
      </c>
      <c r="G598" s="92">
        <f t="shared" si="27"/>
        <v>196368</v>
      </c>
      <c r="H598" s="92">
        <f t="shared" si="28"/>
        <v>158976</v>
      </c>
      <c r="I598" s="92">
        <f t="shared" si="29"/>
        <v>157672</v>
      </c>
      <c r="J598" s="63">
        <v>16250</v>
      </c>
      <c r="K598" s="63">
        <v>14991</v>
      </c>
      <c r="L598" s="63">
        <v>18165</v>
      </c>
      <c r="M598" s="63">
        <v>16603</v>
      </c>
      <c r="N598" s="63">
        <v>18171</v>
      </c>
      <c r="O598" s="63">
        <v>16208</v>
      </c>
      <c r="P598" s="63">
        <v>16013</v>
      </c>
      <c r="Q598" s="63">
        <v>14266</v>
      </c>
      <c r="R598" s="63">
        <v>14431</v>
      </c>
      <c r="S598" s="63">
        <v>17255</v>
      </c>
      <c r="T598" s="63">
        <v>17375</v>
      </c>
      <c r="U598" s="63">
        <v>16640</v>
      </c>
      <c r="V598" s="63">
        <v>14355</v>
      </c>
      <c r="W598" s="63">
        <v>12412</v>
      </c>
      <c r="X598" s="63">
        <v>10490</v>
      </c>
      <c r="Y598" s="63">
        <v>12206</v>
      </c>
      <c r="Z598" s="63">
        <v>17059</v>
      </c>
      <c r="AA598" s="63">
        <v>14997</v>
      </c>
      <c r="AB598" s="63">
        <v>13659</v>
      </c>
      <c r="AC598" s="63">
        <v>12004</v>
      </c>
      <c r="AD598" s="63">
        <v>11712</v>
      </c>
      <c r="AE598" s="63">
        <v>13965</v>
      </c>
      <c r="AF598" s="63">
        <v>14068</v>
      </c>
      <c r="AG598" s="63">
        <v>12049</v>
      </c>
      <c r="AH598" s="63">
        <v>11620</v>
      </c>
      <c r="AI598" s="63">
        <v>10402</v>
      </c>
      <c r="AJ598" s="63">
        <v>13263</v>
      </c>
      <c r="AK598" s="63">
        <v>12800</v>
      </c>
      <c r="AL598" s="63">
        <v>13526</v>
      </c>
      <c r="AM598" s="63">
        <v>13265</v>
      </c>
      <c r="AN598" s="63">
        <v>13707</v>
      </c>
      <c r="AO598" s="63">
        <v>11199</v>
      </c>
      <c r="AP598" s="63">
        <v>13347</v>
      </c>
      <c r="AQ598" s="63">
        <v>15553</v>
      </c>
      <c r="AR598" s="63">
        <v>14993</v>
      </c>
      <c r="AS598" s="63">
        <v>13997</v>
      </c>
      <c r="AT598" s="63">
        <v>13115</v>
      </c>
      <c r="AU598" s="63">
        <v>9946</v>
      </c>
    </row>
    <row r="599" spans="1:47" ht="27">
      <c r="A599" s="33" t="s">
        <v>31</v>
      </c>
      <c r="B599" s="65" t="s">
        <v>139</v>
      </c>
      <c r="C599" s="65" t="s">
        <v>40</v>
      </c>
      <c r="D599" s="65" t="s">
        <v>107</v>
      </c>
      <c r="E599" s="64" t="s">
        <v>35</v>
      </c>
      <c r="F599" s="64" t="s">
        <v>36</v>
      </c>
      <c r="G599" s="92">
        <f t="shared" si="27"/>
        <v>6455</v>
      </c>
      <c r="H599" s="92">
        <f t="shared" si="28"/>
        <v>5212</v>
      </c>
      <c r="I599" s="92">
        <f t="shared" si="29"/>
        <v>5181</v>
      </c>
      <c r="J599" s="63">
        <v>524</v>
      </c>
      <c r="K599" s="63">
        <v>535</v>
      </c>
      <c r="L599" s="63">
        <v>586</v>
      </c>
      <c r="M599" s="63">
        <v>553</v>
      </c>
      <c r="N599" s="63">
        <v>586</v>
      </c>
      <c r="O599" s="63">
        <v>540</v>
      </c>
      <c r="P599" s="63">
        <v>517</v>
      </c>
      <c r="Q599" s="63">
        <v>460</v>
      </c>
      <c r="R599" s="63">
        <v>481</v>
      </c>
      <c r="S599" s="63">
        <v>557</v>
      </c>
      <c r="T599" s="63">
        <v>579</v>
      </c>
      <c r="U599" s="63">
        <v>537</v>
      </c>
      <c r="V599" s="63">
        <v>463</v>
      </c>
      <c r="W599" s="63">
        <v>428</v>
      </c>
      <c r="X599" s="63">
        <v>338</v>
      </c>
      <c r="Y599" s="63">
        <v>407</v>
      </c>
      <c r="Z599" s="63">
        <v>550</v>
      </c>
      <c r="AA599" s="63">
        <v>500</v>
      </c>
      <c r="AB599" s="63">
        <v>441</v>
      </c>
      <c r="AC599" s="63">
        <v>387</v>
      </c>
      <c r="AD599" s="63">
        <v>390</v>
      </c>
      <c r="AE599" s="63">
        <v>450</v>
      </c>
      <c r="AF599" s="63">
        <v>469</v>
      </c>
      <c r="AG599" s="63">
        <v>389</v>
      </c>
      <c r="AH599" s="63">
        <v>375</v>
      </c>
      <c r="AI599" s="63">
        <v>371</v>
      </c>
      <c r="AJ599" s="63">
        <v>428</v>
      </c>
      <c r="AK599" s="63">
        <v>427</v>
      </c>
      <c r="AL599" s="63">
        <v>436</v>
      </c>
      <c r="AM599" s="63">
        <v>442</v>
      </c>
      <c r="AN599" s="63">
        <v>442</v>
      </c>
      <c r="AO599" s="63">
        <v>361</v>
      </c>
      <c r="AP599" s="63">
        <v>445</v>
      </c>
      <c r="AQ599" s="63">
        <v>502</v>
      </c>
      <c r="AR599" s="63">
        <v>500</v>
      </c>
      <c r="AS599" s="63">
        <v>452</v>
      </c>
      <c r="AT599" s="63">
        <v>423</v>
      </c>
      <c r="AU599" s="63">
        <v>355</v>
      </c>
    </row>
    <row r="600" spans="1:47" ht="27">
      <c r="A600" s="33" t="s">
        <v>31</v>
      </c>
      <c r="B600" s="65" t="s">
        <v>139</v>
      </c>
      <c r="C600" s="65" t="s">
        <v>115</v>
      </c>
      <c r="D600" s="65" t="s">
        <v>34</v>
      </c>
      <c r="E600" s="64" t="s">
        <v>35</v>
      </c>
      <c r="F600" s="64" t="s">
        <v>36</v>
      </c>
      <c r="G600" s="92">
        <f t="shared" si="27"/>
        <v>96068</v>
      </c>
      <c r="H600" s="92">
        <f t="shared" si="28"/>
        <v>78179</v>
      </c>
      <c r="I600" s="92">
        <f t="shared" si="29"/>
        <v>75806</v>
      </c>
      <c r="J600" s="63">
        <v>7687</v>
      </c>
      <c r="K600" s="63">
        <v>7445</v>
      </c>
      <c r="L600" s="63">
        <v>9195</v>
      </c>
      <c r="M600" s="63">
        <v>8326</v>
      </c>
      <c r="N600" s="63">
        <v>8991</v>
      </c>
      <c r="O600" s="63">
        <v>7514</v>
      </c>
      <c r="P600" s="63">
        <v>7490</v>
      </c>
      <c r="Q600" s="63">
        <v>5763</v>
      </c>
      <c r="R600" s="63">
        <v>6919</v>
      </c>
      <c r="S600" s="63">
        <v>8945</v>
      </c>
      <c r="T600" s="63">
        <v>9321</v>
      </c>
      <c r="U600" s="63">
        <v>8472</v>
      </c>
      <c r="V600" s="63">
        <v>6686</v>
      </c>
      <c r="W600" s="63">
        <v>5387</v>
      </c>
      <c r="X600" s="63">
        <v>4406</v>
      </c>
      <c r="Y600" s="63">
        <v>5862</v>
      </c>
      <c r="Z600" s="63">
        <v>9008</v>
      </c>
      <c r="AA600" s="63">
        <v>8056</v>
      </c>
      <c r="AB600" s="63">
        <v>6702</v>
      </c>
      <c r="AC600" s="63">
        <v>5508</v>
      </c>
      <c r="AD600" s="63">
        <v>5438</v>
      </c>
      <c r="AE600" s="63">
        <v>7775</v>
      </c>
      <c r="AF600" s="63">
        <v>7713</v>
      </c>
      <c r="AG600" s="63">
        <v>5638</v>
      </c>
      <c r="AH600" s="63">
        <v>5267</v>
      </c>
      <c r="AI600" s="63">
        <v>4547</v>
      </c>
      <c r="AJ600" s="63">
        <v>6212</v>
      </c>
      <c r="AK600" s="63">
        <v>6164</v>
      </c>
      <c r="AL600" s="63">
        <v>6648</v>
      </c>
      <c r="AM600" s="63">
        <v>6338</v>
      </c>
      <c r="AN600" s="63">
        <v>6425</v>
      </c>
      <c r="AO600" s="63">
        <v>4530</v>
      </c>
      <c r="AP600" s="63">
        <v>6362</v>
      </c>
      <c r="AQ600" s="63">
        <v>8161</v>
      </c>
      <c r="AR600" s="63">
        <v>8164</v>
      </c>
      <c r="AS600" s="63">
        <v>6988</v>
      </c>
      <c r="AT600" s="63">
        <v>6387</v>
      </c>
      <c r="AU600" s="63">
        <v>4429</v>
      </c>
    </row>
    <row r="601" spans="1:47" ht="27">
      <c r="A601" s="33" t="s">
        <v>31</v>
      </c>
      <c r="B601" s="65" t="s">
        <v>139</v>
      </c>
      <c r="C601" s="65" t="s">
        <v>115</v>
      </c>
      <c r="D601" s="65" t="s">
        <v>107</v>
      </c>
      <c r="E601" s="64" t="s">
        <v>35</v>
      </c>
      <c r="F601" s="64" t="s">
        <v>36</v>
      </c>
      <c r="G601" s="92">
        <f t="shared" si="27"/>
        <v>3161</v>
      </c>
      <c r="H601" s="92">
        <f t="shared" si="28"/>
        <v>2564</v>
      </c>
      <c r="I601" s="92">
        <f t="shared" si="29"/>
        <v>2487</v>
      </c>
      <c r="J601" s="63">
        <v>248</v>
      </c>
      <c r="K601" s="63">
        <v>266</v>
      </c>
      <c r="L601" s="63">
        <v>297</v>
      </c>
      <c r="M601" s="63">
        <v>278</v>
      </c>
      <c r="N601" s="63">
        <v>290</v>
      </c>
      <c r="O601" s="63">
        <v>250</v>
      </c>
      <c r="P601" s="63">
        <v>242</v>
      </c>
      <c r="Q601" s="63">
        <v>186</v>
      </c>
      <c r="R601" s="63">
        <v>231</v>
      </c>
      <c r="S601" s="63">
        <v>289</v>
      </c>
      <c r="T601" s="63">
        <v>311</v>
      </c>
      <c r="U601" s="63">
        <v>273</v>
      </c>
      <c r="V601" s="63">
        <v>216</v>
      </c>
      <c r="W601" s="63">
        <v>186</v>
      </c>
      <c r="X601" s="63">
        <v>142</v>
      </c>
      <c r="Y601" s="63">
        <v>195</v>
      </c>
      <c r="Z601" s="63">
        <v>291</v>
      </c>
      <c r="AA601" s="63">
        <v>269</v>
      </c>
      <c r="AB601" s="63">
        <v>216</v>
      </c>
      <c r="AC601" s="63">
        <v>178</v>
      </c>
      <c r="AD601" s="63">
        <v>181</v>
      </c>
      <c r="AE601" s="63">
        <v>251</v>
      </c>
      <c r="AF601" s="63">
        <v>257</v>
      </c>
      <c r="AG601" s="63">
        <v>182</v>
      </c>
      <c r="AH601" s="63">
        <v>170</v>
      </c>
      <c r="AI601" s="63">
        <v>162</v>
      </c>
      <c r="AJ601" s="63">
        <v>200</v>
      </c>
      <c r="AK601" s="63">
        <v>205</v>
      </c>
      <c r="AL601" s="63">
        <v>214</v>
      </c>
      <c r="AM601" s="63">
        <v>211</v>
      </c>
      <c r="AN601" s="63">
        <v>207</v>
      </c>
      <c r="AO601" s="63">
        <v>146</v>
      </c>
      <c r="AP601" s="63">
        <v>212</v>
      </c>
      <c r="AQ601" s="63">
        <v>263</v>
      </c>
      <c r="AR601" s="63">
        <v>272</v>
      </c>
      <c r="AS601" s="63">
        <v>225</v>
      </c>
      <c r="AT601" s="63">
        <v>206</v>
      </c>
      <c r="AU601" s="63">
        <v>158</v>
      </c>
    </row>
    <row r="602" spans="1:47" ht="27">
      <c r="A602" s="33" t="s">
        <v>31</v>
      </c>
      <c r="B602" s="65" t="s">
        <v>139</v>
      </c>
      <c r="C602" s="65" t="s">
        <v>116</v>
      </c>
      <c r="D602" s="65" t="s">
        <v>34</v>
      </c>
      <c r="E602" s="64" t="s">
        <v>35</v>
      </c>
      <c r="F602" s="64" t="s">
        <v>36</v>
      </c>
      <c r="G602" s="92">
        <f t="shared" si="27"/>
        <v>15240</v>
      </c>
      <c r="H602" s="92">
        <f t="shared" si="28"/>
        <v>13040</v>
      </c>
      <c r="I602" s="92">
        <f t="shared" si="29"/>
        <v>13449</v>
      </c>
      <c r="J602" s="63">
        <v>1178</v>
      </c>
      <c r="K602" s="63">
        <v>1031</v>
      </c>
      <c r="L602" s="63">
        <v>1306</v>
      </c>
      <c r="M602" s="63">
        <v>1221</v>
      </c>
      <c r="N602" s="63">
        <v>1380</v>
      </c>
      <c r="O602" s="63">
        <v>1328</v>
      </c>
      <c r="P602" s="63">
        <v>1315</v>
      </c>
      <c r="Q602" s="63">
        <v>1255</v>
      </c>
      <c r="R602" s="63">
        <v>1199</v>
      </c>
      <c r="S602" s="63">
        <v>1345</v>
      </c>
      <c r="T602" s="63">
        <v>1312</v>
      </c>
      <c r="U602" s="63">
        <v>1370</v>
      </c>
      <c r="V602" s="63">
        <v>1068</v>
      </c>
      <c r="W602" s="63">
        <v>1020</v>
      </c>
      <c r="X602" s="63">
        <v>956</v>
      </c>
      <c r="Y602" s="63">
        <v>1016</v>
      </c>
      <c r="Z602" s="63">
        <v>1349</v>
      </c>
      <c r="AA602" s="63">
        <v>1200</v>
      </c>
      <c r="AB602" s="63">
        <v>1168</v>
      </c>
      <c r="AC602" s="63">
        <v>1081</v>
      </c>
      <c r="AD602" s="63">
        <v>991</v>
      </c>
      <c r="AE602" s="63">
        <v>1031</v>
      </c>
      <c r="AF602" s="63">
        <v>1118</v>
      </c>
      <c r="AG602" s="63">
        <v>1042</v>
      </c>
      <c r="AH602" s="63">
        <v>958</v>
      </c>
      <c r="AI602" s="63">
        <v>909</v>
      </c>
      <c r="AJ602" s="63">
        <v>1092</v>
      </c>
      <c r="AK602" s="63">
        <v>1120</v>
      </c>
      <c r="AL602" s="63">
        <v>1219</v>
      </c>
      <c r="AM602" s="63">
        <v>1174</v>
      </c>
      <c r="AN602" s="63">
        <v>1142</v>
      </c>
      <c r="AO602" s="63">
        <v>1072</v>
      </c>
      <c r="AP602" s="63">
        <v>1140</v>
      </c>
      <c r="AQ602" s="63">
        <v>1251</v>
      </c>
      <c r="AR602" s="63">
        <v>1200</v>
      </c>
      <c r="AS602" s="63">
        <v>1172</v>
      </c>
      <c r="AT602" s="63">
        <v>1063</v>
      </c>
      <c r="AU602" s="63">
        <v>862</v>
      </c>
    </row>
    <row r="603" spans="1:47" ht="27">
      <c r="A603" s="33" t="s">
        <v>31</v>
      </c>
      <c r="B603" s="65" t="s">
        <v>139</v>
      </c>
      <c r="C603" s="65" t="s">
        <v>116</v>
      </c>
      <c r="D603" s="65" t="s">
        <v>107</v>
      </c>
      <c r="E603" s="64" t="s">
        <v>35</v>
      </c>
      <c r="F603" s="64" t="s">
        <v>36</v>
      </c>
      <c r="G603" s="92">
        <f t="shared" si="27"/>
        <v>500</v>
      </c>
      <c r="H603" s="92">
        <f t="shared" si="28"/>
        <v>428</v>
      </c>
      <c r="I603" s="92">
        <f t="shared" si="29"/>
        <v>441</v>
      </c>
      <c r="J603" s="63">
        <v>38</v>
      </c>
      <c r="K603" s="63">
        <v>37</v>
      </c>
      <c r="L603" s="63">
        <v>42</v>
      </c>
      <c r="M603" s="63">
        <v>41</v>
      </c>
      <c r="N603" s="63">
        <v>45</v>
      </c>
      <c r="O603" s="63">
        <v>44</v>
      </c>
      <c r="P603" s="63">
        <v>42</v>
      </c>
      <c r="Q603" s="63">
        <v>40</v>
      </c>
      <c r="R603" s="63">
        <v>40</v>
      </c>
      <c r="S603" s="63">
        <v>43</v>
      </c>
      <c r="T603" s="63">
        <v>44</v>
      </c>
      <c r="U603" s="63">
        <v>44</v>
      </c>
      <c r="V603" s="63">
        <v>34</v>
      </c>
      <c r="W603" s="63">
        <v>35</v>
      </c>
      <c r="X603" s="63">
        <v>31</v>
      </c>
      <c r="Y603" s="63">
        <v>34</v>
      </c>
      <c r="Z603" s="63">
        <v>44</v>
      </c>
      <c r="AA603" s="63">
        <v>40</v>
      </c>
      <c r="AB603" s="63">
        <v>38</v>
      </c>
      <c r="AC603" s="63">
        <v>35</v>
      </c>
      <c r="AD603" s="63">
        <v>33</v>
      </c>
      <c r="AE603" s="63">
        <v>33</v>
      </c>
      <c r="AF603" s="63">
        <v>37</v>
      </c>
      <c r="AG603" s="63">
        <v>34</v>
      </c>
      <c r="AH603" s="63">
        <v>31</v>
      </c>
      <c r="AI603" s="63">
        <v>32</v>
      </c>
      <c r="AJ603" s="63">
        <v>35</v>
      </c>
      <c r="AK603" s="63">
        <v>37</v>
      </c>
      <c r="AL603" s="63">
        <v>39</v>
      </c>
      <c r="AM603" s="63">
        <v>39</v>
      </c>
      <c r="AN603" s="63">
        <v>37</v>
      </c>
      <c r="AO603" s="63">
        <v>35</v>
      </c>
      <c r="AP603" s="63">
        <v>38</v>
      </c>
      <c r="AQ603" s="63">
        <v>40</v>
      </c>
      <c r="AR603" s="63">
        <v>40</v>
      </c>
      <c r="AS603" s="63">
        <v>38</v>
      </c>
      <c r="AT603" s="63">
        <v>34</v>
      </c>
      <c r="AU603" s="63">
        <v>31</v>
      </c>
    </row>
    <row r="604" spans="1:47" ht="40.5">
      <c r="A604" s="33" t="s">
        <v>31</v>
      </c>
      <c r="B604" s="65" t="s">
        <v>139</v>
      </c>
      <c r="C604" s="65" t="s">
        <v>117</v>
      </c>
      <c r="D604" s="65" t="s">
        <v>34</v>
      </c>
      <c r="E604" s="64" t="s">
        <v>35</v>
      </c>
      <c r="F604" s="64" t="s">
        <v>36</v>
      </c>
      <c r="G604" s="92">
        <f t="shared" si="27"/>
        <v>43049</v>
      </c>
      <c r="H604" s="92">
        <f t="shared" si="28"/>
        <v>35457</v>
      </c>
      <c r="I604" s="92">
        <f t="shared" si="29"/>
        <v>39037</v>
      </c>
      <c r="J604" s="63">
        <v>3568</v>
      </c>
      <c r="K604" s="63">
        <v>3335</v>
      </c>
      <c r="L604" s="63">
        <v>3985</v>
      </c>
      <c r="M604" s="63">
        <v>3683</v>
      </c>
      <c r="N604" s="63">
        <v>4032</v>
      </c>
      <c r="O604" s="63">
        <v>3702</v>
      </c>
      <c r="P604" s="63">
        <v>3734</v>
      </c>
      <c r="Q604" s="63">
        <v>3808</v>
      </c>
      <c r="R604" s="63">
        <v>3177</v>
      </c>
      <c r="S604" s="63">
        <v>3387</v>
      </c>
      <c r="T604" s="63">
        <v>3226</v>
      </c>
      <c r="U604" s="63">
        <v>3412</v>
      </c>
      <c r="V604" s="63">
        <v>3367</v>
      </c>
      <c r="W604" s="63">
        <v>3040</v>
      </c>
      <c r="X604" s="63">
        <v>2616</v>
      </c>
      <c r="Y604" s="63">
        <v>2714</v>
      </c>
      <c r="Z604" s="63">
        <v>3807</v>
      </c>
      <c r="AA604" s="63">
        <v>3127</v>
      </c>
      <c r="AB604" s="63">
        <v>3047</v>
      </c>
      <c r="AC604" s="63">
        <v>2904</v>
      </c>
      <c r="AD604" s="63">
        <v>2542</v>
      </c>
      <c r="AE604" s="63">
        <v>2699</v>
      </c>
      <c r="AF604" s="63">
        <v>2753</v>
      </c>
      <c r="AG604" s="63">
        <v>2841</v>
      </c>
      <c r="AH604" s="63">
        <v>2959</v>
      </c>
      <c r="AI604" s="63">
        <v>2669</v>
      </c>
      <c r="AJ604" s="63">
        <v>3354</v>
      </c>
      <c r="AK604" s="63">
        <v>3138</v>
      </c>
      <c r="AL604" s="63">
        <v>3294</v>
      </c>
      <c r="AM604" s="63">
        <v>3235</v>
      </c>
      <c r="AN604" s="63">
        <v>3538</v>
      </c>
      <c r="AO604" s="63">
        <v>3413</v>
      </c>
      <c r="AP604" s="63">
        <v>3384</v>
      </c>
      <c r="AQ604" s="63">
        <v>3579</v>
      </c>
      <c r="AR604" s="63">
        <v>3151</v>
      </c>
      <c r="AS604" s="63">
        <v>3323</v>
      </c>
      <c r="AT604" s="63">
        <v>3257</v>
      </c>
      <c r="AU604" s="63">
        <v>2815</v>
      </c>
    </row>
    <row r="605" spans="1:47" ht="40.5">
      <c r="A605" s="33" t="s">
        <v>31</v>
      </c>
      <c r="B605" s="65" t="s">
        <v>139</v>
      </c>
      <c r="C605" s="65" t="s">
        <v>117</v>
      </c>
      <c r="D605" s="65" t="s">
        <v>107</v>
      </c>
      <c r="E605" s="64" t="s">
        <v>35</v>
      </c>
      <c r="F605" s="64" t="s">
        <v>36</v>
      </c>
      <c r="G605" s="92">
        <f t="shared" si="27"/>
        <v>1415</v>
      </c>
      <c r="H605" s="92">
        <f t="shared" si="28"/>
        <v>1163</v>
      </c>
      <c r="I605" s="92">
        <f t="shared" si="29"/>
        <v>1281</v>
      </c>
      <c r="J605" s="63">
        <v>115</v>
      </c>
      <c r="K605" s="63">
        <v>119</v>
      </c>
      <c r="L605" s="63">
        <v>129</v>
      </c>
      <c r="M605" s="63">
        <v>123</v>
      </c>
      <c r="N605" s="63">
        <v>130</v>
      </c>
      <c r="O605" s="63">
        <v>123</v>
      </c>
      <c r="P605" s="63">
        <v>120</v>
      </c>
      <c r="Q605" s="63">
        <v>123</v>
      </c>
      <c r="R605" s="63">
        <v>106</v>
      </c>
      <c r="S605" s="63">
        <v>109</v>
      </c>
      <c r="T605" s="63">
        <v>108</v>
      </c>
      <c r="U605" s="63">
        <v>110</v>
      </c>
      <c r="V605" s="63">
        <v>109</v>
      </c>
      <c r="W605" s="63">
        <v>105</v>
      </c>
      <c r="X605" s="63">
        <v>84</v>
      </c>
      <c r="Y605" s="63">
        <v>90</v>
      </c>
      <c r="Z605" s="63">
        <v>123</v>
      </c>
      <c r="AA605" s="63">
        <v>104</v>
      </c>
      <c r="AB605" s="63">
        <v>98</v>
      </c>
      <c r="AC605" s="63">
        <v>94</v>
      </c>
      <c r="AD605" s="63">
        <v>85</v>
      </c>
      <c r="AE605" s="63">
        <v>87</v>
      </c>
      <c r="AF605" s="63">
        <v>92</v>
      </c>
      <c r="AG605" s="63">
        <v>92</v>
      </c>
      <c r="AH605" s="63">
        <v>95</v>
      </c>
      <c r="AI605" s="63">
        <v>95</v>
      </c>
      <c r="AJ605" s="63">
        <v>108</v>
      </c>
      <c r="AK605" s="63">
        <v>105</v>
      </c>
      <c r="AL605" s="63">
        <v>106</v>
      </c>
      <c r="AM605" s="63">
        <v>108</v>
      </c>
      <c r="AN605" s="63">
        <v>114</v>
      </c>
      <c r="AO605" s="63">
        <v>110</v>
      </c>
      <c r="AP605" s="63">
        <v>113</v>
      </c>
      <c r="AQ605" s="63">
        <v>115</v>
      </c>
      <c r="AR605" s="63">
        <v>105</v>
      </c>
      <c r="AS605" s="63">
        <v>107</v>
      </c>
      <c r="AT605" s="63">
        <v>105</v>
      </c>
      <c r="AU605" s="63">
        <v>101</v>
      </c>
    </row>
    <row r="606" spans="1:47" ht="13.5">
      <c r="A606" s="33" t="s">
        <v>31</v>
      </c>
      <c r="B606" s="65" t="s">
        <v>139</v>
      </c>
      <c r="C606" s="65" t="s">
        <v>118</v>
      </c>
      <c r="D606" s="65" t="s">
        <v>34</v>
      </c>
      <c r="E606" s="64" t="s">
        <v>35</v>
      </c>
      <c r="F606" s="64" t="s">
        <v>36</v>
      </c>
      <c r="G606" s="92">
        <f t="shared" si="27"/>
        <v>42009</v>
      </c>
      <c r="H606" s="92">
        <f t="shared" si="28"/>
        <v>32301</v>
      </c>
      <c r="I606" s="92">
        <f t="shared" si="29"/>
        <v>29374</v>
      </c>
      <c r="J606" s="63">
        <v>3817</v>
      </c>
      <c r="K606" s="63">
        <v>3180</v>
      </c>
      <c r="L606" s="63">
        <v>3679</v>
      </c>
      <c r="M606" s="63">
        <v>3373</v>
      </c>
      <c r="N606" s="63">
        <v>3767</v>
      </c>
      <c r="O606" s="63">
        <v>3664</v>
      </c>
      <c r="P606" s="63">
        <v>3474</v>
      </c>
      <c r="Q606" s="63">
        <v>3440</v>
      </c>
      <c r="R606" s="63">
        <v>3137</v>
      </c>
      <c r="S606" s="63">
        <v>3577</v>
      </c>
      <c r="T606" s="63">
        <v>3515</v>
      </c>
      <c r="U606" s="63">
        <v>3386</v>
      </c>
      <c r="V606" s="63">
        <v>3233</v>
      </c>
      <c r="W606" s="63">
        <v>2965</v>
      </c>
      <c r="X606" s="63">
        <v>2511</v>
      </c>
      <c r="Y606" s="63">
        <v>2614</v>
      </c>
      <c r="Z606" s="63">
        <v>2896</v>
      </c>
      <c r="AA606" s="63">
        <v>2614</v>
      </c>
      <c r="AB606" s="63">
        <v>2742</v>
      </c>
      <c r="AC606" s="63">
        <v>2510</v>
      </c>
      <c r="AD606" s="63">
        <v>2742</v>
      </c>
      <c r="AE606" s="63">
        <v>2461</v>
      </c>
      <c r="AF606" s="63">
        <v>2484</v>
      </c>
      <c r="AG606" s="63">
        <v>2529</v>
      </c>
      <c r="AH606" s="63">
        <v>2435</v>
      </c>
      <c r="AI606" s="63">
        <v>2276</v>
      </c>
      <c r="AJ606" s="63">
        <v>2605</v>
      </c>
      <c r="AK606" s="63">
        <v>2377</v>
      </c>
      <c r="AL606" s="63">
        <v>2365</v>
      </c>
      <c r="AM606" s="63">
        <v>2518</v>
      </c>
      <c r="AN606" s="63">
        <v>2602</v>
      </c>
      <c r="AO606" s="63">
        <v>2183</v>
      </c>
      <c r="AP606" s="63">
        <v>2460</v>
      </c>
      <c r="AQ606" s="63">
        <v>2562</v>
      </c>
      <c r="AR606" s="63">
        <v>2478</v>
      </c>
      <c r="AS606" s="63">
        <v>2513</v>
      </c>
      <c r="AT606" s="63">
        <v>2409</v>
      </c>
      <c r="AU606" s="63">
        <v>1840</v>
      </c>
    </row>
    <row r="607" spans="1:47" ht="27">
      <c r="A607" s="33" t="s">
        <v>31</v>
      </c>
      <c r="B607" s="65" t="s">
        <v>139</v>
      </c>
      <c r="C607" s="65" t="s">
        <v>118</v>
      </c>
      <c r="D607" s="65" t="s">
        <v>107</v>
      </c>
      <c r="E607" s="64" t="s">
        <v>35</v>
      </c>
      <c r="F607" s="64" t="s">
        <v>36</v>
      </c>
      <c r="G607" s="92">
        <f t="shared" si="27"/>
        <v>1381</v>
      </c>
      <c r="H607" s="92">
        <f t="shared" si="28"/>
        <v>1058</v>
      </c>
      <c r="I607" s="92">
        <f t="shared" si="29"/>
        <v>966</v>
      </c>
      <c r="J607" s="63">
        <v>123</v>
      </c>
      <c r="K607" s="63">
        <v>114</v>
      </c>
      <c r="L607" s="63">
        <v>119</v>
      </c>
      <c r="M607" s="63">
        <v>112</v>
      </c>
      <c r="N607" s="63">
        <v>122</v>
      </c>
      <c r="O607" s="63">
        <v>122</v>
      </c>
      <c r="P607" s="63">
        <v>112</v>
      </c>
      <c r="Q607" s="63">
        <v>111</v>
      </c>
      <c r="R607" s="63">
        <v>105</v>
      </c>
      <c r="S607" s="63">
        <v>115</v>
      </c>
      <c r="T607" s="63">
        <v>117</v>
      </c>
      <c r="U607" s="63">
        <v>109</v>
      </c>
      <c r="V607" s="63">
        <v>104</v>
      </c>
      <c r="W607" s="63">
        <v>102</v>
      </c>
      <c r="X607" s="63">
        <v>81</v>
      </c>
      <c r="Y607" s="63">
        <v>87</v>
      </c>
      <c r="Z607" s="63">
        <v>93</v>
      </c>
      <c r="AA607" s="63">
        <v>87</v>
      </c>
      <c r="AB607" s="63">
        <v>88</v>
      </c>
      <c r="AC607" s="63">
        <v>81</v>
      </c>
      <c r="AD607" s="63">
        <v>91</v>
      </c>
      <c r="AE607" s="63">
        <v>79</v>
      </c>
      <c r="AF607" s="63">
        <v>83</v>
      </c>
      <c r="AG607" s="63">
        <v>82</v>
      </c>
      <c r="AH607" s="63">
        <v>79</v>
      </c>
      <c r="AI607" s="63">
        <v>81</v>
      </c>
      <c r="AJ607" s="63">
        <v>84</v>
      </c>
      <c r="AK607" s="63">
        <v>79</v>
      </c>
      <c r="AL607" s="63">
        <v>76</v>
      </c>
      <c r="AM607" s="63">
        <v>84</v>
      </c>
      <c r="AN607" s="63">
        <v>84</v>
      </c>
      <c r="AO607" s="63">
        <v>70</v>
      </c>
      <c r="AP607" s="63">
        <v>82</v>
      </c>
      <c r="AQ607" s="63">
        <v>83</v>
      </c>
      <c r="AR607" s="63">
        <v>83</v>
      </c>
      <c r="AS607" s="63">
        <v>81</v>
      </c>
      <c r="AT607" s="63">
        <v>78</v>
      </c>
      <c r="AU607" s="63">
        <v>66</v>
      </c>
    </row>
    <row r="608" spans="1:47" ht="13.5">
      <c r="A608" s="33" t="s">
        <v>31</v>
      </c>
      <c r="B608" s="65" t="s">
        <v>139</v>
      </c>
      <c r="C608" s="65" t="s">
        <v>41</v>
      </c>
      <c r="D608" s="65" t="s">
        <v>34</v>
      </c>
      <c r="E608" s="64" t="s">
        <v>35</v>
      </c>
      <c r="F608" s="64" t="s">
        <v>36</v>
      </c>
      <c r="G608" s="92">
        <f t="shared" si="27"/>
        <v>773593</v>
      </c>
      <c r="H608" s="92">
        <f t="shared" si="28"/>
        <v>657557</v>
      </c>
      <c r="I608" s="92">
        <f t="shared" si="29"/>
        <v>781246</v>
      </c>
      <c r="J608" s="63">
        <v>58963</v>
      </c>
      <c r="K608" s="63">
        <v>52437</v>
      </c>
      <c r="L608" s="63">
        <v>61494</v>
      </c>
      <c r="M608" s="63">
        <v>60657</v>
      </c>
      <c r="N608" s="63">
        <v>68310</v>
      </c>
      <c r="O608" s="63">
        <v>66090</v>
      </c>
      <c r="P608" s="63">
        <v>66928</v>
      </c>
      <c r="Q608" s="63">
        <v>68625</v>
      </c>
      <c r="R608" s="63">
        <v>63185</v>
      </c>
      <c r="S608" s="63">
        <v>68429</v>
      </c>
      <c r="T608" s="63">
        <v>68708</v>
      </c>
      <c r="U608" s="63">
        <v>69767</v>
      </c>
      <c r="V608" s="63">
        <v>66164</v>
      </c>
      <c r="W608" s="63">
        <v>58401</v>
      </c>
      <c r="X608" s="63">
        <v>55273</v>
      </c>
      <c r="Y608" s="63">
        <v>49811</v>
      </c>
      <c r="Z608" s="63">
        <v>48555</v>
      </c>
      <c r="AA608" s="63">
        <v>51288</v>
      </c>
      <c r="AB608" s="63">
        <v>55068</v>
      </c>
      <c r="AC608" s="63">
        <v>57262</v>
      </c>
      <c r="AD608" s="63">
        <v>53319</v>
      </c>
      <c r="AE608" s="63">
        <v>52965</v>
      </c>
      <c r="AF608" s="63">
        <v>53970</v>
      </c>
      <c r="AG608" s="63">
        <v>55481</v>
      </c>
      <c r="AH608" s="63">
        <v>55256</v>
      </c>
      <c r="AI608" s="63">
        <v>51109</v>
      </c>
      <c r="AJ608" s="63">
        <v>61395</v>
      </c>
      <c r="AK608" s="63">
        <v>60766</v>
      </c>
      <c r="AL608" s="63">
        <v>61722</v>
      </c>
      <c r="AM608" s="63">
        <v>64099</v>
      </c>
      <c r="AN608" s="63">
        <v>69959</v>
      </c>
      <c r="AO608" s="63">
        <v>66925</v>
      </c>
      <c r="AP608" s="63">
        <v>65563</v>
      </c>
      <c r="AQ608" s="63">
        <v>74528</v>
      </c>
      <c r="AR608" s="63">
        <v>75022</v>
      </c>
      <c r="AS608" s="63">
        <v>74902</v>
      </c>
      <c r="AT608" s="63">
        <v>71593</v>
      </c>
      <c r="AU608" s="63">
        <v>63828</v>
      </c>
    </row>
    <row r="609" spans="1:47" ht="27">
      <c r="A609" s="33" t="s">
        <v>31</v>
      </c>
      <c r="B609" s="65" t="s">
        <v>139</v>
      </c>
      <c r="C609" s="65" t="s">
        <v>41</v>
      </c>
      <c r="D609" s="65" t="s">
        <v>107</v>
      </c>
      <c r="E609" s="64" t="s">
        <v>35</v>
      </c>
      <c r="F609" s="64" t="s">
        <v>36</v>
      </c>
      <c r="G609" s="92">
        <f t="shared" si="27"/>
        <v>25415</v>
      </c>
      <c r="H609" s="92">
        <f t="shared" si="28"/>
        <v>21565</v>
      </c>
      <c r="I609" s="92">
        <f t="shared" si="29"/>
        <v>25663</v>
      </c>
      <c r="J609" s="63">
        <v>1902</v>
      </c>
      <c r="K609" s="63">
        <v>1873</v>
      </c>
      <c r="L609" s="63">
        <v>1984</v>
      </c>
      <c r="M609" s="63">
        <v>2022</v>
      </c>
      <c r="N609" s="63">
        <v>2204</v>
      </c>
      <c r="O609" s="63">
        <v>2203</v>
      </c>
      <c r="P609" s="63">
        <v>2159</v>
      </c>
      <c r="Q609" s="63">
        <v>2214</v>
      </c>
      <c r="R609" s="63">
        <v>2106</v>
      </c>
      <c r="S609" s="63">
        <v>2207</v>
      </c>
      <c r="T609" s="63">
        <v>2290</v>
      </c>
      <c r="U609" s="63">
        <v>2251</v>
      </c>
      <c r="V609" s="63">
        <v>2134</v>
      </c>
      <c r="W609" s="63">
        <v>2014</v>
      </c>
      <c r="X609" s="63">
        <v>1783</v>
      </c>
      <c r="Y609" s="63">
        <v>1660</v>
      </c>
      <c r="Z609" s="63">
        <v>1566</v>
      </c>
      <c r="AA609" s="63">
        <v>1710</v>
      </c>
      <c r="AB609" s="63">
        <v>1776</v>
      </c>
      <c r="AC609" s="63">
        <v>1847</v>
      </c>
      <c r="AD609" s="63">
        <v>1777</v>
      </c>
      <c r="AE609" s="63">
        <v>1709</v>
      </c>
      <c r="AF609" s="63">
        <v>1799</v>
      </c>
      <c r="AG609" s="63">
        <v>1790</v>
      </c>
      <c r="AH609" s="63">
        <v>1782</v>
      </c>
      <c r="AI609" s="63">
        <v>1825</v>
      </c>
      <c r="AJ609" s="63">
        <v>1980</v>
      </c>
      <c r="AK609" s="63">
        <v>2026</v>
      </c>
      <c r="AL609" s="63">
        <v>1991</v>
      </c>
      <c r="AM609" s="63">
        <v>2137</v>
      </c>
      <c r="AN609" s="63">
        <v>2257</v>
      </c>
      <c r="AO609" s="63">
        <v>2159</v>
      </c>
      <c r="AP609" s="63">
        <v>2185</v>
      </c>
      <c r="AQ609" s="63">
        <v>2404</v>
      </c>
      <c r="AR609" s="63">
        <v>2501</v>
      </c>
      <c r="AS609" s="63">
        <v>2416</v>
      </c>
      <c r="AT609" s="63">
        <v>2309</v>
      </c>
      <c r="AU609" s="63">
        <v>2280</v>
      </c>
    </row>
    <row r="610" spans="1:47" ht="27">
      <c r="A610" s="33" t="s">
        <v>31</v>
      </c>
      <c r="B610" s="65" t="s">
        <v>139</v>
      </c>
      <c r="C610" s="65" t="s">
        <v>42</v>
      </c>
      <c r="D610" s="65" t="s">
        <v>34</v>
      </c>
      <c r="E610" s="64" t="s">
        <v>35</v>
      </c>
      <c r="F610" s="64" t="s">
        <v>36</v>
      </c>
      <c r="G610" s="92">
        <f t="shared" si="27"/>
        <v>168893</v>
      </c>
      <c r="H610" s="92">
        <f t="shared" si="28"/>
        <v>161213</v>
      </c>
      <c r="I610" s="92">
        <f t="shared" si="29"/>
        <v>152015</v>
      </c>
      <c r="J610" s="63">
        <v>14392</v>
      </c>
      <c r="K610" s="63">
        <v>15450</v>
      </c>
      <c r="L610" s="63">
        <v>16029</v>
      </c>
      <c r="M610" s="63">
        <v>14040</v>
      </c>
      <c r="N610" s="63">
        <v>15744</v>
      </c>
      <c r="O610" s="63">
        <v>13477</v>
      </c>
      <c r="P610" s="63">
        <v>15047</v>
      </c>
      <c r="Q610" s="63">
        <v>13649</v>
      </c>
      <c r="R610" s="63">
        <v>12445</v>
      </c>
      <c r="S610" s="63">
        <v>13276</v>
      </c>
      <c r="T610" s="63">
        <v>13464</v>
      </c>
      <c r="U610" s="63">
        <v>11880</v>
      </c>
      <c r="V610" s="63">
        <v>12899</v>
      </c>
      <c r="W610" s="63">
        <v>13059</v>
      </c>
      <c r="X610" s="63">
        <v>12040</v>
      </c>
      <c r="Y610" s="63">
        <v>12013</v>
      </c>
      <c r="Z610" s="63">
        <v>15273</v>
      </c>
      <c r="AA610" s="63">
        <v>14898</v>
      </c>
      <c r="AB610" s="63">
        <v>12196</v>
      </c>
      <c r="AC610" s="63">
        <v>18616</v>
      </c>
      <c r="AD610" s="63">
        <v>13404</v>
      </c>
      <c r="AE610" s="63">
        <v>11448</v>
      </c>
      <c r="AF610" s="63">
        <v>13374</v>
      </c>
      <c r="AG610" s="63">
        <v>11993</v>
      </c>
      <c r="AH610" s="63">
        <v>14954</v>
      </c>
      <c r="AI610" s="63">
        <v>12210</v>
      </c>
      <c r="AJ610" s="63">
        <v>12719</v>
      </c>
      <c r="AK610" s="63">
        <v>11189</v>
      </c>
      <c r="AL610" s="63">
        <v>14406</v>
      </c>
      <c r="AM610" s="63">
        <v>11596</v>
      </c>
      <c r="AN610" s="63">
        <v>13811</v>
      </c>
      <c r="AO610" s="63">
        <v>13930</v>
      </c>
      <c r="AP610" s="63">
        <v>10390</v>
      </c>
      <c r="AQ610" s="63">
        <v>13912</v>
      </c>
      <c r="AR610" s="63">
        <v>11630</v>
      </c>
      <c r="AS610" s="63">
        <v>11268</v>
      </c>
      <c r="AT610" s="63">
        <v>12592</v>
      </c>
      <c r="AU610" s="63">
        <v>12183</v>
      </c>
    </row>
    <row r="611" spans="1:47" ht="27">
      <c r="A611" s="33" t="s">
        <v>31</v>
      </c>
      <c r="B611" s="65" t="s">
        <v>139</v>
      </c>
      <c r="C611" s="65" t="s">
        <v>42</v>
      </c>
      <c r="D611" s="65" t="s">
        <v>107</v>
      </c>
      <c r="E611" s="64" t="s">
        <v>35</v>
      </c>
      <c r="F611" s="64" t="s">
        <v>36</v>
      </c>
      <c r="G611" s="92">
        <f t="shared" si="27"/>
        <v>5558</v>
      </c>
      <c r="H611" s="92">
        <f t="shared" si="28"/>
        <v>5287</v>
      </c>
      <c r="I611" s="92">
        <f t="shared" si="29"/>
        <v>4994</v>
      </c>
      <c r="J611" s="63">
        <v>464</v>
      </c>
      <c r="K611" s="63">
        <v>552</v>
      </c>
      <c r="L611" s="63">
        <v>517</v>
      </c>
      <c r="M611" s="63">
        <v>468</v>
      </c>
      <c r="N611" s="63">
        <v>508</v>
      </c>
      <c r="O611" s="63">
        <v>449</v>
      </c>
      <c r="P611" s="63">
        <v>485</v>
      </c>
      <c r="Q611" s="63">
        <v>440</v>
      </c>
      <c r="R611" s="63">
        <v>415</v>
      </c>
      <c r="S611" s="63">
        <v>428</v>
      </c>
      <c r="T611" s="63">
        <v>449</v>
      </c>
      <c r="U611" s="63">
        <v>383</v>
      </c>
      <c r="V611" s="63">
        <v>416</v>
      </c>
      <c r="W611" s="63">
        <v>450</v>
      </c>
      <c r="X611" s="63">
        <v>388</v>
      </c>
      <c r="Y611" s="63">
        <v>400</v>
      </c>
      <c r="Z611" s="63">
        <v>493</v>
      </c>
      <c r="AA611" s="63">
        <v>497</v>
      </c>
      <c r="AB611" s="63">
        <v>393</v>
      </c>
      <c r="AC611" s="63">
        <v>601</v>
      </c>
      <c r="AD611" s="63">
        <v>447</v>
      </c>
      <c r="AE611" s="63">
        <v>369</v>
      </c>
      <c r="AF611" s="63">
        <v>446</v>
      </c>
      <c r="AG611" s="63">
        <v>387</v>
      </c>
      <c r="AH611" s="63">
        <v>482</v>
      </c>
      <c r="AI611" s="63">
        <v>436</v>
      </c>
      <c r="AJ611" s="63">
        <v>410</v>
      </c>
      <c r="AK611" s="63">
        <v>373</v>
      </c>
      <c r="AL611" s="63">
        <v>465</v>
      </c>
      <c r="AM611" s="63">
        <v>387</v>
      </c>
      <c r="AN611" s="63">
        <v>446</v>
      </c>
      <c r="AO611" s="63">
        <v>449</v>
      </c>
      <c r="AP611" s="63">
        <v>346</v>
      </c>
      <c r="AQ611" s="63">
        <v>449</v>
      </c>
      <c r="AR611" s="63">
        <v>388</v>
      </c>
      <c r="AS611" s="63">
        <v>363</v>
      </c>
      <c r="AT611" s="63">
        <v>406</v>
      </c>
      <c r="AU611" s="63">
        <v>435</v>
      </c>
    </row>
    <row r="612" spans="1:47" ht="13.5">
      <c r="A612" s="33" t="s">
        <v>31</v>
      </c>
      <c r="B612" s="65" t="s">
        <v>139</v>
      </c>
      <c r="C612" s="65" t="s">
        <v>119</v>
      </c>
      <c r="D612" s="65" t="s">
        <v>34</v>
      </c>
      <c r="E612" s="64" t="s">
        <v>35</v>
      </c>
      <c r="F612" s="64" t="s">
        <v>36</v>
      </c>
      <c r="G612" s="92">
        <f t="shared" si="27"/>
        <v>40322</v>
      </c>
      <c r="H612" s="92">
        <f t="shared" si="28"/>
        <v>30317</v>
      </c>
      <c r="I612" s="92">
        <f t="shared" si="29"/>
        <v>26513</v>
      </c>
      <c r="J612" s="63">
        <v>3673</v>
      </c>
      <c r="K612" s="63">
        <v>3437</v>
      </c>
      <c r="L612" s="63">
        <v>3883</v>
      </c>
      <c r="M612" s="63">
        <v>3551</v>
      </c>
      <c r="N612" s="63">
        <v>3276</v>
      </c>
      <c r="O612" s="63">
        <v>3143</v>
      </c>
      <c r="P612" s="63">
        <v>3158</v>
      </c>
      <c r="Q612" s="63">
        <v>3128</v>
      </c>
      <c r="R612" s="63">
        <v>3246</v>
      </c>
      <c r="S612" s="63">
        <v>3566</v>
      </c>
      <c r="T612" s="63">
        <v>3158</v>
      </c>
      <c r="U612" s="63">
        <v>3103</v>
      </c>
      <c r="V612" s="63">
        <v>2662</v>
      </c>
      <c r="W612" s="63">
        <v>2797</v>
      </c>
      <c r="X612" s="63">
        <v>2432</v>
      </c>
      <c r="Y612" s="63">
        <v>2235</v>
      </c>
      <c r="Z612" s="63">
        <v>3041</v>
      </c>
      <c r="AA612" s="63">
        <v>2774</v>
      </c>
      <c r="AB612" s="63">
        <v>2490</v>
      </c>
      <c r="AC612" s="63">
        <v>2706</v>
      </c>
      <c r="AD612" s="63">
        <v>2428</v>
      </c>
      <c r="AE612" s="63">
        <v>2247</v>
      </c>
      <c r="AF612" s="63">
        <v>2297</v>
      </c>
      <c r="AG612" s="63">
        <v>2208</v>
      </c>
      <c r="AH612" s="63">
        <v>2224</v>
      </c>
      <c r="AI612" s="63">
        <v>1786</v>
      </c>
      <c r="AJ612" s="63">
        <v>2185</v>
      </c>
      <c r="AK612" s="63">
        <v>2240</v>
      </c>
      <c r="AL612" s="63">
        <v>2246</v>
      </c>
      <c r="AM612" s="63">
        <v>2158</v>
      </c>
      <c r="AN612" s="63">
        <v>1887</v>
      </c>
      <c r="AO612" s="63">
        <v>2238</v>
      </c>
      <c r="AP612" s="63">
        <v>2290</v>
      </c>
      <c r="AQ612" s="63">
        <v>2612</v>
      </c>
      <c r="AR612" s="63">
        <v>2305</v>
      </c>
      <c r="AS612" s="63">
        <v>2342</v>
      </c>
      <c r="AT612" s="63">
        <v>2324</v>
      </c>
      <c r="AU612" s="63">
        <v>1894</v>
      </c>
    </row>
    <row r="613" spans="1:47" ht="27">
      <c r="A613" s="33" t="s">
        <v>31</v>
      </c>
      <c r="B613" s="65" t="s">
        <v>139</v>
      </c>
      <c r="C613" s="65" t="s">
        <v>119</v>
      </c>
      <c r="D613" s="65" t="s">
        <v>107</v>
      </c>
      <c r="E613" s="64" t="s">
        <v>35</v>
      </c>
      <c r="F613" s="64" t="s">
        <v>36</v>
      </c>
      <c r="G613" s="92">
        <f t="shared" si="27"/>
        <v>1326</v>
      </c>
      <c r="H613" s="92">
        <f t="shared" si="28"/>
        <v>993</v>
      </c>
      <c r="I613" s="92">
        <f t="shared" si="29"/>
        <v>871</v>
      </c>
      <c r="J613" s="63">
        <v>118</v>
      </c>
      <c r="K613" s="63">
        <v>123</v>
      </c>
      <c r="L613" s="63">
        <v>125</v>
      </c>
      <c r="M613" s="63">
        <v>118</v>
      </c>
      <c r="N613" s="63">
        <v>106</v>
      </c>
      <c r="O613" s="63">
        <v>105</v>
      </c>
      <c r="P613" s="63">
        <v>102</v>
      </c>
      <c r="Q613" s="63">
        <v>101</v>
      </c>
      <c r="R613" s="63">
        <v>108</v>
      </c>
      <c r="S613" s="63">
        <v>115</v>
      </c>
      <c r="T613" s="63">
        <v>105</v>
      </c>
      <c r="U613" s="63">
        <v>100</v>
      </c>
      <c r="V613" s="63">
        <v>86</v>
      </c>
      <c r="W613" s="63">
        <v>96</v>
      </c>
      <c r="X613" s="63">
        <v>78</v>
      </c>
      <c r="Y613" s="63">
        <v>75</v>
      </c>
      <c r="Z613" s="63">
        <v>98</v>
      </c>
      <c r="AA613" s="63">
        <v>92</v>
      </c>
      <c r="AB613" s="63">
        <v>80</v>
      </c>
      <c r="AC613" s="63">
        <v>87</v>
      </c>
      <c r="AD613" s="63">
        <v>81</v>
      </c>
      <c r="AE613" s="63">
        <v>72</v>
      </c>
      <c r="AF613" s="63">
        <v>77</v>
      </c>
      <c r="AG613" s="63">
        <v>71</v>
      </c>
      <c r="AH613" s="63">
        <v>72</v>
      </c>
      <c r="AI613" s="63">
        <v>64</v>
      </c>
      <c r="AJ613" s="63">
        <v>70</v>
      </c>
      <c r="AK613" s="63">
        <v>75</v>
      </c>
      <c r="AL613" s="63">
        <v>72</v>
      </c>
      <c r="AM613" s="63">
        <v>72</v>
      </c>
      <c r="AN613" s="63">
        <v>61</v>
      </c>
      <c r="AO613" s="63">
        <v>72</v>
      </c>
      <c r="AP613" s="63">
        <v>76</v>
      </c>
      <c r="AQ613" s="63">
        <v>84</v>
      </c>
      <c r="AR613" s="63">
        <v>77</v>
      </c>
      <c r="AS613" s="63">
        <v>76</v>
      </c>
      <c r="AT613" s="63">
        <v>75</v>
      </c>
      <c r="AU613" s="63">
        <v>68</v>
      </c>
    </row>
    <row r="614" spans="1:47" ht="40.5">
      <c r="A614" s="33" t="s">
        <v>31</v>
      </c>
      <c r="B614" s="65" t="s">
        <v>139</v>
      </c>
      <c r="C614" s="65" t="s">
        <v>120</v>
      </c>
      <c r="D614" s="65" t="s">
        <v>34</v>
      </c>
      <c r="E614" s="64" t="s">
        <v>35</v>
      </c>
      <c r="F614" s="64" t="s">
        <v>36</v>
      </c>
      <c r="G614" s="92">
        <f t="shared" si="27"/>
        <v>128571</v>
      </c>
      <c r="H614" s="92">
        <f t="shared" si="28"/>
        <v>130895</v>
      </c>
      <c r="I614" s="92">
        <f t="shared" si="29"/>
        <v>125501</v>
      </c>
      <c r="J614" s="63">
        <v>10719</v>
      </c>
      <c r="K614" s="63">
        <v>12014</v>
      </c>
      <c r="L614" s="63">
        <v>12145</v>
      </c>
      <c r="M614" s="63">
        <v>10489</v>
      </c>
      <c r="N614" s="63">
        <v>12468</v>
      </c>
      <c r="O614" s="63">
        <v>10334</v>
      </c>
      <c r="P614" s="63">
        <v>11889</v>
      </c>
      <c r="Q614" s="63">
        <v>10520</v>
      </c>
      <c r="R614" s="63">
        <v>9200</v>
      </c>
      <c r="S614" s="63">
        <v>9710</v>
      </c>
      <c r="T614" s="63">
        <v>10306</v>
      </c>
      <c r="U614" s="63">
        <v>8777</v>
      </c>
      <c r="V614" s="63">
        <v>10236</v>
      </c>
      <c r="W614" s="63">
        <v>10262</v>
      </c>
      <c r="X614" s="63">
        <v>9607</v>
      </c>
      <c r="Y614" s="63">
        <v>9778</v>
      </c>
      <c r="Z614" s="63">
        <v>12232</v>
      </c>
      <c r="AA614" s="63">
        <v>12124</v>
      </c>
      <c r="AB614" s="63">
        <v>9706</v>
      </c>
      <c r="AC614" s="63">
        <v>15911</v>
      </c>
      <c r="AD614" s="63">
        <v>10975</v>
      </c>
      <c r="AE614" s="63">
        <v>9201</v>
      </c>
      <c r="AF614" s="63">
        <v>11077</v>
      </c>
      <c r="AG614" s="63">
        <v>9786</v>
      </c>
      <c r="AH614" s="63">
        <v>12730</v>
      </c>
      <c r="AI614" s="63">
        <v>10424</v>
      </c>
      <c r="AJ614" s="63">
        <v>10534</v>
      </c>
      <c r="AK614" s="63">
        <v>8949</v>
      </c>
      <c r="AL614" s="63">
        <v>12160</v>
      </c>
      <c r="AM614" s="63">
        <v>9438</v>
      </c>
      <c r="AN614" s="63">
        <v>11924</v>
      </c>
      <c r="AO614" s="63">
        <v>11691</v>
      </c>
      <c r="AP614" s="63">
        <v>8100</v>
      </c>
      <c r="AQ614" s="63">
        <v>11300</v>
      </c>
      <c r="AR614" s="63">
        <v>9325</v>
      </c>
      <c r="AS614" s="63">
        <v>8926</v>
      </c>
      <c r="AT614" s="63">
        <v>10268</v>
      </c>
      <c r="AU614" s="63">
        <v>10289</v>
      </c>
    </row>
    <row r="615" spans="1:47" ht="40.5">
      <c r="A615" s="33" t="s">
        <v>31</v>
      </c>
      <c r="B615" s="65" t="s">
        <v>139</v>
      </c>
      <c r="C615" s="65" t="s">
        <v>120</v>
      </c>
      <c r="D615" s="65" t="s">
        <v>107</v>
      </c>
      <c r="E615" s="64" t="s">
        <v>35</v>
      </c>
      <c r="F615" s="64" t="s">
        <v>36</v>
      </c>
      <c r="G615" s="92">
        <f t="shared" si="27"/>
        <v>4233</v>
      </c>
      <c r="H615" s="92">
        <f t="shared" si="28"/>
        <v>4293</v>
      </c>
      <c r="I615" s="92">
        <f t="shared" si="29"/>
        <v>4124</v>
      </c>
      <c r="J615" s="63">
        <v>346</v>
      </c>
      <c r="K615" s="63">
        <v>429</v>
      </c>
      <c r="L615" s="63">
        <v>392</v>
      </c>
      <c r="M615" s="63">
        <v>350</v>
      </c>
      <c r="N615" s="63">
        <v>402</v>
      </c>
      <c r="O615" s="63">
        <v>344</v>
      </c>
      <c r="P615" s="63">
        <v>384</v>
      </c>
      <c r="Q615" s="63">
        <v>339</v>
      </c>
      <c r="R615" s="63">
        <v>307</v>
      </c>
      <c r="S615" s="63">
        <v>313</v>
      </c>
      <c r="T615" s="63">
        <v>344</v>
      </c>
      <c r="U615" s="63">
        <v>283</v>
      </c>
      <c r="V615" s="63">
        <v>330</v>
      </c>
      <c r="W615" s="63">
        <v>354</v>
      </c>
      <c r="X615" s="63">
        <v>310</v>
      </c>
      <c r="Y615" s="63">
        <v>326</v>
      </c>
      <c r="Z615" s="63">
        <v>395</v>
      </c>
      <c r="AA615" s="63">
        <v>404</v>
      </c>
      <c r="AB615" s="63">
        <v>313</v>
      </c>
      <c r="AC615" s="63">
        <v>513</v>
      </c>
      <c r="AD615" s="63">
        <v>366</v>
      </c>
      <c r="AE615" s="63">
        <v>297</v>
      </c>
      <c r="AF615" s="63">
        <v>369</v>
      </c>
      <c r="AG615" s="63">
        <v>316</v>
      </c>
      <c r="AH615" s="63">
        <v>411</v>
      </c>
      <c r="AI615" s="63">
        <v>372</v>
      </c>
      <c r="AJ615" s="63">
        <v>340</v>
      </c>
      <c r="AK615" s="63">
        <v>298</v>
      </c>
      <c r="AL615" s="63">
        <v>392</v>
      </c>
      <c r="AM615" s="63">
        <v>315</v>
      </c>
      <c r="AN615" s="63">
        <v>385</v>
      </c>
      <c r="AO615" s="63">
        <v>377</v>
      </c>
      <c r="AP615" s="63">
        <v>270</v>
      </c>
      <c r="AQ615" s="63">
        <v>365</v>
      </c>
      <c r="AR615" s="63">
        <v>311</v>
      </c>
      <c r="AS615" s="63">
        <v>288</v>
      </c>
      <c r="AT615" s="63">
        <v>331</v>
      </c>
      <c r="AU615" s="63">
        <v>367</v>
      </c>
    </row>
    <row r="616" spans="1:47" ht="27">
      <c r="A616" s="33" t="s">
        <v>31</v>
      </c>
      <c r="B616" s="65" t="s">
        <v>139</v>
      </c>
      <c r="C616" s="65" t="s">
        <v>43</v>
      </c>
      <c r="D616" s="65" t="s">
        <v>34</v>
      </c>
      <c r="E616" s="64" t="s">
        <v>35</v>
      </c>
      <c r="F616" s="64" t="s">
        <v>36</v>
      </c>
      <c r="G616" s="92">
        <f t="shared" si="27"/>
        <v>762201</v>
      </c>
      <c r="H616" s="92">
        <f t="shared" si="28"/>
        <v>746077</v>
      </c>
      <c r="I616" s="92">
        <f t="shared" si="29"/>
        <v>797832</v>
      </c>
      <c r="J616" s="63">
        <v>66947</v>
      </c>
      <c r="K616" s="63">
        <v>55149</v>
      </c>
      <c r="L616" s="63">
        <v>62332</v>
      </c>
      <c r="M616" s="63">
        <v>61436</v>
      </c>
      <c r="N616" s="63">
        <v>64857</v>
      </c>
      <c r="O616" s="63">
        <v>61801</v>
      </c>
      <c r="P616" s="63">
        <v>64069</v>
      </c>
      <c r="Q616" s="63">
        <v>65718</v>
      </c>
      <c r="R616" s="63">
        <v>57597</v>
      </c>
      <c r="S616" s="63">
        <v>67162</v>
      </c>
      <c r="T616" s="63">
        <v>66744</v>
      </c>
      <c r="U616" s="63">
        <v>68389</v>
      </c>
      <c r="V616" s="63">
        <v>69163</v>
      </c>
      <c r="W616" s="63">
        <v>63911</v>
      </c>
      <c r="X616" s="63">
        <v>53218</v>
      </c>
      <c r="Y616" s="63">
        <v>59778</v>
      </c>
      <c r="Z616" s="63">
        <v>62085</v>
      </c>
      <c r="AA616" s="63">
        <v>61579</v>
      </c>
      <c r="AB616" s="63">
        <v>64970</v>
      </c>
      <c r="AC616" s="63">
        <v>62560</v>
      </c>
      <c r="AD616" s="63">
        <v>62924</v>
      </c>
      <c r="AE616" s="63">
        <v>59607</v>
      </c>
      <c r="AF616" s="63">
        <v>61518</v>
      </c>
      <c r="AG616" s="63">
        <v>64764</v>
      </c>
      <c r="AH616" s="63">
        <v>64668</v>
      </c>
      <c r="AI616" s="63">
        <v>57170</v>
      </c>
      <c r="AJ616" s="63">
        <v>65790</v>
      </c>
      <c r="AK616" s="63">
        <v>65433</v>
      </c>
      <c r="AL616" s="63">
        <v>62208</v>
      </c>
      <c r="AM616" s="63">
        <v>67507</v>
      </c>
      <c r="AN616" s="63">
        <v>71029</v>
      </c>
      <c r="AO616" s="63">
        <v>65937</v>
      </c>
      <c r="AP616" s="63">
        <v>61746</v>
      </c>
      <c r="AQ616" s="63">
        <v>72282</v>
      </c>
      <c r="AR616" s="63">
        <v>70376</v>
      </c>
      <c r="AS616" s="63">
        <v>73686</v>
      </c>
      <c r="AT616" s="63">
        <v>71055</v>
      </c>
      <c r="AU616" s="63">
        <v>62709</v>
      </c>
    </row>
    <row r="617" spans="1:47" ht="27">
      <c r="A617" s="33" t="s">
        <v>31</v>
      </c>
      <c r="B617" s="65" t="s">
        <v>139</v>
      </c>
      <c r="C617" s="65" t="s">
        <v>43</v>
      </c>
      <c r="D617" s="65" t="s">
        <v>107</v>
      </c>
      <c r="E617" s="64" t="s">
        <v>35</v>
      </c>
      <c r="F617" s="64" t="s">
        <v>36</v>
      </c>
      <c r="G617" s="92">
        <f t="shared" si="27"/>
        <v>25046</v>
      </c>
      <c r="H617" s="92">
        <f t="shared" si="28"/>
        <v>24475</v>
      </c>
      <c r="I617" s="92">
        <f t="shared" si="29"/>
        <v>26219</v>
      </c>
      <c r="J617" s="63">
        <v>2160</v>
      </c>
      <c r="K617" s="63">
        <v>1970</v>
      </c>
      <c r="L617" s="63">
        <v>2011</v>
      </c>
      <c r="M617" s="63">
        <v>2048</v>
      </c>
      <c r="N617" s="63">
        <v>2092</v>
      </c>
      <c r="O617" s="63">
        <v>2060</v>
      </c>
      <c r="P617" s="63">
        <v>2067</v>
      </c>
      <c r="Q617" s="63">
        <v>2120</v>
      </c>
      <c r="R617" s="63">
        <v>1920</v>
      </c>
      <c r="S617" s="63">
        <v>2167</v>
      </c>
      <c r="T617" s="63">
        <v>2225</v>
      </c>
      <c r="U617" s="63">
        <v>2206</v>
      </c>
      <c r="V617" s="63">
        <v>2231</v>
      </c>
      <c r="W617" s="63">
        <v>2204</v>
      </c>
      <c r="X617" s="63">
        <v>1717</v>
      </c>
      <c r="Y617" s="63">
        <v>1993</v>
      </c>
      <c r="Z617" s="63">
        <v>2003</v>
      </c>
      <c r="AA617" s="63">
        <v>2053</v>
      </c>
      <c r="AB617" s="63">
        <v>2096</v>
      </c>
      <c r="AC617" s="63">
        <v>2018</v>
      </c>
      <c r="AD617" s="63">
        <v>2097</v>
      </c>
      <c r="AE617" s="63">
        <v>1923</v>
      </c>
      <c r="AF617" s="63">
        <v>2051</v>
      </c>
      <c r="AG617" s="63">
        <v>2089</v>
      </c>
      <c r="AH617" s="63">
        <v>2086</v>
      </c>
      <c r="AI617" s="63">
        <v>2042</v>
      </c>
      <c r="AJ617" s="63">
        <v>2122</v>
      </c>
      <c r="AK617" s="63">
        <v>2181</v>
      </c>
      <c r="AL617" s="63">
        <v>2007</v>
      </c>
      <c r="AM617" s="63">
        <v>2250</v>
      </c>
      <c r="AN617" s="63">
        <v>2291</v>
      </c>
      <c r="AO617" s="63">
        <v>2127</v>
      </c>
      <c r="AP617" s="63">
        <v>2058</v>
      </c>
      <c r="AQ617" s="63">
        <v>2332</v>
      </c>
      <c r="AR617" s="63">
        <v>2346</v>
      </c>
      <c r="AS617" s="63">
        <v>2377</v>
      </c>
      <c r="AT617" s="63">
        <v>2292</v>
      </c>
      <c r="AU617" s="63">
        <v>2240</v>
      </c>
    </row>
    <row r="618" spans="1:47" ht="27">
      <c r="A618" s="33" t="s">
        <v>31</v>
      </c>
      <c r="B618" s="65" t="s">
        <v>139</v>
      </c>
      <c r="C618" s="65" t="s">
        <v>121</v>
      </c>
      <c r="D618" s="65" t="s">
        <v>34</v>
      </c>
      <c r="E618" s="64" t="s">
        <v>35</v>
      </c>
      <c r="F618" s="64" t="s">
        <v>36</v>
      </c>
      <c r="G618" s="92">
        <f t="shared" si="27"/>
        <v>165629</v>
      </c>
      <c r="H618" s="92">
        <f t="shared" si="28"/>
        <v>158026</v>
      </c>
      <c r="I618" s="92">
        <f t="shared" si="29"/>
        <v>181745</v>
      </c>
      <c r="J618" s="63">
        <v>14518</v>
      </c>
      <c r="K618" s="63">
        <v>11313</v>
      </c>
      <c r="L618" s="63">
        <v>13194</v>
      </c>
      <c r="M618" s="63">
        <v>13247</v>
      </c>
      <c r="N618" s="63">
        <v>14024</v>
      </c>
      <c r="O618" s="63">
        <v>13730</v>
      </c>
      <c r="P618" s="63">
        <v>14291</v>
      </c>
      <c r="Q618" s="63">
        <v>14951</v>
      </c>
      <c r="R618" s="63">
        <v>12820</v>
      </c>
      <c r="S618" s="63">
        <v>14303</v>
      </c>
      <c r="T618" s="63">
        <v>14330</v>
      </c>
      <c r="U618" s="63">
        <v>14908</v>
      </c>
      <c r="V618" s="63">
        <v>14221</v>
      </c>
      <c r="W618" s="63">
        <v>12290</v>
      </c>
      <c r="X618" s="63">
        <v>10006</v>
      </c>
      <c r="Y618" s="63">
        <v>11887</v>
      </c>
      <c r="Z618" s="63">
        <v>12758</v>
      </c>
      <c r="AA618" s="63">
        <v>13463</v>
      </c>
      <c r="AB618" s="63">
        <v>14504</v>
      </c>
      <c r="AC618" s="63">
        <v>13967</v>
      </c>
      <c r="AD618" s="63">
        <v>13533</v>
      </c>
      <c r="AE618" s="63">
        <v>13170</v>
      </c>
      <c r="AF618" s="63">
        <v>13980</v>
      </c>
      <c r="AG618" s="63">
        <v>14247</v>
      </c>
      <c r="AH618" s="63">
        <v>14433</v>
      </c>
      <c r="AI618" s="63">
        <v>12813</v>
      </c>
      <c r="AJ618" s="63">
        <v>15044</v>
      </c>
      <c r="AK618" s="63">
        <v>14994</v>
      </c>
      <c r="AL618" s="63">
        <v>14157</v>
      </c>
      <c r="AM618" s="63">
        <v>15780</v>
      </c>
      <c r="AN618" s="63">
        <v>16434</v>
      </c>
      <c r="AO618" s="63">
        <v>15558</v>
      </c>
      <c r="AP618" s="63">
        <v>14434</v>
      </c>
      <c r="AQ618" s="63">
        <v>16134</v>
      </c>
      <c r="AR618" s="63">
        <v>15308</v>
      </c>
      <c r="AS618" s="63">
        <v>16656</v>
      </c>
      <c r="AT618" s="63">
        <v>15916</v>
      </c>
      <c r="AU618" s="63">
        <v>12673</v>
      </c>
    </row>
    <row r="619" spans="1:47" ht="27">
      <c r="A619" s="33" t="s">
        <v>31</v>
      </c>
      <c r="B619" s="65" t="s">
        <v>139</v>
      </c>
      <c r="C619" s="65" t="s">
        <v>121</v>
      </c>
      <c r="D619" s="65" t="s">
        <v>107</v>
      </c>
      <c r="E619" s="64" t="s">
        <v>35</v>
      </c>
      <c r="F619" s="64" t="s">
        <v>36</v>
      </c>
      <c r="G619" s="92">
        <f t="shared" si="27"/>
        <v>5440</v>
      </c>
      <c r="H619" s="92">
        <f t="shared" si="28"/>
        <v>5184</v>
      </c>
      <c r="I619" s="92">
        <f t="shared" si="29"/>
        <v>5972</v>
      </c>
      <c r="J619" s="63">
        <v>468</v>
      </c>
      <c r="K619" s="63">
        <v>404</v>
      </c>
      <c r="L619" s="63">
        <v>426</v>
      </c>
      <c r="M619" s="63">
        <v>442</v>
      </c>
      <c r="N619" s="63">
        <v>452</v>
      </c>
      <c r="O619" s="63">
        <v>458</v>
      </c>
      <c r="P619" s="63">
        <v>461</v>
      </c>
      <c r="Q619" s="63">
        <v>482</v>
      </c>
      <c r="R619" s="63">
        <v>427</v>
      </c>
      <c r="S619" s="63">
        <v>461</v>
      </c>
      <c r="T619" s="63">
        <v>478</v>
      </c>
      <c r="U619" s="63">
        <v>481</v>
      </c>
      <c r="V619" s="63">
        <v>459</v>
      </c>
      <c r="W619" s="63">
        <v>424</v>
      </c>
      <c r="X619" s="63">
        <v>323</v>
      </c>
      <c r="Y619" s="63">
        <v>396</v>
      </c>
      <c r="Z619" s="63">
        <v>412</v>
      </c>
      <c r="AA619" s="63">
        <v>449</v>
      </c>
      <c r="AB619" s="63">
        <v>468</v>
      </c>
      <c r="AC619" s="63">
        <v>451</v>
      </c>
      <c r="AD619" s="63">
        <v>451</v>
      </c>
      <c r="AE619" s="63">
        <v>425</v>
      </c>
      <c r="AF619" s="63">
        <v>466</v>
      </c>
      <c r="AG619" s="63">
        <v>460</v>
      </c>
      <c r="AH619" s="63">
        <v>466</v>
      </c>
      <c r="AI619" s="63">
        <v>458</v>
      </c>
      <c r="AJ619" s="63">
        <v>485</v>
      </c>
      <c r="AK619" s="63">
        <v>500</v>
      </c>
      <c r="AL619" s="63">
        <v>457</v>
      </c>
      <c r="AM619" s="63">
        <v>526</v>
      </c>
      <c r="AN619" s="63">
        <v>530</v>
      </c>
      <c r="AO619" s="63">
        <v>502</v>
      </c>
      <c r="AP619" s="63">
        <v>481</v>
      </c>
      <c r="AQ619" s="63">
        <v>520</v>
      </c>
      <c r="AR619" s="63">
        <v>510</v>
      </c>
      <c r="AS619" s="63">
        <v>537</v>
      </c>
      <c r="AT619" s="63">
        <v>513</v>
      </c>
      <c r="AU619" s="63">
        <v>453</v>
      </c>
    </row>
    <row r="620" spans="1:47" ht="54">
      <c r="A620" s="33" t="s">
        <v>31</v>
      </c>
      <c r="B620" s="65" t="s">
        <v>139</v>
      </c>
      <c r="C620" s="65" t="s">
        <v>122</v>
      </c>
      <c r="D620" s="65" t="s">
        <v>34</v>
      </c>
      <c r="E620" s="64" t="s">
        <v>35</v>
      </c>
      <c r="F620" s="64" t="s">
        <v>36</v>
      </c>
      <c r="G620" s="92">
        <f t="shared" si="27"/>
        <v>596571</v>
      </c>
      <c r="H620" s="92">
        <f t="shared" si="28"/>
        <v>588051</v>
      </c>
      <c r="I620" s="92">
        <f t="shared" si="29"/>
        <v>616086</v>
      </c>
      <c r="J620" s="63">
        <v>52429</v>
      </c>
      <c r="K620" s="63">
        <v>43836</v>
      </c>
      <c r="L620" s="63">
        <v>49138</v>
      </c>
      <c r="M620" s="63">
        <v>48189</v>
      </c>
      <c r="N620" s="63">
        <v>50833</v>
      </c>
      <c r="O620" s="63">
        <v>48072</v>
      </c>
      <c r="P620" s="63">
        <v>49777</v>
      </c>
      <c r="Q620" s="63">
        <v>50767</v>
      </c>
      <c r="R620" s="63">
        <v>44777</v>
      </c>
      <c r="S620" s="63">
        <v>52859</v>
      </c>
      <c r="T620" s="63">
        <v>52414</v>
      </c>
      <c r="U620" s="63">
        <v>53480</v>
      </c>
      <c r="V620" s="63">
        <v>54942</v>
      </c>
      <c r="W620" s="63">
        <v>51621</v>
      </c>
      <c r="X620" s="63">
        <v>43212</v>
      </c>
      <c r="Y620" s="63">
        <v>47891</v>
      </c>
      <c r="Z620" s="63">
        <v>49327</v>
      </c>
      <c r="AA620" s="63">
        <v>48115</v>
      </c>
      <c r="AB620" s="63">
        <v>50466</v>
      </c>
      <c r="AC620" s="63">
        <v>48593</v>
      </c>
      <c r="AD620" s="63">
        <v>49391</v>
      </c>
      <c r="AE620" s="63">
        <v>46437</v>
      </c>
      <c r="AF620" s="63">
        <v>47538</v>
      </c>
      <c r="AG620" s="63">
        <v>50518</v>
      </c>
      <c r="AH620" s="63">
        <v>50235</v>
      </c>
      <c r="AI620" s="63">
        <v>44357</v>
      </c>
      <c r="AJ620" s="63">
        <v>50746</v>
      </c>
      <c r="AK620" s="63">
        <v>50439</v>
      </c>
      <c r="AL620" s="63">
        <v>48051</v>
      </c>
      <c r="AM620" s="63">
        <v>51728</v>
      </c>
      <c r="AN620" s="63">
        <v>54594</v>
      </c>
      <c r="AO620" s="63">
        <v>50379</v>
      </c>
      <c r="AP620" s="63">
        <v>47311</v>
      </c>
      <c r="AQ620" s="63">
        <v>56148</v>
      </c>
      <c r="AR620" s="63">
        <v>55069</v>
      </c>
      <c r="AS620" s="63">
        <v>57029</v>
      </c>
      <c r="AT620" s="63">
        <v>55139</v>
      </c>
      <c r="AU620" s="63">
        <v>50036</v>
      </c>
    </row>
    <row r="621" spans="1:47" ht="54">
      <c r="A621" s="33" t="s">
        <v>31</v>
      </c>
      <c r="B621" s="65" t="s">
        <v>139</v>
      </c>
      <c r="C621" s="65" t="s">
        <v>122</v>
      </c>
      <c r="D621" s="65" t="s">
        <v>107</v>
      </c>
      <c r="E621" s="64" t="s">
        <v>35</v>
      </c>
      <c r="F621" s="64" t="s">
        <v>36</v>
      </c>
      <c r="G621" s="92">
        <f t="shared" si="27"/>
        <v>19604</v>
      </c>
      <c r="H621" s="92">
        <f t="shared" si="28"/>
        <v>19292</v>
      </c>
      <c r="I621" s="92">
        <f t="shared" si="29"/>
        <v>20246</v>
      </c>
      <c r="J621" s="63">
        <v>1691</v>
      </c>
      <c r="K621" s="63">
        <v>1566</v>
      </c>
      <c r="L621" s="63">
        <v>1585</v>
      </c>
      <c r="M621" s="63">
        <v>1606</v>
      </c>
      <c r="N621" s="63">
        <v>1640</v>
      </c>
      <c r="O621" s="63">
        <v>1602</v>
      </c>
      <c r="P621" s="63">
        <v>1606</v>
      </c>
      <c r="Q621" s="63">
        <v>1638</v>
      </c>
      <c r="R621" s="63">
        <v>1493</v>
      </c>
      <c r="S621" s="63">
        <v>1705</v>
      </c>
      <c r="T621" s="63">
        <v>1747</v>
      </c>
      <c r="U621" s="63">
        <v>1725</v>
      </c>
      <c r="V621" s="63">
        <v>1772</v>
      </c>
      <c r="W621" s="63">
        <v>1780</v>
      </c>
      <c r="X621" s="63">
        <v>1394</v>
      </c>
      <c r="Y621" s="63">
        <v>1596</v>
      </c>
      <c r="Z621" s="63">
        <v>1591</v>
      </c>
      <c r="AA621" s="63">
        <v>1604</v>
      </c>
      <c r="AB621" s="63">
        <v>1628</v>
      </c>
      <c r="AC621" s="63">
        <v>1568</v>
      </c>
      <c r="AD621" s="63">
        <v>1646</v>
      </c>
      <c r="AE621" s="63">
        <v>1498</v>
      </c>
      <c r="AF621" s="63">
        <v>1585</v>
      </c>
      <c r="AG621" s="63">
        <v>1630</v>
      </c>
      <c r="AH621" s="63">
        <v>1620</v>
      </c>
      <c r="AI621" s="63">
        <v>1584</v>
      </c>
      <c r="AJ621" s="63">
        <v>1637</v>
      </c>
      <c r="AK621" s="63">
        <v>1681</v>
      </c>
      <c r="AL621" s="63">
        <v>1550</v>
      </c>
      <c r="AM621" s="63">
        <v>1724</v>
      </c>
      <c r="AN621" s="63">
        <v>1761</v>
      </c>
      <c r="AO621" s="63">
        <v>1625</v>
      </c>
      <c r="AP621" s="63">
        <v>1577</v>
      </c>
      <c r="AQ621" s="63">
        <v>1811</v>
      </c>
      <c r="AR621" s="63">
        <v>1836</v>
      </c>
      <c r="AS621" s="63">
        <v>1840</v>
      </c>
      <c r="AT621" s="63">
        <v>1779</v>
      </c>
      <c r="AU621" s="63">
        <v>1787</v>
      </c>
    </row>
    <row r="622" spans="1:47" ht="13.5">
      <c r="A622" s="33" t="s">
        <v>31</v>
      </c>
      <c r="B622" s="65" t="s">
        <v>139</v>
      </c>
      <c r="C622" s="65" t="s">
        <v>44</v>
      </c>
      <c r="D622" s="65" t="s">
        <v>34</v>
      </c>
      <c r="E622" s="64" t="s">
        <v>35</v>
      </c>
      <c r="F622" s="64" t="s">
        <v>36</v>
      </c>
      <c r="G622" s="92">
        <f t="shared" si="27"/>
        <v>192824</v>
      </c>
      <c r="H622" s="92">
        <f t="shared" si="28"/>
        <v>194034</v>
      </c>
      <c r="I622" s="92">
        <f t="shared" si="29"/>
        <v>213117</v>
      </c>
      <c r="J622" s="63">
        <v>15471</v>
      </c>
      <c r="K622" s="63">
        <v>12858</v>
      </c>
      <c r="L622" s="63">
        <v>16012</v>
      </c>
      <c r="M622" s="63">
        <v>15122</v>
      </c>
      <c r="N622" s="63">
        <v>17115</v>
      </c>
      <c r="O622" s="63">
        <v>16343</v>
      </c>
      <c r="P622" s="63">
        <v>16899</v>
      </c>
      <c r="Q622" s="63">
        <v>17155</v>
      </c>
      <c r="R622" s="63">
        <v>15245</v>
      </c>
      <c r="S622" s="63">
        <v>17015</v>
      </c>
      <c r="T622" s="63">
        <v>17123</v>
      </c>
      <c r="U622" s="63">
        <v>16466</v>
      </c>
      <c r="V622" s="63">
        <v>14978</v>
      </c>
      <c r="W622" s="63">
        <v>14403</v>
      </c>
      <c r="X622" s="63">
        <v>14587</v>
      </c>
      <c r="Y622" s="63">
        <v>15164</v>
      </c>
      <c r="Z622" s="63">
        <v>17565</v>
      </c>
      <c r="AA622" s="63">
        <v>16389</v>
      </c>
      <c r="AB622" s="63">
        <v>16571</v>
      </c>
      <c r="AC622" s="63">
        <v>16959</v>
      </c>
      <c r="AD622" s="63">
        <v>17330</v>
      </c>
      <c r="AE622" s="63">
        <v>16051</v>
      </c>
      <c r="AF622" s="63">
        <v>16251</v>
      </c>
      <c r="AG622" s="63">
        <v>17786</v>
      </c>
      <c r="AH622" s="63">
        <v>16754</v>
      </c>
      <c r="AI622" s="63">
        <v>14202</v>
      </c>
      <c r="AJ622" s="63">
        <v>16934</v>
      </c>
      <c r="AK622" s="63">
        <v>17718</v>
      </c>
      <c r="AL622" s="63">
        <v>17159</v>
      </c>
      <c r="AM622" s="63">
        <v>18588</v>
      </c>
      <c r="AN622" s="63">
        <v>20185</v>
      </c>
      <c r="AO622" s="63">
        <v>17378</v>
      </c>
      <c r="AP622" s="63">
        <v>16760</v>
      </c>
      <c r="AQ622" s="63">
        <v>19714</v>
      </c>
      <c r="AR622" s="63">
        <v>18348</v>
      </c>
      <c r="AS622" s="63">
        <v>19377</v>
      </c>
      <c r="AT622" s="63">
        <v>17884</v>
      </c>
      <c r="AU622" s="63">
        <v>14169</v>
      </c>
    </row>
    <row r="623" spans="1:47" ht="27">
      <c r="A623" s="33" t="s">
        <v>31</v>
      </c>
      <c r="B623" s="65" t="s">
        <v>139</v>
      </c>
      <c r="C623" s="65" t="s">
        <v>44</v>
      </c>
      <c r="D623" s="65" t="s">
        <v>107</v>
      </c>
      <c r="E623" s="64" t="s">
        <v>35</v>
      </c>
      <c r="F623" s="64" t="s">
        <v>36</v>
      </c>
      <c r="G623" s="92">
        <f t="shared" si="27"/>
        <v>6333</v>
      </c>
      <c r="H623" s="92">
        <f t="shared" si="28"/>
        <v>6363</v>
      </c>
      <c r="I623" s="92">
        <f t="shared" si="29"/>
        <v>7002</v>
      </c>
      <c r="J623" s="63">
        <v>499</v>
      </c>
      <c r="K623" s="63">
        <v>459</v>
      </c>
      <c r="L623" s="63">
        <v>517</v>
      </c>
      <c r="M623" s="63">
        <v>504</v>
      </c>
      <c r="N623" s="63">
        <v>552</v>
      </c>
      <c r="O623" s="63">
        <v>545</v>
      </c>
      <c r="P623" s="63">
        <v>545</v>
      </c>
      <c r="Q623" s="63">
        <v>553</v>
      </c>
      <c r="R623" s="63">
        <v>508</v>
      </c>
      <c r="S623" s="63">
        <v>549</v>
      </c>
      <c r="T623" s="63">
        <v>571</v>
      </c>
      <c r="U623" s="63">
        <v>531</v>
      </c>
      <c r="V623" s="63">
        <v>483</v>
      </c>
      <c r="W623" s="63">
        <v>497</v>
      </c>
      <c r="X623" s="63">
        <v>471</v>
      </c>
      <c r="Y623" s="63">
        <v>505</v>
      </c>
      <c r="Z623" s="63">
        <v>567</v>
      </c>
      <c r="AA623" s="63">
        <v>546</v>
      </c>
      <c r="AB623" s="63">
        <v>535</v>
      </c>
      <c r="AC623" s="63">
        <v>547</v>
      </c>
      <c r="AD623" s="63">
        <v>578</v>
      </c>
      <c r="AE623" s="63">
        <v>518</v>
      </c>
      <c r="AF623" s="63">
        <v>542</v>
      </c>
      <c r="AG623" s="63">
        <v>574</v>
      </c>
      <c r="AH623" s="63">
        <v>540</v>
      </c>
      <c r="AI623" s="63">
        <v>507</v>
      </c>
      <c r="AJ623" s="63">
        <v>546</v>
      </c>
      <c r="AK623" s="63">
        <v>591</v>
      </c>
      <c r="AL623" s="63">
        <v>554</v>
      </c>
      <c r="AM623" s="63">
        <v>620</v>
      </c>
      <c r="AN623" s="63">
        <v>651</v>
      </c>
      <c r="AO623" s="63">
        <v>561</v>
      </c>
      <c r="AP623" s="63">
        <v>559</v>
      </c>
      <c r="AQ623" s="63">
        <v>636</v>
      </c>
      <c r="AR623" s="63">
        <v>612</v>
      </c>
      <c r="AS623" s="63">
        <v>625</v>
      </c>
      <c r="AT623" s="63">
        <v>577</v>
      </c>
      <c r="AU623" s="63">
        <v>506</v>
      </c>
    </row>
    <row r="624" spans="1:47" ht="27">
      <c r="A624" s="33" t="s">
        <v>31</v>
      </c>
      <c r="B624" s="65" t="s">
        <v>139</v>
      </c>
      <c r="C624" s="65" t="s">
        <v>123</v>
      </c>
      <c r="D624" s="65" t="s">
        <v>34</v>
      </c>
      <c r="E624" s="64" t="s">
        <v>35</v>
      </c>
      <c r="F624" s="64" t="s">
        <v>36</v>
      </c>
      <c r="G624" s="92">
        <f t="shared" si="27"/>
        <v>600</v>
      </c>
      <c r="H624" s="92">
        <f t="shared" si="28"/>
        <v>531</v>
      </c>
      <c r="I624" s="92">
        <f t="shared" si="29"/>
        <v>331</v>
      </c>
      <c r="J624" s="63">
        <v>30</v>
      </c>
      <c r="K624" s="63">
        <v>31</v>
      </c>
      <c r="L624" s="63">
        <v>34</v>
      </c>
      <c r="M624" s="63">
        <v>34</v>
      </c>
      <c r="N624" s="63">
        <v>47</v>
      </c>
      <c r="O624" s="63">
        <v>35</v>
      </c>
      <c r="P624" s="63">
        <v>54</v>
      </c>
      <c r="Q624" s="63">
        <v>55</v>
      </c>
      <c r="R624" s="63">
        <v>54</v>
      </c>
      <c r="S624" s="63">
        <v>114</v>
      </c>
      <c r="T624" s="63">
        <v>66</v>
      </c>
      <c r="U624" s="63">
        <v>46</v>
      </c>
      <c r="V624" s="63">
        <v>22</v>
      </c>
      <c r="W624" s="63">
        <v>24</v>
      </c>
      <c r="X624" s="63">
        <v>10</v>
      </c>
      <c r="Y624" s="63">
        <v>35</v>
      </c>
      <c r="Z624" s="63">
        <v>157</v>
      </c>
      <c r="AA624" s="63">
        <v>87</v>
      </c>
      <c r="AB624" s="63">
        <v>42</v>
      </c>
      <c r="AC624" s="63">
        <v>16</v>
      </c>
      <c r="AD624" s="63">
        <v>12</v>
      </c>
      <c r="AE624" s="63">
        <v>50</v>
      </c>
      <c r="AF624" s="63">
        <v>25</v>
      </c>
      <c r="AG624" s="63">
        <v>51</v>
      </c>
      <c r="AH624" s="63">
        <v>35</v>
      </c>
      <c r="AI624" s="63">
        <v>17</v>
      </c>
      <c r="AJ624" s="63">
        <v>14</v>
      </c>
      <c r="AK624" s="63">
        <v>29</v>
      </c>
      <c r="AL624" s="63">
        <v>16</v>
      </c>
      <c r="AM624" s="63">
        <v>13</v>
      </c>
      <c r="AN624" s="63">
        <v>32</v>
      </c>
      <c r="AO624" s="63">
        <v>67</v>
      </c>
      <c r="AP624" s="63">
        <v>11</v>
      </c>
      <c r="AQ624" s="63">
        <v>16</v>
      </c>
      <c r="AR624" s="63">
        <v>45</v>
      </c>
      <c r="AS624" s="63">
        <v>36</v>
      </c>
      <c r="AT624" s="63">
        <v>8</v>
      </c>
      <c r="AU624" s="63">
        <v>11</v>
      </c>
    </row>
    <row r="625" spans="1:47" ht="27">
      <c r="A625" s="33" t="s">
        <v>31</v>
      </c>
      <c r="B625" s="65" t="s">
        <v>139</v>
      </c>
      <c r="C625" s="65" t="s">
        <v>123</v>
      </c>
      <c r="D625" s="65" t="s">
        <v>107</v>
      </c>
      <c r="E625" s="64" t="s">
        <v>35</v>
      </c>
      <c r="F625" s="64" t="s">
        <v>36</v>
      </c>
      <c r="G625" s="92">
        <f t="shared" si="27"/>
        <v>20</v>
      </c>
      <c r="H625" s="92">
        <f t="shared" si="28"/>
        <v>18</v>
      </c>
      <c r="I625" s="92">
        <f t="shared" si="29"/>
        <v>10</v>
      </c>
      <c r="J625" s="63">
        <v>1</v>
      </c>
      <c r="K625" s="63">
        <v>1</v>
      </c>
      <c r="L625" s="63">
        <v>1</v>
      </c>
      <c r="M625" s="63">
        <v>1</v>
      </c>
      <c r="N625" s="63">
        <v>2</v>
      </c>
      <c r="O625" s="63">
        <v>1</v>
      </c>
      <c r="P625" s="63">
        <v>2</v>
      </c>
      <c r="Q625" s="63">
        <v>2</v>
      </c>
      <c r="R625" s="63">
        <v>2</v>
      </c>
      <c r="S625" s="63">
        <v>4</v>
      </c>
      <c r="T625" s="63">
        <v>2</v>
      </c>
      <c r="U625" s="63">
        <v>1</v>
      </c>
      <c r="V625" s="63">
        <v>1</v>
      </c>
      <c r="W625" s="63">
        <v>1</v>
      </c>
      <c r="X625" s="63">
        <v>0</v>
      </c>
      <c r="Y625" s="63">
        <v>1</v>
      </c>
      <c r="Z625" s="63">
        <v>5</v>
      </c>
      <c r="AA625" s="63">
        <v>3</v>
      </c>
      <c r="AB625" s="63">
        <v>1</v>
      </c>
      <c r="AC625" s="63">
        <v>1</v>
      </c>
      <c r="AD625" s="63">
        <v>0</v>
      </c>
      <c r="AE625" s="63">
        <v>2</v>
      </c>
      <c r="AF625" s="63">
        <v>1</v>
      </c>
      <c r="AG625" s="63">
        <v>2</v>
      </c>
      <c r="AH625" s="63">
        <v>1</v>
      </c>
      <c r="AI625" s="63">
        <v>1</v>
      </c>
      <c r="AJ625" s="63">
        <v>0</v>
      </c>
      <c r="AK625" s="63">
        <v>1</v>
      </c>
      <c r="AL625" s="63">
        <v>1</v>
      </c>
      <c r="AM625" s="63">
        <v>0</v>
      </c>
      <c r="AN625" s="63">
        <v>1</v>
      </c>
      <c r="AO625" s="63">
        <v>2</v>
      </c>
      <c r="AP625" s="63">
        <v>0</v>
      </c>
      <c r="AQ625" s="63">
        <v>1</v>
      </c>
      <c r="AR625" s="63">
        <v>1</v>
      </c>
      <c r="AS625" s="63">
        <v>1</v>
      </c>
      <c r="AT625" s="63">
        <v>0</v>
      </c>
      <c r="AU625" s="63">
        <v>0</v>
      </c>
    </row>
    <row r="626" spans="1:47" ht="27">
      <c r="A626" s="33" t="s">
        <v>31</v>
      </c>
      <c r="B626" s="65" t="s">
        <v>139</v>
      </c>
      <c r="C626" s="65" t="s">
        <v>124</v>
      </c>
      <c r="D626" s="65" t="s">
        <v>34</v>
      </c>
      <c r="E626" s="64" t="s">
        <v>35</v>
      </c>
      <c r="F626" s="64" t="s">
        <v>36</v>
      </c>
      <c r="G626" s="92">
        <f t="shared" si="27"/>
        <v>14991</v>
      </c>
      <c r="H626" s="92">
        <f t="shared" si="28"/>
        <v>18356</v>
      </c>
      <c r="I626" s="92">
        <f t="shared" si="29"/>
        <v>21353</v>
      </c>
      <c r="J626" s="63">
        <v>930</v>
      </c>
      <c r="K626" s="63">
        <v>805</v>
      </c>
      <c r="L626" s="63">
        <v>1203</v>
      </c>
      <c r="M626" s="63">
        <v>1299</v>
      </c>
      <c r="N626" s="63">
        <v>1226</v>
      </c>
      <c r="O626" s="63">
        <v>1504</v>
      </c>
      <c r="P626" s="63">
        <v>1359</v>
      </c>
      <c r="Q626" s="63">
        <v>1364</v>
      </c>
      <c r="R626" s="63">
        <v>1247</v>
      </c>
      <c r="S626" s="63">
        <v>1357</v>
      </c>
      <c r="T626" s="63">
        <v>1501</v>
      </c>
      <c r="U626" s="63">
        <v>1196</v>
      </c>
      <c r="V626" s="63">
        <v>1014</v>
      </c>
      <c r="W626" s="63">
        <v>1215</v>
      </c>
      <c r="X626" s="63">
        <v>1585</v>
      </c>
      <c r="Y626" s="63">
        <v>1419</v>
      </c>
      <c r="Z626" s="63">
        <v>1980</v>
      </c>
      <c r="AA626" s="63">
        <v>1776</v>
      </c>
      <c r="AB626" s="63">
        <v>1571</v>
      </c>
      <c r="AC626" s="63">
        <v>1519</v>
      </c>
      <c r="AD626" s="63">
        <v>1731</v>
      </c>
      <c r="AE626" s="63">
        <v>1522</v>
      </c>
      <c r="AF626" s="63">
        <v>1472</v>
      </c>
      <c r="AG626" s="63">
        <v>1552</v>
      </c>
      <c r="AH626" s="63">
        <v>1376</v>
      </c>
      <c r="AI626" s="63">
        <v>1435</v>
      </c>
      <c r="AJ626" s="63">
        <v>2054</v>
      </c>
      <c r="AK626" s="63">
        <v>1964</v>
      </c>
      <c r="AL626" s="63">
        <v>1730</v>
      </c>
      <c r="AM626" s="63">
        <v>1785</v>
      </c>
      <c r="AN626" s="63">
        <v>1997</v>
      </c>
      <c r="AO626" s="63">
        <v>1753</v>
      </c>
      <c r="AP626" s="63">
        <v>1576</v>
      </c>
      <c r="AQ626" s="63">
        <v>2109</v>
      </c>
      <c r="AR626" s="63">
        <v>1849</v>
      </c>
      <c r="AS626" s="63">
        <v>1725</v>
      </c>
      <c r="AT626" s="63">
        <v>1527</v>
      </c>
      <c r="AU626" s="63">
        <v>1519</v>
      </c>
    </row>
    <row r="627" spans="1:47" ht="27">
      <c r="A627" s="33" t="s">
        <v>31</v>
      </c>
      <c r="B627" s="65" t="s">
        <v>139</v>
      </c>
      <c r="C627" s="65" t="s">
        <v>124</v>
      </c>
      <c r="D627" s="65" t="s">
        <v>107</v>
      </c>
      <c r="E627" s="64" t="s">
        <v>35</v>
      </c>
      <c r="F627" s="64" t="s">
        <v>36</v>
      </c>
      <c r="G627" s="92">
        <f t="shared" si="27"/>
        <v>494</v>
      </c>
      <c r="H627" s="92">
        <f t="shared" si="28"/>
        <v>602</v>
      </c>
      <c r="I627" s="92">
        <f t="shared" si="29"/>
        <v>701</v>
      </c>
      <c r="J627" s="63">
        <v>30</v>
      </c>
      <c r="K627" s="63">
        <v>29</v>
      </c>
      <c r="L627" s="63">
        <v>39</v>
      </c>
      <c r="M627" s="63">
        <v>43</v>
      </c>
      <c r="N627" s="63">
        <v>40</v>
      </c>
      <c r="O627" s="63">
        <v>50</v>
      </c>
      <c r="P627" s="63">
        <v>44</v>
      </c>
      <c r="Q627" s="63">
        <v>44</v>
      </c>
      <c r="R627" s="63">
        <v>42</v>
      </c>
      <c r="S627" s="63">
        <v>44</v>
      </c>
      <c r="T627" s="63">
        <v>50</v>
      </c>
      <c r="U627" s="63">
        <v>39</v>
      </c>
      <c r="V627" s="63">
        <v>33</v>
      </c>
      <c r="W627" s="63">
        <v>42</v>
      </c>
      <c r="X627" s="63">
        <v>51</v>
      </c>
      <c r="Y627" s="63">
        <v>47</v>
      </c>
      <c r="Z627" s="63">
        <v>64</v>
      </c>
      <c r="AA627" s="63">
        <v>59</v>
      </c>
      <c r="AB627" s="63">
        <v>51</v>
      </c>
      <c r="AC627" s="63">
        <v>49</v>
      </c>
      <c r="AD627" s="63">
        <v>58</v>
      </c>
      <c r="AE627" s="63">
        <v>49</v>
      </c>
      <c r="AF627" s="63">
        <v>49</v>
      </c>
      <c r="AG627" s="63">
        <v>50</v>
      </c>
      <c r="AH627" s="63">
        <v>44</v>
      </c>
      <c r="AI627" s="63">
        <v>51</v>
      </c>
      <c r="AJ627" s="63">
        <v>66</v>
      </c>
      <c r="AK627" s="63">
        <v>65</v>
      </c>
      <c r="AL627" s="63">
        <v>56</v>
      </c>
      <c r="AM627" s="63">
        <v>59</v>
      </c>
      <c r="AN627" s="63">
        <v>64</v>
      </c>
      <c r="AO627" s="63">
        <v>57</v>
      </c>
      <c r="AP627" s="63">
        <v>53</v>
      </c>
      <c r="AQ627" s="63">
        <v>68</v>
      </c>
      <c r="AR627" s="63">
        <v>62</v>
      </c>
      <c r="AS627" s="63">
        <v>56</v>
      </c>
      <c r="AT627" s="63">
        <v>49</v>
      </c>
      <c r="AU627" s="63">
        <v>54</v>
      </c>
    </row>
    <row r="628" spans="1:47" ht="40.5">
      <c r="A628" s="33" t="s">
        <v>31</v>
      </c>
      <c r="B628" s="65" t="s">
        <v>139</v>
      </c>
      <c r="C628" s="65" t="s">
        <v>125</v>
      </c>
      <c r="D628" s="65" t="s">
        <v>34</v>
      </c>
      <c r="E628" s="64" t="s">
        <v>35</v>
      </c>
      <c r="F628" s="64" t="s">
        <v>36</v>
      </c>
      <c r="G628" s="92">
        <f t="shared" si="27"/>
        <v>177232</v>
      </c>
      <c r="H628" s="92">
        <f t="shared" si="28"/>
        <v>175147</v>
      </c>
      <c r="I628" s="92">
        <f t="shared" si="29"/>
        <v>191432</v>
      </c>
      <c r="J628" s="63">
        <v>14511</v>
      </c>
      <c r="K628" s="63">
        <v>12023</v>
      </c>
      <c r="L628" s="63">
        <v>14775</v>
      </c>
      <c r="M628" s="63">
        <v>13790</v>
      </c>
      <c r="N628" s="63">
        <v>15841</v>
      </c>
      <c r="O628" s="63">
        <v>14804</v>
      </c>
      <c r="P628" s="63">
        <v>15486</v>
      </c>
      <c r="Q628" s="63">
        <v>15735</v>
      </c>
      <c r="R628" s="63">
        <v>13943</v>
      </c>
      <c r="S628" s="63">
        <v>15544</v>
      </c>
      <c r="T628" s="63">
        <v>15556</v>
      </c>
      <c r="U628" s="63">
        <v>15224</v>
      </c>
      <c r="V628" s="63">
        <v>13942</v>
      </c>
      <c r="W628" s="63">
        <v>13164</v>
      </c>
      <c r="X628" s="63">
        <v>12992</v>
      </c>
      <c r="Y628" s="63">
        <v>13709</v>
      </c>
      <c r="Z628" s="63">
        <v>15428</v>
      </c>
      <c r="AA628" s="63">
        <v>14527</v>
      </c>
      <c r="AB628" s="63">
        <v>14957</v>
      </c>
      <c r="AC628" s="63">
        <v>15424</v>
      </c>
      <c r="AD628" s="63">
        <v>15588</v>
      </c>
      <c r="AE628" s="63">
        <v>14479</v>
      </c>
      <c r="AF628" s="63">
        <v>14754</v>
      </c>
      <c r="AG628" s="63">
        <v>16183</v>
      </c>
      <c r="AH628" s="63">
        <v>15342</v>
      </c>
      <c r="AI628" s="63">
        <v>12750</v>
      </c>
      <c r="AJ628" s="63">
        <v>14866</v>
      </c>
      <c r="AK628" s="63">
        <v>15725</v>
      </c>
      <c r="AL628" s="63">
        <v>15414</v>
      </c>
      <c r="AM628" s="63">
        <v>16790</v>
      </c>
      <c r="AN628" s="63">
        <v>18155</v>
      </c>
      <c r="AO628" s="63">
        <v>15558</v>
      </c>
      <c r="AP628" s="63">
        <v>15173</v>
      </c>
      <c r="AQ628" s="63">
        <v>17589</v>
      </c>
      <c r="AR628" s="63">
        <v>16454</v>
      </c>
      <c r="AS628" s="63">
        <v>17616</v>
      </c>
      <c r="AT628" s="63">
        <v>16350</v>
      </c>
      <c r="AU628" s="63">
        <v>12639</v>
      </c>
    </row>
    <row r="629" spans="1:47" ht="40.5">
      <c r="A629" s="33" t="s">
        <v>31</v>
      </c>
      <c r="B629" s="65" t="s">
        <v>139</v>
      </c>
      <c r="C629" s="65" t="s">
        <v>125</v>
      </c>
      <c r="D629" s="65" t="s">
        <v>107</v>
      </c>
      <c r="E629" s="64" t="s">
        <v>35</v>
      </c>
      <c r="F629" s="64" t="s">
        <v>36</v>
      </c>
      <c r="G629" s="92">
        <f t="shared" si="27"/>
        <v>5822</v>
      </c>
      <c r="H629" s="92">
        <f t="shared" si="28"/>
        <v>5743</v>
      </c>
      <c r="I629" s="92">
        <f t="shared" si="29"/>
        <v>6288</v>
      </c>
      <c r="J629" s="63">
        <v>468</v>
      </c>
      <c r="K629" s="63">
        <v>429</v>
      </c>
      <c r="L629" s="63">
        <v>477</v>
      </c>
      <c r="M629" s="63">
        <v>460</v>
      </c>
      <c r="N629" s="63">
        <v>511</v>
      </c>
      <c r="O629" s="63">
        <v>493</v>
      </c>
      <c r="P629" s="63">
        <v>500</v>
      </c>
      <c r="Q629" s="63">
        <v>508</v>
      </c>
      <c r="R629" s="63">
        <v>465</v>
      </c>
      <c r="S629" s="63">
        <v>501</v>
      </c>
      <c r="T629" s="63">
        <v>519</v>
      </c>
      <c r="U629" s="63">
        <v>491</v>
      </c>
      <c r="V629" s="63">
        <v>450</v>
      </c>
      <c r="W629" s="63">
        <v>454</v>
      </c>
      <c r="X629" s="63">
        <v>419</v>
      </c>
      <c r="Y629" s="63">
        <v>457</v>
      </c>
      <c r="Z629" s="63">
        <v>498</v>
      </c>
      <c r="AA629" s="63">
        <v>484</v>
      </c>
      <c r="AB629" s="63">
        <v>482</v>
      </c>
      <c r="AC629" s="63">
        <v>498</v>
      </c>
      <c r="AD629" s="63">
        <v>520</v>
      </c>
      <c r="AE629" s="63">
        <v>467</v>
      </c>
      <c r="AF629" s="63">
        <v>492</v>
      </c>
      <c r="AG629" s="63">
        <v>522</v>
      </c>
      <c r="AH629" s="63">
        <v>495</v>
      </c>
      <c r="AI629" s="63">
        <v>455</v>
      </c>
      <c r="AJ629" s="63">
        <v>480</v>
      </c>
      <c r="AK629" s="63">
        <v>524</v>
      </c>
      <c r="AL629" s="63">
        <v>497</v>
      </c>
      <c r="AM629" s="63">
        <v>560</v>
      </c>
      <c r="AN629" s="63">
        <v>586</v>
      </c>
      <c r="AO629" s="63">
        <v>502</v>
      </c>
      <c r="AP629" s="63">
        <v>506</v>
      </c>
      <c r="AQ629" s="63">
        <v>567</v>
      </c>
      <c r="AR629" s="63">
        <v>548</v>
      </c>
      <c r="AS629" s="63">
        <v>568</v>
      </c>
      <c r="AT629" s="63">
        <v>527</v>
      </c>
      <c r="AU629" s="63">
        <v>451</v>
      </c>
    </row>
    <row r="630" spans="1:47" ht="27">
      <c r="A630" s="33" t="s">
        <v>31</v>
      </c>
      <c r="B630" s="65" t="s">
        <v>139</v>
      </c>
      <c r="C630" s="65" t="s">
        <v>45</v>
      </c>
      <c r="D630" s="65" t="s">
        <v>34</v>
      </c>
      <c r="E630" s="64" t="s">
        <v>35</v>
      </c>
      <c r="F630" s="64" t="s">
        <v>36</v>
      </c>
      <c r="G630" s="92">
        <f t="shared" si="27"/>
        <v>8180</v>
      </c>
      <c r="H630" s="92">
        <f t="shared" si="28"/>
        <v>6918</v>
      </c>
      <c r="I630" s="92">
        <f t="shared" si="29"/>
        <v>7304</v>
      </c>
      <c r="J630" s="63">
        <v>772</v>
      </c>
      <c r="K630" s="63">
        <v>608</v>
      </c>
      <c r="L630" s="63">
        <v>686</v>
      </c>
      <c r="M630" s="63">
        <v>686</v>
      </c>
      <c r="N630" s="63">
        <v>696</v>
      </c>
      <c r="O630" s="63">
        <v>644</v>
      </c>
      <c r="P630" s="63">
        <v>650</v>
      </c>
      <c r="Q630" s="63">
        <v>687</v>
      </c>
      <c r="R630" s="63">
        <v>636</v>
      </c>
      <c r="S630" s="63">
        <v>839</v>
      </c>
      <c r="T630" s="63">
        <v>586</v>
      </c>
      <c r="U630" s="63">
        <v>690</v>
      </c>
      <c r="V630" s="63">
        <v>575</v>
      </c>
      <c r="W630" s="63">
        <v>469</v>
      </c>
      <c r="X630" s="63">
        <v>481</v>
      </c>
      <c r="Y630" s="63">
        <v>487</v>
      </c>
      <c r="Z630" s="63">
        <v>681</v>
      </c>
      <c r="AA630" s="63">
        <v>682</v>
      </c>
      <c r="AB630" s="63">
        <v>642</v>
      </c>
      <c r="AC630" s="63">
        <v>591</v>
      </c>
      <c r="AD630" s="63">
        <v>567</v>
      </c>
      <c r="AE630" s="63">
        <v>604</v>
      </c>
      <c r="AF630" s="63">
        <v>551</v>
      </c>
      <c r="AG630" s="63">
        <v>588</v>
      </c>
      <c r="AH630" s="63">
        <v>555</v>
      </c>
      <c r="AI630" s="63">
        <v>548</v>
      </c>
      <c r="AJ630" s="63">
        <v>613</v>
      </c>
      <c r="AK630" s="63">
        <v>560</v>
      </c>
      <c r="AL630" s="63">
        <v>547</v>
      </c>
      <c r="AM630" s="63">
        <v>632</v>
      </c>
      <c r="AN630" s="63">
        <v>635</v>
      </c>
      <c r="AO630" s="63">
        <v>544</v>
      </c>
      <c r="AP630" s="63">
        <v>610</v>
      </c>
      <c r="AQ630" s="63">
        <v>716</v>
      </c>
      <c r="AR630" s="63">
        <v>694</v>
      </c>
      <c r="AS630" s="63">
        <v>650</v>
      </c>
      <c r="AT630" s="63">
        <v>575</v>
      </c>
      <c r="AU630" s="63">
        <v>482</v>
      </c>
    </row>
    <row r="631" spans="1:47" ht="27">
      <c r="A631" s="33" t="s">
        <v>31</v>
      </c>
      <c r="B631" s="65" t="s">
        <v>139</v>
      </c>
      <c r="C631" s="65" t="s">
        <v>45</v>
      </c>
      <c r="D631" s="65" t="s">
        <v>107</v>
      </c>
      <c r="E631" s="64" t="s">
        <v>35</v>
      </c>
      <c r="F631" s="64" t="s">
        <v>36</v>
      </c>
      <c r="G631" s="92">
        <f t="shared" si="27"/>
        <v>268</v>
      </c>
      <c r="H631" s="92">
        <f t="shared" si="28"/>
        <v>227</v>
      </c>
      <c r="I631" s="92">
        <f t="shared" si="29"/>
        <v>241</v>
      </c>
      <c r="J631" s="63">
        <v>25</v>
      </c>
      <c r="K631" s="63">
        <v>22</v>
      </c>
      <c r="L631" s="63">
        <v>22</v>
      </c>
      <c r="M631" s="63">
        <v>23</v>
      </c>
      <c r="N631" s="63">
        <v>22</v>
      </c>
      <c r="O631" s="63">
        <v>21</v>
      </c>
      <c r="P631" s="63">
        <v>21</v>
      </c>
      <c r="Q631" s="63">
        <v>22</v>
      </c>
      <c r="R631" s="63">
        <v>21</v>
      </c>
      <c r="S631" s="63">
        <v>27</v>
      </c>
      <c r="T631" s="63">
        <v>20</v>
      </c>
      <c r="U631" s="63">
        <v>22</v>
      </c>
      <c r="V631" s="63">
        <v>19</v>
      </c>
      <c r="W631" s="63">
        <v>16</v>
      </c>
      <c r="X631" s="63">
        <v>16</v>
      </c>
      <c r="Y631" s="63">
        <v>16</v>
      </c>
      <c r="Z631" s="63">
        <v>22</v>
      </c>
      <c r="AA631" s="63">
        <v>23</v>
      </c>
      <c r="AB631" s="63">
        <v>21</v>
      </c>
      <c r="AC631" s="63">
        <v>19</v>
      </c>
      <c r="AD631" s="63">
        <v>19</v>
      </c>
      <c r="AE631" s="63">
        <v>19</v>
      </c>
      <c r="AF631" s="63">
        <v>18</v>
      </c>
      <c r="AG631" s="63">
        <v>19</v>
      </c>
      <c r="AH631" s="63">
        <v>18</v>
      </c>
      <c r="AI631" s="63">
        <v>20</v>
      </c>
      <c r="AJ631" s="63">
        <v>20</v>
      </c>
      <c r="AK631" s="63">
        <v>19</v>
      </c>
      <c r="AL631" s="63">
        <v>18</v>
      </c>
      <c r="AM631" s="63">
        <v>21</v>
      </c>
      <c r="AN631" s="63">
        <v>20</v>
      </c>
      <c r="AO631" s="63">
        <v>18</v>
      </c>
      <c r="AP631" s="63">
        <v>20</v>
      </c>
      <c r="AQ631" s="63">
        <v>23</v>
      </c>
      <c r="AR631" s="63">
        <v>23</v>
      </c>
      <c r="AS631" s="63">
        <v>21</v>
      </c>
      <c r="AT631" s="63">
        <v>19</v>
      </c>
      <c r="AU631" s="63">
        <v>17</v>
      </c>
    </row>
    <row r="632" spans="1:47" ht="40.5">
      <c r="A632" s="33" t="s">
        <v>31</v>
      </c>
      <c r="B632" s="65" t="s">
        <v>139</v>
      </c>
      <c r="C632" s="65" t="s">
        <v>126</v>
      </c>
      <c r="D632" s="65" t="s">
        <v>34</v>
      </c>
      <c r="E632" s="64" t="s">
        <v>35</v>
      </c>
      <c r="F632" s="64" t="s">
        <v>36</v>
      </c>
      <c r="G632" s="92">
        <f t="shared" si="27"/>
        <v>3857</v>
      </c>
      <c r="H632" s="92">
        <f t="shared" si="28"/>
        <v>2639</v>
      </c>
      <c r="I632" s="92">
        <f t="shared" si="29"/>
        <v>2735</v>
      </c>
      <c r="J632" s="63">
        <v>292</v>
      </c>
      <c r="K632" s="63">
        <v>287</v>
      </c>
      <c r="L632" s="63">
        <v>299</v>
      </c>
      <c r="M632" s="63">
        <v>336</v>
      </c>
      <c r="N632" s="63">
        <v>366</v>
      </c>
      <c r="O632" s="63">
        <v>315</v>
      </c>
      <c r="P632" s="63">
        <v>254</v>
      </c>
      <c r="Q632" s="63">
        <v>324</v>
      </c>
      <c r="R632" s="63">
        <v>323</v>
      </c>
      <c r="S632" s="63">
        <v>446</v>
      </c>
      <c r="T632" s="63">
        <v>259</v>
      </c>
      <c r="U632" s="63">
        <v>356</v>
      </c>
      <c r="V632" s="63">
        <v>260</v>
      </c>
      <c r="W632" s="63">
        <v>147</v>
      </c>
      <c r="X632" s="63">
        <v>169</v>
      </c>
      <c r="Y632" s="63">
        <v>196</v>
      </c>
      <c r="Z632" s="63">
        <v>249</v>
      </c>
      <c r="AA632" s="63">
        <v>220</v>
      </c>
      <c r="AB632" s="63">
        <v>299</v>
      </c>
      <c r="AC632" s="63">
        <v>259</v>
      </c>
      <c r="AD632" s="63">
        <v>170</v>
      </c>
      <c r="AE632" s="63">
        <v>226</v>
      </c>
      <c r="AF632" s="63">
        <v>223</v>
      </c>
      <c r="AG632" s="63">
        <v>221</v>
      </c>
      <c r="AH632" s="63">
        <v>204</v>
      </c>
      <c r="AI632" s="63">
        <v>226</v>
      </c>
      <c r="AJ632" s="63">
        <v>219</v>
      </c>
      <c r="AK632" s="63">
        <v>197</v>
      </c>
      <c r="AL632" s="63">
        <v>204</v>
      </c>
      <c r="AM632" s="63">
        <v>239</v>
      </c>
      <c r="AN632" s="63">
        <v>206</v>
      </c>
      <c r="AO632" s="63">
        <v>197</v>
      </c>
      <c r="AP632" s="63">
        <v>219</v>
      </c>
      <c r="AQ632" s="63">
        <v>279</v>
      </c>
      <c r="AR632" s="63">
        <v>302</v>
      </c>
      <c r="AS632" s="63">
        <v>243</v>
      </c>
      <c r="AT632" s="63">
        <v>204</v>
      </c>
      <c r="AU632" s="63">
        <v>157</v>
      </c>
    </row>
    <row r="633" spans="1:47" ht="40.5">
      <c r="A633" s="33" t="s">
        <v>31</v>
      </c>
      <c r="B633" s="65" t="s">
        <v>139</v>
      </c>
      <c r="C633" s="65" t="s">
        <v>126</v>
      </c>
      <c r="D633" s="65" t="s">
        <v>107</v>
      </c>
      <c r="E633" s="64" t="s">
        <v>35</v>
      </c>
      <c r="F633" s="64" t="s">
        <v>36</v>
      </c>
      <c r="G633" s="92">
        <f t="shared" si="27"/>
        <v>126</v>
      </c>
      <c r="H633" s="92">
        <f t="shared" si="28"/>
        <v>85</v>
      </c>
      <c r="I633" s="92">
        <f t="shared" si="29"/>
        <v>91</v>
      </c>
      <c r="J633" s="63">
        <v>9</v>
      </c>
      <c r="K633" s="63">
        <v>10</v>
      </c>
      <c r="L633" s="63">
        <v>10</v>
      </c>
      <c r="M633" s="63">
        <v>11</v>
      </c>
      <c r="N633" s="63">
        <v>12</v>
      </c>
      <c r="O633" s="63">
        <v>11</v>
      </c>
      <c r="P633" s="63">
        <v>8</v>
      </c>
      <c r="Q633" s="63">
        <v>10</v>
      </c>
      <c r="R633" s="63">
        <v>11</v>
      </c>
      <c r="S633" s="63">
        <v>14</v>
      </c>
      <c r="T633" s="63">
        <v>9</v>
      </c>
      <c r="U633" s="63">
        <v>11</v>
      </c>
      <c r="V633" s="63">
        <v>8</v>
      </c>
      <c r="W633" s="63">
        <v>5</v>
      </c>
      <c r="X633" s="63">
        <v>5</v>
      </c>
      <c r="Y633" s="63">
        <v>7</v>
      </c>
      <c r="Z633" s="63">
        <v>8</v>
      </c>
      <c r="AA633" s="63">
        <v>7</v>
      </c>
      <c r="AB633" s="63">
        <v>10</v>
      </c>
      <c r="AC633" s="63">
        <v>8</v>
      </c>
      <c r="AD633" s="63">
        <v>6</v>
      </c>
      <c r="AE633" s="63">
        <v>7</v>
      </c>
      <c r="AF633" s="63">
        <v>7</v>
      </c>
      <c r="AG633" s="63">
        <v>7</v>
      </c>
      <c r="AH633" s="63">
        <v>7</v>
      </c>
      <c r="AI633" s="63">
        <v>8</v>
      </c>
      <c r="AJ633" s="63">
        <v>7</v>
      </c>
      <c r="AK633" s="63">
        <v>7</v>
      </c>
      <c r="AL633" s="63">
        <v>7</v>
      </c>
      <c r="AM633" s="63">
        <v>8</v>
      </c>
      <c r="AN633" s="63">
        <v>7</v>
      </c>
      <c r="AO633" s="63">
        <v>6</v>
      </c>
      <c r="AP633" s="63">
        <v>7</v>
      </c>
      <c r="AQ633" s="63">
        <v>9</v>
      </c>
      <c r="AR633" s="63">
        <v>10</v>
      </c>
      <c r="AS633" s="63">
        <v>8</v>
      </c>
      <c r="AT633" s="63">
        <v>7</v>
      </c>
      <c r="AU633" s="63">
        <v>6</v>
      </c>
    </row>
    <row r="634" spans="1:47" ht="13.5">
      <c r="A634" s="33" t="s">
        <v>31</v>
      </c>
      <c r="B634" s="65" t="s">
        <v>139</v>
      </c>
      <c r="C634" s="65" t="s">
        <v>127</v>
      </c>
      <c r="D634" s="65" t="s">
        <v>34</v>
      </c>
      <c r="E634" s="64" t="s">
        <v>35</v>
      </c>
      <c r="F634" s="64" t="s">
        <v>36</v>
      </c>
      <c r="G634" s="92">
        <f t="shared" si="27"/>
        <v>25</v>
      </c>
      <c r="H634" s="92">
        <f t="shared" si="28"/>
        <v>55</v>
      </c>
      <c r="I634" s="92">
        <f t="shared" si="29"/>
        <v>0</v>
      </c>
      <c r="J634" s="63">
        <v>25</v>
      </c>
      <c r="K634" s="63">
        <v>0</v>
      </c>
      <c r="L634" s="63">
        <v>0</v>
      </c>
      <c r="M634" s="63">
        <v>0</v>
      </c>
      <c r="N634" s="63">
        <v>0</v>
      </c>
      <c r="O634" s="63">
        <v>0</v>
      </c>
      <c r="P634" s="63">
        <v>0</v>
      </c>
      <c r="Q634" s="63">
        <v>0</v>
      </c>
      <c r="R634" s="63">
        <v>0</v>
      </c>
      <c r="S634" s="63">
        <v>0</v>
      </c>
      <c r="T634" s="63">
        <v>0</v>
      </c>
      <c r="U634" s="63">
        <v>0</v>
      </c>
      <c r="V634" s="63">
        <v>0</v>
      </c>
      <c r="W634" s="63">
        <v>14</v>
      </c>
      <c r="X634" s="63">
        <v>0</v>
      </c>
      <c r="Y634" s="63">
        <v>0</v>
      </c>
      <c r="Z634" s="63">
        <v>28</v>
      </c>
      <c r="AA634" s="63">
        <v>13</v>
      </c>
      <c r="AB634" s="63">
        <v>0</v>
      </c>
      <c r="AC634" s="63">
        <v>0</v>
      </c>
      <c r="AD634" s="63">
        <v>0</v>
      </c>
      <c r="AE634" s="63">
        <v>0</v>
      </c>
      <c r="AF634" s="63">
        <v>0</v>
      </c>
      <c r="AG634" s="63">
        <v>0</v>
      </c>
      <c r="AH634" s="63">
        <v>0</v>
      </c>
      <c r="AI634" s="63">
        <v>0</v>
      </c>
      <c r="AJ634" s="63">
        <v>0</v>
      </c>
      <c r="AK634" s="63">
        <v>0</v>
      </c>
      <c r="AL634" s="63">
        <v>0</v>
      </c>
      <c r="AM634" s="63">
        <v>0</v>
      </c>
      <c r="AN634" s="63">
        <v>0</v>
      </c>
      <c r="AO634" s="63">
        <v>0</v>
      </c>
      <c r="AP634" s="63">
        <v>0</v>
      </c>
      <c r="AQ634" s="63">
        <v>0</v>
      </c>
      <c r="AR634" s="63">
        <v>0</v>
      </c>
      <c r="AS634" s="63">
        <v>0</v>
      </c>
      <c r="AT634" s="63">
        <v>0</v>
      </c>
      <c r="AU634" s="63">
        <v>0</v>
      </c>
    </row>
    <row r="635" spans="1:47" ht="27">
      <c r="A635" s="33" t="s">
        <v>31</v>
      </c>
      <c r="B635" s="65" t="s">
        <v>139</v>
      </c>
      <c r="C635" s="65" t="s">
        <v>127</v>
      </c>
      <c r="D635" s="65" t="s">
        <v>107</v>
      </c>
      <c r="E635" s="64" t="s">
        <v>35</v>
      </c>
      <c r="F635" s="64" t="s">
        <v>36</v>
      </c>
      <c r="G635" s="92">
        <f t="shared" si="27"/>
        <v>1</v>
      </c>
      <c r="H635" s="92">
        <f t="shared" si="28"/>
        <v>1</v>
      </c>
      <c r="I635" s="92">
        <f t="shared" si="29"/>
        <v>0</v>
      </c>
      <c r="J635" s="63">
        <v>1</v>
      </c>
      <c r="K635" s="63">
        <v>0</v>
      </c>
      <c r="L635" s="63">
        <v>0</v>
      </c>
      <c r="M635" s="63">
        <v>0</v>
      </c>
      <c r="N635" s="63">
        <v>0</v>
      </c>
      <c r="O635" s="63">
        <v>0</v>
      </c>
      <c r="P635" s="63">
        <v>0</v>
      </c>
      <c r="Q635" s="63">
        <v>0</v>
      </c>
      <c r="R635" s="63">
        <v>0</v>
      </c>
      <c r="S635" s="63">
        <v>0</v>
      </c>
      <c r="T635" s="63">
        <v>0</v>
      </c>
      <c r="U635" s="63">
        <v>0</v>
      </c>
      <c r="V635" s="63">
        <v>0</v>
      </c>
      <c r="W635" s="63">
        <v>0</v>
      </c>
      <c r="X635" s="63">
        <v>0</v>
      </c>
      <c r="Y635" s="63">
        <v>0</v>
      </c>
      <c r="Z635" s="63">
        <v>1</v>
      </c>
      <c r="AA635" s="63">
        <v>0</v>
      </c>
      <c r="AB635" s="63">
        <v>0</v>
      </c>
      <c r="AC635" s="63">
        <v>0</v>
      </c>
      <c r="AD635" s="63">
        <v>0</v>
      </c>
      <c r="AE635" s="63">
        <v>0</v>
      </c>
      <c r="AF635" s="63">
        <v>0</v>
      </c>
      <c r="AG635" s="63">
        <v>0</v>
      </c>
      <c r="AH635" s="63">
        <v>0</v>
      </c>
      <c r="AI635" s="63">
        <v>0</v>
      </c>
      <c r="AJ635" s="63">
        <v>0</v>
      </c>
      <c r="AK635" s="63">
        <v>0</v>
      </c>
      <c r="AL635" s="63">
        <v>0</v>
      </c>
      <c r="AM635" s="63">
        <v>0</v>
      </c>
      <c r="AN635" s="63">
        <v>0</v>
      </c>
      <c r="AO635" s="63">
        <v>0</v>
      </c>
      <c r="AP635" s="63">
        <v>0</v>
      </c>
      <c r="AQ635" s="63">
        <v>0</v>
      </c>
      <c r="AR635" s="63">
        <v>0</v>
      </c>
      <c r="AS635" s="63">
        <v>0</v>
      </c>
      <c r="AT635" s="63">
        <v>0</v>
      </c>
      <c r="AU635" s="63">
        <v>0</v>
      </c>
    </row>
    <row r="636" spans="1:47" ht="27">
      <c r="A636" s="33" t="s">
        <v>31</v>
      </c>
      <c r="B636" s="65" t="s">
        <v>139</v>
      </c>
      <c r="C636" s="65" t="s">
        <v>128</v>
      </c>
      <c r="D636" s="65" t="s">
        <v>34</v>
      </c>
      <c r="E636" s="64" t="s">
        <v>35</v>
      </c>
      <c r="F636" s="64" t="s">
        <v>36</v>
      </c>
      <c r="G636" s="92">
        <f t="shared" si="27"/>
        <v>4300</v>
      </c>
      <c r="H636" s="92">
        <f t="shared" si="28"/>
        <v>4223</v>
      </c>
      <c r="I636" s="92">
        <f t="shared" si="29"/>
        <v>4570</v>
      </c>
      <c r="J636" s="63">
        <v>455</v>
      </c>
      <c r="K636" s="63">
        <v>321</v>
      </c>
      <c r="L636" s="63">
        <v>387</v>
      </c>
      <c r="M636" s="63">
        <v>350</v>
      </c>
      <c r="N636" s="63">
        <v>330</v>
      </c>
      <c r="O636" s="63">
        <v>329</v>
      </c>
      <c r="P636" s="63">
        <v>397</v>
      </c>
      <c r="Q636" s="63">
        <v>363</v>
      </c>
      <c r="R636" s="63">
        <v>313</v>
      </c>
      <c r="S636" s="63">
        <v>393</v>
      </c>
      <c r="T636" s="63">
        <v>328</v>
      </c>
      <c r="U636" s="63">
        <v>334</v>
      </c>
      <c r="V636" s="63">
        <v>316</v>
      </c>
      <c r="W636" s="63">
        <v>308</v>
      </c>
      <c r="X636" s="63">
        <v>311</v>
      </c>
      <c r="Y636" s="63">
        <v>291</v>
      </c>
      <c r="Z636" s="63">
        <v>404</v>
      </c>
      <c r="AA636" s="63">
        <v>448</v>
      </c>
      <c r="AB636" s="63">
        <v>343</v>
      </c>
      <c r="AC636" s="63">
        <v>332</v>
      </c>
      <c r="AD636" s="63">
        <v>397</v>
      </c>
      <c r="AE636" s="63">
        <v>378</v>
      </c>
      <c r="AF636" s="63">
        <v>328</v>
      </c>
      <c r="AG636" s="63">
        <v>367</v>
      </c>
      <c r="AH636" s="63">
        <v>351</v>
      </c>
      <c r="AI636" s="63">
        <v>322</v>
      </c>
      <c r="AJ636" s="63">
        <v>394</v>
      </c>
      <c r="AK636" s="63">
        <v>363</v>
      </c>
      <c r="AL636" s="63">
        <v>343</v>
      </c>
      <c r="AM636" s="63">
        <v>393</v>
      </c>
      <c r="AN636" s="63">
        <v>429</v>
      </c>
      <c r="AO636" s="63">
        <v>347</v>
      </c>
      <c r="AP636" s="63">
        <v>392</v>
      </c>
      <c r="AQ636" s="63">
        <v>437</v>
      </c>
      <c r="AR636" s="63">
        <v>392</v>
      </c>
      <c r="AS636" s="63">
        <v>407</v>
      </c>
      <c r="AT636" s="63">
        <v>371</v>
      </c>
      <c r="AU636" s="63">
        <v>325</v>
      </c>
    </row>
    <row r="637" spans="1:47" ht="27">
      <c r="A637" s="33" t="s">
        <v>31</v>
      </c>
      <c r="B637" s="65" t="s">
        <v>139</v>
      </c>
      <c r="C637" s="65" t="s">
        <v>128</v>
      </c>
      <c r="D637" s="65" t="s">
        <v>107</v>
      </c>
      <c r="E637" s="64" t="s">
        <v>35</v>
      </c>
      <c r="F637" s="64" t="s">
        <v>36</v>
      </c>
      <c r="G637" s="92">
        <f t="shared" si="27"/>
        <v>142</v>
      </c>
      <c r="H637" s="92">
        <f t="shared" si="28"/>
        <v>139</v>
      </c>
      <c r="I637" s="92">
        <f t="shared" si="29"/>
        <v>150</v>
      </c>
      <c r="J637" s="63">
        <v>15</v>
      </c>
      <c r="K637" s="63">
        <v>11</v>
      </c>
      <c r="L637" s="63">
        <v>12</v>
      </c>
      <c r="M637" s="63">
        <v>12</v>
      </c>
      <c r="N637" s="63">
        <v>11</v>
      </c>
      <c r="O637" s="63">
        <v>11</v>
      </c>
      <c r="P637" s="63">
        <v>13</v>
      </c>
      <c r="Q637" s="63">
        <v>12</v>
      </c>
      <c r="R637" s="63">
        <v>10</v>
      </c>
      <c r="S637" s="63">
        <v>13</v>
      </c>
      <c r="T637" s="63">
        <v>11</v>
      </c>
      <c r="U637" s="63">
        <v>11</v>
      </c>
      <c r="V637" s="63">
        <v>10</v>
      </c>
      <c r="W637" s="63">
        <v>11</v>
      </c>
      <c r="X637" s="63">
        <v>10</v>
      </c>
      <c r="Y637" s="63">
        <v>10</v>
      </c>
      <c r="Z637" s="63">
        <v>13</v>
      </c>
      <c r="AA637" s="63">
        <v>15</v>
      </c>
      <c r="AB637" s="63">
        <v>11</v>
      </c>
      <c r="AC637" s="63">
        <v>11</v>
      </c>
      <c r="AD637" s="63">
        <v>13</v>
      </c>
      <c r="AE637" s="63">
        <v>12</v>
      </c>
      <c r="AF637" s="63">
        <v>11</v>
      </c>
      <c r="AG637" s="63">
        <v>12</v>
      </c>
      <c r="AH637" s="63">
        <v>11</v>
      </c>
      <c r="AI637" s="63">
        <v>12</v>
      </c>
      <c r="AJ637" s="63">
        <v>13</v>
      </c>
      <c r="AK637" s="63">
        <v>12</v>
      </c>
      <c r="AL637" s="63">
        <v>11</v>
      </c>
      <c r="AM637" s="63">
        <v>13</v>
      </c>
      <c r="AN637" s="63">
        <v>14</v>
      </c>
      <c r="AO637" s="63">
        <v>11</v>
      </c>
      <c r="AP637" s="63">
        <v>13</v>
      </c>
      <c r="AQ637" s="63">
        <v>14</v>
      </c>
      <c r="AR637" s="63">
        <v>13</v>
      </c>
      <c r="AS637" s="63">
        <v>13</v>
      </c>
      <c r="AT637" s="63">
        <v>12</v>
      </c>
      <c r="AU637" s="63">
        <v>12</v>
      </c>
    </row>
    <row r="638" spans="1:47" ht="27">
      <c r="A638" s="33" t="s">
        <v>31</v>
      </c>
      <c r="B638" s="65" t="s">
        <v>139</v>
      </c>
      <c r="C638" s="65" t="s">
        <v>46</v>
      </c>
      <c r="D638" s="65" t="s">
        <v>34</v>
      </c>
      <c r="E638" s="64" t="s">
        <v>35</v>
      </c>
      <c r="F638" s="64" t="s">
        <v>36</v>
      </c>
      <c r="G638" s="92">
        <f t="shared" si="27"/>
        <v>203251</v>
      </c>
      <c r="H638" s="92">
        <f t="shared" si="28"/>
        <v>178723</v>
      </c>
      <c r="I638" s="92">
        <f t="shared" si="29"/>
        <v>195401</v>
      </c>
      <c r="J638" s="63">
        <v>15754</v>
      </c>
      <c r="K638" s="63">
        <v>14351</v>
      </c>
      <c r="L638" s="63">
        <v>18722</v>
      </c>
      <c r="M638" s="63">
        <v>17090</v>
      </c>
      <c r="N638" s="63">
        <v>18268</v>
      </c>
      <c r="O638" s="63">
        <v>16798</v>
      </c>
      <c r="P638" s="63">
        <v>17059</v>
      </c>
      <c r="Q638" s="63">
        <v>16286</v>
      </c>
      <c r="R638" s="63">
        <v>15880</v>
      </c>
      <c r="S638" s="63">
        <v>17809</v>
      </c>
      <c r="T638" s="63">
        <v>17808</v>
      </c>
      <c r="U638" s="63">
        <v>17426</v>
      </c>
      <c r="V638" s="63">
        <v>14770</v>
      </c>
      <c r="W638" s="63">
        <v>13024</v>
      </c>
      <c r="X638" s="63">
        <v>11573</v>
      </c>
      <c r="Y638" s="63">
        <v>14008</v>
      </c>
      <c r="Z638" s="63">
        <v>18075</v>
      </c>
      <c r="AA638" s="63">
        <v>16526</v>
      </c>
      <c r="AB638" s="63">
        <v>15933</v>
      </c>
      <c r="AC638" s="63">
        <v>14986</v>
      </c>
      <c r="AD638" s="63">
        <v>13209</v>
      </c>
      <c r="AE638" s="63">
        <v>16988</v>
      </c>
      <c r="AF638" s="63">
        <v>16782</v>
      </c>
      <c r="AG638" s="63">
        <v>12849</v>
      </c>
      <c r="AH638" s="63">
        <v>11635</v>
      </c>
      <c r="AI638" s="63">
        <v>12388</v>
      </c>
      <c r="AJ638" s="63">
        <v>17563</v>
      </c>
      <c r="AK638" s="63">
        <v>15868</v>
      </c>
      <c r="AL638" s="63">
        <v>16636</v>
      </c>
      <c r="AM638" s="63">
        <v>16723</v>
      </c>
      <c r="AN638" s="63">
        <v>16923</v>
      </c>
      <c r="AO638" s="63">
        <v>15117</v>
      </c>
      <c r="AP638" s="63">
        <v>16988</v>
      </c>
      <c r="AQ638" s="63">
        <v>19108</v>
      </c>
      <c r="AR638" s="63">
        <v>18868</v>
      </c>
      <c r="AS638" s="63">
        <v>17584</v>
      </c>
      <c r="AT638" s="63">
        <v>14998</v>
      </c>
      <c r="AU638" s="63">
        <v>13199</v>
      </c>
    </row>
    <row r="639" spans="1:47" ht="27">
      <c r="A639" s="33" t="s">
        <v>31</v>
      </c>
      <c r="B639" s="65" t="s">
        <v>139</v>
      </c>
      <c r="C639" s="65" t="s">
        <v>46</v>
      </c>
      <c r="D639" s="65" t="s">
        <v>107</v>
      </c>
      <c r="E639" s="64" t="s">
        <v>35</v>
      </c>
      <c r="F639" s="64" t="s">
        <v>36</v>
      </c>
      <c r="G639" s="92">
        <f t="shared" si="27"/>
        <v>6678</v>
      </c>
      <c r="H639" s="92">
        <f t="shared" si="28"/>
        <v>5857</v>
      </c>
      <c r="I639" s="92">
        <f t="shared" si="29"/>
        <v>6419</v>
      </c>
      <c r="J639" s="63">
        <v>508</v>
      </c>
      <c r="K639" s="63">
        <v>513</v>
      </c>
      <c r="L639" s="63">
        <v>604</v>
      </c>
      <c r="M639" s="63">
        <v>570</v>
      </c>
      <c r="N639" s="63">
        <v>589</v>
      </c>
      <c r="O639" s="63">
        <v>560</v>
      </c>
      <c r="P639" s="63">
        <v>550</v>
      </c>
      <c r="Q639" s="63">
        <v>525</v>
      </c>
      <c r="R639" s="63">
        <v>529</v>
      </c>
      <c r="S639" s="63">
        <v>574</v>
      </c>
      <c r="T639" s="63">
        <v>594</v>
      </c>
      <c r="U639" s="63">
        <v>562</v>
      </c>
      <c r="V639" s="63">
        <v>476</v>
      </c>
      <c r="W639" s="63">
        <v>449</v>
      </c>
      <c r="X639" s="63">
        <v>373</v>
      </c>
      <c r="Y639" s="63">
        <v>467</v>
      </c>
      <c r="Z639" s="63">
        <v>583</v>
      </c>
      <c r="AA639" s="63">
        <v>551</v>
      </c>
      <c r="AB639" s="63">
        <v>514</v>
      </c>
      <c r="AC639" s="63">
        <v>483</v>
      </c>
      <c r="AD639" s="63">
        <v>440</v>
      </c>
      <c r="AE639" s="63">
        <v>548</v>
      </c>
      <c r="AF639" s="63">
        <v>559</v>
      </c>
      <c r="AG639" s="63">
        <v>414</v>
      </c>
      <c r="AH639" s="63">
        <v>375</v>
      </c>
      <c r="AI639" s="63">
        <v>442</v>
      </c>
      <c r="AJ639" s="63">
        <v>567</v>
      </c>
      <c r="AK639" s="63">
        <v>529</v>
      </c>
      <c r="AL639" s="63">
        <v>537</v>
      </c>
      <c r="AM639" s="63">
        <v>557</v>
      </c>
      <c r="AN639" s="63">
        <v>546</v>
      </c>
      <c r="AO639" s="63">
        <v>488</v>
      </c>
      <c r="AP639" s="63">
        <v>566</v>
      </c>
      <c r="AQ639" s="63">
        <v>616</v>
      </c>
      <c r="AR639" s="63">
        <v>629</v>
      </c>
      <c r="AS639" s="63">
        <v>567</v>
      </c>
      <c r="AT639" s="63">
        <v>484</v>
      </c>
      <c r="AU639" s="63">
        <v>471</v>
      </c>
    </row>
    <row r="640" spans="1:47" ht="40.5">
      <c r="A640" s="33" t="s">
        <v>31</v>
      </c>
      <c r="B640" s="65" t="s">
        <v>139</v>
      </c>
      <c r="C640" s="65" t="s">
        <v>129</v>
      </c>
      <c r="D640" s="65" t="s">
        <v>34</v>
      </c>
      <c r="E640" s="64" t="s">
        <v>35</v>
      </c>
      <c r="F640" s="64" t="s">
        <v>36</v>
      </c>
      <c r="G640" s="92">
        <f t="shared" si="27"/>
        <v>175338</v>
      </c>
      <c r="H640" s="92">
        <f t="shared" si="28"/>
        <v>155208</v>
      </c>
      <c r="I640" s="92">
        <f t="shared" si="29"/>
        <v>171374</v>
      </c>
      <c r="J640" s="63">
        <v>13361</v>
      </c>
      <c r="K640" s="63">
        <v>12251</v>
      </c>
      <c r="L640" s="63">
        <v>14911</v>
      </c>
      <c r="M640" s="63">
        <v>14789</v>
      </c>
      <c r="N640" s="63">
        <v>16111</v>
      </c>
      <c r="O640" s="63">
        <v>14817</v>
      </c>
      <c r="P640" s="63">
        <v>14768</v>
      </c>
      <c r="Q640" s="63">
        <v>14109</v>
      </c>
      <c r="R640" s="63">
        <v>13584</v>
      </c>
      <c r="S640" s="63">
        <v>15840</v>
      </c>
      <c r="T640" s="63">
        <v>15754</v>
      </c>
      <c r="U640" s="63">
        <v>15043</v>
      </c>
      <c r="V640" s="63">
        <v>12709</v>
      </c>
      <c r="W640" s="63">
        <v>11024</v>
      </c>
      <c r="X640" s="63">
        <v>9543</v>
      </c>
      <c r="Y640" s="63">
        <v>12058</v>
      </c>
      <c r="Z640" s="63">
        <v>15696</v>
      </c>
      <c r="AA640" s="63">
        <v>14532</v>
      </c>
      <c r="AB640" s="63">
        <v>14067</v>
      </c>
      <c r="AC640" s="63">
        <v>13014</v>
      </c>
      <c r="AD640" s="63">
        <v>11107</v>
      </c>
      <c r="AE640" s="63">
        <v>15332</v>
      </c>
      <c r="AF640" s="63">
        <v>15118</v>
      </c>
      <c r="AG640" s="63">
        <v>11008</v>
      </c>
      <c r="AH640" s="63">
        <v>9797</v>
      </c>
      <c r="AI640" s="63">
        <v>10697</v>
      </c>
      <c r="AJ640" s="63">
        <v>14753</v>
      </c>
      <c r="AK640" s="63">
        <v>14019</v>
      </c>
      <c r="AL640" s="63">
        <v>14730</v>
      </c>
      <c r="AM640" s="63">
        <v>14950</v>
      </c>
      <c r="AN640" s="63">
        <v>14882</v>
      </c>
      <c r="AO640" s="63">
        <v>13294</v>
      </c>
      <c r="AP640" s="63">
        <v>14690</v>
      </c>
      <c r="AQ640" s="63">
        <v>17173</v>
      </c>
      <c r="AR640" s="63">
        <v>17164</v>
      </c>
      <c r="AS640" s="63">
        <v>15225</v>
      </c>
      <c r="AT640" s="63">
        <v>12981</v>
      </c>
      <c r="AU640" s="63">
        <v>11450</v>
      </c>
    </row>
    <row r="641" spans="1:47" ht="40.5">
      <c r="A641" s="33" t="s">
        <v>31</v>
      </c>
      <c r="B641" s="65" t="s">
        <v>139</v>
      </c>
      <c r="C641" s="65" t="s">
        <v>129</v>
      </c>
      <c r="D641" s="65" t="s">
        <v>107</v>
      </c>
      <c r="E641" s="64" t="s">
        <v>35</v>
      </c>
      <c r="F641" s="64" t="s">
        <v>36</v>
      </c>
      <c r="G641" s="92">
        <f t="shared" si="27"/>
        <v>5762</v>
      </c>
      <c r="H641" s="92">
        <f t="shared" si="28"/>
        <v>5088</v>
      </c>
      <c r="I641" s="92">
        <f t="shared" si="29"/>
        <v>5630</v>
      </c>
      <c r="J641" s="63">
        <v>431</v>
      </c>
      <c r="K641" s="63">
        <v>438</v>
      </c>
      <c r="L641" s="63">
        <v>481</v>
      </c>
      <c r="M641" s="63">
        <v>493</v>
      </c>
      <c r="N641" s="63">
        <v>520</v>
      </c>
      <c r="O641" s="63">
        <v>494</v>
      </c>
      <c r="P641" s="63">
        <v>476</v>
      </c>
      <c r="Q641" s="63">
        <v>455</v>
      </c>
      <c r="R641" s="63">
        <v>453</v>
      </c>
      <c r="S641" s="63">
        <v>511</v>
      </c>
      <c r="T641" s="63">
        <v>525</v>
      </c>
      <c r="U641" s="63">
        <v>485</v>
      </c>
      <c r="V641" s="63">
        <v>410</v>
      </c>
      <c r="W641" s="63">
        <v>380</v>
      </c>
      <c r="X641" s="63">
        <v>308</v>
      </c>
      <c r="Y641" s="63">
        <v>402</v>
      </c>
      <c r="Z641" s="63">
        <v>506</v>
      </c>
      <c r="AA641" s="63">
        <v>484</v>
      </c>
      <c r="AB641" s="63">
        <v>454</v>
      </c>
      <c r="AC641" s="63">
        <v>420</v>
      </c>
      <c r="AD641" s="63">
        <v>370</v>
      </c>
      <c r="AE641" s="63">
        <v>495</v>
      </c>
      <c r="AF641" s="63">
        <v>504</v>
      </c>
      <c r="AG641" s="63">
        <v>355</v>
      </c>
      <c r="AH641" s="63">
        <v>316</v>
      </c>
      <c r="AI641" s="63">
        <v>382</v>
      </c>
      <c r="AJ641" s="63">
        <v>476</v>
      </c>
      <c r="AK641" s="63">
        <v>467</v>
      </c>
      <c r="AL641" s="63">
        <v>475</v>
      </c>
      <c r="AM641" s="63">
        <v>498</v>
      </c>
      <c r="AN641" s="63">
        <v>480</v>
      </c>
      <c r="AO641" s="63">
        <v>429</v>
      </c>
      <c r="AP641" s="63">
        <v>490</v>
      </c>
      <c r="AQ641" s="63">
        <v>554</v>
      </c>
      <c r="AR641" s="63">
        <v>572</v>
      </c>
      <c r="AS641" s="63">
        <v>491</v>
      </c>
      <c r="AT641" s="63">
        <v>419</v>
      </c>
      <c r="AU641" s="63">
        <v>409</v>
      </c>
    </row>
    <row r="642" spans="1:47" ht="27">
      <c r="A642" s="33" t="s">
        <v>31</v>
      </c>
      <c r="B642" s="65" t="s">
        <v>139</v>
      </c>
      <c r="C642" s="65" t="s">
        <v>130</v>
      </c>
      <c r="D642" s="65" t="s">
        <v>34</v>
      </c>
      <c r="E642" s="64" t="s">
        <v>35</v>
      </c>
      <c r="F642" s="64" t="s">
        <v>36</v>
      </c>
      <c r="G642" s="92">
        <f t="shared" si="27"/>
        <v>27913</v>
      </c>
      <c r="H642" s="92">
        <f t="shared" si="28"/>
        <v>23514</v>
      </c>
      <c r="I642" s="92">
        <f t="shared" si="29"/>
        <v>24027</v>
      </c>
      <c r="J642" s="63">
        <v>2394</v>
      </c>
      <c r="K642" s="63">
        <v>2100</v>
      </c>
      <c r="L642" s="63">
        <v>3811</v>
      </c>
      <c r="M642" s="63">
        <v>2301</v>
      </c>
      <c r="N642" s="63">
        <v>2157</v>
      </c>
      <c r="O642" s="63">
        <v>1981</v>
      </c>
      <c r="P642" s="63">
        <v>2291</v>
      </c>
      <c r="Q642" s="63">
        <v>2177</v>
      </c>
      <c r="R642" s="63">
        <v>2296</v>
      </c>
      <c r="S642" s="63">
        <v>1968</v>
      </c>
      <c r="T642" s="63">
        <v>2054</v>
      </c>
      <c r="U642" s="63">
        <v>2383</v>
      </c>
      <c r="V642" s="63">
        <v>2061</v>
      </c>
      <c r="W642" s="63">
        <v>1999</v>
      </c>
      <c r="X642" s="63">
        <v>2030</v>
      </c>
      <c r="Y642" s="63">
        <v>1951</v>
      </c>
      <c r="Z642" s="63">
        <v>2378</v>
      </c>
      <c r="AA642" s="63">
        <v>1994</v>
      </c>
      <c r="AB642" s="63">
        <v>1866</v>
      </c>
      <c r="AC642" s="63">
        <v>1972</v>
      </c>
      <c r="AD642" s="63">
        <v>2102</v>
      </c>
      <c r="AE642" s="63">
        <v>1656</v>
      </c>
      <c r="AF642" s="63">
        <v>1664</v>
      </c>
      <c r="AG642" s="63">
        <v>1841</v>
      </c>
      <c r="AH642" s="63">
        <v>1838</v>
      </c>
      <c r="AI642" s="63">
        <v>1691</v>
      </c>
      <c r="AJ642" s="63">
        <v>2811</v>
      </c>
      <c r="AK642" s="63">
        <v>1849</v>
      </c>
      <c r="AL642" s="63">
        <v>1905</v>
      </c>
      <c r="AM642" s="63">
        <v>1774</v>
      </c>
      <c r="AN642" s="63">
        <v>2041</v>
      </c>
      <c r="AO642" s="63">
        <v>1822</v>
      </c>
      <c r="AP642" s="63">
        <v>2298</v>
      </c>
      <c r="AQ642" s="63">
        <v>1936</v>
      </c>
      <c r="AR642" s="63">
        <v>1703</v>
      </c>
      <c r="AS642" s="63">
        <v>2359</v>
      </c>
      <c r="AT642" s="63">
        <v>2017</v>
      </c>
      <c r="AU642" s="63">
        <v>1749</v>
      </c>
    </row>
    <row r="643" spans="1:47" ht="27">
      <c r="A643" s="33" t="s">
        <v>31</v>
      </c>
      <c r="B643" s="65" t="s">
        <v>139</v>
      </c>
      <c r="C643" s="65" t="s">
        <v>130</v>
      </c>
      <c r="D643" s="65" t="s">
        <v>107</v>
      </c>
      <c r="E643" s="64" t="s">
        <v>35</v>
      </c>
      <c r="F643" s="64" t="s">
        <v>36</v>
      </c>
      <c r="G643" s="92">
        <f t="shared" ref="G643:G706" si="30">SUM(J643:U643)</f>
        <v>917</v>
      </c>
      <c r="H643" s="92">
        <f t="shared" ref="H643:H706" si="31">SUM(V643:AG643)</f>
        <v>769</v>
      </c>
      <c r="I643" s="92">
        <f t="shared" ref="I643:I706" si="32">SUM(AH643:AS643)</f>
        <v>789</v>
      </c>
      <c r="J643" s="63">
        <v>77</v>
      </c>
      <c r="K643" s="63">
        <v>75</v>
      </c>
      <c r="L643" s="63">
        <v>123</v>
      </c>
      <c r="M643" s="63">
        <v>77</v>
      </c>
      <c r="N643" s="63">
        <v>70</v>
      </c>
      <c r="O643" s="63">
        <v>66</v>
      </c>
      <c r="P643" s="63">
        <v>74</v>
      </c>
      <c r="Q643" s="63">
        <v>70</v>
      </c>
      <c r="R643" s="63">
        <v>77</v>
      </c>
      <c r="S643" s="63">
        <v>63</v>
      </c>
      <c r="T643" s="63">
        <v>68</v>
      </c>
      <c r="U643" s="63">
        <v>77</v>
      </c>
      <c r="V643" s="63">
        <v>66</v>
      </c>
      <c r="W643" s="63">
        <v>69</v>
      </c>
      <c r="X643" s="63">
        <v>65</v>
      </c>
      <c r="Y643" s="63">
        <v>65</v>
      </c>
      <c r="Z643" s="63">
        <v>77</v>
      </c>
      <c r="AA643" s="63">
        <v>66</v>
      </c>
      <c r="AB643" s="63">
        <v>60</v>
      </c>
      <c r="AC643" s="63">
        <v>64</v>
      </c>
      <c r="AD643" s="63">
        <v>70</v>
      </c>
      <c r="AE643" s="63">
        <v>53</v>
      </c>
      <c r="AF643" s="63">
        <v>55</v>
      </c>
      <c r="AG643" s="63">
        <v>59</v>
      </c>
      <c r="AH643" s="63">
        <v>59</v>
      </c>
      <c r="AI643" s="63">
        <v>60</v>
      </c>
      <c r="AJ643" s="63">
        <v>91</v>
      </c>
      <c r="AK643" s="63">
        <v>62</v>
      </c>
      <c r="AL643" s="63">
        <v>61</v>
      </c>
      <c r="AM643" s="63">
        <v>59</v>
      </c>
      <c r="AN643" s="63">
        <v>66</v>
      </c>
      <c r="AO643" s="63">
        <v>59</v>
      </c>
      <c r="AP643" s="63">
        <v>77</v>
      </c>
      <c r="AQ643" s="63">
        <v>62</v>
      </c>
      <c r="AR643" s="63">
        <v>57</v>
      </c>
      <c r="AS643" s="63">
        <v>76</v>
      </c>
      <c r="AT643" s="63">
        <v>65</v>
      </c>
      <c r="AU643" s="63">
        <v>62</v>
      </c>
    </row>
    <row r="644" spans="1:47" ht="13.5">
      <c r="A644" s="33" t="s">
        <v>31</v>
      </c>
      <c r="B644" s="65" t="s">
        <v>139</v>
      </c>
      <c r="C644" s="65" t="s">
        <v>47</v>
      </c>
      <c r="D644" s="65" t="s">
        <v>34</v>
      </c>
      <c r="E644" s="64" t="s">
        <v>35</v>
      </c>
      <c r="F644" s="64" t="s">
        <v>36</v>
      </c>
      <c r="G644" s="92">
        <f t="shared" si="30"/>
        <v>248321</v>
      </c>
      <c r="H644" s="92">
        <f t="shared" si="31"/>
        <v>199659</v>
      </c>
      <c r="I644" s="92">
        <f t="shared" si="32"/>
        <v>227305</v>
      </c>
      <c r="J644" s="63">
        <v>21350</v>
      </c>
      <c r="K644" s="63">
        <v>18897</v>
      </c>
      <c r="L644" s="63">
        <v>22001</v>
      </c>
      <c r="M644" s="63">
        <v>19610</v>
      </c>
      <c r="N644" s="63">
        <v>21057</v>
      </c>
      <c r="O644" s="63">
        <v>21133</v>
      </c>
      <c r="P644" s="63">
        <v>21297</v>
      </c>
      <c r="Q644" s="63">
        <v>20966</v>
      </c>
      <c r="R644" s="63">
        <v>19948</v>
      </c>
      <c r="S644" s="63">
        <v>20778</v>
      </c>
      <c r="T644" s="63">
        <v>20616</v>
      </c>
      <c r="U644" s="63">
        <v>20668</v>
      </c>
      <c r="V644" s="63">
        <v>21032</v>
      </c>
      <c r="W644" s="63">
        <v>18394</v>
      </c>
      <c r="X644" s="63">
        <v>9778</v>
      </c>
      <c r="Y644" s="63">
        <v>13322</v>
      </c>
      <c r="Z644" s="63">
        <v>16209</v>
      </c>
      <c r="AA644" s="63">
        <v>15982</v>
      </c>
      <c r="AB644" s="63">
        <v>18996</v>
      </c>
      <c r="AC644" s="63">
        <v>17647</v>
      </c>
      <c r="AD644" s="63">
        <v>17489</v>
      </c>
      <c r="AE644" s="63">
        <v>17410</v>
      </c>
      <c r="AF644" s="63">
        <v>17851</v>
      </c>
      <c r="AG644" s="63">
        <v>15549</v>
      </c>
      <c r="AH644" s="63">
        <v>16837</v>
      </c>
      <c r="AI644" s="63">
        <v>15733</v>
      </c>
      <c r="AJ644" s="63">
        <v>18555</v>
      </c>
      <c r="AK644" s="63">
        <v>17915</v>
      </c>
      <c r="AL644" s="63">
        <v>18690</v>
      </c>
      <c r="AM644" s="63">
        <v>19742</v>
      </c>
      <c r="AN644" s="63">
        <v>21216</v>
      </c>
      <c r="AO644" s="63">
        <v>19077</v>
      </c>
      <c r="AP644" s="63">
        <v>19282</v>
      </c>
      <c r="AQ644" s="63">
        <v>20417</v>
      </c>
      <c r="AR644" s="63">
        <v>19462</v>
      </c>
      <c r="AS644" s="63">
        <v>20379</v>
      </c>
      <c r="AT644" s="63">
        <v>19229</v>
      </c>
      <c r="AU644" s="63">
        <v>17341</v>
      </c>
    </row>
    <row r="645" spans="1:47" ht="27">
      <c r="A645" s="33" t="s">
        <v>31</v>
      </c>
      <c r="B645" s="65" t="s">
        <v>139</v>
      </c>
      <c r="C645" s="65" t="s">
        <v>47</v>
      </c>
      <c r="D645" s="65" t="s">
        <v>107</v>
      </c>
      <c r="E645" s="64" t="s">
        <v>35</v>
      </c>
      <c r="F645" s="64" t="s">
        <v>36</v>
      </c>
      <c r="G645" s="92">
        <f t="shared" si="30"/>
        <v>8163</v>
      </c>
      <c r="H645" s="92">
        <f t="shared" si="31"/>
        <v>6551</v>
      </c>
      <c r="I645" s="92">
        <f t="shared" si="32"/>
        <v>7469</v>
      </c>
      <c r="J645" s="63">
        <v>689</v>
      </c>
      <c r="K645" s="63">
        <v>675</v>
      </c>
      <c r="L645" s="63">
        <v>710</v>
      </c>
      <c r="M645" s="63">
        <v>654</v>
      </c>
      <c r="N645" s="63">
        <v>679</v>
      </c>
      <c r="O645" s="63">
        <v>704</v>
      </c>
      <c r="P645" s="63">
        <v>687</v>
      </c>
      <c r="Q645" s="63">
        <v>676</v>
      </c>
      <c r="R645" s="63">
        <v>665</v>
      </c>
      <c r="S645" s="63">
        <v>670</v>
      </c>
      <c r="T645" s="63">
        <v>687</v>
      </c>
      <c r="U645" s="63">
        <v>667</v>
      </c>
      <c r="V645" s="63">
        <v>678</v>
      </c>
      <c r="W645" s="63">
        <v>634</v>
      </c>
      <c r="X645" s="63">
        <v>315</v>
      </c>
      <c r="Y645" s="63">
        <v>444</v>
      </c>
      <c r="Z645" s="63">
        <v>523</v>
      </c>
      <c r="AA645" s="63">
        <v>533</v>
      </c>
      <c r="AB645" s="63">
        <v>613</v>
      </c>
      <c r="AC645" s="63">
        <v>569</v>
      </c>
      <c r="AD645" s="63">
        <v>583</v>
      </c>
      <c r="AE645" s="63">
        <v>562</v>
      </c>
      <c r="AF645" s="63">
        <v>595</v>
      </c>
      <c r="AG645" s="63">
        <v>502</v>
      </c>
      <c r="AH645" s="63">
        <v>543</v>
      </c>
      <c r="AI645" s="63">
        <v>562</v>
      </c>
      <c r="AJ645" s="63">
        <v>599</v>
      </c>
      <c r="AK645" s="63">
        <v>597</v>
      </c>
      <c r="AL645" s="63">
        <v>603</v>
      </c>
      <c r="AM645" s="63">
        <v>658</v>
      </c>
      <c r="AN645" s="63">
        <v>684</v>
      </c>
      <c r="AO645" s="63">
        <v>615</v>
      </c>
      <c r="AP645" s="63">
        <v>643</v>
      </c>
      <c r="AQ645" s="63">
        <v>659</v>
      </c>
      <c r="AR645" s="63">
        <v>649</v>
      </c>
      <c r="AS645" s="63">
        <v>657</v>
      </c>
      <c r="AT645" s="63">
        <v>620</v>
      </c>
      <c r="AU645" s="63">
        <v>619</v>
      </c>
    </row>
    <row r="646" spans="1:47" ht="27">
      <c r="A646" s="33" t="s">
        <v>31</v>
      </c>
      <c r="B646" s="65" t="s">
        <v>139</v>
      </c>
      <c r="C646" s="65" t="s">
        <v>48</v>
      </c>
      <c r="D646" s="65" t="s">
        <v>34</v>
      </c>
      <c r="E646" s="64" t="s">
        <v>35</v>
      </c>
      <c r="F646" s="64" t="s">
        <v>36</v>
      </c>
      <c r="G646" s="92">
        <f t="shared" si="30"/>
        <v>1164441</v>
      </c>
      <c r="H646" s="92">
        <f t="shared" si="31"/>
        <v>972626</v>
      </c>
      <c r="I646" s="92">
        <f t="shared" si="32"/>
        <v>918847</v>
      </c>
      <c r="J646" s="63">
        <v>97268</v>
      </c>
      <c r="K646" s="63">
        <v>84742</v>
      </c>
      <c r="L646" s="63">
        <v>95969</v>
      </c>
      <c r="M646" s="63">
        <v>93533</v>
      </c>
      <c r="N646" s="63">
        <v>100924</v>
      </c>
      <c r="O646" s="63">
        <v>96026</v>
      </c>
      <c r="P646" s="63">
        <v>99862</v>
      </c>
      <c r="Q646" s="63">
        <v>103516</v>
      </c>
      <c r="R646" s="63">
        <v>89225</v>
      </c>
      <c r="S646" s="63">
        <v>98623</v>
      </c>
      <c r="T646" s="63">
        <v>97280</v>
      </c>
      <c r="U646" s="63">
        <v>107473</v>
      </c>
      <c r="V646" s="63">
        <v>93911</v>
      </c>
      <c r="W646" s="63">
        <v>79001</v>
      </c>
      <c r="X646" s="63">
        <v>64322</v>
      </c>
      <c r="Y646" s="63">
        <v>74959</v>
      </c>
      <c r="Z646" s="63">
        <v>92836</v>
      </c>
      <c r="AA646" s="63">
        <v>86178</v>
      </c>
      <c r="AB646" s="63">
        <v>90317</v>
      </c>
      <c r="AC646" s="63">
        <v>93994</v>
      </c>
      <c r="AD646" s="63">
        <v>69795</v>
      </c>
      <c r="AE646" s="63">
        <v>81995</v>
      </c>
      <c r="AF646" s="63">
        <v>85816</v>
      </c>
      <c r="AG646" s="63">
        <v>59502</v>
      </c>
      <c r="AH646" s="63">
        <v>57549</v>
      </c>
      <c r="AI646" s="63">
        <v>58514</v>
      </c>
      <c r="AJ646" s="63">
        <v>76605</v>
      </c>
      <c r="AK646" s="63">
        <v>71339</v>
      </c>
      <c r="AL646" s="63">
        <v>73197</v>
      </c>
      <c r="AM646" s="63">
        <v>77395</v>
      </c>
      <c r="AN646" s="63">
        <v>83823</v>
      </c>
      <c r="AO646" s="63">
        <v>79853</v>
      </c>
      <c r="AP646" s="63">
        <v>73710</v>
      </c>
      <c r="AQ646" s="63">
        <v>89032</v>
      </c>
      <c r="AR646" s="63">
        <v>92655</v>
      </c>
      <c r="AS646" s="63">
        <v>85175</v>
      </c>
      <c r="AT646" s="63">
        <v>72361</v>
      </c>
      <c r="AU646" s="63">
        <v>60614</v>
      </c>
    </row>
    <row r="647" spans="1:47" ht="27">
      <c r="A647" s="33" t="s">
        <v>31</v>
      </c>
      <c r="B647" s="65" t="s">
        <v>139</v>
      </c>
      <c r="C647" s="65" t="s">
        <v>48</v>
      </c>
      <c r="D647" s="65" t="s">
        <v>107</v>
      </c>
      <c r="E647" s="64" t="s">
        <v>35</v>
      </c>
      <c r="F647" s="64" t="s">
        <v>36</v>
      </c>
      <c r="G647" s="92">
        <f t="shared" si="30"/>
        <v>38260</v>
      </c>
      <c r="H647" s="92">
        <f t="shared" si="31"/>
        <v>31892</v>
      </c>
      <c r="I647" s="92">
        <f t="shared" si="32"/>
        <v>30181</v>
      </c>
      <c r="J647" s="63">
        <v>3138</v>
      </c>
      <c r="K647" s="63">
        <v>3026</v>
      </c>
      <c r="L647" s="63">
        <v>3096</v>
      </c>
      <c r="M647" s="63">
        <v>3118</v>
      </c>
      <c r="N647" s="63">
        <v>3256</v>
      </c>
      <c r="O647" s="63">
        <v>3201</v>
      </c>
      <c r="P647" s="63">
        <v>3221</v>
      </c>
      <c r="Q647" s="63">
        <v>3339</v>
      </c>
      <c r="R647" s="63">
        <v>2974</v>
      </c>
      <c r="S647" s="63">
        <v>3181</v>
      </c>
      <c r="T647" s="63">
        <v>3243</v>
      </c>
      <c r="U647" s="63">
        <v>3467</v>
      </c>
      <c r="V647" s="63">
        <v>3029</v>
      </c>
      <c r="W647" s="63">
        <v>2724</v>
      </c>
      <c r="X647" s="63">
        <v>2075</v>
      </c>
      <c r="Y647" s="63">
        <v>2499</v>
      </c>
      <c r="Z647" s="63">
        <v>2995</v>
      </c>
      <c r="AA647" s="63">
        <v>2873</v>
      </c>
      <c r="AB647" s="63">
        <v>2913</v>
      </c>
      <c r="AC647" s="63">
        <v>3032</v>
      </c>
      <c r="AD647" s="63">
        <v>2327</v>
      </c>
      <c r="AE647" s="63">
        <v>2645</v>
      </c>
      <c r="AF647" s="63">
        <v>2861</v>
      </c>
      <c r="AG647" s="63">
        <v>1919</v>
      </c>
      <c r="AH647" s="63">
        <v>1856</v>
      </c>
      <c r="AI647" s="63">
        <v>2090</v>
      </c>
      <c r="AJ647" s="63">
        <v>2471</v>
      </c>
      <c r="AK647" s="63">
        <v>2378</v>
      </c>
      <c r="AL647" s="63">
        <v>2361</v>
      </c>
      <c r="AM647" s="63">
        <v>2580</v>
      </c>
      <c r="AN647" s="63">
        <v>2704</v>
      </c>
      <c r="AO647" s="63">
        <v>2576</v>
      </c>
      <c r="AP647" s="63">
        <v>2457</v>
      </c>
      <c r="AQ647" s="63">
        <v>2872</v>
      </c>
      <c r="AR647" s="63">
        <v>3088</v>
      </c>
      <c r="AS647" s="63">
        <v>2748</v>
      </c>
      <c r="AT647" s="63">
        <v>2334</v>
      </c>
      <c r="AU647" s="63">
        <v>2165</v>
      </c>
    </row>
    <row r="648" spans="1:47" ht="13.5">
      <c r="A648" s="33" t="s">
        <v>31</v>
      </c>
      <c r="B648" s="65" t="s">
        <v>139</v>
      </c>
      <c r="C648" s="65" t="s">
        <v>131</v>
      </c>
      <c r="D648" s="65" t="s">
        <v>34</v>
      </c>
      <c r="E648" s="64" t="s">
        <v>35</v>
      </c>
      <c r="F648" s="64" t="s">
        <v>36</v>
      </c>
      <c r="G648" s="92">
        <f t="shared" si="30"/>
        <v>33462</v>
      </c>
      <c r="H648" s="92">
        <f t="shared" si="31"/>
        <v>26624</v>
      </c>
      <c r="I648" s="92">
        <f t="shared" si="32"/>
        <v>27908</v>
      </c>
      <c r="J648" s="63">
        <v>2855</v>
      </c>
      <c r="K648" s="63">
        <v>2422</v>
      </c>
      <c r="L648" s="63">
        <v>2751</v>
      </c>
      <c r="M648" s="63">
        <v>2848</v>
      </c>
      <c r="N648" s="63">
        <v>2874</v>
      </c>
      <c r="O648" s="63">
        <v>2566</v>
      </c>
      <c r="P648" s="63">
        <v>2689</v>
      </c>
      <c r="Q648" s="63">
        <v>3229</v>
      </c>
      <c r="R648" s="63">
        <v>2383</v>
      </c>
      <c r="S648" s="63">
        <v>2950</v>
      </c>
      <c r="T648" s="63">
        <v>2798</v>
      </c>
      <c r="U648" s="63">
        <v>3097</v>
      </c>
      <c r="V648" s="63">
        <v>2669</v>
      </c>
      <c r="W648" s="63">
        <v>2145</v>
      </c>
      <c r="X648" s="63">
        <v>1589</v>
      </c>
      <c r="Y648" s="63">
        <v>1704</v>
      </c>
      <c r="Z648" s="63">
        <v>2182</v>
      </c>
      <c r="AA648" s="63">
        <v>2219</v>
      </c>
      <c r="AB648" s="63">
        <v>2367</v>
      </c>
      <c r="AC648" s="63">
        <v>2946</v>
      </c>
      <c r="AD648" s="63">
        <v>1879</v>
      </c>
      <c r="AE648" s="63">
        <v>2380</v>
      </c>
      <c r="AF648" s="63">
        <v>2511</v>
      </c>
      <c r="AG648" s="63">
        <v>2033</v>
      </c>
      <c r="AH648" s="63">
        <v>1827</v>
      </c>
      <c r="AI648" s="63">
        <v>1885</v>
      </c>
      <c r="AJ648" s="63">
        <v>2331</v>
      </c>
      <c r="AK648" s="63">
        <v>2208</v>
      </c>
      <c r="AL648" s="63">
        <v>2090</v>
      </c>
      <c r="AM648" s="63">
        <v>2146</v>
      </c>
      <c r="AN648" s="63">
        <v>2494</v>
      </c>
      <c r="AO648" s="63">
        <v>2716</v>
      </c>
      <c r="AP648" s="63">
        <v>2226</v>
      </c>
      <c r="AQ648" s="63">
        <v>2679</v>
      </c>
      <c r="AR648" s="63">
        <v>2733</v>
      </c>
      <c r="AS648" s="63">
        <v>2573</v>
      </c>
      <c r="AT648" s="63">
        <v>2384</v>
      </c>
      <c r="AU648" s="63">
        <v>1884</v>
      </c>
    </row>
    <row r="649" spans="1:47" ht="27">
      <c r="A649" s="33" t="s">
        <v>31</v>
      </c>
      <c r="B649" s="65" t="s">
        <v>139</v>
      </c>
      <c r="C649" s="65" t="s">
        <v>131</v>
      </c>
      <c r="D649" s="65" t="s">
        <v>107</v>
      </c>
      <c r="E649" s="64" t="s">
        <v>35</v>
      </c>
      <c r="F649" s="64" t="s">
        <v>36</v>
      </c>
      <c r="G649" s="92">
        <f t="shared" si="30"/>
        <v>1099</v>
      </c>
      <c r="H649" s="92">
        <f t="shared" si="31"/>
        <v>873</v>
      </c>
      <c r="I649" s="92">
        <f t="shared" si="32"/>
        <v>916</v>
      </c>
      <c r="J649" s="63">
        <v>92</v>
      </c>
      <c r="K649" s="63">
        <v>86</v>
      </c>
      <c r="L649" s="63">
        <v>89</v>
      </c>
      <c r="M649" s="63">
        <v>95</v>
      </c>
      <c r="N649" s="63">
        <v>93</v>
      </c>
      <c r="O649" s="63">
        <v>86</v>
      </c>
      <c r="P649" s="63">
        <v>87</v>
      </c>
      <c r="Q649" s="63">
        <v>104</v>
      </c>
      <c r="R649" s="63">
        <v>79</v>
      </c>
      <c r="S649" s="63">
        <v>95</v>
      </c>
      <c r="T649" s="63">
        <v>93</v>
      </c>
      <c r="U649" s="63">
        <v>100</v>
      </c>
      <c r="V649" s="63">
        <v>86</v>
      </c>
      <c r="W649" s="63">
        <v>74</v>
      </c>
      <c r="X649" s="63">
        <v>51</v>
      </c>
      <c r="Y649" s="63">
        <v>57</v>
      </c>
      <c r="Z649" s="63">
        <v>70</v>
      </c>
      <c r="AA649" s="63">
        <v>74</v>
      </c>
      <c r="AB649" s="63">
        <v>76</v>
      </c>
      <c r="AC649" s="63">
        <v>95</v>
      </c>
      <c r="AD649" s="63">
        <v>63</v>
      </c>
      <c r="AE649" s="63">
        <v>77</v>
      </c>
      <c r="AF649" s="63">
        <v>84</v>
      </c>
      <c r="AG649" s="63">
        <v>66</v>
      </c>
      <c r="AH649" s="63">
        <v>59</v>
      </c>
      <c r="AI649" s="63">
        <v>67</v>
      </c>
      <c r="AJ649" s="63">
        <v>75</v>
      </c>
      <c r="AK649" s="63">
        <v>74</v>
      </c>
      <c r="AL649" s="63">
        <v>67</v>
      </c>
      <c r="AM649" s="63">
        <v>72</v>
      </c>
      <c r="AN649" s="63">
        <v>80</v>
      </c>
      <c r="AO649" s="63">
        <v>88</v>
      </c>
      <c r="AP649" s="63">
        <v>74</v>
      </c>
      <c r="AQ649" s="63">
        <v>86</v>
      </c>
      <c r="AR649" s="63">
        <v>91</v>
      </c>
      <c r="AS649" s="63">
        <v>83</v>
      </c>
      <c r="AT649" s="63">
        <v>77</v>
      </c>
      <c r="AU649" s="63">
        <v>67</v>
      </c>
    </row>
    <row r="650" spans="1:47" ht="13.5">
      <c r="A650" s="33" t="s">
        <v>31</v>
      </c>
      <c r="B650" s="65" t="s">
        <v>139</v>
      </c>
      <c r="C650" s="65" t="s">
        <v>132</v>
      </c>
      <c r="D650" s="65" t="s">
        <v>34</v>
      </c>
      <c r="E650" s="64" t="s">
        <v>35</v>
      </c>
      <c r="F650" s="64" t="s">
        <v>36</v>
      </c>
      <c r="G650" s="92">
        <f t="shared" si="30"/>
        <v>1130979</v>
      </c>
      <c r="H650" s="92">
        <f t="shared" si="31"/>
        <v>946001</v>
      </c>
      <c r="I650" s="92">
        <f t="shared" si="32"/>
        <v>890941</v>
      </c>
      <c r="J650" s="63">
        <v>94413</v>
      </c>
      <c r="K650" s="63">
        <v>82320</v>
      </c>
      <c r="L650" s="63">
        <v>93219</v>
      </c>
      <c r="M650" s="63">
        <v>90685</v>
      </c>
      <c r="N650" s="63">
        <v>98050</v>
      </c>
      <c r="O650" s="63">
        <v>93459</v>
      </c>
      <c r="P650" s="63">
        <v>97173</v>
      </c>
      <c r="Q650" s="63">
        <v>100287</v>
      </c>
      <c r="R650" s="63">
        <v>86842</v>
      </c>
      <c r="S650" s="63">
        <v>95673</v>
      </c>
      <c r="T650" s="63">
        <v>94482</v>
      </c>
      <c r="U650" s="63">
        <v>104376</v>
      </c>
      <c r="V650" s="63">
        <v>91243</v>
      </c>
      <c r="W650" s="63">
        <v>76856</v>
      </c>
      <c r="X650" s="63">
        <v>62732</v>
      </c>
      <c r="Y650" s="63">
        <v>73254</v>
      </c>
      <c r="Z650" s="63">
        <v>90654</v>
      </c>
      <c r="AA650" s="63">
        <v>83959</v>
      </c>
      <c r="AB650" s="63">
        <v>87950</v>
      </c>
      <c r="AC650" s="63">
        <v>91048</v>
      </c>
      <c r="AD650" s="63">
        <v>67916</v>
      </c>
      <c r="AE650" s="63">
        <v>79615</v>
      </c>
      <c r="AF650" s="63">
        <v>83304</v>
      </c>
      <c r="AG650" s="63">
        <v>57470</v>
      </c>
      <c r="AH650" s="63">
        <v>55722</v>
      </c>
      <c r="AI650" s="63">
        <v>56629</v>
      </c>
      <c r="AJ650" s="63">
        <v>74274</v>
      </c>
      <c r="AK650" s="63">
        <v>69131</v>
      </c>
      <c r="AL650" s="63">
        <v>71108</v>
      </c>
      <c r="AM650" s="63">
        <v>75249</v>
      </c>
      <c r="AN650" s="63">
        <v>81329</v>
      </c>
      <c r="AO650" s="63">
        <v>77138</v>
      </c>
      <c r="AP650" s="63">
        <v>71485</v>
      </c>
      <c r="AQ650" s="63">
        <v>86353</v>
      </c>
      <c r="AR650" s="63">
        <v>89921</v>
      </c>
      <c r="AS650" s="63">
        <v>82602</v>
      </c>
      <c r="AT650" s="63">
        <v>69977</v>
      </c>
      <c r="AU650" s="63">
        <v>58730</v>
      </c>
    </row>
    <row r="651" spans="1:47" ht="27">
      <c r="A651" s="33" t="s">
        <v>31</v>
      </c>
      <c r="B651" s="65" t="s">
        <v>139</v>
      </c>
      <c r="C651" s="65" t="s">
        <v>132</v>
      </c>
      <c r="D651" s="65" t="s">
        <v>107</v>
      </c>
      <c r="E651" s="64" t="s">
        <v>35</v>
      </c>
      <c r="F651" s="64" t="s">
        <v>36</v>
      </c>
      <c r="G651" s="92">
        <f t="shared" si="30"/>
        <v>37161</v>
      </c>
      <c r="H651" s="92">
        <f t="shared" si="31"/>
        <v>31019</v>
      </c>
      <c r="I651" s="92">
        <f t="shared" si="32"/>
        <v>29264</v>
      </c>
      <c r="J651" s="63">
        <v>3046</v>
      </c>
      <c r="K651" s="63">
        <v>2940</v>
      </c>
      <c r="L651" s="63">
        <v>3007</v>
      </c>
      <c r="M651" s="63">
        <v>3023</v>
      </c>
      <c r="N651" s="63">
        <v>3163</v>
      </c>
      <c r="O651" s="63">
        <v>3115</v>
      </c>
      <c r="P651" s="63">
        <v>3135</v>
      </c>
      <c r="Q651" s="63">
        <v>3235</v>
      </c>
      <c r="R651" s="63">
        <v>2895</v>
      </c>
      <c r="S651" s="63">
        <v>3086</v>
      </c>
      <c r="T651" s="63">
        <v>3149</v>
      </c>
      <c r="U651" s="63">
        <v>3367</v>
      </c>
      <c r="V651" s="63">
        <v>2943</v>
      </c>
      <c r="W651" s="63">
        <v>2650</v>
      </c>
      <c r="X651" s="63">
        <v>2024</v>
      </c>
      <c r="Y651" s="63">
        <v>2442</v>
      </c>
      <c r="Z651" s="63">
        <v>2924</v>
      </c>
      <c r="AA651" s="63">
        <v>2799</v>
      </c>
      <c r="AB651" s="63">
        <v>2837</v>
      </c>
      <c r="AC651" s="63">
        <v>2937</v>
      </c>
      <c r="AD651" s="63">
        <v>2264</v>
      </c>
      <c r="AE651" s="63">
        <v>2568</v>
      </c>
      <c r="AF651" s="63">
        <v>2777</v>
      </c>
      <c r="AG651" s="63">
        <v>1854</v>
      </c>
      <c r="AH651" s="63">
        <v>1797</v>
      </c>
      <c r="AI651" s="63">
        <v>2022</v>
      </c>
      <c r="AJ651" s="63">
        <v>2396</v>
      </c>
      <c r="AK651" s="63">
        <v>2304</v>
      </c>
      <c r="AL651" s="63">
        <v>2294</v>
      </c>
      <c r="AM651" s="63">
        <v>2508</v>
      </c>
      <c r="AN651" s="63">
        <v>2624</v>
      </c>
      <c r="AO651" s="63">
        <v>2488</v>
      </c>
      <c r="AP651" s="63">
        <v>2383</v>
      </c>
      <c r="AQ651" s="63">
        <v>2786</v>
      </c>
      <c r="AR651" s="63">
        <v>2997</v>
      </c>
      <c r="AS651" s="63">
        <v>2665</v>
      </c>
      <c r="AT651" s="63">
        <v>2257</v>
      </c>
      <c r="AU651" s="63">
        <v>2097</v>
      </c>
    </row>
    <row r="652" spans="1:47" ht="54">
      <c r="A652" s="33" t="s">
        <v>31</v>
      </c>
      <c r="B652" s="65" t="s">
        <v>139</v>
      </c>
      <c r="C652" s="65" t="s">
        <v>49</v>
      </c>
      <c r="D652" s="65" t="s">
        <v>34</v>
      </c>
      <c r="E652" s="64" t="s">
        <v>35</v>
      </c>
      <c r="F652" s="64" t="s">
        <v>36</v>
      </c>
      <c r="G652" s="92">
        <f t="shared" si="30"/>
        <v>217956</v>
      </c>
      <c r="H652" s="92">
        <f t="shared" si="31"/>
        <v>198992</v>
      </c>
      <c r="I652" s="92">
        <f t="shared" si="32"/>
        <v>208315</v>
      </c>
      <c r="J652" s="63">
        <v>21774</v>
      </c>
      <c r="K652" s="63">
        <v>14683</v>
      </c>
      <c r="L652" s="63">
        <v>17291</v>
      </c>
      <c r="M652" s="63">
        <v>16716</v>
      </c>
      <c r="N652" s="63">
        <v>17481</v>
      </c>
      <c r="O652" s="63">
        <v>17714</v>
      </c>
      <c r="P652" s="63">
        <v>21140</v>
      </c>
      <c r="Q652" s="63">
        <v>16796</v>
      </c>
      <c r="R652" s="63">
        <v>18475</v>
      </c>
      <c r="S652" s="63">
        <v>19304</v>
      </c>
      <c r="T652" s="63">
        <v>17170</v>
      </c>
      <c r="U652" s="63">
        <v>19412</v>
      </c>
      <c r="V652" s="63">
        <v>21656</v>
      </c>
      <c r="W652" s="63">
        <v>15036</v>
      </c>
      <c r="X652" s="63">
        <v>12893</v>
      </c>
      <c r="Y652" s="63">
        <v>14018</v>
      </c>
      <c r="Z652" s="63">
        <v>17086</v>
      </c>
      <c r="AA652" s="63">
        <v>16800</v>
      </c>
      <c r="AB652" s="63">
        <v>20904</v>
      </c>
      <c r="AC652" s="63">
        <v>15922</v>
      </c>
      <c r="AD652" s="63">
        <v>16703</v>
      </c>
      <c r="AE652" s="63">
        <v>16772</v>
      </c>
      <c r="AF652" s="63">
        <v>15920</v>
      </c>
      <c r="AG652" s="63">
        <v>15282</v>
      </c>
      <c r="AH652" s="63">
        <v>19355</v>
      </c>
      <c r="AI652" s="63">
        <v>13510</v>
      </c>
      <c r="AJ652" s="63">
        <v>15773</v>
      </c>
      <c r="AK652" s="63">
        <v>15427</v>
      </c>
      <c r="AL652" s="63">
        <v>15945</v>
      </c>
      <c r="AM652" s="63">
        <v>17207</v>
      </c>
      <c r="AN652" s="63">
        <v>20539</v>
      </c>
      <c r="AO652" s="63">
        <v>16573</v>
      </c>
      <c r="AP652" s="63">
        <v>18408</v>
      </c>
      <c r="AQ652" s="63">
        <v>19075</v>
      </c>
      <c r="AR652" s="63">
        <v>17836</v>
      </c>
      <c r="AS652" s="63">
        <v>18667</v>
      </c>
      <c r="AT652" s="63">
        <v>21195</v>
      </c>
      <c r="AU652" s="63">
        <v>15297</v>
      </c>
    </row>
    <row r="653" spans="1:47" ht="54">
      <c r="A653" s="33" t="s">
        <v>31</v>
      </c>
      <c r="B653" s="65" t="s">
        <v>139</v>
      </c>
      <c r="C653" s="65" t="s">
        <v>49</v>
      </c>
      <c r="D653" s="65" t="s">
        <v>107</v>
      </c>
      <c r="E653" s="64" t="s">
        <v>35</v>
      </c>
      <c r="F653" s="64" t="s">
        <v>36</v>
      </c>
      <c r="G653" s="92">
        <f t="shared" si="30"/>
        <v>7156</v>
      </c>
      <c r="H653" s="92">
        <f t="shared" si="31"/>
        <v>6521</v>
      </c>
      <c r="I653" s="92">
        <f t="shared" si="32"/>
        <v>6841</v>
      </c>
      <c r="J653" s="63">
        <v>702</v>
      </c>
      <c r="K653" s="63">
        <v>524</v>
      </c>
      <c r="L653" s="63">
        <v>558</v>
      </c>
      <c r="M653" s="63">
        <v>557</v>
      </c>
      <c r="N653" s="63">
        <v>564</v>
      </c>
      <c r="O653" s="63">
        <v>590</v>
      </c>
      <c r="P653" s="63">
        <v>682</v>
      </c>
      <c r="Q653" s="63">
        <v>542</v>
      </c>
      <c r="R653" s="63">
        <v>616</v>
      </c>
      <c r="S653" s="63">
        <v>623</v>
      </c>
      <c r="T653" s="63">
        <v>572</v>
      </c>
      <c r="U653" s="63">
        <v>626</v>
      </c>
      <c r="V653" s="63">
        <v>699</v>
      </c>
      <c r="W653" s="63">
        <v>518</v>
      </c>
      <c r="X653" s="63">
        <v>416</v>
      </c>
      <c r="Y653" s="63">
        <v>467</v>
      </c>
      <c r="Z653" s="63">
        <v>551</v>
      </c>
      <c r="AA653" s="63">
        <v>560</v>
      </c>
      <c r="AB653" s="63">
        <v>674</v>
      </c>
      <c r="AC653" s="63">
        <v>514</v>
      </c>
      <c r="AD653" s="63">
        <v>557</v>
      </c>
      <c r="AE653" s="63">
        <v>541</v>
      </c>
      <c r="AF653" s="63">
        <v>531</v>
      </c>
      <c r="AG653" s="63">
        <v>493</v>
      </c>
      <c r="AH653" s="63">
        <v>624</v>
      </c>
      <c r="AI653" s="63">
        <v>482</v>
      </c>
      <c r="AJ653" s="63">
        <v>509</v>
      </c>
      <c r="AK653" s="63">
        <v>514</v>
      </c>
      <c r="AL653" s="63">
        <v>514</v>
      </c>
      <c r="AM653" s="63">
        <v>574</v>
      </c>
      <c r="AN653" s="63">
        <v>663</v>
      </c>
      <c r="AO653" s="63">
        <v>535</v>
      </c>
      <c r="AP653" s="63">
        <v>614</v>
      </c>
      <c r="AQ653" s="63">
        <v>615</v>
      </c>
      <c r="AR653" s="63">
        <v>595</v>
      </c>
      <c r="AS653" s="63">
        <v>602</v>
      </c>
      <c r="AT653" s="63">
        <v>684</v>
      </c>
      <c r="AU653" s="63">
        <v>546</v>
      </c>
    </row>
    <row r="654" spans="1:47" ht="27">
      <c r="A654" s="33" t="s">
        <v>31</v>
      </c>
      <c r="B654" s="65" t="s">
        <v>139</v>
      </c>
      <c r="C654" s="65" t="s">
        <v>50</v>
      </c>
      <c r="D654" s="65" t="s">
        <v>34</v>
      </c>
      <c r="E654" s="64" t="s">
        <v>35</v>
      </c>
      <c r="F654" s="64" t="s">
        <v>36</v>
      </c>
      <c r="G654" s="92">
        <f t="shared" si="30"/>
        <v>1453</v>
      </c>
      <c r="H654" s="92">
        <f t="shared" si="31"/>
        <v>2477</v>
      </c>
      <c r="I654" s="92">
        <f t="shared" si="32"/>
        <v>2266</v>
      </c>
      <c r="J654" s="63">
        <v>178</v>
      </c>
      <c r="K654" s="63">
        <v>100</v>
      </c>
      <c r="L654" s="63">
        <v>124</v>
      </c>
      <c r="M654" s="63">
        <v>123</v>
      </c>
      <c r="N654" s="63">
        <v>100</v>
      </c>
      <c r="O654" s="63">
        <v>113</v>
      </c>
      <c r="P654" s="63">
        <v>110</v>
      </c>
      <c r="Q654" s="63">
        <v>117</v>
      </c>
      <c r="R654" s="63">
        <v>113</v>
      </c>
      <c r="S654" s="63">
        <v>147</v>
      </c>
      <c r="T654" s="63">
        <v>106</v>
      </c>
      <c r="U654" s="63">
        <v>122</v>
      </c>
      <c r="V654" s="63">
        <v>145</v>
      </c>
      <c r="W654" s="63">
        <v>191</v>
      </c>
      <c r="X654" s="63">
        <v>147</v>
      </c>
      <c r="Y654" s="63">
        <v>152</v>
      </c>
      <c r="Z654" s="63">
        <v>428</v>
      </c>
      <c r="AA654" s="63">
        <v>401</v>
      </c>
      <c r="AB654" s="63">
        <v>172</v>
      </c>
      <c r="AC654" s="63">
        <v>129</v>
      </c>
      <c r="AD654" s="63">
        <v>190</v>
      </c>
      <c r="AE654" s="63">
        <v>149</v>
      </c>
      <c r="AF654" s="63">
        <v>162</v>
      </c>
      <c r="AG654" s="63">
        <v>211</v>
      </c>
      <c r="AH654" s="63">
        <v>166</v>
      </c>
      <c r="AI654" s="63">
        <v>171</v>
      </c>
      <c r="AJ654" s="63">
        <v>233</v>
      </c>
      <c r="AK654" s="63">
        <v>199</v>
      </c>
      <c r="AL654" s="63">
        <v>180</v>
      </c>
      <c r="AM654" s="63">
        <v>174</v>
      </c>
      <c r="AN654" s="63">
        <v>177</v>
      </c>
      <c r="AO654" s="63">
        <v>172</v>
      </c>
      <c r="AP654" s="63">
        <v>176</v>
      </c>
      <c r="AQ654" s="63">
        <v>210</v>
      </c>
      <c r="AR654" s="63">
        <v>188</v>
      </c>
      <c r="AS654" s="63">
        <v>220</v>
      </c>
      <c r="AT654" s="63">
        <v>176</v>
      </c>
      <c r="AU654" s="63">
        <v>188</v>
      </c>
    </row>
    <row r="655" spans="1:47" ht="27">
      <c r="A655" s="33" t="s">
        <v>31</v>
      </c>
      <c r="B655" s="65" t="s">
        <v>139</v>
      </c>
      <c r="C655" s="65" t="s">
        <v>50</v>
      </c>
      <c r="D655" s="65" t="s">
        <v>107</v>
      </c>
      <c r="E655" s="64" t="s">
        <v>35</v>
      </c>
      <c r="F655" s="64" t="s">
        <v>36</v>
      </c>
      <c r="G655" s="92">
        <f t="shared" si="30"/>
        <v>50</v>
      </c>
      <c r="H655" s="92">
        <f t="shared" si="31"/>
        <v>82</v>
      </c>
      <c r="I655" s="92">
        <f t="shared" si="32"/>
        <v>76</v>
      </c>
      <c r="J655" s="63">
        <v>6</v>
      </c>
      <c r="K655" s="63">
        <v>4</v>
      </c>
      <c r="L655" s="63">
        <v>4</v>
      </c>
      <c r="M655" s="63">
        <v>4</v>
      </c>
      <c r="N655" s="63">
        <v>3</v>
      </c>
      <c r="O655" s="63">
        <v>4</v>
      </c>
      <c r="P655" s="63">
        <v>4</v>
      </c>
      <c r="Q655" s="63">
        <v>4</v>
      </c>
      <c r="R655" s="63">
        <v>4</v>
      </c>
      <c r="S655" s="63">
        <v>5</v>
      </c>
      <c r="T655" s="63">
        <v>4</v>
      </c>
      <c r="U655" s="63">
        <v>4</v>
      </c>
      <c r="V655" s="63">
        <v>5</v>
      </c>
      <c r="W655" s="63">
        <v>7</v>
      </c>
      <c r="X655" s="63">
        <v>5</v>
      </c>
      <c r="Y655" s="63">
        <v>5</v>
      </c>
      <c r="Z655" s="63">
        <v>14</v>
      </c>
      <c r="AA655" s="63">
        <v>13</v>
      </c>
      <c r="AB655" s="63">
        <v>6</v>
      </c>
      <c r="AC655" s="63">
        <v>4</v>
      </c>
      <c r="AD655" s="63">
        <v>6</v>
      </c>
      <c r="AE655" s="63">
        <v>5</v>
      </c>
      <c r="AF655" s="63">
        <v>5</v>
      </c>
      <c r="AG655" s="63">
        <v>7</v>
      </c>
      <c r="AH655" s="63">
        <v>5</v>
      </c>
      <c r="AI655" s="63">
        <v>6</v>
      </c>
      <c r="AJ655" s="63">
        <v>8</v>
      </c>
      <c r="AK655" s="63">
        <v>7</v>
      </c>
      <c r="AL655" s="63">
        <v>6</v>
      </c>
      <c r="AM655" s="63">
        <v>6</v>
      </c>
      <c r="AN655" s="63">
        <v>6</v>
      </c>
      <c r="AO655" s="63">
        <v>6</v>
      </c>
      <c r="AP655" s="63">
        <v>6</v>
      </c>
      <c r="AQ655" s="63">
        <v>7</v>
      </c>
      <c r="AR655" s="63">
        <v>6</v>
      </c>
      <c r="AS655" s="63">
        <v>7</v>
      </c>
      <c r="AT655" s="63">
        <v>6</v>
      </c>
      <c r="AU655" s="63">
        <v>7</v>
      </c>
    </row>
    <row r="656" spans="1:47" ht="13.5">
      <c r="A656" s="33" t="s">
        <v>31</v>
      </c>
      <c r="B656" s="65" t="s">
        <v>139</v>
      </c>
      <c r="C656" s="65" t="s">
        <v>51</v>
      </c>
      <c r="D656" s="65" t="s">
        <v>34</v>
      </c>
      <c r="E656" s="64" t="s">
        <v>35</v>
      </c>
      <c r="F656" s="64" t="s">
        <v>36</v>
      </c>
      <c r="G656" s="92">
        <f t="shared" si="30"/>
        <v>344648</v>
      </c>
      <c r="H656" s="92">
        <f t="shared" si="31"/>
        <v>311658</v>
      </c>
      <c r="I656" s="92">
        <f t="shared" si="32"/>
        <v>305613</v>
      </c>
      <c r="J656" s="63">
        <v>27774</v>
      </c>
      <c r="K656" s="63">
        <v>24389</v>
      </c>
      <c r="L656" s="63">
        <v>29882</v>
      </c>
      <c r="M656" s="63">
        <v>28439</v>
      </c>
      <c r="N656" s="63">
        <v>30435</v>
      </c>
      <c r="O656" s="63">
        <v>28461</v>
      </c>
      <c r="P656" s="63">
        <v>28625</v>
      </c>
      <c r="Q656" s="63">
        <v>29425</v>
      </c>
      <c r="R656" s="63">
        <v>27516</v>
      </c>
      <c r="S656" s="63">
        <v>29677</v>
      </c>
      <c r="T656" s="63">
        <v>29367</v>
      </c>
      <c r="U656" s="63">
        <v>30658</v>
      </c>
      <c r="V656" s="63">
        <v>26990</v>
      </c>
      <c r="W656" s="63">
        <v>24621</v>
      </c>
      <c r="X656" s="63">
        <v>23284</v>
      </c>
      <c r="Y656" s="63">
        <v>25039</v>
      </c>
      <c r="Z656" s="63">
        <v>28094</v>
      </c>
      <c r="AA656" s="63">
        <v>27427</v>
      </c>
      <c r="AB656" s="63">
        <v>27575</v>
      </c>
      <c r="AC656" s="63">
        <v>25991</v>
      </c>
      <c r="AD656" s="63">
        <v>26223</v>
      </c>
      <c r="AE656" s="63">
        <v>25752</v>
      </c>
      <c r="AF656" s="63">
        <v>27312</v>
      </c>
      <c r="AG656" s="63">
        <v>23350</v>
      </c>
      <c r="AH656" s="63">
        <v>21704</v>
      </c>
      <c r="AI656" s="63">
        <v>20739</v>
      </c>
      <c r="AJ656" s="63">
        <v>28249</v>
      </c>
      <c r="AK656" s="63">
        <v>27092</v>
      </c>
      <c r="AL656" s="63">
        <v>25067</v>
      </c>
      <c r="AM656" s="63">
        <v>26221</v>
      </c>
      <c r="AN656" s="63">
        <v>26945</v>
      </c>
      <c r="AO656" s="63">
        <v>24501</v>
      </c>
      <c r="AP656" s="63">
        <v>24164</v>
      </c>
      <c r="AQ656" s="63">
        <v>26250</v>
      </c>
      <c r="AR656" s="63">
        <v>27475</v>
      </c>
      <c r="AS656" s="63">
        <v>27206</v>
      </c>
      <c r="AT656" s="63">
        <v>24920</v>
      </c>
      <c r="AU656" s="63">
        <v>21478</v>
      </c>
    </row>
    <row r="657" spans="1:47" ht="27">
      <c r="A657" s="33" t="s">
        <v>31</v>
      </c>
      <c r="B657" s="65" t="s">
        <v>139</v>
      </c>
      <c r="C657" s="65" t="s">
        <v>51</v>
      </c>
      <c r="D657" s="65" t="s">
        <v>107</v>
      </c>
      <c r="E657" s="64" t="s">
        <v>35</v>
      </c>
      <c r="F657" s="64" t="s">
        <v>36</v>
      </c>
      <c r="G657" s="92">
        <f t="shared" si="30"/>
        <v>11324</v>
      </c>
      <c r="H657" s="92">
        <f t="shared" si="31"/>
        <v>10222</v>
      </c>
      <c r="I657" s="92">
        <f t="shared" si="32"/>
        <v>10043</v>
      </c>
      <c r="J657" s="63">
        <v>896</v>
      </c>
      <c r="K657" s="63">
        <v>871</v>
      </c>
      <c r="L657" s="63">
        <v>964</v>
      </c>
      <c r="M657" s="63">
        <v>948</v>
      </c>
      <c r="N657" s="63">
        <v>982</v>
      </c>
      <c r="O657" s="63">
        <v>949</v>
      </c>
      <c r="P657" s="63">
        <v>923</v>
      </c>
      <c r="Q657" s="63">
        <v>949</v>
      </c>
      <c r="R657" s="63">
        <v>917</v>
      </c>
      <c r="S657" s="63">
        <v>957</v>
      </c>
      <c r="T657" s="63">
        <v>979</v>
      </c>
      <c r="U657" s="63">
        <v>989</v>
      </c>
      <c r="V657" s="63">
        <v>871</v>
      </c>
      <c r="W657" s="63">
        <v>849</v>
      </c>
      <c r="X657" s="63">
        <v>751</v>
      </c>
      <c r="Y657" s="63">
        <v>835</v>
      </c>
      <c r="Z657" s="63">
        <v>906</v>
      </c>
      <c r="AA657" s="63">
        <v>914</v>
      </c>
      <c r="AB657" s="63">
        <v>890</v>
      </c>
      <c r="AC657" s="63">
        <v>838</v>
      </c>
      <c r="AD657" s="63">
        <v>874</v>
      </c>
      <c r="AE657" s="63">
        <v>831</v>
      </c>
      <c r="AF657" s="63">
        <v>910</v>
      </c>
      <c r="AG657" s="63">
        <v>753</v>
      </c>
      <c r="AH657" s="63">
        <v>700</v>
      </c>
      <c r="AI657" s="63">
        <v>741</v>
      </c>
      <c r="AJ657" s="63">
        <v>911</v>
      </c>
      <c r="AK657" s="63">
        <v>903</v>
      </c>
      <c r="AL657" s="63">
        <v>809</v>
      </c>
      <c r="AM657" s="63">
        <v>874</v>
      </c>
      <c r="AN657" s="63">
        <v>869</v>
      </c>
      <c r="AO657" s="63">
        <v>790</v>
      </c>
      <c r="AP657" s="63">
        <v>805</v>
      </c>
      <c r="AQ657" s="63">
        <v>847</v>
      </c>
      <c r="AR657" s="63">
        <v>916</v>
      </c>
      <c r="AS657" s="63">
        <v>878</v>
      </c>
      <c r="AT657" s="63">
        <v>804</v>
      </c>
      <c r="AU657" s="63">
        <v>767</v>
      </c>
    </row>
    <row r="658" spans="1:47" ht="13.5">
      <c r="A658" s="33" t="s">
        <v>31</v>
      </c>
      <c r="B658" s="65" t="s">
        <v>140</v>
      </c>
      <c r="C658" s="65" t="s">
        <v>33</v>
      </c>
      <c r="D658" s="65" t="s">
        <v>34</v>
      </c>
      <c r="E658" s="64" t="s">
        <v>35</v>
      </c>
      <c r="F658" s="64" t="s">
        <v>36</v>
      </c>
      <c r="G658" s="92">
        <f t="shared" si="30"/>
        <v>111516405</v>
      </c>
      <c r="H658" s="92">
        <f t="shared" si="31"/>
        <v>112129709</v>
      </c>
      <c r="I658" s="92">
        <f t="shared" si="32"/>
        <v>125374012</v>
      </c>
      <c r="J658" s="63">
        <v>9787094</v>
      </c>
      <c r="K658" s="63">
        <v>8667282</v>
      </c>
      <c r="L658" s="63">
        <v>10091112</v>
      </c>
      <c r="M658" s="63">
        <v>9509449</v>
      </c>
      <c r="N658" s="63">
        <v>9602808</v>
      </c>
      <c r="O658" s="63">
        <v>8904525</v>
      </c>
      <c r="P658" s="63">
        <v>9225780</v>
      </c>
      <c r="Q658" s="63">
        <v>9094446</v>
      </c>
      <c r="R658" s="63">
        <v>8816887</v>
      </c>
      <c r="S658" s="63">
        <v>9240051</v>
      </c>
      <c r="T658" s="63">
        <v>9150338</v>
      </c>
      <c r="U658" s="63">
        <v>9426633</v>
      </c>
      <c r="V658" s="63">
        <v>9037568</v>
      </c>
      <c r="W658" s="63">
        <v>8018949</v>
      </c>
      <c r="X658" s="63">
        <v>8506891</v>
      </c>
      <c r="Y658" s="63">
        <v>8905754</v>
      </c>
      <c r="Z658" s="63">
        <v>9914351</v>
      </c>
      <c r="AA658" s="63">
        <v>9725880</v>
      </c>
      <c r="AB658" s="63">
        <v>9677807</v>
      </c>
      <c r="AC658" s="63">
        <v>9399706</v>
      </c>
      <c r="AD658" s="63">
        <v>9764720</v>
      </c>
      <c r="AE658" s="63">
        <v>9835833</v>
      </c>
      <c r="AF658" s="63">
        <v>9877089</v>
      </c>
      <c r="AG658" s="63">
        <v>9465161</v>
      </c>
      <c r="AH658" s="63">
        <v>9292730</v>
      </c>
      <c r="AI658" s="63">
        <v>8981338</v>
      </c>
      <c r="AJ658" s="63">
        <v>10264019</v>
      </c>
      <c r="AK658" s="63">
        <v>10135859</v>
      </c>
      <c r="AL658" s="63">
        <v>10700413</v>
      </c>
      <c r="AM658" s="63">
        <v>10352814</v>
      </c>
      <c r="AN658" s="63">
        <v>10669163</v>
      </c>
      <c r="AO658" s="63">
        <v>10499665</v>
      </c>
      <c r="AP658" s="63">
        <v>10635860</v>
      </c>
      <c r="AQ658" s="63">
        <v>11378118</v>
      </c>
      <c r="AR658" s="63">
        <v>11275244</v>
      </c>
      <c r="AS658" s="63">
        <v>11188789</v>
      </c>
      <c r="AT658" s="63">
        <v>11088941</v>
      </c>
      <c r="AU658" s="63">
        <v>9599630</v>
      </c>
    </row>
    <row r="659" spans="1:47" ht="27">
      <c r="A659" s="33" t="s">
        <v>31</v>
      </c>
      <c r="B659" s="65" t="s">
        <v>140</v>
      </c>
      <c r="C659" s="65" t="s">
        <v>33</v>
      </c>
      <c r="D659" s="65" t="s">
        <v>107</v>
      </c>
      <c r="E659" s="64" t="s">
        <v>35</v>
      </c>
      <c r="F659" s="64" t="s">
        <v>36</v>
      </c>
      <c r="G659" s="92">
        <f t="shared" si="30"/>
        <v>3666379</v>
      </c>
      <c r="H659" s="92">
        <f t="shared" si="31"/>
        <v>3676080</v>
      </c>
      <c r="I659" s="92">
        <f t="shared" si="32"/>
        <v>4120956</v>
      </c>
      <c r="J659" s="63">
        <v>315713</v>
      </c>
      <c r="K659" s="63">
        <v>309546</v>
      </c>
      <c r="L659" s="63">
        <v>325520</v>
      </c>
      <c r="M659" s="63">
        <v>316982</v>
      </c>
      <c r="N659" s="63">
        <v>309768</v>
      </c>
      <c r="O659" s="63">
        <v>296817</v>
      </c>
      <c r="P659" s="63">
        <v>297606</v>
      </c>
      <c r="Q659" s="63">
        <v>293369</v>
      </c>
      <c r="R659" s="63">
        <v>293896</v>
      </c>
      <c r="S659" s="63">
        <v>298066</v>
      </c>
      <c r="T659" s="63">
        <v>305011</v>
      </c>
      <c r="U659" s="63">
        <v>304085</v>
      </c>
      <c r="V659" s="63">
        <v>291534</v>
      </c>
      <c r="W659" s="63">
        <v>276515</v>
      </c>
      <c r="X659" s="63">
        <v>274416</v>
      </c>
      <c r="Y659" s="63">
        <v>296858</v>
      </c>
      <c r="Z659" s="63">
        <v>319818</v>
      </c>
      <c r="AA659" s="63">
        <v>324196</v>
      </c>
      <c r="AB659" s="63">
        <v>312187</v>
      </c>
      <c r="AC659" s="63">
        <v>303216</v>
      </c>
      <c r="AD659" s="63">
        <v>325491</v>
      </c>
      <c r="AE659" s="63">
        <v>317285</v>
      </c>
      <c r="AF659" s="63">
        <v>329236</v>
      </c>
      <c r="AG659" s="63">
        <v>305328</v>
      </c>
      <c r="AH659" s="63">
        <v>299765</v>
      </c>
      <c r="AI659" s="63">
        <v>320762</v>
      </c>
      <c r="AJ659" s="63">
        <v>331097</v>
      </c>
      <c r="AK659" s="63">
        <v>337862</v>
      </c>
      <c r="AL659" s="63">
        <v>345175</v>
      </c>
      <c r="AM659" s="63">
        <v>345094</v>
      </c>
      <c r="AN659" s="63">
        <v>344167</v>
      </c>
      <c r="AO659" s="63">
        <v>338699</v>
      </c>
      <c r="AP659" s="63">
        <v>354529</v>
      </c>
      <c r="AQ659" s="63">
        <v>367036</v>
      </c>
      <c r="AR659" s="63">
        <v>375841</v>
      </c>
      <c r="AS659" s="63">
        <v>360929</v>
      </c>
      <c r="AT659" s="63">
        <v>357708</v>
      </c>
      <c r="AU659" s="63">
        <v>342844</v>
      </c>
    </row>
    <row r="660" spans="1:47" ht="13.5">
      <c r="A660" s="33" t="s">
        <v>31</v>
      </c>
      <c r="B660" s="65" t="s">
        <v>140</v>
      </c>
      <c r="C660" s="65" t="s">
        <v>37</v>
      </c>
      <c r="D660" s="65" t="s">
        <v>34</v>
      </c>
      <c r="E660" s="64" t="s">
        <v>35</v>
      </c>
      <c r="F660" s="64" t="s">
        <v>36</v>
      </c>
      <c r="G660" s="92">
        <f t="shared" si="30"/>
        <v>23404377</v>
      </c>
      <c r="H660" s="92">
        <f t="shared" si="31"/>
        <v>24598004</v>
      </c>
      <c r="I660" s="92">
        <f t="shared" si="32"/>
        <v>26822502</v>
      </c>
      <c r="J660" s="63">
        <v>1919021</v>
      </c>
      <c r="K660" s="63">
        <v>1717956</v>
      </c>
      <c r="L660" s="63">
        <v>1905876</v>
      </c>
      <c r="M660" s="63">
        <v>1891153</v>
      </c>
      <c r="N660" s="63">
        <v>2024647</v>
      </c>
      <c r="O660" s="63">
        <v>1897130</v>
      </c>
      <c r="P660" s="63">
        <v>1942487</v>
      </c>
      <c r="Q660" s="63">
        <v>1929685</v>
      </c>
      <c r="R660" s="63">
        <v>2089164</v>
      </c>
      <c r="S660" s="63">
        <v>1994661</v>
      </c>
      <c r="T660" s="63">
        <v>2007545</v>
      </c>
      <c r="U660" s="63">
        <v>2085052</v>
      </c>
      <c r="V660" s="63">
        <v>2057039</v>
      </c>
      <c r="W660" s="63">
        <v>1677753</v>
      </c>
      <c r="X660" s="63">
        <v>1942198</v>
      </c>
      <c r="Y660" s="63">
        <v>1932031</v>
      </c>
      <c r="Z660" s="63">
        <v>2127701</v>
      </c>
      <c r="AA660" s="63">
        <v>2078097</v>
      </c>
      <c r="AB660" s="63">
        <v>1968610</v>
      </c>
      <c r="AC660" s="63">
        <v>2078140</v>
      </c>
      <c r="AD660" s="63">
        <v>2227702</v>
      </c>
      <c r="AE660" s="63">
        <v>2169203</v>
      </c>
      <c r="AF660" s="63">
        <v>2194277</v>
      </c>
      <c r="AG660" s="63">
        <v>2145253</v>
      </c>
      <c r="AH660" s="63">
        <v>2084750</v>
      </c>
      <c r="AI660" s="63">
        <v>2047080</v>
      </c>
      <c r="AJ660" s="63">
        <v>2191537</v>
      </c>
      <c r="AK660" s="63">
        <v>2102235</v>
      </c>
      <c r="AL660" s="63">
        <v>2332663</v>
      </c>
      <c r="AM660" s="63">
        <v>2129991</v>
      </c>
      <c r="AN660" s="63">
        <v>2192614</v>
      </c>
      <c r="AO660" s="63">
        <v>2342340</v>
      </c>
      <c r="AP660" s="63">
        <v>2386508</v>
      </c>
      <c r="AQ660" s="63">
        <v>2343457</v>
      </c>
      <c r="AR660" s="63">
        <v>2371060</v>
      </c>
      <c r="AS660" s="63">
        <v>2298267</v>
      </c>
      <c r="AT660" s="63">
        <v>2414820</v>
      </c>
      <c r="AU660" s="63">
        <v>2007431</v>
      </c>
    </row>
    <row r="661" spans="1:47" ht="27">
      <c r="A661" s="33" t="s">
        <v>31</v>
      </c>
      <c r="B661" s="65" t="s">
        <v>140</v>
      </c>
      <c r="C661" s="65" t="s">
        <v>37</v>
      </c>
      <c r="D661" s="65" t="s">
        <v>107</v>
      </c>
      <c r="E661" s="64" t="s">
        <v>35</v>
      </c>
      <c r="F661" s="64" t="s">
        <v>36</v>
      </c>
      <c r="G661" s="92">
        <f t="shared" si="30"/>
        <v>769397</v>
      </c>
      <c r="H661" s="92">
        <f t="shared" si="31"/>
        <v>806286</v>
      </c>
      <c r="I661" s="92">
        <f t="shared" si="32"/>
        <v>881983</v>
      </c>
      <c r="J661" s="63">
        <v>61904</v>
      </c>
      <c r="K661" s="63">
        <v>61356</v>
      </c>
      <c r="L661" s="63">
        <v>61480</v>
      </c>
      <c r="M661" s="63">
        <v>63038</v>
      </c>
      <c r="N661" s="63">
        <v>65311</v>
      </c>
      <c r="O661" s="63">
        <v>63238</v>
      </c>
      <c r="P661" s="63">
        <v>62661</v>
      </c>
      <c r="Q661" s="63">
        <v>62248</v>
      </c>
      <c r="R661" s="63">
        <v>69639</v>
      </c>
      <c r="S661" s="63">
        <v>64344</v>
      </c>
      <c r="T661" s="63">
        <v>66918</v>
      </c>
      <c r="U661" s="63">
        <v>67260</v>
      </c>
      <c r="V661" s="63">
        <v>66356</v>
      </c>
      <c r="W661" s="63">
        <v>57854</v>
      </c>
      <c r="X661" s="63">
        <v>62652</v>
      </c>
      <c r="Y661" s="63">
        <v>64401</v>
      </c>
      <c r="Z661" s="63">
        <v>68636</v>
      </c>
      <c r="AA661" s="63">
        <v>69270</v>
      </c>
      <c r="AB661" s="63">
        <v>63504</v>
      </c>
      <c r="AC661" s="63">
        <v>67037</v>
      </c>
      <c r="AD661" s="63">
        <v>74257</v>
      </c>
      <c r="AE661" s="63">
        <v>69974</v>
      </c>
      <c r="AF661" s="63">
        <v>73143</v>
      </c>
      <c r="AG661" s="63">
        <v>69202</v>
      </c>
      <c r="AH661" s="63">
        <v>67250</v>
      </c>
      <c r="AI661" s="63">
        <v>73110</v>
      </c>
      <c r="AJ661" s="63">
        <v>70695</v>
      </c>
      <c r="AK661" s="63">
        <v>70075</v>
      </c>
      <c r="AL661" s="63">
        <v>75247</v>
      </c>
      <c r="AM661" s="63">
        <v>71000</v>
      </c>
      <c r="AN661" s="63">
        <v>70729</v>
      </c>
      <c r="AO661" s="63">
        <v>75559</v>
      </c>
      <c r="AP661" s="63">
        <v>79550</v>
      </c>
      <c r="AQ661" s="63">
        <v>75595</v>
      </c>
      <c r="AR661" s="63">
        <v>79035</v>
      </c>
      <c r="AS661" s="63">
        <v>74138</v>
      </c>
      <c r="AT661" s="63">
        <v>77897</v>
      </c>
      <c r="AU661" s="63">
        <v>71694</v>
      </c>
    </row>
    <row r="662" spans="1:47" ht="13.5">
      <c r="A662" s="33" t="s">
        <v>31</v>
      </c>
      <c r="B662" s="65" t="s">
        <v>140</v>
      </c>
      <c r="C662" s="65" t="s">
        <v>108</v>
      </c>
      <c r="D662" s="65" t="s">
        <v>34</v>
      </c>
      <c r="E662" s="64" t="s">
        <v>35</v>
      </c>
      <c r="F662" s="64" t="s">
        <v>36</v>
      </c>
      <c r="G662" s="92">
        <f t="shared" si="30"/>
        <v>3411528</v>
      </c>
      <c r="H662" s="92">
        <f t="shared" si="31"/>
        <v>3048823</v>
      </c>
      <c r="I662" s="92">
        <f t="shared" si="32"/>
        <v>3781040</v>
      </c>
      <c r="J662" s="63">
        <v>266932</v>
      </c>
      <c r="K662" s="63">
        <v>243957</v>
      </c>
      <c r="L662" s="63">
        <v>293283</v>
      </c>
      <c r="M662" s="63">
        <v>271410</v>
      </c>
      <c r="N662" s="63">
        <v>297231</v>
      </c>
      <c r="O662" s="63">
        <v>260580</v>
      </c>
      <c r="P662" s="63">
        <v>258629</v>
      </c>
      <c r="Q662" s="63">
        <v>242035</v>
      </c>
      <c r="R662" s="63">
        <v>298147</v>
      </c>
      <c r="S662" s="63">
        <v>312318</v>
      </c>
      <c r="T662" s="63">
        <v>327697</v>
      </c>
      <c r="U662" s="63">
        <v>339309</v>
      </c>
      <c r="V662" s="63">
        <v>265989</v>
      </c>
      <c r="W662" s="63">
        <v>180187</v>
      </c>
      <c r="X662" s="63">
        <v>190203</v>
      </c>
      <c r="Y662" s="63">
        <v>221957</v>
      </c>
      <c r="Z662" s="63">
        <v>291423</v>
      </c>
      <c r="AA662" s="63">
        <v>272007</v>
      </c>
      <c r="AB662" s="63">
        <v>239701</v>
      </c>
      <c r="AC662" s="63">
        <v>228683</v>
      </c>
      <c r="AD662" s="63">
        <v>247549</v>
      </c>
      <c r="AE662" s="63">
        <v>318295</v>
      </c>
      <c r="AF662" s="63">
        <v>344682</v>
      </c>
      <c r="AG662" s="63">
        <v>248147</v>
      </c>
      <c r="AH662" s="63">
        <v>246254</v>
      </c>
      <c r="AI662" s="63">
        <v>258864</v>
      </c>
      <c r="AJ662" s="63">
        <v>315475</v>
      </c>
      <c r="AK662" s="63">
        <v>287536</v>
      </c>
      <c r="AL662" s="63">
        <v>334876</v>
      </c>
      <c r="AM662" s="63">
        <v>279453</v>
      </c>
      <c r="AN662" s="63">
        <v>250396</v>
      </c>
      <c r="AO662" s="63">
        <v>307490</v>
      </c>
      <c r="AP662" s="63">
        <v>332036</v>
      </c>
      <c r="AQ662" s="63">
        <v>399910</v>
      </c>
      <c r="AR662" s="63">
        <v>410779</v>
      </c>
      <c r="AS662" s="63">
        <v>357971</v>
      </c>
      <c r="AT662" s="63">
        <v>352373</v>
      </c>
      <c r="AU662" s="63">
        <v>280181</v>
      </c>
    </row>
    <row r="663" spans="1:47" ht="27">
      <c r="A663" s="33" t="s">
        <v>31</v>
      </c>
      <c r="B663" s="65" t="s">
        <v>140</v>
      </c>
      <c r="C663" s="65" t="s">
        <v>108</v>
      </c>
      <c r="D663" s="65" t="s">
        <v>107</v>
      </c>
      <c r="E663" s="64" t="s">
        <v>35</v>
      </c>
      <c r="F663" s="64" t="s">
        <v>36</v>
      </c>
      <c r="G663" s="92">
        <f t="shared" si="30"/>
        <v>112138</v>
      </c>
      <c r="H663" s="92">
        <f t="shared" si="31"/>
        <v>99919</v>
      </c>
      <c r="I663" s="92">
        <f t="shared" si="32"/>
        <v>124272</v>
      </c>
      <c r="J663" s="63">
        <v>8611</v>
      </c>
      <c r="K663" s="63">
        <v>8713</v>
      </c>
      <c r="L663" s="63">
        <v>9461</v>
      </c>
      <c r="M663" s="63">
        <v>9047</v>
      </c>
      <c r="N663" s="63">
        <v>9588</v>
      </c>
      <c r="O663" s="63">
        <v>8686</v>
      </c>
      <c r="P663" s="63">
        <v>8343</v>
      </c>
      <c r="Q663" s="63">
        <v>7808</v>
      </c>
      <c r="R663" s="63">
        <v>9938</v>
      </c>
      <c r="S663" s="63">
        <v>10075</v>
      </c>
      <c r="T663" s="63">
        <v>10923</v>
      </c>
      <c r="U663" s="63">
        <v>10945</v>
      </c>
      <c r="V663" s="63">
        <v>8580</v>
      </c>
      <c r="W663" s="63">
        <v>6213</v>
      </c>
      <c r="X663" s="63">
        <v>6136</v>
      </c>
      <c r="Y663" s="63">
        <v>7399</v>
      </c>
      <c r="Z663" s="63">
        <v>9401</v>
      </c>
      <c r="AA663" s="63">
        <v>9067</v>
      </c>
      <c r="AB663" s="63">
        <v>7732</v>
      </c>
      <c r="AC663" s="63">
        <v>7377</v>
      </c>
      <c r="AD663" s="63">
        <v>8252</v>
      </c>
      <c r="AE663" s="63">
        <v>10268</v>
      </c>
      <c r="AF663" s="63">
        <v>11489</v>
      </c>
      <c r="AG663" s="63">
        <v>8005</v>
      </c>
      <c r="AH663" s="63">
        <v>7944</v>
      </c>
      <c r="AI663" s="63">
        <v>9245</v>
      </c>
      <c r="AJ663" s="63">
        <v>10177</v>
      </c>
      <c r="AK663" s="63">
        <v>9585</v>
      </c>
      <c r="AL663" s="63">
        <v>10802</v>
      </c>
      <c r="AM663" s="63">
        <v>9315</v>
      </c>
      <c r="AN663" s="63">
        <v>8077</v>
      </c>
      <c r="AO663" s="63">
        <v>9919</v>
      </c>
      <c r="AP663" s="63">
        <v>11068</v>
      </c>
      <c r="AQ663" s="63">
        <v>12900</v>
      </c>
      <c r="AR663" s="63">
        <v>13693</v>
      </c>
      <c r="AS663" s="63">
        <v>11547</v>
      </c>
      <c r="AT663" s="63">
        <v>11367</v>
      </c>
      <c r="AU663" s="63">
        <v>10006</v>
      </c>
    </row>
    <row r="664" spans="1:47" ht="40.5">
      <c r="A664" s="33" t="s">
        <v>31</v>
      </c>
      <c r="B664" s="65" t="s">
        <v>140</v>
      </c>
      <c r="C664" s="65" t="s">
        <v>109</v>
      </c>
      <c r="D664" s="65" t="s">
        <v>34</v>
      </c>
      <c r="E664" s="64" t="s">
        <v>35</v>
      </c>
      <c r="F664" s="64" t="s">
        <v>36</v>
      </c>
      <c r="G664" s="92">
        <f t="shared" si="30"/>
        <v>11080330</v>
      </c>
      <c r="H664" s="92">
        <f t="shared" si="31"/>
        <v>12871066</v>
      </c>
      <c r="I664" s="92">
        <f t="shared" si="32"/>
        <v>13825767</v>
      </c>
      <c r="J664" s="63">
        <v>768907</v>
      </c>
      <c r="K664" s="63">
        <v>696611</v>
      </c>
      <c r="L664" s="63">
        <v>774486</v>
      </c>
      <c r="M664" s="63">
        <v>746425</v>
      </c>
      <c r="N664" s="63">
        <v>847349</v>
      </c>
      <c r="O664" s="63">
        <v>969732</v>
      </c>
      <c r="P664" s="63">
        <v>1001370</v>
      </c>
      <c r="Q664" s="63">
        <v>1000874</v>
      </c>
      <c r="R664" s="63">
        <v>1110951</v>
      </c>
      <c r="S664" s="63">
        <v>1025483</v>
      </c>
      <c r="T664" s="63">
        <v>1035254</v>
      </c>
      <c r="U664" s="63">
        <v>1102888</v>
      </c>
      <c r="V664" s="63">
        <v>1110244</v>
      </c>
      <c r="W664" s="63">
        <v>859791</v>
      </c>
      <c r="X664" s="63">
        <v>1018409</v>
      </c>
      <c r="Y664" s="63">
        <v>994150</v>
      </c>
      <c r="Z664" s="63">
        <v>1094971</v>
      </c>
      <c r="AA664" s="63">
        <v>1086732</v>
      </c>
      <c r="AB664" s="63">
        <v>1014502</v>
      </c>
      <c r="AC664" s="63">
        <v>1093188</v>
      </c>
      <c r="AD664" s="63">
        <v>1183720</v>
      </c>
      <c r="AE664" s="63">
        <v>1136886</v>
      </c>
      <c r="AF664" s="63">
        <v>1130365</v>
      </c>
      <c r="AG664" s="63">
        <v>1148108</v>
      </c>
      <c r="AH664" s="63">
        <v>1086386</v>
      </c>
      <c r="AI664" s="63">
        <v>1092991</v>
      </c>
      <c r="AJ664" s="63">
        <v>1147371</v>
      </c>
      <c r="AK664" s="63">
        <v>1090961</v>
      </c>
      <c r="AL664" s="63">
        <v>1218643</v>
      </c>
      <c r="AM664" s="63">
        <v>1094743</v>
      </c>
      <c r="AN664" s="63">
        <v>1138153</v>
      </c>
      <c r="AO664" s="63">
        <v>1205862</v>
      </c>
      <c r="AP664" s="63">
        <v>1227473</v>
      </c>
      <c r="AQ664" s="63">
        <v>1165242</v>
      </c>
      <c r="AR664" s="63">
        <v>1188884</v>
      </c>
      <c r="AS664" s="63">
        <v>1169058</v>
      </c>
      <c r="AT664" s="63">
        <v>1231215</v>
      </c>
      <c r="AU664" s="63">
        <v>1035342</v>
      </c>
    </row>
    <row r="665" spans="1:47" ht="40.5">
      <c r="A665" s="33" t="s">
        <v>31</v>
      </c>
      <c r="B665" s="65" t="s">
        <v>140</v>
      </c>
      <c r="C665" s="65" t="s">
        <v>109</v>
      </c>
      <c r="D665" s="65" t="s">
        <v>107</v>
      </c>
      <c r="E665" s="64" t="s">
        <v>35</v>
      </c>
      <c r="F665" s="64" t="s">
        <v>36</v>
      </c>
      <c r="G665" s="92">
        <f t="shared" si="30"/>
        <v>363989</v>
      </c>
      <c r="H665" s="92">
        <f t="shared" si="31"/>
        <v>421834</v>
      </c>
      <c r="I665" s="92">
        <f t="shared" si="32"/>
        <v>454718</v>
      </c>
      <c r="J665" s="63">
        <v>24803</v>
      </c>
      <c r="K665" s="63">
        <v>24879</v>
      </c>
      <c r="L665" s="63">
        <v>24983</v>
      </c>
      <c r="M665" s="63">
        <v>24881</v>
      </c>
      <c r="N665" s="63">
        <v>27334</v>
      </c>
      <c r="O665" s="63">
        <v>32324</v>
      </c>
      <c r="P665" s="63">
        <v>32302</v>
      </c>
      <c r="Q665" s="63">
        <v>32286</v>
      </c>
      <c r="R665" s="63">
        <v>37032</v>
      </c>
      <c r="S665" s="63">
        <v>33080</v>
      </c>
      <c r="T665" s="63">
        <v>34508</v>
      </c>
      <c r="U665" s="63">
        <v>35577</v>
      </c>
      <c r="V665" s="63">
        <v>35814</v>
      </c>
      <c r="W665" s="63">
        <v>29648</v>
      </c>
      <c r="X665" s="63">
        <v>32852</v>
      </c>
      <c r="Y665" s="63">
        <v>33138</v>
      </c>
      <c r="Z665" s="63">
        <v>35322</v>
      </c>
      <c r="AA665" s="63">
        <v>36224</v>
      </c>
      <c r="AB665" s="63">
        <v>32726</v>
      </c>
      <c r="AC665" s="63">
        <v>35264</v>
      </c>
      <c r="AD665" s="63">
        <v>39457</v>
      </c>
      <c r="AE665" s="63">
        <v>36674</v>
      </c>
      <c r="AF665" s="63">
        <v>37679</v>
      </c>
      <c r="AG665" s="63">
        <v>37036</v>
      </c>
      <c r="AH665" s="63">
        <v>35045</v>
      </c>
      <c r="AI665" s="63">
        <v>39035</v>
      </c>
      <c r="AJ665" s="63">
        <v>37012</v>
      </c>
      <c r="AK665" s="63">
        <v>36365</v>
      </c>
      <c r="AL665" s="63">
        <v>39311</v>
      </c>
      <c r="AM665" s="63">
        <v>36491</v>
      </c>
      <c r="AN665" s="63">
        <v>36715</v>
      </c>
      <c r="AO665" s="63">
        <v>38899</v>
      </c>
      <c r="AP665" s="63">
        <v>40916</v>
      </c>
      <c r="AQ665" s="63">
        <v>37588</v>
      </c>
      <c r="AR665" s="63">
        <v>39629</v>
      </c>
      <c r="AS665" s="63">
        <v>37712</v>
      </c>
      <c r="AT665" s="63">
        <v>39717</v>
      </c>
      <c r="AU665" s="63">
        <v>36976</v>
      </c>
    </row>
    <row r="666" spans="1:47" ht="27">
      <c r="A666" s="33" t="s">
        <v>31</v>
      </c>
      <c r="B666" s="65" t="s">
        <v>140</v>
      </c>
      <c r="C666" s="65" t="s">
        <v>110</v>
      </c>
      <c r="D666" s="65" t="s">
        <v>34</v>
      </c>
      <c r="E666" s="64" t="s">
        <v>35</v>
      </c>
      <c r="F666" s="64" t="s">
        <v>36</v>
      </c>
      <c r="G666" s="92">
        <f t="shared" si="30"/>
        <v>6480787</v>
      </c>
      <c r="H666" s="92">
        <f t="shared" si="31"/>
        <v>5977199</v>
      </c>
      <c r="I666" s="92">
        <f t="shared" si="32"/>
        <v>6155237</v>
      </c>
      <c r="J666" s="63">
        <v>704241</v>
      </c>
      <c r="K666" s="63">
        <v>618846</v>
      </c>
      <c r="L666" s="63">
        <v>650624</v>
      </c>
      <c r="M666" s="63">
        <v>680279</v>
      </c>
      <c r="N666" s="63">
        <v>669935</v>
      </c>
      <c r="O666" s="63">
        <v>456413</v>
      </c>
      <c r="P666" s="63">
        <v>456979</v>
      </c>
      <c r="Q666" s="63">
        <v>465068</v>
      </c>
      <c r="R666" s="63">
        <v>464451</v>
      </c>
      <c r="S666" s="63">
        <v>436066</v>
      </c>
      <c r="T666" s="63">
        <v>441107</v>
      </c>
      <c r="U666" s="63">
        <v>436778</v>
      </c>
      <c r="V666" s="63">
        <v>483728</v>
      </c>
      <c r="W666" s="63">
        <v>448672</v>
      </c>
      <c r="X666" s="63">
        <v>524797</v>
      </c>
      <c r="Y666" s="63">
        <v>504367</v>
      </c>
      <c r="Z666" s="63">
        <v>510594</v>
      </c>
      <c r="AA666" s="63">
        <v>480122</v>
      </c>
      <c r="AB666" s="63">
        <v>471995</v>
      </c>
      <c r="AC666" s="63">
        <v>513501</v>
      </c>
      <c r="AD666" s="63">
        <v>551603</v>
      </c>
      <c r="AE666" s="63">
        <v>477752</v>
      </c>
      <c r="AF666" s="63">
        <v>490679</v>
      </c>
      <c r="AG666" s="63">
        <v>519389</v>
      </c>
      <c r="AH666" s="63">
        <v>529969</v>
      </c>
      <c r="AI666" s="63">
        <v>487170</v>
      </c>
      <c r="AJ666" s="63">
        <v>485877</v>
      </c>
      <c r="AK666" s="63">
        <v>482815</v>
      </c>
      <c r="AL666" s="63">
        <v>523469</v>
      </c>
      <c r="AM666" s="63">
        <v>494720</v>
      </c>
      <c r="AN666" s="63">
        <v>529591</v>
      </c>
      <c r="AO666" s="63">
        <v>550862</v>
      </c>
      <c r="AP666" s="63">
        <v>551218</v>
      </c>
      <c r="AQ666" s="63">
        <v>504234</v>
      </c>
      <c r="AR666" s="63">
        <v>505676</v>
      </c>
      <c r="AS666" s="63">
        <v>509636</v>
      </c>
      <c r="AT666" s="63">
        <v>575227</v>
      </c>
      <c r="AU666" s="63">
        <v>458762</v>
      </c>
    </row>
    <row r="667" spans="1:47" ht="27">
      <c r="A667" s="33" t="s">
        <v>31</v>
      </c>
      <c r="B667" s="65" t="s">
        <v>140</v>
      </c>
      <c r="C667" s="65" t="s">
        <v>110</v>
      </c>
      <c r="D667" s="65" t="s">
        <v>107</v>
      </c>
      <c r="E667" s="64" t="s">
        <v>35</v>
      </c>
      <c r="F667" s="64" t="s">
        <v>36</v>
      </c>
      <c r="G667" s="92">
        <f t="shared" si="30"/>
        <v>213394</v>
      </c>
      <c r="H667" s="92">
        <f t="shared" si="31"/>
        <v>195990</v>
      </c>
      <c r="I667" s="92">
        <f t="shared" si="32"/>
        <v>202429</v>
      </c>
      <c r="J667" s="63">
        <v>22717</v>
      </c>
      <c r="K667" s="63">
        <v>22102</v>
      </c>
      <c r="L667" s="63">
        <v>20988</v>
      </c>
      <c r="M667" s="63">
        <v>22676</v>
      </c>
      <c r="N667" s="63">
        <v>21611</v>
      </c>
      <c r="O667" s="63">
        <v>15214</v>
      </c>
      <c r="P667" s="63">
        <v>14741</v>
      </c>
      <c r="Q667" s="63">
        <v>15002</v>
      </c>
      <c r="R667" s="63">
        <v>15482</v>
      </c>
      <c r="S667" s="63">
        <v>14067</v>
      </c>
      <c r="T667" s="63">
        <v>14704</v>
      </c>
      <c r="U667" s="63">
        <v>14090</v>
      </c>
      <c r="V667" s="63">
        <v>15604</v>
      </c>
      <c r="W667" s="63">
        <v>15471</v>
      </c>
      <c r="X667" s="63">
        <v>16929</v>
      </c>
      <c r="Y667" s="63">
        <v>16812</v>
      </c>
      <c r="Z667" s="63">
        <v>16471</v>
      </c>
      <c r="AA667" s="63">
        <v>16004</v>
      </c>
      <c r="AB667" s="63">
        <v>15226</v>
      </c>
      <c r="AC667" s="63">
        <v>16565</v>
      </c>
      <c r="AD667" s="63">
        <v>18387</v>
      </c>
      <c r="AE667" s="63">
        <v>15411</v>
      </c>
      <c r="AF667" s="63">
        <v>16356</v>
      </c>
      <c r="AG667" s="63">
        <v>16754</v>
      </c>
      <c r="AH667" s="63">
        <v>17096</v>
      </c>
      <c r="AI667" s="63">
        <v>17399</v>
      </c>
      <c r="AJ667" s="63">
        <v>15673</v>
      </c>
      <c r="AK667" s="63">
        <v>16094</v>
      </c>
      <c r="AL667" s="63">
        <v>16886</v>
      </c>
      <c r="AM667" s="63">
        <v>16491</v>
      </c>
      <c r="AN667" s="63">
        <v>17084</v>
      </c>
      <c r="AO667" s="63">
        <v>17770</v>
      </c>
      <c r="AP667" s="63">
        <v>18374</v>
      </c>
      <c r="AQ667" s="63">
        <v>16266</v>
      </c>
      <c r="AR667" s="63">
        <v>16856</v>
      </c>
      <c r="AS667" s="63">
        <v>16440</v>
      </c>
      <c r="AT667" s="63">
        <v>18556</v>
      </c>
      <c r="AU667" s="63">
        <v>16384</v>
      </c>
    </row>
    <row r="668" spans="1:47" ht="13.5">
      <c r="A668" s="33" t="s">
        <v>31</v>
      </c>
      <c r="B668" s="65" t="s">
        <v>140</v>
      </c>
      <c r="C668" s="65" t="s">
        <v>111</v>
      </c>
      <c r="D668" s="65" t="s">
        <v>34</v>
      </c>
      <c r="E668" s="64" t="s">
        <v>35</v>
      </c>
      <c r="F668" s="64" t="s">
        <v>36</v>
      </c>
      <c r="G668" s="92">
        <f t="shared" si="30"/>
        <v>2417779</v>
      </c>
      <c r="H668" s="92">
        <f t="shared" si="31"/>
        <v>2698812</v>
      </c>
      <c r="I668" s="92">
        <f t="shared" si="32"/>
        <v>3059915</v>
      </c>
      <c r="J668" s="63">
        <v>177385</v>
      </c>
      <c r="K668" s="63">
        <v>157321</v>
      </c>
      <c r="L668" s="63">
        <v>186149</v>
      </c>
      <c r="M668" s="63">
        <v>191724</v>
      </c>
      <c r="N668" s="63">
        <v>208963</v>
      </c>
      <c r="O668" s="63">
        <v>209323</v>
      </c>
      <c r="P668" s="63">
        <v>224542</v>
      </c>
      <c r="Q668" s="63">
        <v>220706</v>
      </c>
      <c r="R668" s="63">
        <v>214600</v>
      </c>
      <c r="S668" s="63">
        <v>219621</v>
      </c>
      <c r="T668" s="63">
        <v>202470</v>
      </c>
      <c r="U668" s="63">
        <v>204975</v>
      </c>
      <c r="V668" s="63">
        <v>195932</v>
      </c>
      <c r="W668" s="63">
        <v>188565</v>
      </c>
      <c r="X668" s="63">
        <v>208790</v>
      </c>
      <c r="Y668" s="63">
        <v>211587</v>
      </c>
      <c r="Z668" s="63">
        <v>230530</v>
      </c>
      <c r="AA668" s="63">
        <v>239043</v>
      </c>
      <c r="AB668" s="63">
        <v>242409</v>
      </c>
      <c r="AC668" s="63">
        <v>242771</v>
      </c>
      <c r="AD668" s="63">
        <v>244820</v>
      </c>
      <c r="AE668" s="63">
        <v>236250</v>
      </c>
      <c r="AF668" s="63">
        <v>228524</v>
      </c>
      <c r="AG668" s="63">
        <v>229591</v>
      </c>
      <c r="AH668" s="63">
        <v>222126</v>
      </c>
      <c r="AI668" s="63">
        <v>208026</v>
      </c>
      <c r="AJ668" s="63">
        <v>242771</v>
      </c>
      <c r="AK668" s="63">
        <v>240882</v>
      </c>
      <c r="AL668" s="63">
        <v>255622</v>
      </c>
      <c r="AM668" s="63">
        <v>261045</v>
      </c>
      <c r="AN668" s="63">
        <v>274445</v>
      </c>
      <c r="AO668" s="63">
        <v>278086</v>
      </c>
      <c r="AP668" s="63">
        <v>275743</v>
      </c>
      <c r="AQ668" s="63">
        <v>274013</v>
      </c>
      <c r="AR668" s="63">
        <v>265583</v>
      </c>
      <c r="AS668" s="63">
        <v>261573</v>
      </c>
      <c r="AT668" s="63">
        <v>255967</v>
      </c>
      <c r="AU668" s="63">
        <v>233124</v>
      </c>
    </row>
    <row r="669" spans="1:47" ht="27">
      <c r="A669" s="33" t="s">
        <v>31</v>
      </c>
      <c r="B669" s="65" t="s">
        <v>140</v>
      </c>
      <c r="C669" s="65" t="s">
        <v>111</v>
      </c>
      <c r="D669" s="65" t="s">
        <v>107</v>
      </c>
      <c r="E669" s="64" t="s">
        <v>35</v>
      </c>
      <c r="F669" s="64" t="s">
        <v>36</v>
      </c>
      <c r="G669" s="92">
        <f t="shared" si="30"/>
        <v>79417</v>
      </c>
      <c r="H669" s="92">
        <f t="shared" si="31"/>
        <v>88470</v>
      </c>
      <c r="I669" s="92">
        <f t="shared" si="32"/>
        <v>100548</v>
      </c>
      <c r="J669" s="63">
        <v>5722</v>
      </c>
      <c r="K669" s="63">
        <v>5619</v>
      </c>
      <c r="L669" s="63">
        <v>6005</v>
      </c>
      <c r="M669" s="63">
        <v>6391</v>
      </c>
      <c r="N669" s="63">
        <v>6741</v>
      </c>
      <c r="O669" s="63">
        <v>6977</v>
      </c>
      <c r="P669" s="63">
        <v>7243</v>
      </c>
      <c r="Q669" s="63">
        <v>7120</v>
      </c>
      <c r="R669" s="63">
        <v>7153</v>
      </c>
      <c r="S669" s="63">
        <v>7085</v>
      </c>
      <c r="T669" s="63">
        <v>6749</v>
      </c>
      <c r="U669" s="63">
        <v>6612</v>
      </c>
      <c r="V669" s="63">
        <v>6320</v>
      </c>
      <c r="W669" s="63">
        <v>6502</v>
      </c>
      <c r="X669" s="63">
        <v>6735</v>
      </c>
      <c r="Y669" s="63">
        <v>7053</v>
      </c>
      <c r="Z669" s="63">
        <v>7436</v>
      </c>
      <c r="AA669" s="63">
        <v>7968</v>
      </c>
      <c r="AB669" s="63">
        <v>7820</v>
      </c>
      <c r="AC669" s="63">
        <v>7831</v>
      </c>
      <c r="AD669" s="63">
        <v>8161</v>
      </c>
      <c r="AE669" s="63">
        <v>7621</v>
      </c>
      <c r="AF669" s="63">
        <v>7617</v>
      </c>
      <c r="AG669" s="63">
        <v>7406</v>
      </c>
      <c r="AH669" s="63">
        <v>7165</v>
      </c>
      <c r="AI669" s="63">
        <v>7430</v>
      </c>
      <c r="AJ669" s="63">
        <v>7831</v>
      </c>
      <c r="AK669" s="63">
        <v>8029</v>
      </c>
      <c r="AL669" s="63">
        <v>8246</v>
      </c>
      <c r="AM669" s="63">
        <v>8702</v>
      </c>
      <c r="AN669" s="63">
        <v>8853</v>
      </c>
      <c r="AO669" s="63">
        <v>8971</v>
      </c>
      <c r="AP669" s="63">
        <v>9191</v>
      </c>
      <c r="AQ669" s="63">
        <v>8839</v>
      </c>
      <c r="AR669" s="63">
        <v>8853</v>
      </c>
      <c r="AS669" s="63">
        <v>8438</v>
      </c>
      <c r="AT669" s="63">
        <v>8257</v>
      </c>
      <c r="AU669" s="63">
        <v>8326</v>
      </c>
    </row>
    <row r="670" spans="1:47" ht="13.5">
      <c r="A670" s="33" t="s">
        <v>31</v>
      </c>
      <c r="B670" s="65" t="s">
        <v>140</v>
      </c>
      <c r="C670" s="65" t="s">
        <v>112</v>
      </c>
      <c r="D670" s="65" t="s">
        <v>34</v>
      </c>
      <c r="E670" s="64" t="s">
        <v>35</v>
      </c>
      <c r="F670" s="64" t="s">
        <v>36</v>
      </c>
      <c r="G670" s="92">
        <f t="shared" si="30"/>
        <v>13954</v>
      </c>
      <c r="H670" s="92">
        <f t="shared" si="31"/>
        <v>2103</v>
      </c>
      <c r="I670" s="92">
        <f t="shared" si="32"/>
        <v>546</v>
      </c>
      <c r="J670" s="63">
        <v>1556</v>
      </c>
      <c r="K670" s="63">
        <v>1222</v>
      </c>
      <c r="L670" s="63">
        <v>1334</v>
      </c>
      <c r="M670" s="63">
        <v>1314</v>
      </c>
      <c r="N670" s="63">
        <v>1170</v>
      </c>
      <c r="O670" s="63">
        <v>1082</v>
      </c>
      <c r="P670" s="63">
        <v>968</v>
      </c>
      <c r="Q670" s="63">
        <v>1002</v>
      </c>
      <c r="R670" s="63">
        <v>1015</v>
      </c>
      <c r="S670" s="63">
        <v>1172</v>
      </c>
      <c r="T670" s="63">
        <v>1017</v>
      </c>
      <c r="U670" s="63">
        <v>1102</v>
      </c>
      <c r="V670" s="63">
        <v>1145</v>
      </c>
      <c r="W670" s="63">
        <v>538</v>
      </c>
      <c r="X670" s="63">
        <v>-1</v>
      </c>
      <c r="Y670" s="63">
        <v>-30</v>
      </c>
      <c r="Z670" s="63">
        <v>184</v>
      </c>
      <c r="AA670" s="63">
        <v>193</v>
      </c>
      <c r="AB670" s="63">
        <v>3</v>
      </c>
      <c r="AC670" s="63">
        <v>-3</v>
      </c>
      <c r="AD670" s="63">
        <v>9</v>
      </c>
      <c r="AE670" s="63">
        <v>21</v>
      </c>
      <c r="AF670" s="63">
        <v>26</v>
      </c>
      <c r="AG670" s="63">
        <v>18</v>
      </c>
      <c r="AH670" s="63">
        <v>15</v>
      </c>
      <c r="AI670" s="63">
        <v>29</v>
      </c>
      <c r="AJ670" s="63">
        <v>44</v>
      </c>
      <c r="AK670" s="63">
        <v>43</v>
      </c>
      <c r="AL670" s="63">
        <v>53</v>
      </c>
      <c r="AM670" s="63">
        <v>30</v>
      </c>
      <c r="AN670" s="63">
        <v>29</v>
      </c>
      <c r="AO670" s="63">
        <v>40</v>
      </c>
      <c r="AP670" s="63">
        <v>37</v>
      </c>
      <c r="AQ670" s="63">
        <v>58</v>
      </c>
      <c r="AR670" s="63">
        <v>138</v>
      </c>
      <c r="AS670" s="63">
        <v>30</v>
      </c>
      <c r="AT670" s="63">
        <v>38</v>
      </c>
      <c r="AU670" s="63">
        <v>22</v>
      </c>
    </row>
    <row r="671" spans="1:47" ht="27">
      <c r="A671" s="33" t="s">
        <v>31</v>
      </c>
      <c r="B671" s="65" t="s">
        <v>140</v>
      </c>
      <c r="C671" s="65" t="s">
        <v>112</v>
      </c>
      <c r="D671" s="65" t="s">
        <v>107</v>
      </c>
      <c r="E671" s="64" t="s">
        <v>35</v>
      </c>
      <c r="F671" s="64" t="s">
        <v>36</v>
      </c>
      <c r="G671" s="92">
        <f t="shared" si="30"/>
        <v>460</v>
      </c>
      <c r="H671" s="92">
        <f t="shared" si="31"/>
        <v>70</v>
      </c>
      <c r="I671" s="92">
        <f t="shared" si="32"/>
        <v>17</v>
      </c>
      <c r="J671" s="63">
        <v>50</v>
      </c>
      <c r="K671" s="63">
        <v>44</v>
      </c>
      <c r="L671" s="63">
        <v>43</v>
      </c>
      <c r="M671" s="63">
        <v>44</v>
      </c>
      <c r="N671" s="63">
        <v>38</v>
      </c>
      <c r="O671" s="63">
        <v>36</v>
      </c>
      <c r="P671" s="63">
        <v>31</v>
      </c>
      <c r="Q671" s="63">
        <v>32</v>
      </c>
      <c r="R671" s="63">
        <v>34</v>
      </c>
      <c r="S671" s="63">
        <v>38</v>
      </c>
      <c r="T671" s="63">
        <v>34</v>
      </c>
      <c r="U671" s="63">
        <v>36</v>
      </c>
      <c r="V671" s="63">
        <v>37</v>
      </c>
      <c r="W671" s="63">
        <v>19</v>
      </c>
      <c r="X671" s="63">
        <v>0</v>
      </c>
      <c r="Y671" s="63">
        <v>-1</v>
      </c>
      <c r="Z671" s="63">
        <v>6</v>
      </c>
      <c r="AA671" s="63">
        <v>6</v>
      </c>
      <c r="AB671" s="63">
        <v>0</v>
      </c>
      <c r="AC671" s="63">
        <v>0</v>
      </c>
      <c r="AD671" s="63">
        <v>0</v>
      </c>
      <c r="AE671" s="63">
        <v>1</v>
      </c>
      <c r="AF671" s="63">
        <v>1</v>
      </c>
      <c r="AG671" s="63">
        <v>1</v>
      </c>
      <c r="AH671" s="63">
        <v>0</v>
      </c>
      <c r="AI671" s="63">
        <v>1</v>
      </c>
      <c r="AJ671" s="63">
        <v>1</v>
      </c>
      <c r="AK671" s="63">
        <v>1</v>
      </c>
      <c r="AL671" s="63">
        <v>2</v>
      </c>
      <c r="AM671" s="63">
        <v>1</v>
      </c>
      <c r="AN671" s="63">
        <v>1</v>
      </c>
      <c r="AO671" s="63">
        <v>1</v>
      </c>
      <c r="AP671" s="63">
        <v>1</v>
      </c>
      <c r="AQ671" s="63">
        <v>2</v>
      </c>
      <c r="AR671" s="63">
        <v>5</v>
      </c>
      <c r="AS671" s="63">
        <v>1</v>
      </c>
      <c r="AT671" s="63">
        <v>1</v>
      </c>
      <c r="AU671" s="63">
        <v>1</v>
      </c>
    </row>
    <row r="672" spans="1:47" ht="40.5">
      <c r="A672" s="33" t="s">
        <v>31</v>
      </c>
      <c r="B672" s="65" t="s">
        <v>140</v>
      </c>
      <c r="C672" s="65" t="s">
        <v>38</v>
      </c>
      <c r="D672" s="65" t="s">
        <v>34</v>
      </c>
      <c r="E672" s="64" t="s">
        <v>35</v>
      </c>
      <c r="F672" s="64" t="s">
        <v>36</v>
      </c>
      <c r="G672" s="92">
        <f t="shared" si="30"/>
        <v>16948882</v>
      </c>
      <c r="H672" s="92">
        <f t="shared" si="31"/>
        <v>18936248</v>
      </c>
      <c r="I672" s="92">
        <f t="shared" si="32"/>
        <v>25024548</v>
      </c>
      <c r="J672" s="63">
        <v>1922741</v>
      </c>
      <c r="K672" s="63">
        <v>1736873</v>
      </c>
      <c r="L672" s="63">
        <v>2026710</v>
      </c>
      <c r="M672" s="63">
        <v>1754226</v>
      </c>
      <c r="N672" s="63">
        <v>1428494</v>
      </c>
      <c r="O672" s="63">
        <v>1145279</v>
      </c>
      <c r="P672" s="63">
        <v>1249966</v>
      </c>
      <c r="Q672" s="63">
        <v>1077914</v>
      </c>
      <c r="R672" s="63">
        <v>1047580</v>
      </c>
      <c r="S672" s="63">
        <v>1151312</v>
      </c>
      <c r="T672" s="63">
        <v>1178666</v>
      </c>
      <c r="U672" s="63">
        <v>1229121</v>
      </c>
      <c r="V672" s="63">
        <v>1204180</v>
      </c>
      <c r="W672" s="63">
        <v>1264273</v>
      </c>
      <c r="X672" s="63">
        <v>1438735</v>
      </c>
      <c r="Y672" s="63">
        <v>1393226</v>
      </c>
      <c r="Z672" s="63">
        <v>1518525</v>
      </c>
      <c r="AA672" s="63">
        <v>1601599</v>
      </c>
      <c r="AB672" s="63">
        <v>1600889</v>
      </c>
      <c r="AC672" s="63">
        <v>1604414</v>
      </c>
      <c r="AD672" s="63">
        <v>1758935</v>
      </c>
      <c r="AE672" s="63">
        <v>1723703</v>
      </c>
      <c r="AF672" s="63">
        <v>1793723</v>
      </c>
      <c r="AG672" s="63">
        <v>2034046</v>
      </c>
      <c r="AH672" s="63">
        <v>1886216</v>
      </c>
      <c r="AI672" s="63">
        <v>1717495</v>
      </c>
      <c r="AJ672" s="63">
        <v>1992702</v>
      </c>
      <c r="AK672" s="63">
        <v>1956925</v>
      </c>
      <c r="AL672" s="63">
        <v>1996311</v>
      </c>
      <c r="AM672" s="63">
        <v>2007921</v>
      </c>
      <c r="AN672" s="63">
        <v>2118212</v>
      </c>
      <c r="AO672" s="63">
        <v>2061644</v>
      </c>
      <c r="AP672" s="63">
        <v>2100027</v>
      </c>
      <c r="AQ672" s="63">
        <v>2324460</v>
      </c>
      <c r="AR672" s="63">
        <v>2364399</v>
      </c>
      <c r="AS672" s="63">
        <v>2498236</v>
      </c>
      <c r="AT672" s="63">
        <v>2414680</v>
      </c>
      <c r="AU672" s="63">
        <v>2157090</v>
      </c>
    </row>
    <row r="673" spans="1:47" ht="40.5">
      <c r="A673" s="33" t="s">
        <v>31</v>
      </c>
      <c r="B673" s="65" t="s">
        <v>140</v>
      </c>
      <c r="C673" s="65" t="s">
        <v>38</v>
      </c>
      <c r="D673" s="65" t="s">
        <v>107</v>
      </c>
      <c r="E673" s="64" t="s">
        <v>35</v>
      </c>
      <c r="F673" s="64" t="s">
        <v>36</v>
      </c>
      <c r="G673" s="92">
        <f t="shared" si="30"/>
        <v>558251</v>
      </c>
      <c r="H673" s="92">
        <f t="shared" si="31"/>
        <v>620701</v>
      </c>
      <c r="I673" s="92">
        <f t="shared" si="32"/>
        <v>822244</v>
      </c>
      <c r="J673" s="63">
        <v>62024</v>
      </c>
      <c r="K673" s="63">
        <v>62031</v>
      </c>
      <c r="L673" s="63">
        <v>65378</v>
      </c>
      <c r="M673" s="63">
        <v>58474</v>
      </c>
      <c r="N673" s="63">
        <v>46080</v>
      </c>
      <c r="O673" s="63">
        <v>38176</v>
      </c>
      <c r="P673" s="63">
        <v>40321</v>
      </c>
      <c r="Q673" s="63">
        <v>34771</v>
      </c>
      <c r="R673" s="63">
        <v>34919</v>
      </c>
      <c r="S673" s="63">
        <v>37139</v>
      </c>
      <c r="T673" s="63">
        <v>39289</v>
      </c>
      <c r="U673" s="63">
        <v>39649</v>
      </c>
      <c r="V673" s="63">
        <v>38845</v>
      </c>
      <c r="W673" s="63">
        <v>43596</v>
      </c>
      <c r="X673" s="63">
        <v>46411</v>
      </c>
      <c r="Y673" s="63">
        <v>46441</v>
      </c>
      <c r="Z673" s="63">
        <v>48985</v>
      </c>
      <c r="AA673" s="63">
        <v>53387</v>
      </c>
      <c r="AB673" s="63">
        <v>51642</v>
      </c>
      <c r="AC673" s="63">
        <v>51755</v>
      </c>
      <c r="AD673" s="63">
        <v>58631</v>
      </c>
      <c r="AE673" s="63">
        <v>55603</v>
      </c>
      <c r="AF673" s="63">
        <v>59791</v>
      </c>
      <c r="AG673" s="63">
        <v>65614</v>
      </c>
      <c r="AH673" s="63">
        <v>60846</v>
      </c>
      <c r="AI673" s="63">
        <v>61339</v>
      </c>
      <c r="AJ673" s="63">
        <v>64281</v>
      </c>
      <c r="AK673" s="63">
        <v>65231</v>
      </c>
      <c r="AL673" s="63">
        <v>64397</v>
      </c>
      <c r="AM673" s="63">
        <v>66931</v>
      </c>
      <c r="AN673" s="63">
        <v>68329</v>
      </c>
      <c r="AO673" s="63">
        <v>66505</v>
      </c>
      <c r="AP673" s="63">
        <v>70001</v>
      </c>
      <c r="AQ673" s="63">
        <v>74983</v>
      </c>
      <c r="AR673" s="63">
        <v>78813</v>
      </c>
      <c r="AS673" s="63">
        <v>80588</v>
      </c>
      <c r="AT673" s="63">
        <v>77893</v>
      </c>
      <c r="AU673" s="63">
        <v>77039</v>
      </c>
    </row>
    <row r="674" spans="1:47" ht="13.5">
      <c r="A674" s="33" t="s">
        <v>31</v>
      </c>
      <c r="B674" s="65" t="s">
        <v>140</v>
      </c>
      <c r="C674" s="65" t="s">
        <v>39</v>
      </c>
      <c r="D674" s="65" t="s">
        <v>34</v>
      </c>
      <c r="E674" s="64" t="s">
        <v>35</v>
      </c>
      <c r="F674" s="64" t="s">
        <v>36</v>
      </c>
      <c r="G674" s="92">
        <f t="shared" si="30"/>
        <v>1986482</v>
      </c>
      <c r="H674" s="92">
        <f t="shared" si="31"/>
        <v>2364406</v>
      </c>
      <c r="I674" s="92">
        <f t="shared" si="32"/>
        <v>2679944</v>
      </c>
      <c r="J674" s="63">
        <v>176065</v>
      </c>
      <c r="K674" s="63">
        <v>165767</v>
      </c>
      <c r="L674" s="63">
        <v>150797</v>
      </c>
      <c r="M674" s="63">
        <v>149093</v>
      </c>
      <c r="N674" s="63">
        <v>165221</v>
      </c>
      <c r="O674" s="63">
        <v>157027</v>
      </c>
      <c r="P674" s="63">
        <v>150307</v>
      </c>
      <c r="Q674" s="63">
        <v>159472</v>
      </c>
      <c r="R674" s="63">
        <v>204265</v>
      </c>
      <c r="S674" s="63">
        <v>161874</v>
      </c>
      <c r="T674" s="63">
        <v>172614</v>
      </c>
      <c r="U674" s="63">
        <v>173980</v>
      </c>
      <c r="V674" s="63">
        <v>223636</v>
      </c>
      <c r="W674" s="63">
        <v>153663</v>
      </c>
      <c r="X674" s="63">
        <v>179113</v>
      </c>
      <c r="Y674" s="63">
        <v>198075</v>
      </c>
      <c r="Z674" s="63">
        <v>220564</v>
      </c>
      <c r="AA674" s="63">
        <v>175621</v>
      </c>
      <c r="AB674" s="63">
        <v>179680</v>
      </c>
      <c r="AC674" s="63">
        <v>179132</v>
      </c>
      <c r="AD674" s="63">
        <v>250397</v>
      </c>
      <c r="AE674" s="63">
        <v>197195</v>
      </c>
      <c r="AF674" s="63">
        <v>197477</v>
      </c>
      <c r="AG674" s="63">
        <v>209853</v>
      </c>
      <c r="AH674" s="63">
        <v>209479</v>
      </c>
      <c r="AI674" s="63">
        <v>237455</v>
      </c>
      <c r="AJ674" s="63">
        <v>195891</v>
      </c>
      <c r="AK674" s="63">
        <v>201028</v>
      </c>
      <c r="AL674" s="63">
        <v>224015</v>
      </c>
      <c r="AM674" s="63">
        <v>197014</v>
      </c>
      <c r="AN674" s="63">
        <v>202018</v>
      </c>
      <c r="AO674" s="63">
        <v>214242</v>
      </c>
      <c r="AP674" s="63">
        <v>299368</v>
      </c>
      <c r="AQ674" s="63">
        <v>231394</v>
      </c>
      <c r="AR674" s="63">
        <v>229360</v>
      </c>
      <c r="AS674" s="63">
        <v>238680</v>
      </c>
      <c r="AT674" s="63">
        <v>300672</v>
      </c>
      <c r="AU674" s="63">
        <v>192321</v>
      </c>
    </row>
    <row r="675" spans="1:47" ht="27">
      <c r="A675" s="33" t="s">
        <v>31</v>
      </c>
      <c r="B675" s="65" t="s">
        <v>140</v>
      </c>
      <c r="C675" s="65" t="s">
        <v>39</v>
      </c>
      <c r="D675" s="65" t="s">
        <v>107</v>
      </c>
      <c r="E675" s="64" t="s">
        <v>35</v>
      </c>
      <c r="F675" s="64" t="s">
        <v>36</v>
      </c>
      <c r="G675" s="92">
        <f t="shared" si="30"/>
        <v>65388</v>
      </c>
      <c r="H675" s="92">
        <f t="shared" si="31"/>
        <v>77497</v>
      </c>
      <c r="I675" s="92">
        <f t="shared" si="32"/>
        <v>88266</v>
      </c>
      <c r="J675" s="63">
        <v>5680</v>
      </c>
      <c r="K675" s="63">
        <v>5920</v>
      </c>
      <c r="L675" s="63">
        <v>4864</v>
      </c>
      <c r="M675" s="63">
        <v>4970</v>
      </c>
      <c r="N675" s="63">
        <v>5330</v>
      </c>
      <c r="O675" s="63">
        <v>5234</v>
      </c>
      <c r="P675" s="63">
        <v>4849</v>
      </c>
      <c r="Q675" s="63">
        <v>5144</v>
      </c>
      <c r="R675" s="63">
        <v>6809</v>
      </c>
      <c r="S675" s="63">
        <v>5222</v>
      </c>
      <c r="T675" s="63">
        <v>5754</v>
      </c>
      <c r="U675" s="63">
        <v>5612</v>
      </c>
      <c r="V675" s="63">
        <v>7214</v>
      </c>
      <c r="W675" s="63">
        <v>5299</v>
      </c>
      <c r="X675" s="63">
        <v>5778</v>
      </c>
      <c r="Y675" s="63">
        <v>6603</v>
      </c>
      <c r="Z675" s="63">
        <v>7115</v>
      </c>
      <c r="AA675" s="63">
        <v>5854</v>
      </c>
      <c r="AB675" s="63">
        <v>5796</v>
      </c>
      <c r="AC675" s="63">
        <v>5778</v>
      </c>
      <c r="AD675" s="63">
        <v>8347</v>
      </c>
      <c r="AE675" s="63">
        <v>6361</v>
      </c>
      <c r="AF675" s="63">
        <v>6583</v>
      </c>
      <c r="AG675" s="63">
        <v>6769</v>
      </c>
      <c r="AH675" s="63">
        <v>6757</v>
      </c>
      <c r="AI675" s="63">
        <v>8481</v>
      </c>
      <c r="AJ675" s="63">
        <v>6319</v>
      </c>
      <c r="AK675" s="63">
        <v>6701</v>
      </c>
      <c r="AL675" s="63">
        <v>7226</v>
      </c>
      <c r="AM675" s="63">
        <v>6567</v>
      </c>
      <c r="AN675" s="63">
        <v>6517</v>
      </c>
      <c r="AO675" s="63">
        <v>6911</v>
      </c>
      <c r="AP675" s="63">
        <v>9979</v>
      </c>
      <c r="AQ675" s="63">
        <v>7464</v>
      </c>
      <c r="AR675" s="63">
        <v>7645</v>
      </c>
      <c r="AS675" s="63">
        <v>7699</v>
      </c>
      <c r="AT675" s="63">
        <v>9699</v>
      </c>
      <c r="AU675" s="63">
        <v>6869</v>
      </c>
    </row>
    <row r="676" spans="1:47" ht="27">
      <c r="A676" s="33" t="s">
        <v>31</v>
      </c>
      <c r="B676" s="65" t="s">
        <v>140</v>
      </c>
      <c r="C676" s="65" t="s">
        <v>113</v>
      </c>
      <c r="D676" s="65" t="s">
        <v>34</v>
      </c>
      <c r="E676" s="64" t="s">
        <v>35</v>
      </c>
      <c r="F676" s="64" t="s">
        <v>36</v>
      </c>
      <c r="G676" s="92">
        <f t="shared" si="30"/>
        <v>1818175</v>
      </c>
      <c r="H676" s="92">
        <f t="shared" si="31"/>
        <v>2188506</v>
      </c>
      <c r="I676" s="92">
        <f t="shared" si="32"/>
        <v>2501167</v>
      </c>
      <c r="J676" s="63">
        <v>159596</v>
      </c>
      <c r="K676" s="63">
        <v>151739</v>
      </c>
      <c r="L676" s="63">
        <v>138303</v>
      </c>
      <c r="M676" s="63">
        <v>136597</v>
      </c>
      <c r="N676" s="63">
        <v>149400</v>
      </c>
      <c r="O676" s="63">
        <v>144059</v>
      </c>
      <c r="P676" s="63">
        <v>137866</v>
      </c>
      <c r="Q676" s="63">
        <v>145917</v>
      </c>
      <c r="R676" s="63">
        <v>185756</v>
      </c>
      <c r="S676" s="63">
        <v>148559</v>
      </c>
      <c r="T676" s="63">
        <v>159300</v>
      </c>
      <c r="U676" s="63">
        <v>161083</v>
      </c>
      <c r="V676" s="63">
        <v>203857</v>
      </c>
      <c r="W676" s="63">
        <v>141076</v>
      </c>
      <c r="X676" s="63">
        <v>166960</v>
      </c>
      <c r="Y676" s="63">
        <v>184212</v>
      </c>
      <c r="Z676" s="63">
        <v>202935</v>
      </c>
      <c r="AA676" s="63">
        <v>162445</v>
      </c>
      <c r="AB676" s="63">
        <v>166251</v>
      </c>
      <c r="AC676" s="63">
        <v>166910</v>
      </c>
      <c r="AD676" s="63">
        <v>229261</v>
      </c>
      <c r="AE676" s="63">
        <v>182877</v>
      </c>
      <c r="AF676" s="63">
        <v>185286</v>
      </c>
      <c r="AG676" s="63">
        <v>196436</v>
      </c>
      <c r="AH676" s="63">
        <v>195536</v>
      </c>
      <c r="AI676" s="63">
        <v>219759</v>
      </c>
      <c r="AJ676" s="63">
        <v>182956</v>
      </c>
      <c r="AK676" s="63">
        <v>187033</v>
      </c>
      <c r="AL676" s="63">
        <v>208126</v>
      </c>
      <c r="AM676" s="63">
        <v>184080</v>
      </c>
      <c r="AN676" s="63">
        <v>188665</v>
      </c>
      <c r="AO676" s="63">
        <v>201606</v>
      </c>
      <c r="AP676" s="63">
        <v>276479</v>
      </c>
      <c r="AQ676" s="63">
        <v>216616</v>
      </c>
      <c r="AR676" s="63">
        <v>215871</v>
      </c>
      <c r="AS676" s="63">
        <v>224440</v>
      </c>
      <c r="AT676" s="63">
        <v>280669</v>
      </c>
      <c r="AU676" s="63">
        <v>180582</v>
      </c>
    </row>
    <row r="677" spans="1:47" ht="27">
      <c r="A677" s="33" t="s">
        <v>31</v>
      </c>
      <c r="B677" s="65" t="s">
        <v>140</v>
      </c>
      <c r="C677" s="65" t="s">
        <v>113</v>
      </c>
      <c r="D677" s="65" t="s">
        <v>107</v>
      </c>
      <c r="E677" s="64" t="s">
        <v>35</v>
      </c>
      <c r="F677" s="64" t="s">
        <v>36</v>
      </c>
      <c r="G677" s="92">
        <f t="shared" si="30"/>
        <v>59846</v>
      </c>
      <c r="H677" s="92">
        <f t="shared" si="31"/>
        <v>71729</v>
      </c>
      <c r="I677" s="92">
        <f t="shared" si="32"/>
        <v>82372</v>
      </c>
      <c r="J677" s="63">
        <v>5148</v>
      </c>
      <c r="K677" s="63">
        <v>5419</v>
      </c>
      <c r="L677" s="63">
        <v>4461</v>
      </c>
      <c r="M677" s="63">
        <v>4553</v>
      </c>
      <c r="N677" s="63">
        <v>4819</v>
      </c>
      <c r="O677" s="63">
        <v>4802</v>
      </c>
      <c r="P677" s="63">
        <v>4447</v>
      </c>
      <c r="Q677" s="63">
        <v>4707</v>
      </c>
      <c r="R677" s="63">
        <v>6192</v>
      </c>
      <c r="S677" s="63">
        <v>4792</v>
      </c>
      <c r="T677" s="63">
        <v>5310</v>
      </c>
      <c r="U677" s="63">
        <v>5196</v>
      </c>
      <c r="V677" s="63">
        <v>6576</v>
      </c>
      <c r="W677" s="63">
        <v>4865</v>
      </c>
      <c r="X677" s="63">
        <v>5386</v>
      </c>
      <c r="Y677" s="63">
        <v>6140</v>
      </c>
      <c r="Z677" s="63">
        <v>6546</v>
      </c>
      <c r="AA677" s="63">
        <v>5415</v>
      </c>
      <c r="AB677" s="63">
        <v>5363</v>
      </c>
      <c r="AC677" s="63">
        <v>5384</v>
      </c>
      <c r="AD677" s="63">
        <v>7642</v>
      </c>
      <c r="AE677" s="63">
        <v>5899</v>
      </c>
      <c r="AF677" s="63">
        <v>6176</v>
      </c>
      <c r="AG677" s="63">
        <v>6337</v>
      </c>
      <c r="AH677" s="63">
        <v>6308</v>
      </c>
      <c r="AI677" s="63">
        <v>7849</v>
      </c>
      <c r="AJ677" s="63">
        <v>5902</v>
      </c>
      <c r="AK677" s="63">
        <v>6234</v>
      </c>
      <c r="AL677" s="63">
        <v>6714</v>
      </c>
      <c r="AM677" s="63">
        <v>6136</v>
      </c>
      <c r="AN677" s="63">
        <v>6086</v>
      </c>
      <c r="AO677" s="63">
        <v>6503</v>
      </c>
      <c r="AP677" s="63">
        <v>9216</v>
      </c>
      <c r="AQ677" s="63">
        <v>6988</v>
      </c>
      <c r="AR677" s="63">
        <v>7196</v>
      </c>
      <c r="AS677" s="63">
        <v>7240</v>
      </c>
      <c r="AT677" s="63">
        <v>9054</v>
      </c>
      <c r="AU677" s="63">
        <v>6449</v>
      </c>
    </row>
    <row r="678" spans="1:47" ht="27">
      <c r="A678" s="33" t="s">
        <v>31</v>
      </c>
      <c r="B678" s="65" t="s">
        <v>140</v>
      </c>
      <c r="C678" s="65" t="s">
        <v>114</v>
      </c>
      <c r="D678" s="65" t="s">
        <v>34</v>
      </c>
      <c r="E678" s="64" t="s">
        <v>35</v>
      </c>
      <c r="F678" s="64" t="s">
        <v>36</v>
      </c>
      <c r="G678" s="92">
        <f t="shared" si="30"/>
        <v>168304</v>
      </c>
      <c r="H678" s="92">
        <f t="shared" si="31"/>
        <v>175903</v>
      </c>
      <c r="I678" s="92">
        <f t="shared" si="32"/>
        <v>178777</v>
      </c>
      <c r="J678" s="63">
        <v>16468</v>
      </c>
      <c r="K678" s="63">
        <v>14028</v>
      </c>
      <c r="L678" s="63">
        <v>12494</v>
      </c>
      <c r="M678" s="63">
        <v>12496</v>
      </c>
      <c r="N678" s="63">
        <v>15820</v>
      </c>
      <c r="O678" s="63">
        <v>12968</v>
      </c>
      <c r="P678" s="63">
        <v>12441</v>
      </c>
      <c r="Q678" s="63">
        <v>13555</v>
      </c>
      <c r="R678" s="63">
        <v>18509</v>
      </c>
      <c r="S678" s="63">
        <v>13315</v>
      </c>
      <c r="T678" s="63">
        <v>13314</v>
      </c>
      <c r="U678" s="63">
        <v>12896</v>
      </c>
      <c r="V678" s="63">
        <v>19778</v>
      </c>
      <c r="W678" s="63">
        <v>12587</v>
      </c>
      <c r="X678" s="63">
        <v>12153</v>
      </c>
      <c r="Y678" s="63">
        <v>13864</v>
      </c>
      <c r="Z678" s="63">
        <v>17630</v>
      </c>
      <c r="AA678" s="63">
        <v>13177</v>
      </c>
      <c r="AB678" s="63">
        <v>13429</v>
      </c>
      <c r="AC678" s="63">
        <v>12222</v>
      </c>
      <c r="AD678" s="63">
        <v>21136</v>
      </c>
      <c r="AE678" s="63">
        <v>14318</v>
      </c>
      <c r="AF678" s="63">
        <v>12191</v>
      </c>
      <c r="AG678" s="63">
        <v>13418</v>
      </c>
      <c r="AH678" s="63">
        <v>13942</v>
      </c>
      <c r="AI678" s="63">
        <v>17696</v>
      </c>
      <c r="AJ678" s="63">
        <v>12936</v>
      </c>
      <c r="AK678" s="63">
        <v>13995</v>
      </c>
      <c r="AL678" s="63">
        <v>15889</v>
      </c>
      <c r="AM678" s="63">
        <v>12934</v>
      </c>
      <c r="AN678" s="63">
        <v>13353</v>
      </c>
      <c r="AO678" s="63">
        <v>12636</v>
      </c>
      <c r="AP678" s="63">
        <v>22889</v>
      </c>
      <c r="AQ678" s="63">
        <v>14778</v>
      </c>
      <c r="AR678" s="63">
        <v>13490</v>
      </c>
      <c r="AS678" s="63">
        <v>14239</v>
      </c>
      <c r="AT678" s="63">
        <v>20003</v>
      </c>
      <c r="AU678" s="63">
        <v>11740</v>
      </c>
    </row>
    <row r="679" spans="1:47" ht="27">
      <c r="A679" s="33" t="s">
        <v>31</v>
      </c>
      <c r="B679" s="65" t="s">
        <v>140</v>
      </c>
      <c r="C679" s="65" t="s">
        <v>114</v>
      </c>
      <c r="D679" s="65" t="s">
        <v>107</v>
      </c>
      <c r="E679" s="64" t="s">
        <v>35</v>
      </c>
      <c r="F679" s="64" t="s">
        <v>36</v>
      </c>
      <c r="G679" s="92">
        <f t="shared" si="30"/>
        <v>5539</v>
      </c>
      <c r="H679" s="92">
        <f t="shared" si="31"/>
        <v>5767</v>
      </c>
      <c r="I679" s="92">
        <f t="shared" si="32"/>
        <v>5897</v>
      </c>
      <c r="J679" s="63">
        <v>531</v>
      </c>
      <c r="K679" s="63">
        <v>501</v>
      </c>
      <c r="L679" s="63">
        <v>403</v>
      </c>
      <c r="M679" s="63">
        <v>417</v>
      </c>
      <c r="N679" s="63">
        <v>510</v>
      </c>
      <c r="O679" s="63">
        <v>432</v>
      </c>
      <c r="P679" s="63">
        <v>401</v>
      </c>
      <c r="Q679" s="63">
        <v>437</v>
      </c>
      <c r="R679" s="63">
        <v>617</v>
      </c>
      <c r="S679" s="63">
        <v>430</v>
      </c>
      <c r="T679" s="63">
        <v>444</v>
      </c>
      <c r="U679" s="63">
        <v>416</v>
      </c>
      <c r="V679" s="63">
        <v>638</v>
      </c>
      <c r="W679" s="63">
        <v>434</v>
      </c>
      <c r="X679" s="63">
        <v>392</v>
      </c>
      <c r="Y679" s="63">
        <v>462</v>
      </c>
      <c r="Z679" s="63">
        <v>569</v>
      </c>
      <c r="AA679" s="63">
        <v>439</v>
      </c>
      <c r="AB679" s="63">
        <v>433</v>
      </c>
      <c r="AC679" s="63">
        <v>394</v>
      </c>
      <c r="AD679" s="63">
        <v>705</v>
      </c>
      <c r="AE679" s="63">
        <v>462</v>
      </c>
      <c r="AF679" s="63">
        <v>406</v>
      </c>
      <c r="AG679" s="63">
        <v>433</v>
      </c>
      <c r="AH679" s="63">
        <v>450</v>
      </c>
      <c r="AI679" s="63">
        <v>632</v>
      </c>
      <c r="AJ679" s="63">
        <v>417</v>
      </c>
      <c r="AK679" s="63">
        <v>466</v>
      </c>
      <c r="AL679" s="63">
        <v>513</v>
      </c>
      <c r="AM679" s="63">
        <v>431</v>
      </c>
      <c r="AN679" s="63">
        <v>431</v>
      </c>
      <c r="AO679" s="63">
        <v>408</v>
      </c>
      <c r="AP679" s="63">
        <v>763</v>
      </c>
      <c r="AQ679" s="63">
        <v>477</v>
      </c>
      <c r="AR679" s="63">
        <v>450</v>
      </c>
      <c r="AS679" s="63">
        <v>459</v>
      </c>
      <c r="AT679" s="63">
        <v>645</v>
      </c>
      <c r="AU679" s="63">
        <v>419</v>
      </c>
    </row>
    <row r="680" spans="1:47" ht="27">
      <c r="A680" s="33" t="s">
        <v>31</v>
      </c>
      <c r="B680" s="65" t="s">
        <v>140</v>
      </c>
      <c r="C680" s="65" t="s">
        <v>40</v>
      </c>
      <c r="D680" s="65" t="s">
        <v>34</v>
      </c>
      <c r="E680" s="64" t="s">
        <v>35</v>
      </c>
      <c r="F680" s="64" t="s">
        <v>36</v>
      </c>
      <c r="G680" s="92">
        <f t="shared" si="30"/>
        <v>2915472</v>
      </c>
      <c r="H680" s="92">
        <f t="shared" si="31"/>
        <v>2579168</v>
      </c>
      <c r="I680" s="92">
        <f t="shared" si="32"/>
        <v>2760529</v>
      </c>
      <c r="J680" s="63">
        <v>231635</v>
      </c>
      <c r="K680" s="63">
        <v>206756</v>
      </c>
      <c r="L680" s="63">
        <v>254532</v>
      </c>
      <c r="M680" s="63">
        <v>252545</v>
      </c>
      <c r="N680" s="63">
        <v>265299</v>
      </c>
      <c r="O680" s="63">
        <v>244076</v>
      </c>
      <c r="P680" s="63">
        <v>230688</v>
      </c>
      <c r="Q680" s="63">
        <v>212884</v>
      </c>
      <c r="R680" s="63">
        <v>231600</v>
      </c>
      <c r="S680" s="63">
        <v>269564</v>
      </c>
      <c r="T680" s="63">
        <v>260579</v>
      </c>
      <c r="U680" s="63">
        <v>255314</v>
      </c>
      <c r="V680" s="63">
        <v>214968</v>
      </c>
      <c r="W680" s="63">
        <v>177523</v>
      </c>
      <c r="X680" s="63">
        <v>175361</v>
      </c>
      <c r="Y680" s="63">
        <v>217064</v>
      </c>
      <c r="Z680" s="63">
        <v>294318</v>
      </c>
      <c r="AA680" s="63">
        <v>246192</v>
      </c>
      <c r="AB680" s="63">
        <v>212750</v>
      </c>
      <c r="AC680" s="63">
        <v>179412</v>
      </c>
      <c r="AD680" s="63">
        <v>192746</v>
      </c>
      <c r="AE680" s="63">
        <v>245905</v>
      </c>
      <c r="AF680" s="63">
        <v>229483</v>
      </c>
      <c r="AG680" s="63">
        <v>193446</v>
      </c>
      <c r="AH680" s="63">
        <v>180123</v>
      </c>
      <c r="AI680" s="63">
        <v>184604</v>
      </c>
      <c r="AJ680" s="63">
        <v>237398</v>
      </c>
      <c r="AK680" s="63">
        <v>235368</v>
      </c>
      <c r="AL680" s="63">
        <v>243087</v>
      </c>
      <c r="AM680" s="63">
        <v>229319</v>
      </c>
      <c r="AN680" s="63">
        <v>212277</v>
      </c>
      <c r="AO680" s="63">
        <v>197810</v>
      </c>
      <c r="AP680" s="63">
        <v>238710</v>
      </c>
      <c r="AQ680" s="63">
        <v>289017</v>
      </c>
      <c r="AR680" s="63">
        <v>265134</v>
      </c>
      <c r="AS680" s="63">
        <v>247682</v>
      </c>
      <c r="AT680" s="63">
        <v>227339</v>
      </c>
      <c r="AU680" s="63">
        <v>182343</v>
      </c>
    </row>
    <row r="681" spans="1:47" ht="27">
      <c r="A681" s="33" t="s">
        <v>31</v>
      </c>
      <c r="B681" s="65" t="s">
        <v>140</v>
      </c>
      <c r="C681" s="65" t="s">
        <v>40</v>
      </c>
      <c r="D681" s="65" t="s">
        <v>107</v>
      </c>
      <c r="E681" s="64" t="s">
        <v>35</v>
      </c>
      <c r="F681" s="64" t="s">
        <v>36</v>
      </c>
      <c r="G681" s="92">
        <f t="shared" si="30"/>
        <v>95826</v>
      </c>
      <c r="H681" s="92">
        <f t="shared" si="31"/>
        <v>84543</v>
      </c>
      <c r="I681" s="92">
        <f t="shared" si="32"/>
        <v>90730</v>
      </c>
      <c r="J681" s="63">
        <v>7472</v>
      </c>
      <c r="K681" s="63">
        <v>7384</v>
      </c>
      <c r="L681" s="63">
        <v>8211</v>
      </c>
      <c r="M681" s="63">
        <v>8418</v>
      </c>
      <c r="N681" s="63">
        <v>8558</v>
      </c>
      <c r="O681" s="63">
        <v>8136</v>
      </c>
      <c r="P681" s="63">
        <v>7442</v>
      </c>
      <c r="Q681" s="63">
        <v>6867</v>
      </c>
      <c r="R681" s="63">
        <v>7720</v>
      </c>
      <c r="S681" s="63">
        <v>8696</v>
      </c>
      <c r="T681" s="63">
        <v>8686</v>
      </c>
      <c r="U681" s="63">
        <v>8236</v>
      </c>
      <c r="V681" s="63">
        <v>6934</v>
      </c>
      <c r="W681" s="63">
        <v>6121</v>
      </c>
      <c r="X681" s="63">
        <v>5657</v>
      </c>
      <c r="Y681" s="63">
        <v>7235</v>
      </c>
      <c r="Z681" s="63">
        <v>9494</v>
      </c>
      <c r="AA681" s="63">
        <v>8206</v>
      </c>
      <c r="AB681" s="63">
        <v>6863</v>
      </c>
      <c r="AC681" s="63">
        <v>5787</v>
      </c>
      <c r="AD681" s="63">
        <v>6425</v>
      </c>
      <c r="AE681" s="63">
        <v>7932</v>
      </c>
      <c r="AF681" s="63">
        <v>7649</v>
      </c>
      <c r="AG681" s="63">
        <v>6240</v>
      </c>
      <c r="AH681" s="63">
        <v>5810</v>
      </c>
      <c r="AI681" s="63">
        <v>6593</v>
      </c>
      <c r="AJ681" s="63">
        <v>7658</v>
      </c>
      <c r="AK681" s="63">
        <v>7846</v>
      </c>
      <c r="AL681" s="63">
        <v>7842</v>
      </c>
      <c r="AM681" s="63">
        <v>7644</v>
      </c>
      <c r="AN681" s="63">
        <v>6848</v>
      </c>
      <c r="AO681" s="63">
        <v>6381</v>
      </c>
      <c r="AP681" s="63">
        <v>7957</v>
      </c>
      <c r="AQ681" s="63">
        <v>9323</v>
      </c>
      <c r="AR681" s="63">
        <v>8838</v>
      </c>
      <c r="AS681" s="63">
        <v>7990</v>
      </c>
      <c r="AT681" s="63">
        <v>7334</v>
      </c>
      <c r="AU681" s="63">
        <v>6512</v>
      </c>
    </row>
    <row r="682" spans="1:47" ht="27">
      <c r="A682" s="33" t="s">
        <v>31</v>
      </c>
      <c r="B682" s="65" t="s">
        <v>140</v>
      </c>
      <c r="C682" s="65" t="s">
        <v>115</v>
      </c>
      <c r="D682" s="65" t="s">
        <v>34</v>
      </c>
      <c r="E682" s="64" t="s">
        <v>35</v>
      </c>
      <c r="F682" s="64" t="s">
        <v>36</v>
      </c>
      <c r="G682" s="92">
        <f t="shared" si="30"/>
        <v>1647775</v>
      </c>
      <c r="H682" s="92">
        <f t="shared" si="31"/>
        <v>1480679</v>
      </c>
      <c r="I682" s="92">
        <f t="shared" si="32"/>
        <v>1595725</v>
      </c>
      <c r="J682" s="63">
        <v>127184</v>
      </c>
      <c r="K682" s="63">
        <v>114663</v>
      </c>
      <c r="L682" s="63">
        <v>141001</v>
      </c>
      <c r="M682" s="63">
        <v>144271</v>
      </c>
      <c r="N682" s="63">
        <v>147858</v>
      </c>
      <c r="O682" s="63">
        <v>132331</v>
      </c>
      <c r="P682" s="63">
        <v>122706</v>
      </c>
      <c r="Q682" s="63">
        <v>106545</v>
      </c>
      <c r="R682" s="63">
        <v>134642</v>
      </c>
      <c r="S682" s="63">
        <v>164925</v>
      </c>
      <c r="T682" s="63">
        <v>162082</v>
      </c>
      <c r="U682" s="63">
        <v>149567</v>
      </c>
      <c r="V682" s="63">
        <v>117460</v>
      </c>
      <c r="W682" s="63">
        <v>89249</v>
      </c>
      <c r="X682" s="63">
        <v>91487</v>
      </c>
      <c r="Y682" s="63">
        <v>124622</v>
      </c>
      <c r="Z682" s="63">
        <v>178266</v>
      </c>
      <c r="AA682" s="63">
        <v>145706</v>
      </c>
      <c r="AB682" s="63">
        <v>117137</v>
      </c>
      <c r="AC682" s="63">
        <v>94947</v>
      </c>
      <c r="AD682" s="63">
        <v>107918</v>
      </c>
      <c r="AE682" s="63">
        <v>160035</v>
      </c>
      <c r="AF682" s="63">
        <v>145307</v>
      </c>
      <c r="AG682" s="63">
        <v>108545</v>
      </c>
      <c r="AH682" s="63">
        <v>96689</v>
      </c>
      <c r="AI682" s="63">
        <v>102274</v>
      </c>
      <c r="AJ682" s="63">
        <v>138432</v>
      </c>
      <c r="AK682" s="63">
        <v>140027</v>
      </c>
      <c r="AL682" s="63">
        <v>142680</v>
      </c>
      <c r="AM682" s="63">
        <v>131189</v>
      </c>
      <c r="AN682" s="63">
        <v>113478</v>
      </c>
      <c r="AO682" s="63">
        <v>102527</v>
      </c>
      <c r="AP682" s="63">
        <v>135894</v>
      </c>
      <c r="AQ682" s="63">
        <v>181287</v>
      </c>
      <c r="AR682" s="63">
        <v>168182</v>
      </c>
      <c r="AS682" s="63">
        <v>143066</v>
      </c>
      <c r="AT682" s="63">
        <v>128233</v>
      </c>
      <c r="AU682" s="63">
        <v>99631</v>
      </c>
    </row>
    <row r="683" spans="1:47" ht="27">
      <c r="A683" s="33" t="s">
        <v>31</v>
      </c>
      <c r="B683" s="65" t="s">
        <v>140</v>
      </c>
      <c r="C683" s="65" t="s">
        <v>115</v>
      </c>
      <c r="D683" s="65" t="s">
        <v>107</v>
      </c>
      <c r="E683" s="64" t="s">
        <v>35</v>
      </c>
      <c r="F683" s="64" t="s">
        <v>36</v>
      </c>
      <c r="G683" s="92">
        <f t="shared" si="30"/>
        <v>54167</v>
      </c>
      <c r="H683" s="92">
        <f t="shared" si="31"/>
        <v>48526</v>
      </c>
      <c r="I683" s="92">
        <f t="shared" si="32"/>
        <v>52449</v>
      </c>
      <c r="J683" s="63">
        <v>4103</v>
      </c>
      <c r="K683" s="63">
        <v>4095</v>
      </c>
      <c r="L683" s="63">
        <v>4548</v>
      </c>
      <c r="M683" s="63">
        <v>4809</v>
      </c>
      <c r="N683" s="63">
        <v>4770</v>
      </c>
      <c r="O683" s="63">
        <v>4411</v>
      </c>
      <c r="P683" s="63">
        <v>3958</v>
      </c>
      <c r="Q683" s="63">
        <v>3437</v>
      </c>
      <c r="R683" s="63">
        <v>4488</v>
      </c>
      <c r="S683" s="63">
        <v>5320</v>
      </c>
      <c r="T683" s="63">
        <v>5403</v>
      </c>
      <c r="U683" s="63">
        <v>4825</v>
      </c>
      <c r="V683" s="63">
        <v>3789</v>
      </c>
      <c r="W683" s="63">
        <v>3078</v>
      </c>
      <c r="X683" s="63">
        <v>2951</v>
      </c>
      <c r="Y683" s="63">
        <v>4154</v>
      </c>
      <c r="Z683" s="63">
        <v>5751</v>
      </c>
      <c r="AA683" s="63">
        <v>4857</v>
      </c>
      <c r="AB683" s="63">
        <v>3779</v>
      </c>
      <c r="AC683" s="63">
        <v>3063</v>
      </c>
      <c r="AD683" s="63">
        <v>3597</v>
      </c>
      <c r="AE683" s="63">
        <v>5162</v>
      </c>
      <c r="AF683" s="63">
        <v>4844</v>
      </c>
      <c r="AG683" s="63">
        <v>3501</v>
      </c>
      <c r="AH683" s="63">
        <v>3119</v>
      </c>
      <c r="AI683" s="63">
        <v>3653</v>
      </c>
      <c r="AJ683" s="63">
        <v>4466</v>
      </c>
      <c r="AK683" s="63">
        <v>4668</v>
      </c>
      <c r="AL683" s="63">
        <v>4603</v>
      </c>
      <c r="AM683" s="63">
        <v>4373</v>
      </c>
      <c r="AN683" s="63">
        <v>3661</v>
      </c>
      <c r="AO683" s="63">
        <v>3307</v>
      </c>
      <c r="AP683" s="63">
        <v>4530</v>
      </c>
      <c r="AQ683" s="63">
        <v>5848</v>
      </c>
      <c r="AR683" s="63">
        <v>5606</v>
      </c>
      <c r="AS683" s="63">
        <v>4615</v>
      </c>
      <c r="AT683" s="63">
        <v>4137</v>
      </c>
      <c r="AU683" s="63">
        <v>3558</v>
      </c>
    </row>
    <row r="684" spans="1:47" ht="27">
      <c r="A684" s="33" t="s">
        <v>31</v>
      </c>
      <c r="B684" s="65" t="s">
        <v>140</v>
      </c>
      <c r="C684" s="65" t="s">
        <v>116</v>
      </c>
      <c r="D684" s="65" t="s">
        <v>34</v>
      </c>
      <c r="E684" s="64" t="s">
        <v>35</v>
      </c>
      <c r="F684" s="64" t="s">
        <v>36</v>
      </c>
      <c r="G684" s="92">
        <f t="shared" si="30"/>
        <v>256914</v>
      </c>
      <c r="H684" s="92">
        <f t="shared" si="31"/>
        <v>242687</v>
      </c>
      <c r="I684" s="92">
        <f t="shared" si="32"/>
        <v>264758</v>
      </c>
      <c r="J684" s="63">
        <v>19267</v>
      </c>
      <c r="K684" s="63">
        <v>16964</v>
      </c>
      <c r="L684" s="63">
        <v>22018</v>
      </c>
      <c r="M684" s="63">
        <v>21325</v>
      </c>
      <c r="N684" s="63">
        <v>23995</v>
      </c>
      <c r="O684" s="63">
        <v>23404</v>
      </c>
      <c r="P684" s="63">
        <v>22269</v>
      </c>
      <c r="Q684" s="63">
        <v>20946</v>
      </c>
      <c r="R684" s="63">
        <v>20258</v>
      </c>
      <c r="S684" s="63">
        <v>22541</v>
      </c>
      <c r="T684" s="63">
        <v>21435</v>
      </c>
      <c r="U684" s="63">
        <v>22492</v>
      </c>
      <c r="V684" s="63">
        <v>18548</v>
      </c>
      <c r="W684" s="63">
        <v>16408</v>
      </c>
      <c r="X684" s="63">
        <v>17547</v>
      </c>
      <c r="Y684" s="63">
        <v>19317</v>
      </c>
      <c r="Z684" s="63">
        <v>26390</v>
      </c>
      <c r="AA684" s="63">
        <v>23511</v>
      </c>
      <c r="AB684" s="63">
        <v>21867</v>
      </c>
      <c r="AC684" s="63">
        <v>19487</v>
      </c>
      <c r="AD684" s="63">
        <v>19145</v>
      </c>
      <c r="AE684" s="63">
        <v>20904</v>
      </c>
      <c r="AF684" s="63">
        <v>20177</v>
      </c>
      <c r="AG684" s="63">
        <v>19386</v>
      </c>
      <c r="AH684" s="63">
        <v>17993</v>
      </c>
      <c r="AI684" s="63">
        <v>17413</v>
      </c>
      <c r="AJ684" s="63">
        <v>21483</v>
      </c>
      <c r="AK684" s="63">
        <v>21386</v>
      </c>
      <c r="AL684" s="63">
        <v>23383</v>
      </c>
      <c r="AM684" s="63">
        <v>22833</v>
      </c>
      <c r="AN684" s="63">
        <v>22772</v>
      </c>
      <c r="AO684" s="63">
        <v>20734</v>
      </c>
      <c r="AP684" s="63">
        <v>23066</v>
      </c>
      <c r="AQ684" s="63">
        <v>25921</v>
      </c>
      <c r="AR684" s="63">
        <v>23861</v>
      </c>
      <c r="AS684" s="63">
        <v>23913</v>
      </c>
      <c r="AT684" s="63">
        <v>21588</v>
      </c>
      <c r="AU684" s="63">
        <v>17472</v>
      </c>
    </row>
    <row r="685" spans="1:47" ht="27">
      <c r="A685" s="33" t="s">
        <v>31</v>
      </c>
      <c r="B685" s="65" t="s">
        <v>140</v>
      </c>
      <c r="C685" s="65" t="s">
        <v>116</v>
      </c>
      <c r="D685" s="65" t="s">
        <v>107</v>
      </c>
      <c r="E685" s="64" t="s">
        <v>35</v>
      </c>
      <c r="F685" s="64" t="s">
        <v>36</v>
      </c>
      <c r="G685" s="92">
        <f t="shared" si="30"/>
        <v>8439</v>
      </c>
      <c r="H685" s="92">
        <f t="shared" si="31"/>
        <v>7953</v>
      </c>
      <c r="I685" s="92">
        <f t="shared" si="32"/>
        <v>8698</v>
      </c>
      <c r="J685" s="63">
        <v>622</v>
      </c>
      <c r="K685" s="63">
        <v>606</v>
      </c>
      <c r="L685" s="63">
        <v>710</v>
      </c>
      <c r="M685" s="63">
        <v>711</v>
      </c>
      <c r="N685" s="63">
        <v>774</v>
      </c>
      <c r="O685" s="63">
        <v>780</v>
      </c>
      <c r="P685" s="63">
        <v>718</v>
      </c>
      <c r="Q685" s="63">
        <v>676</v>
      </c>
      <c r="R685" s="63">
        <v>675</v>
      </c>
      <c r="S685" s="63">
        <v>727</v>
      </c>
      <c r="T685" s="63">
        <v>714</v>
      </c>
      <c r="U685" s="63">
        <v>726</v>
      </c>
      <c r="V685" s="63">
        <v>598</v>
      </c>
      <c r="W685" s="63">
        <v>566</v>
      </c>
      <c r="X685" s="63">
        <v>566</v>
      </c>
      <c r="Y685" s="63">
        <v>644</v>
      </c>
      <c r="Z685" s="63">
        <v>851</v>
      </c>
      <c r="AA685" s="63">
        <v>784</v>
      </c>
      <c r="AB685" s="63">
        <v>705</v>
      </c>
      <c r="AC685" s="63">
        <v>629</v>
      </c>
      <c r="AD685" s="63">
        <v>638</v>
      </c>
      <c r="AE685" s="63">
        <v>674</v>
      </c>
      <c r="AF685" s="63">
        <v>673</v>
      </c>
      <c r="AG685" s="63">
        <v>625</v>
      </c>
      <c r="AH685" s="63">
        <v>580</v>
      </c>
      <c r="AI685" s="63">
        <v>622</v>
      </c>
      <c r="AJ685" s="63">
        <v>693</v>
      </c>
      <c r="AK685" s="63">
        <v>713</v>
      </c>
      <c r="AL685" s="63">
        <v>754</v>
      </c>
      <c r="AM685" s="63">
        <v>761</v>
      </c>
      <c r="AN685" s="63">
        <v>735</v>
      </c>
      <c r="AO685" s="63">
        <v>669</v>
      </c>
      <c r="AP685" s="63">
        <v>769</v>
      </c>
      <c r="AQ685" s="63">
        <v>836</v>
      </c>
      <c r="AR685" s="63">
        <v>795</v>
      </c>
      <c r="AS685" s="63">
        <v>771</v>
      </c>
      <c r="AT685" s="63">
        <v>696</v>
      </c>
      <c r="AU685" s="63">
        <v>624</v>
      </c>
    </row>
    <row r="686" spans="1:47" ht="40.5">
      <c r="A686" s="33" t="s">
        <v>31</v>
      </c>
      <c r="B686" s="65" t="s">
        <v>140</v>
      </c>
      <c r="C686" s="65" t="s">
        <v>117</v>
      </c>
      <c r="D686" s="65" t="s">
        <v>34</v>
      </c>
      <c r="E686" s="64" t="s">
        <v>35</v>
      </c>
      <c r="F686" s="64" t="s">
        <v>36</v>
      </c>
      <c r="G686" s="92">
        <f t="shared" si="30"/>
        <v>522423</v>
      </c>
      <c r="H686" s="92">
        <f t="shared" si="31"/>
        <v>450759</v>
      </c>
      <c r="I686" s="92">
        <f t="shared" si="32"/>
        <v>507210</v>
      </c>
      <c r="J686" s="63">
        <v>42612</v>
      </c>
      <c r="K686" s="63">
        <v>39044</v>
      </c>
      <c r="L686" s="63">
        <v>47736</v>
      </c>
      <c r="M686" s="63">
        <v>44640</v>
      </c>
      <c r="N686" s="63">
        <v>49607</v>
      </c>
      <c r="O686" s="63">
        <v>46530</v>
      </c>
      <c r="P686" s="63">
        <v>45382</v>
      </c>
      <c r="Q686" s="63">
        <v>45927</v>
      </c>
      <c r="R686" s="63">
        <v>39563</v>
      </c>
      <c r="S686" s="63">
        <v>41661</v>
      </c>
      <c r="T686" s="63">
        <v>37464</v>
      </c>
      <c r="U686" s="63">
        <v>42257</v>
      </c>
      <c r="V686" s="63">
        <v>41014</v>
      </c>
      <c r="W686" s="63">
        <v>37271</v>
      </c>
      <c r="X686" s="63">
        <v>34515</v>
      </c>
      <c r="Y686" s="63">
        <v>38917</v>
      </c>
      <c r="Z686" s="63">
        <v>51581</v>
      </c>
      <c r="AA686" s="63">
        <v>41166</v>
      </c>
      <c r="AB686" s="63">
        <v>38505</v>
      </c>
      <c r="AC686" s="63">
        <v>34279</v>
      </c>
      <c r="AD686" s="63">
        <v>32645</v>
      </c>
      <c r="AE686" s="63">
        <v>33572</v>
      </c>
      <c r="AF686" s="63">
        <v>33241</v>
      </c>
      <c r="AG686" s="63">
        <v>34053</v>
      </c>
      <c r="AH686" s="63">
        <v>36275</v>
      </c>
      <c r="AI686" s="63">
        <v>36838</v>
      </c>
      <c r="AJ686" s="63">
        <v>43846</v>
      </c>
      <c r="AK686" s="63">
        <v>41905</v>
      </c>
      <c r="AL686" s="63">
        <v>44274</v>
      </c>
      <c r="AM686" s="63">
        <v>40765</v>
      </c>
      <c r="AN686" s="63">
        <v>42474</v>
      </c>
      <c r="AO686" s="63">
        <v>44088</v>
      </c>
      <c r="AP686" s="63">
        <v>46041</v>
      </c>
      <c r="AQ686" s="63">
        <v>46872</v>
      </c>
      <c r="AR686" s="63">
        <v>39848</v>
      </c>
      <c r="AS686" s="63">
        <v>43984</v>
      </c>
      <c r="AT686" s="63">
        <v>44100</v>
      </c>
      <c r="AU686" s="63">
        <v>38348</v>
      </c>
    </row>
    <row r="687" spans="1:47" ht="40.5">
      <c r="A687" s="33" t="s">
        <v>31</v>
      </c>
      <c r="B687" s="65" t="s">
        <v>140</v>
      </c>
      <c r="C687" s="65" t="s">
        <v>117</v>
      </c>
      <c r="D687" s="65" t="s">
        <v>107</v>
      </c>
      <c r="E687" s="64" t="s">
        <v>35</v>
      </c>
      <c r="F687" s="64" t="s">
        <v>36</v>
      </c>
      <c r="G687" s="92">
        <f t="shared" si="30"/>
        <v>17169</v>
      </c>
      <c r="H687" s="92">
        <f t="shared" si="31"/>
        <v>14779</v>
      </c>
      <c r="I687" s="92">
        <f t="shared" si="32"/>
        <v>16670</v>
      </c>
      <c r="J687" s="63">
        <v>1375</v>
      </c>
      <c r="K687" s="63">
        <v>1394</v>
      </c>
      <c r="L687" s="63">
        <v>1540</v>
      </c>
      <c r="M687" s="63">
        <v>1488</v>
      </c>
      <c r="N687" s="63">
        <v>1600</v>
      </c>
      <c r="O687" s="63">
        <v>1551</v>
      </c>
      <c r="P687" s="63">
        <v>1464</v>
      </c>
      <c r="Q687" s="63">
        <v>1482</v>
      </c>
      <c r="R687" s="63">
        <v>1319</v>
      </c>
      <c r="S687" s="63">
        <v>1344</v>
      </c>
      <c r="T687" s="63">
        <v>1249</v>
      </c>
      <c r="U687" s="63">
        <v>1363</v>
      </c>
      <c r="V687" s="63">
        <v>1323</v>
      </c>
      <c r="W687" s="63">
        <v>1285</v>
      </c>
      <c r="X687" s="63">
        <v>1113</v>
      </c>
      <c r="Y687" s="63">
        <v>1297</v>
      </c>
      <c r="Z687" s="63">
        <v>1664</v>
      </c>
      <c r="AA687" s="63">
        <v>1372</v>
      </c>
      <c r="AB687" s="63">
        <v>1242</v>
      </c>
      <c r="AC687" s="63">
        <v>1106</v>
      </c>
      <c r="AD687" s="63">
        <v>1088</v>
      </c>
      <c r="AE687" s="63">
        <v>1083</v>
      </c>
      <c r="AF687" s="63">
        <v>1108</v>
      </c>
      <c r="AG687" s="63">
        <v>1098</v>
      </c>
      <c r="AH687" s="63">
        <v>1170</v>
      </c>
      <c r="AI687" s="63">
        <v>1316</v>
      </c>
      <c r="AJ687" s="63">
        <v>1414</v>
      </c>
      <c r="AK687" s="63">
        <v>1397</v>
      </c>
      <c r="AL687" s="63">
        <v>1428</v>
      </c>
      <c r="AM687" s="63">
        <v>1359</v>
      </c>
      <c r="AN687" s="63">
        <v>1370</v>
      </c>
      <c r="AO687" s="63">
        <v>1422</v>
      </c>
      <c r="AP687" s="63">
        <v>1535</v>
      </c>
      <c r="AQ687" s="63">
        <v>1512</v>
      </c>
      <c r="AR687" s="63">
        <v>1328</v>
      </c>
      <c r="AS687" s="63">
        <v>1419</v>
      </c>
      <c r="AT687" s="63">
        <v>1423</v>
      </c>
      <c r="AU687" s="63">
        <v>1370</v>
      </c>
    </row>
    <row r="688" spans="1:47" ht="13.5">
      <c r="A688" s="33" t="s">
        <v>31</v>
      </c>
      <c r="B688" s="65" t="s">
        <v>140</v>
      </c>
      <c r="C688" s="65" t="s">
        <v>118</v>
      </c>
      <c r="D688" s="65" t="s">
        <v>34</v>
      </c>
      <c r="E688" s="64" t="s">
        <v>35</v>
      </c>
      <c r="F688" s="64" t="s">
        <v>36</v>
      </c>
      <c r="G688" s="92">
        <f t="shared" si="30"/>
        <v>488363</v>
      </c>
      <c r="H688" s="92">
        <f t="shared" si="31"/>
        <v>405040</v>
      </c>
      <c r="I688" s="92">
        <f t="shared" si="32"/>
        <v>392839</v>
      </c>
      <c r="J688" s="63">
        <v>42572</v>
      </c>
      <c r="K688" s="63">
        <v>36084</v>
      </c>
      <c r="L688" s="63">
        <v>43777</v>
      </c>
      <c r="M688" s="63">
        <v>42310</v>
      </c>
      <c r="N688" s="63">
        <v>43839</v>
      </c>
      <c r="O688" s="63">
        <v>41812</v>
      </c>
      <c r="P688" s="63">
        <v>40331</v>
      </c>
      <c r="Q688" s="63">
        <v>39467</v>
      </c>
      <c r="R688" s="63">
        <v>37137</v>
      </c>
      <c r="S688" s="63">
        <v>40437</v>
      </c>
      <c r="T688" s="63">
        <v>39599</v>
      </c>
      <c r="U688" s="63">
        <v>40998</v>
      </c>
      <c r="V688" s="63">
        <v>37945</v>
      </c>
      <c r="W688" s="63">
        <v>34595</v>
      </c>
      <c r="X688" s="63">
        <v>31812</v>
      </c>
      <c r="Y688" s="63">
        <v>34208</v>
      </c>
      <c r="Z688" s="63">
        <v>38081</v>
      </c>
      <c r="AA688" s="63">
        <v>35808</v>
      </c>
      <c r="AB688" s="63">
        <v>35241</v>
      </c>
      <c r="AC688" s="63">
        <v>30699</v>
      </c>
      <c r="AD688" s="63">
        <v>33037</v>
      </c>
      <c r="AE688" s="63">
        <v>31394</v>
      </c>
      <c r="AF688" s="63">
        <v>30759</v>
      </c>
      <c r="AG688" s="63">
        <v>31461</v>
      </c>
      <c r="AH688" s="63">
        <v>29166</v>
      </c>
      <c r="AI688" s="63">
        <v>28079</v>
      </c>
      <c r="AJ688" s="63">
        <v>33637</v>
      </c>
      <c r="AK688" s="63">
        <v>32051</v>
      </c>
      <c r="AL688" s="63">
        <v>32750</v>
      </c>
      <c r="AM688" s="63">
        <v>34532</v>
      </c>
      <c r="AN688" s="63">
        <v>33554</v>
      </c>
      <c r="AO688" s="63">
        <v>30461</v>
      </c>
      <c r="AP688" s="63">
        <v>33710</v>
      </c>
      <c r="AQ688" s="63">
        <v>34936</v>
      </c>
      <c r="AR688" s="63">
        <v>33242</v>
      </c>
      <c r="AS688" s="63">
        <v>36721</v>
      </c>
      <c r="AT688" s="63">
        <v>33419</v>
      </c>
      <c r="AU688" s="63">
        <v>26892</v>
      </c>
    </row>
    <row r="689" spans="1:47" ht="27">
      <c r="A689" s="33" t="s">
        <v>31</v>
      </c>
      <c r="B689" s="65" t="s">
        <v>140</v>
      </c>
      <c r="C689" s="65" t="s">
        <v>118</v>
      </c>
      <c r="D689" s="65" t="s">
        <v>107</v>
      </c>
      <c r="E689" s="64" t="s">
        <v>35</v>
      </c>
      <c r="F689" s="64" t="s">
        <v>36</v>
      </c>
      <c r="G689" s="92">
        <f t="shared" si="30"/>
        <v>16051</v>
      </c>
      <c r="H689" s="92">
        <f t="shared" si="31"/>
        <v>13286</v>
      </c>
      <c r="I689" s="92">
        <f t="shared" si="32"/>
        <v>12913</v>
      </c>
      <c r="J689" s="63">
        <v>1373</v>
      </c>
      <c r="K689" s="63">
        <v>1289</v>
      </c>
      <c r="L689" s="63">
        <v>1412</v>
      </c>
      <c r="M689" s="63">
        <v>1410</v>
      </c>
      <c r="N689" s="63">
        <v>1414</v>
      </c>
      <c r="O689" s="63">
        <v>1394</v>
      </c>
      <c r="P689" s="63">
        <v>1301</v>
      </c>
      <c r="Q689" s="63">
        <v>1273</v>
      </c>
      <c r="R689" s="63">
        <v>1238</v>
      </c>
      <c r="S689" s="63">
        <v>1304</v>
      </c>
      <c r="T689" s="63">
        <v>1320</v>
      </c>
      <c r="U689" s="63">
        <v>1323</v>
      </c>
      <c r="V689" s="63">
        <v>1224</v>
      </c>
      <c r="W689" s="63">
        <v>1193</v>
      </c>
      <c r="X689" s="63">
        <v>1026</v>
      </c>
      <c r="Y689" s="63">
        <v>1140</v>
      </c>
      <c r="Z689" s="63">
        <v>1228</v>
      </c>
      <c r="AA689" s="63">
        <v>1194</v>
      </c>
      <c r="AB689" s="63">
        <v>1137</v>
      </c>
      <c r="AC689" s="63">
        <v>990</v>
      </c>
      <c r="AD689" s="63">
        <v>1101</v>
      </c>
      <c r="AE689" s="63">
        <v>1013</v>
      </c>
      <c r="AF689" s="63">
        <v>1025</v>
      </c>
      <c r="AG689" s="63">
        <v>1015</v>
      </c>
      <c r="AH689" s="63">
        <v>941</v>
      </c>
      <c r="AI689" s="63">
        <v>1003</v>
      </c>
      <c r="AJ689" s="63">
        <v>1085</v>
      </c>
      <c r="AK689" s="63">
        <v>1068</v>
      </c>
      <c r="AL689" s="63">
        <v>1056</v>
      </c>
      <c r="AM689" s="63">
        <v>1151</v>
      </c>
      <c r="AN689" s="63">
        <v>1082</v>
      </c>
      <c r="AO689" s="63">
        <v>983</v>
      </c>
      <c r="AP689" s="63">
        <v>1124</v>
      </c>
      <c r="AQ689" s="63">
        <v>1127</v>
      </c>
      <c r="AR689" s="63">
        <v>1108</v>
      </c>
      <c r="AS689" s="63">
        <v>1185</v>
      </c>
      <c r="AT689" s="63">
        <v>1078</v>
      </c>
      <c r="AU689" s="63">
        <v>960</v>
      </c>
    </row>
    <row r="690" spans="1:47" ht="13.5">
      <c r="A690" s="33" t="s">
        <v>31</v>
      </c>
      <c r="B690" s="65" t="s">
        <v>140</v>
      </c>
      <c r="C690" s="65" t="s">
        <v>41</v>
      </c>
      <c r="D690" s="65" t="s">
        <v>34</v>
      </c>
      <c r="E690" s="64" t="s">
        <v>35</v>
      </c>
      <c r="F690" s="64" t="s">
        <v>36</v>
      </c>
      <c r="G690" s="92">
        <f t="shared" si="30"/>
        <v>7956230</v>
      </c>
      <c r="H690" s="92">
        <f t="shared" si="31"/>
        <v>7095361</v>
      </c>
      <c r="I690" s="92">
        <f t="shared" si="32"/>
        <v>8680072</v>
      </c>
      <c r="J690" s="63">
        <v>622054</v>
      </c>
      <c r="K690" s="63">
        <v>537733</v>
      </c>
      <c r="L690" s="63">
        <v>622920</v>
      </c>
      <c r="M690" s="63">
        <v>630753</v>
      </c>
      <c r="N690" s="63">
        <v>695330</v>
      </c>
      <c r="O690" s="63">
        <v>669408</v>
      </c>
      <c r="P690" s="63">
        <v>675253</v>
      </c>
      <c r="Q690" s="63">
        <v>716028</v>
      </c>
      <c r="R690" s="63">
        <v>662313</v>
      </c>
      <c r="S690" s="63">
        <v>704896</v>
      </c>
      <c r="T690" s="63">
        <v>707181</v>
      </c>
      <c r="U690" s="63">
        <v>712361</v>
      </c>
      <c r="V690" s="63">
        <v>684302</v>
      </c>
      <c r="W690" s="63">
        <v>601690</v>
      </c>
      <c r="X690" s="63">
        <v>590477</v>
      </c>
      <c r="Y690" s="63">
        <v>545394</v>
      </c>
      <c r="Z690" s="63">
        <v>533427</v>
      </c>
      <c r="AA690" s="63">
        <v>570765</v>
      </c>
      <c r="AB690" s="63">
        <v>606864</v>
      </c>
      <c r="AC690" s="63">
        <v>588248</v>
      </c>
      <c r="AD690" s="63">
        <v>590080</v>
      </c>
      <c r="AE690" s="63">
        <v>592447</v>
      </c>
      <c r="AF690" s="63">
        <v>591331</v>
      </c>
      <c r="AG690" s="63">
        <v>600336</v>
      </c>
      <c r="AH690" s="63">
        <v>607486</v>
      </c>
      <c r="AI690" s="63">
        <v>580088</v>
      </c>
      <c r="AJ690" s="63">
        <v>674290</v>
      </c>
      <c r="AK690" s="63">
        <v>683085</v>
      </c>
      <c r="AL690" s="63">
        <v>698166</v>
      </c>
      <c r="AM690" s="63">
        <v>717388</v>
      </c>
      <c r="AN690" s="63">
        <v>780241</v>
      </c>
      <c r="AO690" s="63">
        <v>756355</v>
      </c>
      <c r="AP690" s="63">
        <v>735288</v>
      </c>
      <c r="AQ690" s="63">
        <v>813532</v>
      </c>
      <c r="AR690" s="63">
        <v>829169</v>
      </c>
      <c r="AS690" s="63">
        <v>804984</v>
      </c>
      <c r="AT690" s="63">
        <v>785174</v>
      </c>
      <c r="AU690" s="63">
        <v>686903</v>
      </c>
    </row>
    <row r="691" spans="1:47" ht="27">
      <c r="A691" s="33" t="s">
        <v>31</v>
      </c>
      <c r="B691" s="65" t="s">
        <v>140</v>
      </c>
      <c r="C691" s="65" t="s">
        <v>41</v>
      </c>
      <c r="D691" s="65" t="s">
        <v>107</v>
      </c>
      <c r="E691" s="64" t="s">
        <v>35</v>
      </c>
      <c r="F691" s="64" t="s">
        <v>36</v>
      </c>
      <c r="G691" s="92">
        <f t="shared" si="30"/>
        <v>261382</v>
      </c>
      <c r="H691" s="92">
        <f t="shared" si="31"/>
        <v>232691</v>
      </c>
      <c r="I691" s="92">
        <f t="shared" si="32"/>
        <v>285194</v>
      </c>
      <c r="J691" s="63">
        <v>20066</v>
      </c>
      <c r="K691" s="63">
        <v>19205</v>
      </c>
      <c r="L691" s="63">
        <v>20094</v>
      </c>
      <c r="M691" s="63">
        <v>21025</v>
      </c>
      <c r="N691" s="63">
        <v>22430</v>
      </c>
      <c r="O691" s="63">
        <v>22314</v>
      </c>
      <c r="P691" s="63">
        <v>21782</v>
      </c>
      <c r="Q691" s="63">
        <v>23098</v>
      </c>
      <c r="R691" s="63">
        <v>22077</v>
      </c>
      <c r="S691" s="63">
        <v>22739</v>
      </c>
      <c r="T691" s="63">
        <v>23573</v>
      </c>
      <c r="U691" s="63">
        <v>22979</v>
      </c>
      <c r="V691" s="63">
        <v>22074</v>
      </c>
      <c r="W691" s="63">
        <v>20748</v>
      </c>
      <c r="X691" s="63">
        <v>19048</v>
      </c>
      <c r="Y691" s="63">
        <v>18180</v>
      </c>
      <c r="Z691" s="63">
        <v>17207</v>
      </c>
      <c r="AA691" s="63">
        <v>19025</v>
      </c>
      <c r="AB691" s="63">
        <v>19576</v>
      </c>
      <c r="AC691" s="63">
        <v>18976</v>
      </c>
      <c r="AD691" s="63">
        <v>19669</v>
      </c>
      <c r="AE691" s="63">
        <v>19111</v>
      </c>
      <c r="AF691" s="63">
        <v>19711</v>
      </c>
      <c r="AG691" s="63">
        <v>19366</v>
      </c>
      <c r="AH691" s="63">
        <v>19596</v>
      </c>
      <c r="AI691" s="63">
        <v>20717</v>
      </c>
      <c r="AJ691" s="63">
        <v>21751</v>
      </c>
      <c r="AK691" s="63">
        <v>22769</v>
      </c>
      <c r="AL691" s="63">
        <v>22521</v>
      </c>
      <c r="AM691" s="63">
        <v>23913</v>
      </c>
      <c r="AN691" s="63">
        <v>25169</v>
      </c>
      <c r="AO691" s="63">
        <v>24399</v>
      </c>
      <c r="AP691" s="63">
        <v>24510</v>
      </c>
      <c r="AQ691" s="63">
        <v>26243</v>
      </c>
      <c r="AR691" s="63">
        <v>27639</v>
      </c>
      <c r="AS691" s="63">
        <v>25967</v>
      </c>
      <c r="AT691" s="63">
        <v>25328</v>
      </c>
      <c r="AU691" s="63">
        <v>24532</v>
      </c>
    </row>
    <row r="692" spans="1:47" ht="27">
      <c r="A692" s="33" t="s">
        <v>31</v>
      </c>
      <c r="B692" s="65" t="s">
        <v>140</v>
      </c>
      <c r="C692" s="65" t="s">
        <v>42</v>
      </c>
      <c r="D692" s="65" t="s">
        <v>34</v>
      </c>
      <c r="E692" s="64" t="s">
        <v>35</v>
      </c>
      <c r="F692" s="64" t="s">
        <v>36</v>
      </c>
      <c r="G692" s="92">
        <f t="shared" si="30"/>
        <v>2791597</v>
      </c>
      <c r="H692" s="92">
        <f t="shared" si="31"/>
        <v>3030251</v>
      </c>
      <c r="I692" s="92">
        <f t="shared" si="32"/>
        <v>2889354</v>
      </c>
      <c r="J692" s="63">
        <v>222630</v>
      </c>
      <c r="K692" s="63">
        <v>213977</v>
      </c>
      <c r="L692" s="63">
        <v>273316</v>
      </c>
      <c r="M692" s="63">
        <v>239660</v>
      </c>
      <c r="N692" s="63">
        <v>256659</v>
      </c>
      <c r="O692" s="63">
        <v>228182</v>
      </c>
      <c r="P692" s="63">
        <v>244405</v>
      </c>
      <c r="Q692" s="63">
        <v>238283</v>
      </c>
      <c r="R692" s="63">
        <v>213626</v>
      </c>
      <c r="S692" s="63">
        <v>220033</v>
      </c>
      <c r="T692" s="63">
        <v>223896</v>
      </c>
      <c r="U692" s="63">
        <v>216930</v>
      </c>
      <c r="V692" s="63">
        <v>219144</v>
      </c>
      <c r="W692" s="63">
        <v>223704</v>
      </c>
      <c r="X692" s="63">
        <v>240298</v>
      </c>
      <c r="Y692" s="63">
        <v>238996</v>
      </c>
      <c r="Z692" s="63">
        <v>303694</v>
      </c>
      <c r="AA692" s="63">
        <v>295303</v>
      </c>
      <c r="AB692" s="63">
        <v>253660</v>
      </c>
      <c r="AC692" s="63">
        <v>295115</v>
      </c>
      <c r="AD692" s="63">
        <v>246369</v>
      </c>
      <c r="AE692" s="63">
        <v>233515</v>
      </c>
      <c r="AF692" s="63">
        <v>260756</v>
      </c>
      <c r="AG692" s="63">
        <v>219697</v>
      </c>
      <c r="AH692" s="63">
        <v>256794</v>
      </c>
      <c r="AI692" s="63">
        <v>224076</v>
      </c>
      <c r="AJ692" s="63">
        <v>250809</v>
      </c>
      <c r="AK692" s="63">
        <v>225067</v>
      </c>
      <c r="AL692" s="63">
        <v>254263</v>
      </c>
      <c r="AM692" s="63">
        <v>235566</v>
      </c>
      <c r="AN692" s="63">
        <v>284061</v>
      </c>
      <c r="AO692" s="63">
        <v>263549</v>
      </c>
      <c r="AP692" s="63">
        <v>214062</v>
      </c>
      <c r="AQ692" s="63">
        <v>242181</v>
      </c>
      <c r="AR692" s="63">
        <v>239696</v>
      </c>
      <c r="AS692" s="63">
        <v>199230</v>
      </c>
      <c r="AT692" s="63">
        <v>235967</v>
      </c>
      <c r="AU692" s="63">
        <v>219006</v>
      </c>
    </row>
    <row r="693" spans="1:47" ht="27">
      <c r="A693" s="33" t="s">
        <v>31</v>
      </c>
      <c r="B693" s="65" t="s">
        <v>140</v>
      </c>
      <c r="C693" s="65" t="s">
        <v>42</v>
      </c>
      <c r="D693" s="65" t="s">
        <v>107</v>
      </c>
      <c r="E693" s="64" t="s">
        <v>35</v>
      </c>
      <c r="F693" s="64" t="s">
        <v>36</v>
      </c>
      <c r="G693" s="92">
        <f t="shared" si="30"/>
        <v>91766</v>
      </c>
      <c r="H693" s="92">
        <f t="shared" si="31"/>
        <v>99369</v>
      </c>
      <c r="I693" s="92">
        <f t="shared" si="32"/>
        <v>94963</v>
      </c>
      <c r="J693" s="63">
        <v>7182</v>
      </c>
      <c r="K693" s="63">
        <v>7642</v>
      </c>
      <c r="L693" s="63">
        <v>8817</v>
      </c>
      <c r="M693" s="63">
        <v>7989</v>
      </c>
      <c r="N693" s="63">
        <v>8279</v>
      </c>
      <c r="O693" s="63">
        <v>7606</v>
      </c>
      <c r="P693" s="63">
        <v>7884</v>
      </c>
      <c r="Q693" s="63">
        <v>7687</v>
      </c>
      <c r="R693" s="63">
        <v>7121</v>
      </c>
      <c r="S693" s="63">
        <v>7098</v>
      </c>
      <c r="T693" s="63">
        <v>7463</v>
      </c>
      <c r="U693" s="63">
        <v>6998</v>
      </c>
      <c r="V693" s="63">
        <v>7069</v>
      </c>
      <c r="W693" s="63">
        <v>7714</v>
      </c>
      <c r="X693" s="63">
        <v>7752</v>
      </c>
      <c r="Y693" s="63">
        <v>7967</v>
      </c>
      <c r="Z693" s="63">
        <v>9797</v>
      </c>
      <c r="AA693" s="63">
        <v>9843</v>
      </c>
      <c r="AB693" s="63">
        <v>8183</v>
      </c>
      <c r="AC693" s="63">
        <v>9520</v>
      </c>
      <c r="AD693" s="63">
        <v>8212</v>
      </c>
      <c r="AE693" s="63">
        <v>7533</v>
      </c>
      <c r="AF693" s="63">
        <v>8692</v>
      </c>
      <c r="AG693" s="63">
        <v>7087</v>
      </c>
      <c r="AH693" s="63">
        <v>8284</v>
      </c>
      <c r="AI693" s="63">
        <v>8003</v>
      </c>
      <c r="AJ693" s="63">
        <v>8091</v>
      </c>
      <c r="AK693" s="63">
        <v>7502</v>
      </c>
      <c r="AL693" s="63">
        <v>8202</v>
      </c>
      <c r="AM693" s="63">
        <v>7852</v>
      </c>
      <c r="AN693" s="63">
        <v>9163</v>
      </c>
      <c r="AO693" s="63">
        <v>8502</v>
      </c>
      <c r="AP693" s="63">
        <v>7135</v>
      </c>
      <c r="AQ693" s="63">
        <v>7812</v>
      </c>
      <c r="AR693" s="63">
        <v>7990</v>
      </c>
      <c r="AS693" s="63">
        <v>6427</v>
      </c>
      <c r="AT693" s="63">
        <v>7612</v>
      </c>
      <c r="AU693" s="63">
        <v>7822</v>
      </c>
    </row>
    <row r="694" spans="1:47" ht="13.5">
      <c r="A694" s="33" t="s">
        <v>31</v>
      </c>
      <c r="B694" s="65" t="s">
        <v>140</v>
      </c>
      <c r="C694" s="65" t="s">
        <v>119</v>
      </c>
      <c r="D694" s="65" t="s">
        <v>34</v>
      </c>
      <c r="E694" s="64" t="s">
        <v>35</v>
      </c>
      <c r="F694" s="64" t="s">
        <v>36</v>
      </c>
      <c r="G694" s="92">
        <f t="shared" si="30"/>
        <v>952013</v>
      </c>
      <c r="H694" s="92">
        <f t="shared" si="31"/>
        <v>1057619</v>
      </c>
      <c r="I694" s="92">
        <f t="shared" si="32"/>
        <v>954868</v>
      </c>
      <c r="J694" s="63">
        <v>78571</v>
      </c>
      <c r="K694" s="63">
        <v>76531</v>
      </c>
      <c r="L694" s="63">
        <v>88831</v>
      </c>
      <c r="M694" s="63">
        <v>78884</v>
      </c>
      <c r="N694" s="63">
        <v>74430</v>
      </c>
      <c r="O694" s="63">
        <v>77200</v>
      </c>
      <c r="P694" s="63">
        <v>77765</v>
      </c>
      <c r="Q694" s="63">
        <v>81990</v>
      </c>
      <c r="R694" s="63">
        <v>78398</v>
      </c>
      <c r="S694" s="63">
        <v>82185</v>
      </c>
      <c r="T694" s="63">
        <v>72047</v>
      </c>
      <c r="U694" s="63">
        <v>85181</v>
      </c>
      <c r="V694" s="63">
        <v>78704</v>
      </c>
      <c r="W694" s="63">
        <v>80858</v>
      </c>
      <c r="X694" s="63">
        <v>86158</v>
      </c>
      <c r="Y694" s="63">
        <v>88269</v>
      </c>
      <c r="Z694" s="63">
        <v>108516</v>
      </c>
      <c r="AA694" s="63">
        <v>94347</v>
      </c>
      <c r="AB694" s="63">
        <v>89346</v>
      </c>
      <c r="AC694" s="63">
        <v>92907</v>
      </c>
      <c r="AD694" s="63">
        <v>90732</v>
      </c>
      <c r="AE694" s="63">
        <v>87136</v>
      </c>
      <c r="AF694" s="63">
        <v>81479</v>
      </c>
      <c r="AG694" s="63">
        <v>79167</v>
      </c>
      <c r="AH694" s="63">
        <v>80632</v>
      </c>
      <c r="AI694" s="63">
        <v>75524</v>
      </c>
      <c r="AJ694" s="63">
        <v>88755</v>
      </c>
      <c r="AK694" s="63">
        <v>75538</v>
      </c>
      <c r="AL694" s="63">
        <v>82318</v>
      </c>
      <c r="AM694" s="63">
        <v>74473</v>
      </c>
      <c r="AN694" s="63">
        <v>76069</v>
      </c>
      <c r="AO694" s="63">
        <v>85662</v>
      </c>
      <c r="AP694" s="63">
        <v>75712</v>
      </c>
      <c r="AQ694" s="63">
        <v>87103</v>
      </c>
      <c r="AR694" s="63">
        <v>78181</v>
      </c>
      <c r="AS694" s="63">
        <v>74901</v>
      </c>
      <c r="AT694" s="63">
        <v>75429</v>
      </c>
      <c r="AU694" s="63">
        <v>66392</v>
      </c>
    </row>
    <row r="695" spans="1:47" ht="27">
      <c r="A695" s="33" t="s">
        <v>31</v>
      </c>
      <c r="B695" s="65" t="s">
        <v>140</v>
      </c>
      <c r="C695" s="65" t="s">
        <v>119</v>
      </c>
      <c r="D695" s="65" t="s">
        <v>107</v>
      </c>
      <c r="E695" s="64" t="s">
        <v>35</v>
      </c>
      <c r="F695" s="64" t="s">
        <v>36</v>
      </c>
      <c r="G695" s="92">
        <f t="shared" si="30"/>
        <v>31305</v>
      </c>
      <c r="H695" s="92">
        <f t="shared" si="31"/>
        <v>34678</v>
      </c>
      <c r="I695" s="92">
        <f t="shared" si="32"/>
        <v>31389</v>
      </c>
      <c r="J695" s="63">
        <v>2535</v>
      </c>
      <c r="K695" s="63">
        <v>2733</v>
      </c>
      <c r="L695" s="63">
        <v>2866</v>
      </c>
      <c r="M695" s="63">
        <v>2629</v>
      </c>
      <c r="N695" s="63">
        <v>2401</v>
      </c>
      <c r="O695" s="63">
        <v>2573</v>
      </c>
      <c r="P695" s="63">
        <v>2509</v>
      </c>
      <c r="Q695" s="63">
        <v>2645</v>
      </c>
      <c r="R695" s="63">
        <v>2613</v>
      </c>
      <c r="S695" s="63">
        <v>2651</v>
      </c>
      <c r="T695" s="63">
        <v>2402</v>
      </c>
      <c r="U695" s="63">
        <v>2748</v>
      </c>
      <c r="V695" s="63">
        <v>2539</v>
      </c>
      <c r="W695" s="63">
        <v>2788</v>
      </c>
      <c r="X695" s="63">
        <v>2779</v>
      </c>
      <c r="Y695" s="63">
        <v>2942</v>
      </c>
      <c r="Z695" s="63">
        <v>3501</v>
      </c>
      <c r="AA695" s="63">
        <v>3145</v>
      </c>
      <c r="AB695" s="63">
        <v>2882</v>
      </c>
      <c r="AC695" s="63">
        <v>2997</v>
      </c>
      <c r="AD695" s="63">
        <v>3024</v>
      </c>
      <c r="AE695" s="63">
        <v>2811</v>
      </c>
      <c r="AF695" s="63">
        <v>2716</v>
      </c>
      <c r="AG695" s="63">
        <v>2554</v>
      </c>
      <c r="AH695" s="63">
        <v>2601</v>
      </c>
      <c r="AI695" s="63">
        <v>2697</v>
      </c>
      <c r="AJ695" s="63">
        <v>2863</v>
      </c>
      <c r="AK695" s="63">
        <v>2518</v>
      </c>
      <c r="AL695" s="63">
        <v>2655</v>
      </c>
      <c r="AM695" s="63">
        <v>2482</v>
      </c>
      <c r="AN695" s="63">
        <v>2454</v>
      </c>
      <c r="AO695" s="63">
        <v>2763</v>
      </c>
      <c r="AP695" s="63">
        <v>2524</v>
      </c>
      <c r="AQ695" s="63">
        <v>2810</v>
      </c>
      <c r="AR695" s="63">
        <v>2606</v>
      </c>
      <c r="AS695" s="63">
        <v>2416</v>
      </c>
      <c r="AT695" s="63">
        <v>2433</v>
      </c>
      <c r="AU695" s="63">
        <v>2371</v>
      </c>
    </row>
    <row r="696" spans="1:47" ht="40.5">
      <c r="A696" s="33" t="s">
        <v>31</v>
      </c>
      <c r="B696" s="65" t="s">
        <v>140</v>
      </c>
      <c r="C696" s="65" t="s">
        <v>120</v>
      </c>
      <c r="D696" s="65" t="s">
        <v>34</v>
      </c>
      <c r="E696" s="64" t="s">
        <v>35</v>
      </c>
      <c r="F696" s="64" t="s">
        <v>36</v>
      </c>
      <c r="G696" s="92">
        <f t="shared" si="30"/>
        <v>1839584</v>
      </c>
      <c r="H696" s="92">
        <f t="shared" si="31"/>
        <v>1972632</v>
      </c>
      <c r="I696" s="92">
        <f t="shared" si="32"/>
        <v>1934486</v>
      </c>
      <c r="J696" s="63">
        <v>144059</v>
      </c>
      <c r="K696" s="63">
        <v>137447</v>
      </c>
      <c r="L696" s="63">
        <v>184485</v>
      </c>
      <c r="M696" s="63">
        <v>160776</v>
      </c>
      <c r="N696" s="63">
        <v>182229</v>
      </c>
      <c r="O696" s="63">
        <v>150982</v>
      </c>
      <c r="P696" s="63">
        <v>166640</v>
      </c>
      <c r="Q696" s="63">
        <v>156292</v>
      </c>
      <c r="R696" s="63">
        <v>135227</v>
      </c>
      <c r="S696" s="63">
        <v>137848</v>
      </c>
      <c r="T696" s="63">
        <v>151850</v>
      </c>
      <c r="U696" s="63">
        <v>131749</v>
      </c>
      <c r="V696" s="63">
        <v>140440</v>
      </c>
      <c r="W696" s="63">
        <v>142845</v>
      </c>
      <c r="X696" s="63">
        <v>154140</v>
      </c>
      <c r="Y696" s="63">
        <v>150727</v>
      </c>
      <c r="Z696" s="63">
        <v>195179</v>
      </c>
      <c r="AA696" s="63">
        <v>200956</v>
      </c>
      <c r="AB696" s="63">
        <v>164314</v>
      </c>
      <c r="AC696" s="63">
        <v>202208</v>
      </c>
      <c r="AD696" s="63">
        <v>155637</v>
      </c>
      <c r="AE696" s="63">
        <v>146379</v>
      </c>
      <c r="AF696" s="63">
        <v>179277</v>
      </c>
      <c r="AG696" s="63">
        <v>140530</v>
      </c>
      <c r="AH696" s="63">
        <v>176163</v>
      </c>
      <c r="AI696" s="63">
        <v>148552</v>
      </c>
      <c r="AJ696" s="63">
        <v>162054</v>
      </c>
      <c r="AK696" s="63">
        <v>149529</v>
      </c>
      <c r="AL696" s="63">
        <v>171945</v>
      </c>
      <c r="AM696" s="63">
        <v>161093</v>
      </c>
      <c r="AN696" s="63">
        <v>207992</v>
      </c>
      <c r="AO696" s="63">
        <v>177887</v>
      </c>
      <c r="AP696" s="63">
        <v>138350</v>
      </c>
      <c r="AQ696" s="63">
        <v>155078</v>
      </c>
      <c r="AR696" s="63">
        <v>161515</v>
      </c>
      <c r="AS696" s="63">
        <v>124328</v>
      </c>
      <c r="AT696" s="63">
        <v>160538</v>
      </c>
      <c r="AU696" s="63">
        <v>152614</v>
      </c>
    </row>
    <row r="697" spans="1:47" ht="40.5">
      <c r="A697" s="33" t="s">
        <v>31</v>
      </c>
      <c r="B697" s="65" t="s">
        <v>140</v>
      </c>
      <c r="C697" s="65" t="s">
        <v>120</v>
      </c>
      <c r="D697" s="65" t="s">
        <v>107</v>
      </c>
      <c r="E697" s="64" t="s">
        <v>35</v>
      </c>
      <c r="F697" s="64" t="s">
        <v>36</v>
      </c>
      <c r="G697" s="92">
        <f t="shared" si="30"/>
        <v>60461</v>
      </c>
      <c r="H697" s="92">
        <f t="shared" si="31"/>
        <v>64689</v>
      </c>
      <c r="I697" s="92">
        <f t="shared" si="32"/>
        <v>63574</v>
      </c>
      <c r="J697" s="63">
        <v>4647</v>
      </c>
      <c r="K697" s="63">
        <v>4909</v>
      </c>
      <c r="L697" s="63">
        <v>5951</v>
      </c>
      <c r="M697" s="63">
        <v>5359</v>
      </c>
      <c r="N697" s="63">
        <v>5878</v>
      </c>
      <c r="O697" s="63">
        <v>5033</v>
      </c>
      <c r="P697" s="63">
        <v>5375</v>
      </c>
      <c r="Q697" s="63">
        <v>5042</v>
      </c>
      <c r="R697" s="63">
        <v>4508</v>
      </c>
      <c r="S697" s="63">
        <v>4447</v>
      </c>
      <c r="T697" s="63">
        <v>5062</v>
      </c>
      <c r="U697" s="63">
        <v>4250</v>
      </c>
      <c r="V697" s="63">
        <v>4530</v>
      </c>
      <c r="W697" s="63">
        <v>4926</v>
      </c>
      <c r="X697" s="63">
        <v>4972</v>
      </c>
      <c r="Y697" s="63">
        <v>5024</v>
      </c>
      <c r="Z697" s="63">
        <v>6296</v>
      </c>
      <c r="AA697" s="63">
        <v>6699</v>
      </c>
      <c r="AB697" s="63">
        <v>5300</v>
      </c>
      <c r="AC697" s="63">
        <v>6523</v>
      </c>
      <c r="AD697" s="63">
        <v>5188</v>
      </c>
      <c r="AE697" s="63">
        <v>4722</v>
      </c>
      <c r="AF697" s="63">
        <v>5976</v>
      </c>
      <c r="AG697" s="63">
        <v>4533</v>
      </c>
      <c r="AH697" s="63">
        <v>5683</v>
      </c>
      <c r="AI697" s="63">
        <v>5305</v>
      </c>
      <c r="AJ697" s="63">
        <v>5228</v>
      </c>
      <c r="AK697" s="63">
        <v>4984</v>
      </c>
      <c r="AL697" s="63">
        <v>5547</v>
      </c>
      <c r="AM697" s="63">
        <v>5370</v>
      </c>
      <c r="AN697" s="63">
        <v>6709</v>
      </c>
      <c r="AO697" s="63">
        <v>5738</v>
      </c>
      <c r="AP697" s="63">
        <v>4612</v>
      </c>
      <c r="AQ697" s="63">
        <v>5003</v>
      </c>
      <c r="AR697" s="63">
        <v>5384</v>
      </c>
      <c r="AS697" s="63">
        <v>4011</v>
      </c>
      <c r="AT697" s="63">
        <v>5179</v>
      </c>
      <c r="AU697" s="63">
        <v>5450</v>
      </c>
    </row>
    <row r="698" spans="1:47" ht="27">
      <c r="A698" s="33" t="s">
        <v>31</v>
      </c>
      <c r="B698" s="65" t="s">
        <v>140</v>
      </c>
      <c r="C698" s="65" t="s">
        <v>43</v>
      </c>
      <c r="D698" s="65" t="s">
        <v>34</v>
      </c>
      <c r="E698" s="64" t="s">
        <v>35</v>
      </c>
      <c r="F698" s="64" t="s">
        <v>36</v>
      </c>
      <c r="G698" s="92">
        <f t="shared" si="30"/>
        <v>8732777</v>
      </c>
      <c r="H698" s="92">
        <f t="shared" si="31"/>
        <v>8867753</v>
      </c>
      <c r="I698" s="92">
        <f t="shared" si="32"/>
        <v>9729511</v>
      </c>
      <c r="J698" s="63">
        <v>747690</v>
      </c>
      <c r="K698" s="63">
        <v>636486</v>
      </c>
      <c r="L698" s="63">
        <v>735098</v>
      </c>
      <c r="M698" s="63">
        <v>710716</v>
      </c>
      <c r="N698" s="63">
        <v>735979</v>
      </c>
      <c r="O698" s="63">
        <v>713002</v>
      </c>
      <c r="P698" s="63">
        <v>732277</v>
      </c>
      <c r="Q698" s="63">
        <v>743521</v>
      </c>
      <c r="R698" s="63">
        <v>670274</v>
      </c>
      <c r="S698" s="63">
        <v>774100</v>
      </c>
      <c r="T698" s="63">
        <v>761124</v>
      </c>
      <c r="U698" s="63">
        <v>772510</v>
      </c>
      <c r="V698" s="63">
        <v>771748</v>
      </c>
      <c r="W698" s="63">
        <v>724292</v>
      </c>
      <c r="X698" s="63">
        <v>663790</v>
      </c>
      <c r="Y698" s="63">
        <v>709108</v>
      </c>
      <c r="Z698" s="63">
        <v>758139</v>
      </c>
      <c r="AA698" s="63">
        <v>747629</v>
      </c>
      <c r="AB698" s="63">
        <v>782369</v>
      </c>
      <c r="AC698" s="63">
        <v>721939</v>
      </c>
      <c r="AD698" s="63">
        <v>768388</v>
      </c>
      <c r="AE698" s="63">
        <v>721216</v>
      </c>
      <c r="AF698" s="63">
        <v>729951</v>
      </c>
      <c r="AG698" s="63">
        <v>769184</v>
      </c>
      <c r="AH698" s="63">
        <v>765579</v>
      </c>
      <c r="AI698" s="63">
        <v>701063</v>
      </c>
      <c r="AJ698" s="63">
        <v>805085</v>
      </c>
      <c r="AK698" s="63">
        <v>809717</v>
      </c>
      <c r="AL698" s="63">
        <v>787520</v>
      </c>
      <c r="AM698" s="63">
        <v>820412</v>
      </c>
      <c r="AN698" s="63">
        <v>848729</v>
      </c>
      <c r="AO698" s="63">
        <v>809021</v>
      </c>
      <c r="AP698" s="63">
        <v>773158</v>
      </c>
      <c r="AQ698" s="63">
        <v>881063</v>
      </c>
      <c r="AR698" s="63">
        <v>847294</v>
      </c>
      <c r="AS698" s="63">
        <v>880870</v>
      </c>
      <c r="AT698" s="63">
        <v>888766</v>
      </c>
      <c r="AU698" s="63">
        <v>790604</v>
      </c>
    </row>
    <row r="699" spans="1:47" ht="27">
      <c r="A699" s="33" t="s">
        <v>31</v>
      </c>
      <c r="B699" s="65" t="s">
        <v>140</v>
      </c>
      <c r="C699" s="65" t="s">
        <v>43</v>
      </c>
      <c r="D699" s="65" t="s">
        <v>107</v>
      </c>
      <c r="E699" s="64" t="s">
        <v>35</v>
      </c>
      <c r="F699" s="64" t="s">
        <v>36</v>
      </c>
      <c r="G699" s="92">
        <f t="shared" si="30"/>
        <v>286974</v>
      </c>
      <c r="H699" s="92">
        <f t="shared" si="31"/>
        <v>290846</v>
      </c>
      <c r="I699" s="92">
        <f t="shared" si="32"/>
        <v>319772</v>
      </c>
      <c r="J699" s="63">
        <v>24119</v>
      </c>
      <c r="K699" s="63">
        <v>22732</v>
      </c>
      <c r="L699" s="63">
        <v>23713</v>
      </c>
      <c r="M699" s="63">
        <v>23691</v>
      </c>
      <c r="N699" s="63">
        <v>23741</v>
      </c>
      <c r="O699" s="63">
        <v>23767</v>
      </c>
      <c r="P699" s="63">
        <v>23622</v>
      </c>
      <c r="Q699" s="63">
        <v>23985</v>
      </c>
      <c r="R699" s="63">
        <v>22342</v>
      </c>
      <c r="S699" s="63">
        <v>24971</v>
      </c>
      <c r="T699" s="63">
        <v>25371</v>
      </c>
      <c r="U699" s="63">
        <v>24920</v>
      </c>
      <c r="V699" s="63">
        <v>24895</v>
      </c>
      <c r="W699" s="63">
        <v>24976</v>
      </c>
      <c r="X699" s="63">
        <v>21413</v>
      </c>
      <c r="Y699" s="63">
        <v>23637</v>
      </c>
      <c r="Z699" s="63">
        <v>24456</v>
      </c>
      <c r="AA699" s="63">
        <v>24921</v>
      </c>
      <c r="AB699" s="63">
        <v>25238</v>
      </c>
      <c r="AC699" s="63">
        <v>23288</v>
      </c>
      <c r="AD699" s="63">
        <v>25613</v>
      </c>
      <c r="AE699" s="63">
        <v>23265</v>
      </c>
      <c r="AF699" s="63">
        <v>24332</v>
      </c>
      <c r="AG699" s="63">
        <v>24812</v>
      </c>
      <c r="AH699" s="63">
        <v>24696</v>
      </c>
      <c r="AI699" s="63">
        <v>25038</v>
      </c>
      <c r="AJ699" s="63">
        <v>25970</v>
      </c>
      <c r="AK699" s="63">
        <v>26991</v>
      </c>
      <c r="AL699" s="63">
        <v>25404</v>
      </c>
      <c r="AM699" s="63">
        <v>27347</v>
      </c>
      <c r="AN699" s="63">
        <v>27378</v>
      </c>
      <c r="AO699" s="63">
        <v>26097</v>
      </c>
      <c r="AP699" s="63">
        <v>25772</v>
      </c>
      <c r="AQ699" s="63">
        <v>28421</v>
      </c>
      <c r="AR699" s="63">
        <v>28243</v>
      </c>
      <c r="AS699" s="63">
        <v>28415</v>
      </c>
      <c r="AT699" s="63">
        <v>28670</v>
      </c>
      <c r="AU699" s="63">
        <v>28236</v>
      </c>
    </row>
    <row r="700" spans="1:47" ht="27">
      <c r="A700" s="33" t="s">
        <v>31</v>
      </c>
      <c r="B700" s="65" t="s">
        <v>140</v>
      </c>
      <c r="C700" s="65" t="s">
        <v>121</v>
      </c>
      <c r="D700" s="65" t="s">
        <v>34</v>
      </c>
      <c r="E700" s="64" t="s">
        <v>35</v>
      </c>
      <c r="F700" s="64" t="s">
        <v>36</v>
      </c>
      <c r="G700" s="92">
        <f t="shared" si="30"/>
        <v>1544415</v>
      </c>
      <c r="H700" s="92">
        <f t="shared" si="31"/>
        <v>1468172</v>
      </c>
      <c r="I700" s="92">
        <f t="shared" si="32"/>
        <v>1703003</v>
      </c>
      <c r="J700" s="63">
        <v>135697</v>
      </c>
      <c r="K700" s="63">
        <v>111323</v>
      </c>
      <c r="L700" s="63">
        <v>129280</v>
      </c>
      <c r="M700" s="63">
        <v>126929</v>
      </c>
      <c r="N700" s="63">
        <v>131676</v>
      </c>
      <c r="O700" s="63">
        <v>125957</v>
      </c>
      <c r="P700" s="63">
        <v>134326</v>
      </c>
      <c r="Q700" s="63">
        <v>134762</v>
      </c>
      <c r="R700" s="63">
        <v>119065</v>
      </c>
      <c r="S700" s="63">
        <v>129944</v>
      </c>
      <c r="T700" s="63">
        <v>131168</v>
      </c>
      <c r="U700" s="63">
        <v>134288</v>
      </c>
      <c r="V700" s="63">
        <v>133992</v>
      </c>
      <c r="W700" s="63">
        <v>114837</v>
      </c>
      <c r="X700" s="63">
        <v>101853</v>
      </c>
      <c r="Y700" s="63">
        <v>107820</v>
      </c>
      <c r="Z700" s="63">
        <v>120666</v>
      </c>
      <c r="AA700" s="63">
        <v>127622</v>
      </c>
      <c r="AB700" s="63">
        <v>135059</v>
      </c>
      <c r="AC700" s="63">
        <v>123928</v>
      </c>
      <c r="AD700" s="63">
        <v>120393</v>
      </c>
      <c r="AE700" s="63">
        <v>122962</v>
      </c>
      <c r="AF700" s="63">
        <v>126751</v>
      </c>
      <c r="AG700" s="63">
        <v>132289</v>
      </c>
      <c r="AH700" s="63">
        <v>132687</v>
      </c>
      <c r="AI700" s="63">
        <v>121326</v>
      </c>
      <c r="AJ700" s="63">
        <v>140313</v>
      </c>
      <c r="AK700" s="63">
        <v>142439</v>
      </c>
      <c r="AL700" s="63">
        <v>136623</v>
      </c>
      <c r="AM700" s="63">
        <v>147199</v>
      </c>
      <c r="AN700" s="63">
        <v>152109</v>
      </c>
      <c r="AO700" s="63">
        <v>145665</v>
      </c>
      <c r="AP700" s="63">
        <v>136703</v>
      </c>
      <c r="AQ700" s="63">
        <v>149589</v>
      </c>
      <c r="AR700" s="63">
        <v>145207</v>
      </c>
      <c r="AS700" s="63">
        <v>153143</v>
      </c>
      <c r="AT700" s="63">
        <v>149825</v>
      </c>
      <c r="AU700" s="63">
        <v>124306</v>
      </c>
    </row>
    <row r="701" spans="1:47" ht="27">
      <c r="A701" s="33" t="s">
        <v>31</v>
      </c>
      <c r="B701" s="65" t="s">
        <v>140</v>
      </c>
      <c r="C701" s="65" t="s">
        <v>121</v>
      </c>
      <c r="D701" s="65" t="s">
        <v>107</v>
      </c>
      <c r="E701" s="64" t="s">
        <v>35</v>
      </c>
      <c r="F701" s="64" t="s">
        <v>36</v>
      </c>
      <c r="G701" s="92">
        <f t="shared" si="30"/>
        <v>50746</v>
      </c>
      <c r="H701" s="92">
        <f t="shared" si="31"/>
        <v>48135</v>
      </c>
      <c r="I701" s="92">
        <f t="shared" si="32"/>
        <v>55969</v>
      </c>
      <c r="J701" s="63">
        <v>4377</v>
      </c>
      <c r="K701" s="63">
        <v>3976</v>
      </c>
      <c r="L701" s="63">
        <v>4170</v>
      </c>
      <c r="M701" s="63">
        <v>4231</v>
      </c>
      <c r="N701" s="63">
        <v>4248</v>
      </c>
      <c r="O701" s="63">
        <v>4199</v>
      </c>
      <c r="P701" s="63">
        <v>4333</v>
      </c>
      <c r="Q701" s="63">
        <v>4347</v>
      </c>
      <c r="R701" s="63">
        <v>3969</v>
      </c>
      <c r="S701" s="63">
        <v>4192</v>
      </c>
      <c r="T701" s="63">
        <v>4372</v>
      </c>
      <c r="U701" s="63">
        <v>4332</v>
      </c>
      <c r="V701" s="63">
        <v>4322</v>
      </c>
      <c r="W701" s="63">
        <v>3960</v>
      </c>
      <c r="X701" s="63">
        <v>3286</v>
      </c>
      <c r="Y701" s="63">
        <v>3594</v>
      </c>
      <c r="Z701" s="63">
        <v>3892</v>
      </c>
      <c r="AA701" s="63">
        <v>4254</v>
      </c>
      <c r="AB701" s="63">
        <v>4357</v>
      </c>
      <c r="AC701" s="63">
        <v>3998</v>
      </c>
      <c r="AD701" s="63">
        <v>4013</v>
      </c>
      <c r="AE701" s="63">
        <v>3967</v>
      </c>
      <c r="AF701" s="63">
        <v>4225</v>
      </c>
      <c r="AG701" s="63">
        <v>4267</v>
      </c>
      <c r="AH701" s="63">
        <v>4280</v>
      </c>
      <c r="AI701" s="63">
        <v>4333</v>
      </c>
      <c r="AJ701" s="63">
        <v>4526</v>
      </c>
      <c r="AK701" s="63">
        <v>4748</v>
      </c>
      <c r="AL701" s="63">
        <v>4407</v>
      </c>
      <c r="AM701" s="63">
        <v>4907</v>
      </c>
      <c r="AN701" s="63">
        <v>4907</v>
      </c>
      <c r="AO701" s="63">
        <v>4699</v>
      </c>
      <c r="AP701" s="63">
        <v>4557</v>
      </c>
      <c r="AQ701" s="63">
        <v>4825</v>
      </c>
      <c r="AR701" s="63">
        <v>4840</v>
      </c>
      <c r="AS701" s="63">
        <v>4940</v>
      </c>
      <c r="AT701" s="63">
        <v>4833</v>
      </c>
      <c r="AU701" s="63">
        <v>4439</v>
      </c>
    </row>
    <row r="702" spans="1:47" ht="54">
      <c r="A702" s="33" t="s">
        <v>31</v>
      </c>
      <c r="B702" s="65" t="s">
        <v>140</v>
      </c>
      <c r="C702" s="65" t="s">
        <v>122</v>
      </c>
      <c r="D702" s="65" t="s">
        <v>34</v>
      </c>
      <c r="E702" s="64" t="s">
        <v>35</v>
      </c>
      <c r="F702" s="64" t="s">
        <v>36</v>
      </c>
      <c r="G702" s="92">
        <f t="shared" si="30"/>
        <v>7188361</v>
      </c>
      <c r="H702" s="92">
        <f t="shared" si="31"/>
        <v>7399583</v>
      </c>
      <c r="I702" s="92">
        <f t="shared" si="32"/>
        <v>8026509</v>
      </c>
      <c r="J702" s="63">
        <v>611993</v>
      </c>
      <c r="K702" s="63">
        <v>525162</v>
      </c>
      <c r="L702" s="63">
        <v>605818</v>
      </c>
      <c r="M702" s="63">
        <v>583786</v>
      </c>
      <c r="N702" s="63">
        <v>604303</v>
      </c>
      <c r="O702" s="63">
        <v>587046</v>
      </c>
      <c r="P702" s="63">
        <v>597951</v>
      </c>
      <c r="Q702" s="63">
        <v>608759</v>
      </c>
      <c r="R702" s="63">
        <v>551209</v>
      </c>
      <c r="S702" s="63">
        <v>644156</v>
      </c>
      <c r="T702" s="63">
        <v>629956</v>
      </c>
      <c r="U702" s="63">
        <v>638222</v>
      </c>
      <c r="V702" s="63">
        <v>637757</v>
      </c>
      <c r="W702" s="63">
        <v>609455</v>
      </c>
      <c r="X702" s="63">
        <v>561938</v>
      </c>
      <c r="Y702" s="63">
        <v>601288</v>
      </c>
      <c r="Z702" s="63">
        <v>637474</v>
      </c>
      <c r="AA702" s="63">
        <v>620006</v>
      </c>
      <c r="AB702" s="63">
        <v>647310</v>
      </c>
      <c r="AC702" s="63">
        <v>598010</v>
      </c>
      <c r="AD702" s="63">
        <v>647995</v>
      </c>
      <c r="AE702" s="63">
        <v>598254</v>
      </c>
      <c r="AF702" s="63">
        <v>603200</v>
      </c>
      <c r="AG702" s="63">
        <v>636896</v>
      </c>
      <c r="AH702" s="63">
        <v>632892</v>
      </c>
      <c r="AI702" s="63">
        <v>579737</v>
      </c>
      <c r="AJ702" s="63">
        <v>664772</v>
      </c>
      <c r="AK702" s="63">
        <v>667278</v>
      </c>
      <c r="AL702" s="63">
        <v>650897</v>
      </c>
      <c r="AM702" s="63">
        <v>673212</v>
      </c>
      <c r="AN702" s="63">
        <v>696620</v>
      </c>
      <c r="AO702" s="63">
        <v>663356</v>
      </c>
      <c r="AP702" s="63">
        <v>636455</v>
      </c>
      <c r="AQ702" s="63">
        <v>731475</v>
      </c>
      <c r="AR702" s="63">
        <v>702088</v>
      </c>
      <c r="AS702" s="63">
        <v>727727</v>
      </c>
      <c r="AT702" s="63">
        <v>738941</v>
      </c>
      <c r="AU702" s="63">
        <v>666298</v>
      </c>
    </row>
    <row r="703" spans="1:47" ht="54">
      <c r="A703" s="33" t="s">
        <v>31</v>
      </c>
      <c r="B703" s="65" t="s">
        <v>140</v>
      </c>
      <c r="C703" s="65" t="s">
        <v>122</v>
      </c>
      <c r="D703" s="65" t="s">
        <v>107</v>
      </c>
      <c r="E703" s="64" t="s">
        <v>35</v>
      </c>
      <c r="F703" s="64" t="s">
        <v>36</v>
      </c>
      <c r="G703" s="92">
        <f t="shared" si="30"/>
        <v>236229</v>
      </c>
      <c r="H703" s="92">
        <f t="shared" si="31"/>
        <v>242713</v>
      </c>
      <c r="I703" s="92">
        <f t="shared" si="32"/>
        <v>263805</v>
      </c>
      <c r="J703" s="63">
        <v>19742</v>
      </c>
      <c r="K703" s="63">
        <v>18756</v>
      </c>
      <c r="L703" s="63">
        <v>19543</v>
      </c>
      <c r="M703" s="63">
        <v>19460</v>
      </c>
      <c r="N703" s="63">
        <v>19494</v>
      </c>
      <c r="O703" s="63">
        <v>19568</v>
      </c>
      <c r="P703" s="63">
        <v>19289</v>
      </c>
      <c r="Q703" s="63">
        <v>19637</v>
      </c>
      <c r="R703" s="63">
        <v>18374</v>
      </c>
      <c r="S703" s="63">
        <v>20779</v>
      </c>
      <c r="T703" s="63">
        <v>20999</v>
      </c>
      <c r="U703" s="63">
        <v>20588</v>
      </c>
      <c r="V703" s="63">
        <v>20573</v>
      </c>
      <c r="W703" s="63">
        <v>21016</v>
      </c>
      <c r="X703" s="63">
        <v>18127</v>
      </c>
      <c r="Y703" s="63">
        <v>20043</v>
      </c>
      <c r="Z703" s="63">
        <v>20564</v>
      </c>
      <c r="AA703" s="63">
        <v>20667</v>
      </c>
      <c r="AB703" s="63">
        <v>20881</v>
      </c>
      <c r="AC703" s="63">
        <v>19291</v>
      </c>
      <c r="AD703" s="63">
        <v>21600</v>
      </c>
      <c r="AE703" s="63">
        <v>19299</v>
      </c>
      <c r="AF703" s="63">
        <v>20107</v>
      </c>
      <c r="AG703" s="63">
        <v>20545</v>
      </c>
      <c r="AH703" s="63">
        <v>20416</v>
      </c>
      <c r="AI703" s="63">
        <v>20705</v>
      </c>
      <c r="AJ703" s="63">
        <v>21444</v>
      </c>
      <c r="AK703" s="63">
        <v>22243</v>
      </c>
      <c r="AL703" s="63">
        <v>20997</v>
      </c>
      <c r="AM703" s="63">
        <v>22440</v>
      </c>
      <c r="AN703" s="63">
        <v>22472</v>
      </c>
      <c r="AO703" s="63">
        <v>21399</v>
      </c>
      <c r="AP703" s="63">
        <v>21215</v>
      </c>
      <c r="AQ703" s="63">
        <v>23596</v>
      </c>
      <c r="AR703" s="63">
        <v>23403</v>
      </c>
      <c r="AS703" s="63">
        <v>23475</v>
      </c>
      <c r="AT703" s="63">
        <v>23837</v>
      </c>
      <c r="AU703" s="63">
        <v>23796</v>
      </c>
    </row>
    <row r="704" spans="1:47" ht="13.5">
      <c r="A704" s="33" t="s">
        <v>31</v>
      </c>
      <c r="B704" s="65" t="s">
        <v>140</v>
      </c>
      <c r="C704" s="65" t="s">
        <v>44</v>
      </c>
      <c r="D704" s="65" t="s">
        <v>34</v>
      </c>
      <c r="E704" s="64" t="s">
        <v>35</v>
      </c>
      <c r="F704" s="64" t="s">
        <v>36</v>
      </c>
      <c r="G704" s="92">
        <f t="shared" si="30"/>
        <v>7367576</v>
      </c>
      <c r="H704" s="92">
        <f t="shared" si="31"/>
        <v>7774020</v>
      </c>
      <c r="I704" s="92">
        <f t="shared" si="32"/>
        <v>7193140</v>
      </c>
      <c r="J704" s="63">
        <v>621090</v>
      </c>
      <c r="K704" s="63">
        <v>564110</v>
      </c>
      <c r="L704" s="63">
        <v>733024</v>
      </c>
      <c r="M704" s="63">
        <v>658992</v>
      </c>
      <c r="N704" s="63">
        <v>628462</v>
      </c>
      <c r="O704" s="63">
        <v>578391</v>
      </c>
      <c r="P704" s="63">
        <v>610414</v>
      </c>
      <c r="Q704" s="63">
        <v>611861</v>
      </c>
      <c r="R704" s="63">
        <v>556978</v>
      </c>
      <c r="S704" s="63">
        <v>574173</v>
      </c>
      <c r="T704" s="63">
        <v>586243</v>
      </c>
      <c r="U704" s="63">
        <v>643838</v>
      </c>
      <c r="V704" s="63">
        <v>498093</v>
      </c>
      <c r="W704" s="63">
        <v>428958</v>
      </c>
      <c r="X704" s="63">
        <v>595594</v>
      </c>
      <c r="Y704" s="63">
        <v>676823</v>
      </c>
      <c r="Z704" s="63">
        <v>722434</v>
      </c>
      <c r="AA704" s="63">
        <v>807461</v>
      </c>
      <c r="AB704" s="63">
        <v>646966</v>
      </c>
      <c r="AC704" s="63">
        <v>558161</v>
      </c>
      <c r="AD704" s="63">
        <v>771133</v>
      </c>
      <c r="AE704" s="63">
        <v>701978</v>
      </c>
      <c r="AF704" s="63">
        <v>721058</v>
      </c>
      <c r="AG704" s="63">
        <v>645361</v>
      </c>
      <c r="AH704" s="63">
        <v>619242</v>
      </c>
      <c r="AI704" s="63">
        <v>503652</v>
      </c>
      <c r="AJ704" s="63">
        <v>630293</v>
      </c>
      <c r="AK704" s="63">
        <v>637562</v>
      </c>
      <c r="AL704" s="63">
        <v>646847</v>
      </c>
      <c r="AM704" s="63">
        <v>645222</v>
      </c>
      <c r="AN704" s="63">
        <v>681877</v>
      </c>
      <c r="AO704" s="63">
        <v>562634</v>
      </c>
      <c r="AP704" s="63">
        <v>513809</v>
      </c>
      <c r="AQ704" s="63">
        <v>583894</v>
      </c>
      <c r="AR704" s="63">
        <v>565333</v>
      </c>
      <c r="AS704" s="63">
        <v>602775</v>
      </c>
      <c r="AT704" s="63">
        <v>523706</v>
      </c>
      <c r="AU704" s="63">
        <v>496068</v>
      </c>
    </row>
    <row r="705" spans="1:47" ht="27">
      <c r="A705" s="33" t="s">
        <v>31</v>
      </c>
      <c r="B705" s="65" t="s">
        <v>140</v>
      </c>
      <c r="C705" s="65" t="s">
        <v>44</v>
      </c>
      <c r="D705" s="65" t="s">
        <v>107</v>
      </c>
      <c r="E705" s="64" t="s">
        <v>35</v>
      </c>
      <c r="F705" s="64" t="s">
        <v>36</v>
      </c>
      <c r="G705" s="92">
        <f t="shared" si="30"/>
        <v>242173</v>
      </c>
      <c r="H705" s="92">
        <f t="shared" si="31"/>
        <v>254929</v>
      </c>
      <c r="I705" s="92">
        <f t="shared" si="32"/>
        <v>236316</v>
      </c>
      <c r="J705" s="63">
        <v>20035</v>
      </c>
      <c r="K705" s="63">
        <v>20147</v>
      </c>
      <c r="L705" s="63">
        <v>23646</v>
      </c>
      <c r="M705" s="63">
        <v>21966</v>
      </c>
      <c r="N705" s="63">
        <v>20273</v>
      </c>
      <c r="O705" s="63">
        <v>19280</v>
      </c>
      <c r="P705" s="63">
        <v>19691</v>
      </c>
      <c r="Q705" s="63">
        <v>19737</v>
      </c>
      <c r="R705" s="63">
        <v>18566</v>
      </c>
      <c r="S705" s="63">
        <v>18522</v>
      </c>
      <c r="T705" s="63">
        <v>19541</v>
      </c>
      <c r="U705" s="63">
        <v>20769</v>
      </c>
      <c r="V705" s="63">
        <v>16068</v>
      </c>
      <c r="W705" s="63">
        <v>14792</v>
      </c>
      <c r="X705" s="63">
        <v>19213</v>
      </c>
      <c r="Y705" s="63">
        <v>22561</v>
      </c>
      <c r="Z705" s="63">
        <v>23304</v>
      </c>
      <c r="AA705" s="63">
        <v>26915</v>
      </c>
      <c r="AB705" s="63">
        <v>20870</v>
      </c>
      <c r="AC705" s="63">
        <v>18005</v>
      </c>
      <c r="AD705" s="63">
        <v>25704</v>
      </c>
      <c r="AE705" s="63">
        <v>22644</v>
      </c>
      <c r="AF705" s="63">
        <v>24035</v>
      </c>
      <c r="AG705" s="63">
        <v>20818</v>
      </c>
      <c r="AH705" s="63">
        <v>19976</v>
      </c>
      <c r="AI705" s="63">
        <v>17988</v>
      </c>
      <c r="AJ705" s="63">
        <v>20332</v>
      </c>
      <c r="AK705" s="63">
        <v>21252</v>
      </c>
      <c r="AL705" s="63">
        <v>20866</v>
      </c>
      <c r="AM705" s="63">
        <v>21507</v>
      </c>
      <c r="AN705" s="63">
        <v>21996</v>
      </c>
      <c r="AO705" s="63">
        <v>18149</v>
      </c>
      <c r="AP705" s="63">
        <v>17127</v>
      </c>
      <c r="AQ705" s="63">
        <v>18835</v>
      </c>
      <c r="AR705" s="63">
        <v>18844</v>
      </c>
      <c r="AS705" s="63">
        <v>19444</v>
      </c>
      <c r="AT705" s="63">
        <v>16894</v>
      </c>
      <c r="AU705" s="63">
        <v>17717</v>
      </c>
    </row>
    <row r="706" spans="1:47" ht="27">
      <c r="A706" s="33" t="s">
        <v>31</v>
      </c>
      <c r="B706" s="65" t="s">
        <v>140</v>
      </c>
      <c r="C706" s="65" t="s">
        <v>123</v>
      </c>
      <c r="D706" s="65" t="s">
        <v>34</v>
      </c>
      <c r="E706" s="64" t="s">
        <v>35</v>
      </c>
      <c r="F706" s="64" t="s">
        <v>36</v>
      </c>
      <c r="G706" s="92">
        <f t="shared" si="30"/>
        <v>4994983</v>
      </c>
      <c r="H706" s="92">
        <f t="shared" si="31"/>
        <v>5278554</v>
      </c>
      <c r="I706" s="92">
        <f t="shared" si="32"/>
        <v>4384869</v>
      </c>
      <c r="J706" s="63">
        <v>433699</v>
      </c>
      <c r="K706" s="63">
        <v>406364</v>
      </c>
      <c r="L706" s="63">
        <v>534413</v>
      </c>
      <c r="M706" s="63">
        <v>470300</v>
      </c>
      <c r="N706" s="63">
        <v>416605</v>
      </c>
      <c r="O706" s="63">
        <v>378424</v>
      </c>
      <c r="P706" s="63">
        <v>409980</v>
      </c>
      <c r="Q706" s="63">
        <v>399970</v>
      </c>
      <c r="R706" s="63">
        <v>371907</v>
      </c>
      <c r="S706" s="63">
        <v>365628</v>
      </c>
      <c r="T706" s="63">
        <v>370778</v>
      </c>
      <c r="U706" s="63">
        <v>436915</v>
      </c>
      <c r="V706" s="63">
        <v>320372</v>
      </c>
      <c r="W706" s="63">
        <v>254001</v>
      </c>
      <c r="X706" s="63">
        <v>412210</v>
      </c>
      <c r="Y706" s="63">
        <v>476168</v>
      </c>
      <c r="Z706" s="63">
        <v>497650</v>
      </c>
      <c r="AA706" s="63">
        <v>585999</v>
      </c>
      <c r="AB706" s="63">
        <v>427529</v>
      </c>
      <c r="AC706" s="63">
        <v>347159</v>
      </c>
      <c r="AD706" s="63">
        <v>548760</v>
      </c>
      <c r="AE706" s="63">
        <v>492864</v>
      </c>
      <c r="AF706" s="63">
        <v>504286</v>
      </c>
      <c r="AG706" s="63">
        <v>411556</v>
      </c>
      <c r="AH706" s="63">
        <v>402699</v>
      </c>
      <c r="AI706" s="63">
        <v>316346</v>
      </c>
      <c r="AJ706" s="63">
        <v>401676</v>
      </c>
      <c r="AK706" s="63">
        <v>403386</v>
      </c>
      <c r="AL706" s="63">
        <v>417306</v>
      </c>
      <c r="AM706" s="63">
        <v>404552</v>
      </c>
      <c r="AN706" s="63">
        <v>422425</v>
      </c>
      <c r="AO706" s="63">
        <v>334356</v>
      </c>
      <c r="AP706" s="63">
        <v>289620</v>
      </c>
      <c r="AQ706" s="63">
        <v>328478</v>
      </c>
      <c r="AR706" s="63">
        <v>319668</v>
      </c>
      <c r="AS706" s="63">
        <v>344357</v>
      </c>
      <c r="AT706" s="63">
        <v>290480</v>
      </c>
      <c r="AU706" s="63">
        <v>311086</v>
      </c>
    </row>
    <row r="707" spans="1:47" ht="27">
      <c r="A707" s="33" t="s">
        <v>31</v>
      </c>
      <c r="B707" s="65" t="s">
        <v>140</v>
      </c>
      <c r="C707" s="65" t="s">
        <v>123</v>
      </c>
      <c r="D707" s="65" t="s">
        <v>107</v>
      </c>
      <c r="E707" s="64" t="s">
        <v>35</v>
      </c>
      <c r="F707" s="64" t="s">
        <v>36</v>
      </c>
      <c r="G707" s="92">
        <f t="shared" ref="G707:G770" si="33">SUM(J707:U707)</f>
        <v>164243</v>
      </c>
      <c r="H707" s="92">
        <f t="shared" ref="H707:H770" si="34">SUM(V707:AG707)</f>
        <v>173116</v>
      </c>
      <c r="I707" s="92">
        <f t="shared" ref="I707:I770" si="35">SUM(AH707:AS707)</f>
        <v>144064</v>
      </c>
      <c r="J707" s="63">
        <v>13990</v>
      </c>
      <c r="K707" s="63">
        <v>14513</v>
      </c>
      <c r="L707" s="63">
        <v>17239</v>
      </c>
      <c r="M707" s="63">
        <v>15677</v>
      </c>
      <c r="N707" s="63">
        <v>13439</v>
      </c>
      <c r="O707" s="63">
        <v>12614</v>
      </c>
      <c r="P707" s="63">
        <v>13225</v>
      </c>
      <c r="Q707" s="63">
        <v>12902</v>
      </c>
      <c r="R707" s="63">
        <v>12397</v>
      </c>
      <c r="S707" s="63">
        <v>11794</v>
      </c>
      <c r="T707" s="63">
        <v>12359</v>
      </c>
      <c r="U707" s="63">
        <v>14094</v>
      </c>
      <c r="V707" s="63">
        <v>10335</v>
      </c>
      <c r="W707" s="63">
        <v>8759</v>
      </c>
      <c r="X707" s="63">
        <v>13297</v>
      </c>
      <c r="Y707" s="63">
        <v>15872</v>
      </c>
      <c r="Z707" s="63">
        <v>16053</v>
      </c>
      <c r="AA707" s="63">
        <v>19533</v>
      </c>
      <c r="AB707" s="63">
        <v>13791</v>
      </c>
      <c r="AC707" s="63">
        <v>11199</v>
      </c>
      <c r="AD707" s="63">
        <v>18292</v>
      </c>
      <c r="AE707" s="63">
        <v>15899</v>
      </c>
      <c r="AF707" s="63">
        <v>16810</v>
      </c>
      <c r="AG707" s="63">
        <v>13276</v>
      </c>
      <c r="AH707" s="63">
        <v>12990</v>
      </c>
      <c r="AI707" s="63">
        <v>11298</v>
      </c>
      <c r="AJ707" s="63">
        <v>12957</v>
      </c>
      <c r="AK707" s="63">
        <v>13446</v>
      </c>
      <c r="AL707" s="63">
        <v>13461</v>
      </c>
      <c r="AM707" s="63">
        <v>13485</v>
      </c>
      <c r="AN707" s="63">
        <v>13627</v>
      </c>
      <c r="AO707" s="63">
        <v>10786</v>
      </c>
      <c r="AP707" s="63">
        <v>9654</v>
      </c>
      <c r="AQ707" s="63">
        <v>10596</v>
      </c>
      <c r="AR707" s="63">
        <v>10656</v>
      </c>
      <c r="AS707" s="63">
        <v>11108</v>
      </c>
      <c r="AT707" s="63">
        <v>9370</v>
      </c>
      <c r="AU707" s="63">
        <v>11110</v>
      </c>
    </row>
    <row r="708" spans="1:47" ht="27">
      <c r="A708" s="33" t="s">
        <v>31</v>
      </c>
      <c r="B708" s="65" t="s">
        <v>140</v>
      </c>
      <c r="C708" s="65" t="s">
        <v>124</v>
      </c>
      <c r="D708" s="65" t="s">
        <v>34</v>
      </c>
      <c r="E708" s="64" t="s">
        <v>35</v>
      </c>
      <c r="F708" s="64" t="s">
        <v>36</v>
      </c>
      <c r="G708" s="92">
        <f t="shared" si="33"/>
        <v>303686</v>
      </c>
      <c r="H708" s="92">
        <f t="shared" si="34"/>
        <v>364903</v>
      </c>
      <c r="I708" s="92">
        <f t="shared" si="35"/>
        <v>433968</v>
      </c>
      <c r="J708" s="63">
        <v>21995</v>
      </c>
      <c r="K708" s="63">
        <v>21896</v>
      </c>
      <c r="L708" s="63">
        <v>27613</v>
      </c>
      <c r="M708" s="63">
        <v>26346</v>
      </c>
      <c r="N708" s="63">
        <v>28993</v>
      </c>
      <c r="O708" s="63">
        <v>27837</v>
      </c>
      <c r="P708" s="63">
        <v>25930</v>
      </c>
      <c r="Q708" s="63">
        <v>25705</v>
      </c>
      <c r="R708" s="63">
        <v>23794</v>
      </c>
      <c r="S708" s="63">
        <v>24928</v>
      </c>
      <c r="T708" s="63">
        <v>25043</v>
      </c>
      <c r="U708" s="63">
        <v>23606</v>
      </c>
      <c r="V708" s="63">
        <v>17975</v>
      </c>
      <c r="W708" s="63">
        <v>22208</v>
      </c>
      <c r="X708" s="63">
        <v>26799</v>
      </c>
      <c r="Y708" s="63">
        <v>33991</v>
      </c>
      <c r="Z708" s="63">
        <v>37427</v>
      </c>
      <c r="AA708" s="63">
        <v>37657</v>
      </c>
      <c r="AB708" s="63">
        <v>32942</v>
      </c>
      <c r="AC708" s="63">
        <v>29169</v>
      </c>
      <c r="AD708" s="63">
        <v>33331</v>
      </c>
      <c r="AE708" s="63">
        <v>31413</v>
      </c>
      <c r="AF708" s="63">
        <v>31074</v>
      </c>
      <c r="AG708" s="63">
        <v>30917</v>
      </c>
      <c r="AH708" s="63">
        <v>28122</v>
      </c>
      <c r="AI708" s="63">
        <v>31107</v>
      </c>
      <c r="AJ708" s="63">
        <v>43307</v>
      </c>
      <c r="AK708" s="63">
        <v>39850</v>
      </c>
      <c r="AL708" s="63">
        <v>40009</v>
      </c>
      <c r="AM708" s="63">
        <v>38594</v>
      </c>
      <c r="AN708" s="63">
        <v>40184</v>
      </c>
      <c r="AO708" s="63">
        <v>36837</v>
      </c>
      <c r="AP708" s="63">
        <v>36822</v>
      </c>
      <c r="AQ708" s="63">
        <v>35272</v>
      </c>
      <c r="AR708" s="63">
        <v>31973</v>
      </c>
      <c r="AS708" s="63">
        <v>31891</v>
      </c>
      <c r="AT708" s="63">
        <v>30430</v>
      </c>
      <c r="AU708" s="63">
        <v>30615</v>
      </c>
    </row>
    <row r="709" spans="1:47" ht="27">
      <c r="A709" s="33" t="s">
        <v>31</v>
      </c>
      <c r="B709" s="65" t="s">
        <v>140</v>
      </c>
      <c r="C709" s="65" t="s">
        <v>124</v>
      </c>
      <c r="D709" s="65" t="s">
        <v>107</v>
      </c>
      <c r="E709" s="64" t="s">
        <v>35</v>
      </c>
      <c r="F709" s="64" t="s">
        <v>36</v>
      </c>
      <c r="G709" s="92">
        <f t="shared" si="33"/>
        <v>9982</v>
      </c>
      <c r="H709" s="92">
        <f t="shared" si="34"/>
        <v>11966</v>
      </c>
      <c r="I709" s="92">
        <f t="shared" si="35"/>
        <v>14264</v>
      </c>
      <c r="J709" s="63">
        <v>710</v>
      </c>
      <c r="K709" s="63">
        <v>782</v>
      </c>
      <c r="L709" s="63">
        <v>891</v>
      </c>
      <c r="M709" s="63">
        <v>878</v>
      </c>
      <c r="N709" s="63">
        <v>935</v>
      </c>
      <c r="O709" s="63">
        <v>928</v>
      </c>
      <c r="P709" s="63">
        <v>836</v>
      </c>
      <c r="Q709" s="63">
        <v>829</v>
      </c>
      <c r="R709" s="63">
        <v>793</v>
      </c>
      <c r="S709" s="63">
        <v>804</v>
      </c>
      <c r="T709" s="63">
        <v>835</v>
      </c>
      <c r="U709" s="63">
        <v>761</v>
      </c>
      <c r="V709" s="63">
        <v>580</v>
      </c>
      <c r="W709" s="63">
        <v>766</v>
      </c>
      <c r="X709" s="63">
        <v>864</v>
      </c>
      <c r="Y709" s="63">
        <v>1133</v>
      </c>
      <c r="Z709" s="63">
        <v>1207</v>
      </c>
      <c r="AA709" s="63">
        <v>1255</v>
      </c>
      <c r="AB709" s="63">
        <v>1063</v>
      </c>
      <c r="AC709" s="63">
        <v>941</v>
      </c>
      <c r="AD709" s="63">
        <v>1111</v>
      </c>
      <c r="AE709" s="63">
        <v>1013</v>
      </c>
      <c r="AF709" s="63">
        <v>1036</v>
      </c>
      <c r="AG709" s="63">
        <v>997</v>
      </c>
      <c r="AH709" s="63">
        <v>907</v>
      </c>
      <c r="AI709" s="63">
        <v>1111</v>
      </c>
      <c r="AJ709" s="63">
        <v>1397</v>
      </c>
      <c r="AK709" s="63">
        <v>1328</v>
      </c>
      <c r="AL709" s="63">
        <v>1291</v>
      </c>
      <c r="AM709" s="63">
        <v>1286</v>
      </c>
      <c r="AN709" s="63">
        <v>1296</v>
      </c>
      <c r="AO709" s="63">
        <v>1188</v>
      </c>
      <c r="AP709" s="63">
        <v>1227</v>
      </c>
      <c r="AQ709" s="63">
        <v>1138</v>
      </c>
      <c r="AR709" s="63">
        <v>1066</v>
      </c>
      <c r="AS709" s="63">
        <v>1029</v>
      </c>
      <c r="AT709" s="63">
        <v>982</v>
      </c>
      <c r="AU709" s="63">
        <v>1093</v>
      </c>
    </row>
    <row r="710" spans="1:47" ht="40.5">
      <c r="A710" s="33" t="s">
        <v>31</v>
      </c>
      <c r="B710" s="65" t="s">
        <v>140</v>
      </c>
      <c r="C710" s="65" t="s">
        <v>125</v>
      </c>
      <c r="D710" s="65" t="s">
        <v>34</v>
      </c>
      <c r="E710" s="64" t="s">
        <v>35</v>
      </c>
      <c r="F710" s="64" t="s">
        <v>36</v>
      </c>
      <c r="G710" s="92">
        <f t="shared" si="33"/>
        <v>2068907</v>
      </c>
      <c r="H710" s="92">
        <f t="shared" si="34"/>
        <v>2130564</v>
      </c>
      <c r="I710" s="92">
        <f t="shared" si="35"/>
        <v>2374304</v>
      </c>
      <c r="J710" s="63">
        <v>165396</v>
      </c>
      <c r="K710" s="63">
        <v>135849</v>
      </c>
      <c r="L710" s="63">
        <v>170998</v>
      </c>
      <c r="M710" s="63">
        <v>162346</v>
      </c>
      <c r="N710" s="63">
        <v>182864</v>
      </c>
      <c r="O710" s="63">
        <v>172130</v>
      </c>
      <c r="P710" s="63">
        <v>174504</v>
      </c>
      <c r="Q710" s="63">
        <v>186186</v>
      </c>
      <c r="R710" s="63">
        <v>161278</v>
      </c>
      <c r="S710" s="63">
        <v>183617</v>
      </c>
      <c r="T710" s="63">
        <v>190422</v>
      </c>
      <c r="U710" s="63">
        <v>183317</v>
      </c>
      <c r="V710" s="63">
        <v>159746</v>
      </c>
      <c r="W710" s="63">
        <v>152749</v>
      </c>
      <c r="X710" s="63">
        <v>156585</v>
      </c>
      <c r="Y710" s="63">
        <v>166664</v>
      </c>
      <c r="Z710" s="63">
        <v>187357</v>
      </c>
      <c r="AA710" s="63">
        <v>183805</v>
      </c>
      <c r="AB710" s="63">
        <v>186496</v>
      </c>
      <c r="AC710" s="63">
        <v>181833</v>
      </c>
      <c r="AD710" s="63">
        <v>189042</v>
      </c>
      <c r="AE710" s="63">
        <v>177701</v>
      </c>
      <c r="AF710" s="63">
        <v>185698</v>
      </c>
      <c r="AG710" s="63">
        <v>202888</v>
      </c>
      <c r="AH710" s="63">
        <v>188421</v>
      </c>
      <c r="AI710" s="63">
        <v>156199</v>
      </c>
      <c r="AJ710" s="63">
        <v>185310</v>
      </c>
      <c r="AK710" s="63">
        <v>194327</v>
      </c>
      <c r="AL710" s="63">
        <v>189532</v>
      </c>
      <c r="AM710" s="63">
        <v>202076</v>
      </c>
      <c r="AN710" s="63">
        <v>219268</v>
      </c>
      <c r="AO710" s="63">
        <v>191441</v>
      </c>
      <c r="AP710" s="63">
        <v>187367</v>
      </c>
      <c r="AQ710" s="63">
        <v>220144</v>
      </c>
      <c r="AR710" s="63">
        <v>213692</v>
      </c>
      <c r="AS710" s="63">
        <v>226527</v>
      </c>
      <c r="AT710" s="63">
        <v>202796</v>
      </c>
      <c r="AU710" s="63">
        <v>154367</v>
      </c>
    </row>
    <row r="711" spans="1:47" ht="40.5">
      <c r="A711" s="33" t="s">
        <v>31</v>
      </c>
      <c r="B711" s="65" t="s">
        <v>140</v>
      </c>
      <c r="C711" s="65" t="s">
        <v>125</v>
      </c>
      <c r="D711" s="65" t="s">
        <v>107</v>
      </c>
      <c r="E711" s="64" t="s">
        <v>35</v>
      </c>
      <c r="F711" s="64" t="s">
        <v>36</v>
      </c>
      <c r="G711" s="92">
        <f t="shared" si="33"/>
        <v>67946</v>
      </c>
      <c r="H711" s="92">
        <f t="shared" si="34"/>
        <v>69847</v>
      </c>
      <c r="I711" s="92">
        <f t="shared" si="35"/>
        <v>77989</v>
      </c>
      <c r="J711" s="63">
        <v>5335</v>
      </c>
      <c r="K711" s="63">
        <v>4852</v>
      </c>
      <c r="L711" s="63">
        <v>5516</v>
      </c>
      <c r="M711" s="63">
        <v>5412</v>
      </c>
      <c r="N711" s="63">
        <v>5899</v>
      </c>
      <c r="O711" s="63">
        <v>5738</v>
      </c>
      <c r="P711" s="63">
        <v>5629</v>
      </c>
      <c r="Q711" s="63">
        <v>6006</v>
      </c>
      <c r="R711" s="63">
        <v>5376</v>
      </c>
      <c r="S711" s="63">
        <v>5923</v>
      </c>
      <c r="T711" s="63">
        <v>6347</v>
      </c>
      <c r="U711" s="63">
        <v>5913</v>
      </c>
      <c r="V711" s="63">
        <v>5153</v>
      </c>
      <c r="W711" s="63">
        <v>5267</v>
      </c>
      <c r="X711" s="63">
        <v>5051</v>
      </c>
      <c r="Y711" s="63">
        <v>5555</v>
      </c>
      <c r="Z711" s="63">
        <v>6044</v>
      </c>
      <c r="AA711" s="63">
        <v>6127</v>
      </c>
      <c r="AB711" s="63">
        <v>6016</v>
      </c>
      <c r="AC711" s="63">
        <v>5866</v>
      </c>
      <c r="AD711" s="63">
        <v>6301</v>
      </c>
      <c r="AE711" s="63">
        <v>5732</v>
      </c>
      <c r="AF711" s="63">
        <v>6190</v>
      </c>
      <c r="AG711" s="63">
        <v>6545</v>
      </c>
      <c r="AH711" s="63">
        <v>6078</v>
      </c>
      <c r="AI711" s="63">
        <v>5579</v>
      </c>
      <c r="AJ711" s="63">
        <v>5978</v>
      </c>
      <c r="AK711" s="63">
        <v>6478</v>
      </c>
      <c r="AL711" s="63">
        <v>6114</v>
      </c>
      <c r="AM711" s="63">
        <v>6736</v>
      </c>
      <c r="AN711" s="63">
        <v>7073</v>
      </c>
      <c r="AO711" s="63">
        <v>6176</v>
      </c>
      <c r="AP711" s="63">
        <v>6246</v>
      </c>
      <c r="AQ711" s="63">
        <v>7101</v>
      </c>
      <c r="AR711" s="63">
        <v>7123</v>
      </c>
      <c r="AS711" s="63">
        <v>7307</v>
      </c>
      <c r="AT711" s="63">
        <v>6542</v>
      </c>
      <c r="AU711" s="63">
        <v>5513</v>
      </c>
    </row>
    <row r="712" spans="1:47" ht="27">
      <c r="A712" s="33" t="s">
        <v>31</v>
      </c>
      <c r="B712" s="65" t="s">
        <v>140</v>
      </c>
      <c r="C712" s="65" t="s">
        <v>45</v>
      </c>
      <c r="D712" s="65" t="s">
        <v>34</v>
      </c>
      <c r="E712" s="64" t="s">
        <v>35</v>
      </c>
      <c r="F712" s="64" t="s">
        <v>36</v>
      </c>
      <c r="G712" s="92">
        <f t="shared" si="33"/>
        <v>447172</v>
      </c>
      <c r="H712" s="92">
        <f t="shared" si="34"/>
        <v>425799</v>
      </c>
      <c r="I712" s="92">
        <f t="shared" si="35"/>
        <v>444100</v>
      </c>
      <c r="J712" s="63">
        <v>29733</v>
      </c>
      <c r="K712" s="63">
        <v>29950</v>
      </c>
      <c r="L712" s="63">
        <v>28099</v>
      </c>
      <c r="M712" s="63">
        <v>32600</v>
      </c>
      <c r="N712" s="63">
        <v>31868</v>
      </c>
      <c r="O712" s="63">
        <v>30765</v>
      </c>
      <c r="P712" s="63">
        <v>41291</v>
      </c>
      <c r="Q712" s="63">
        <v>45163</v>
      </c>
      <c r="R712" s="63">
        <v>38950</v>
      </c>
      <c r="S712" s="63">
        <v>45885</v>
      </c>
      <c r="T712" s="63">
        <v>47528</v>
      </c>
      <c r="U712" s="63">
        <v>45340</v>
      </c>
      <c r="V712" s="63">
        <v>44502</v>
      </c>
      <c r="W712" s="63">
        <v>38790</v>
      </c>
      <c r="X712" s="63">
        <v>29042</v>
      </c>
      <c r="Y712" s="63">
        <v>33052</v>
      </c>
      <c r="Z712" s="63">
        <v>34285</v>
      </c>
      <c r="AA712" s="63">
        <v>36759</v>
      </c>
      <c r="AB712" s="63">
        <v>36501</v>
      </c>
      <c r="AC712" s="63">
        <v>34616</v>
      </c>
      <c r="AD712" s="63">
        <v>34970</v>
      </c>
      <c r="AE712" s="63">
        <v>33230</v>
      </c>
      <c r="AF712" s="63">
        <v>35512</v>
      </c>
      <c r="AG712" s="63">
        <v>34540</v>
      </c>
      <c r="AH712" s="63">
        <v>30097</v>
      </c>
      <c r="AI712" s="63">
        <v>32266</v>
      </c>
      <c r="AJ712" s="63">
        <v>34864</v>
      </c>
      <c r="AK712" s="63">
        <v>38017</v>
      </c>
      <c r="AL712" s="63">
        <v>37119</v>
      </c>
      <c r="AM712" s="63">
        <v>38710</v>
      </c>
      <c r="AN712" s="63">
        <v>38760</v>
      </c>
      <c r="AO712" s="63">
        <v>35457</v>
      </c>
      <c r="AP712" s="63">
        <v>37654</v>
      </c>
      <c r="AQ712" s="63">
        <v>40343</v>
      </c>
      <c r="AR712" s="63">
        <v>40277</v>
      </c>
      <c r="AS712" s="63">
        <v>40536</v>
      </c>
      <c r="AT712" s="63">
        <v>40363</v>
      </c>
      <c r="AU712" s="63">
        <v>36021</v>
      </c>
    </row>
    <row r="713" spans="1:47" ht="27">
      <c r="A713" s="33" t="s">
        <v>31</v>
      </c>
      <c r="B713" s="65" t="s">
        <v>140</v>
      </c>
      <c r="C713" s="65" t="s">
        <v>45</v>
      </c>
      <c r="D713" s="65" t="s">
        <v>107</v>
      </c>
      <c r="E713" s="64" t="s">
        <v>35</v>
      </c>
      <c r="F713" s="64" t="s">
        <v>36</v>
      </c>
      <c r="G713" s="92">
        <f t="shared" si="33"/>
        <v>14690</v>
      </c>
      <c r="H713" s="92">
        <f t="shared" si="34"/>
        <v>13974</v>
      </c>
      <c r="I713" s="92">
        <f t="shared" si="35"/>
        <v>14603</v>
      </c>
      <c r="J713" s="63">
        <v>959</v>
      </c>
      <c r="K713" s="63">
        <v>1070</v>
      </c>
      <c r="L713" s="63">
        <v>906</v>
      </c>
      <c r="M713" s="63">
        <v>1087</v>
      </c>
      <c r="N713" s="63">
        <v>1028</v>
      </c>
      <c r="O713" s="63">
        <v>1026</v>
      </c>
      <c r="P713" s="63">
        <v>1332</v>
      </c>
      <c r="Q713" s="63">
        <v>1457</v>
      </c>
      <c r="R713" s="63">
        <v>1298</v>
      </c>
      <c r="S713" s="63">
        <v>1480</v>
      </c>
      <c r="T713" s="63">
        <v>1584</v>
      </c>
      <c r="U713" s="63">
        <v>1463</v>
      </c>
      <c r="V713" s="63">
        <v>1436</v>
      </c>
      <c r="W713" s="63">
        <v>1338</v>
      </c>
      <c r="X713" s="63">
        <v>937</v>
      </c>
      <c r="Y713" s="63">
        <v>1102</v>
      </c>
      <c r="Z713" s="63">
        <v>1106</v>
      </c>
      <c r="AA713" s="63">
        <v>1225</v>
      </c>
      <c r="AB713" s="63">
        <v>1177</v>
      </c>
      <c r="AC713" s="63">
        <v>1117</v>
      </c>
      <c r="AD713" s="63">
        <v>1166</v>
      </c>
      <c r="AE713" s="63">
        <v>1072</v>
      </c>
      <c r="AF713" s="63">
        <v>1184</v>
      </c>
      <c r="AG713" s="63">
        <v>1114</v>
      </c>
      <c r="AH713" s="63">
        <v>971</v>
      </c>
      <c r="AI713" s="63">
        <v>1152</v>
      </c>
      <c r="AJ713" s="63">
        <v>1125</v>
      </c>
      <c r="AK713" s="63">
        <v>1267</v>
      </c>
      <c r="AL713" s="63">
        <v>1197</v>
      </c>
      <c r="AM713" s="63">
        <v>1290</v>
      </c>
      <c r="AN713" s="63">
        <v>1250</v>
      </c>
      <c r="AO713" s="63">
        <v>1144</v>
      </c>
      <c r="AP713" s="63">
        <v>1255</v>
      </c>
      <c r="AQ713" s="63">
        <v>1301</v>
      </c>
      <c r="AR713" s="63">
        <v>1343</v>
      </c>
      <c r="AS713" s="63">
        <v>1308</v>
      </c>
      <c r="AT713" s="63">
        <v>1302</v>
      </c>
      <c r="AU713" s="63">
        <v>1286</v>
      </c>
    </row>
    <row r="714" spans="1:47" ht="40.5">
      <c r="A714" s="33" t="s">
        <v>31</v>
      </c>
      <c r="B714" s="65" t="s">
        <v>140</v>
      </c>
      <c r="C714" s="65" t="s">
        <v>126</v>
      </c>
      <c r="D714" s="65" t="s">
        <v>34</v>
      </c>
      <c r="E714" s="64" t="s">
        <v>35</v>
      </c>
      <c r="F714" s="64" t="s">
        <v>36</v>
      </c>
      <c r="G714" s="92">
        <f t="shared" si="33"/>
        <v>115988</v>
      </c>
      <c r="H714" s="92">
        <f t="shared" si="34"/>
        <v>149374</v>
      </c>
      <c r="I714" s="92">
        <f t="shared" si="35"/>
        <v>197883</v>
      </c>
      <c r="J714" s="63">
        <v>8379</v>
      </c>
      <c r="K714" s="63">
        <v>8103</v>
      </c>
      <c r="L714" s="63">
        <v>8795</v>
      </c>
      <c r="M714" s="63">
        <v>8889</v>
      </c>
      <c r="N714" s="63">
        <v>9690</v>
      </c>
      <c r="O714" s="63">
        <v>9593</v>
      </c>
      <c r="P714" s="63">
        <v>9549</v>
      </c>
      <c r="Q714" s="63">
        <v>10092</v>
      </c>
      <c r="R714" s="63">
        <v>10224</v>
      </c>
      <c r="S714" s="63">
        <v>11291</v>
      </c>
      <c r="T714" s="63">
        <v>10561</v>
      </c>
      <c r="U714" s="63">
        <v>10822</v>
      </c>
      <c r="V714" s="63">
        <v>11197</v>
      </c>
      <c r="W714" s="63">
        <v>11345</v>
      </c>
      <c r="X714" s="63">
        <v>11017</v>
      </c>
      <c r="Y714" s="63">
        <v>11468</v>
      </c>
      <c r="Z714" s="63">
        <v>11934</v>
      </c>
      <c r="AA714" s="63">
        <v>11689</v>
      </c>
      <c r="AB714" s="63">
        <v>12708</v>
      </c>
      <c r="AC714" s="63">
        <v>12942</v>
      </c>
      <c r="AD714" s="63">
        <v>13538</v>
      </c>
      <c r="AE714" s="63">
        <v>13781</v>
      </c>
      <c r="AF714" s="63">
        <v>13704</v>
      </c>
      <c r="AG714" s="63">
        <v>14051</v>
      </c>
      <c r="AH714" s="63">
        <v>14338</v>
      </c>
      <c r="AI714" s="63">
        <v>14163</v>
      </c>
      <c r="AJ714" s="63">
        <v>15234</v>
      </c>
      <c r="AK714" s="63">
        <v>15589</v>
      </c>
      <c r="AL714" s="63">
        <v>15780</v>
      </c>
      <c r="AM714" s="63">
        <v>16205</v>
      </c>
      <c r="AN714" s="63">
        <v>16964</v>
      </c>
      <c r="AO714" s="63">
        <v>16468</v>
      </c>
      <c r="AP714" s="63">
        <v>17484</v>
      </c>
      <c r="AQ714" s="63">
        <v>18429</v>
      </c>
      <c r="AR714" s="63">
        <v>18308</v>
      </c>
      <c r="AS714" s="63">
        <v>18921</v>
      </c>
      <c r="AT714" s="63">
        <v>19367</v>
      </c>
      <c r="AU714" s="63">
        <v>19052</v>
      </c>
    </row>
    <row r="715" spans="1:47" ht="40.5">
      <c r="A715" s="33" t="s">
        <v>31</v>
      </c>
      <c r="B715" s="65" t="s">
        <v>140</v>
      </c>
      <c r="C715" s="65" t="s">
        <v>126</v>
      </c>
      <c r="D715" s="65" t="s">
        <v>107</v>
      </c>
      <c r="E715" s="64" t="s">
        <v>35</v>
      </c>
      <c r="F715" s="64" t="s">
        <v>36</v>
      </c>
      <c r="G715" s="92">
        <f t="shared" si="33"/>
        <v>3812</v>
      </c>
      <c r="H715" s="92">
        <f t="shared" si="34"/>
        <v>4897</v>
      </c>
      <c r="I715" s="92">
        <f t="shared" si="35"/>
        <v>6504</v>
      </c>
      <c r="J715" s="63">
        <v>270</v>
      </c>
      <c r="K715" s="63">
        <v>289</v>
      </c>
      <c r="L715" s="63">
        <v>284</v>
      </c>
      <c r="M715" s="63">
        <v>296</v>
      </c>
      <c r="N715" s="63">
        <v>313</v>
      </c>
      <c r="O715" s="63">
        <v>320</v>
      </c>
      <c r="P715" s="63">
        <v>308</v>
      </c>
      <c r="Q715" s="63">
        <v>326</v>
      </c>
      <c r="R715" s="63">
        <v>341</v>
      </c>
      <c r="S715" s="63">
        <v>364</v>
      </c>
      <c r="T715" s="63">
        <v>352</v>
      </c>
      <c r="U715" s="63">
        <v>349</v>
      </c>
      <c r="V715" s="63">
        <v>361</v>
      </c>
      <c r="W715" s="63">
        <v>391</v>
      </c>
      <c r="X715" s="63">
        <v>355</v>
      </c>
      <c r="Y715" s="63">
        <v>382</v>
      </c>
      <c r="Z715" s="63">
        <v>385</v>
      </c>
      <c r="AA715" s="63">
        <v>390</v>
      </c>
      <c r="AB715" s="63">
        <v>410</v>
      </c>
      <c r="AC715" s="63">
        <v>417</v>
      </c>
      <c r="AD715" s="63">
        <v>451</v>
      </c>
      <c r="AE715" s="63">
        <v>445</v>
      </c>
      <c r="AF715" s="63">
        <v>457</v>
      </c>
      <c r="AG715" s="63">
        <v>453</v>
      </c>
      <c r="AH715" s="63">
        <v>463</v>
      </c>
      <c r="AI715" s="63">
        <v>506</v>
      </c>
      <c r="AJ715" s="63">
        <v>491</v>
      </c>
      <c r="AK715" s="63">
        <v>520</v>
      </c>
      <c r="AL715" s="63">
        <v>509</v>
      </c>
      <c r="AM715" s="63">
        <v>540</v>
      </c>
      <c r="AN715" s="63">
        <v>547</v>
      </c>
      <c r="AO715" s="63">
        <v>531</v>
      </c>
      <c r="AP715" s="63">
        <v>583</v>
      </c>
      <c r="AQ715" s="63">
        <v>594</v>
      </c>
      <c r="AR715" s="63">
        <v>610</v>
      </c>
      <c r="AS715" s="63">
        <v>610</v>
      </c>
      <c r="AT715" s="63">
        <v>625</v>
      </c>
      <c r="AU715" s="63">
        <v>680</v>
      </c>
    </row>
    <row r="716" spans="1:47" ht="13.5">
      <c r="A716" s="33" t="s">
        <v>31</v>
      </c>
      <c r="B716" s="65" t="s">
        <v>140</v>
      </c>
      <c r="C716" s="65" t="s">
        <v>127</v>
      </c>
      <c r="D716" s="65" t="s">
        <v>34</v>
      </c>
      <c r="E716" s="64" t="s">
        <v>35</v>
      </c>
      <c r="F716" s="64" t="s">
        <v>36</v>
      </c>
      <c r="G716" s="92">
        <f t="shared" si="33"/>
        <v>3661</v>
      </c>
      <c r="H716" s="92">
        <f t="shared" si="34"/>
        <v>1787</v>
      </c>
      <c r="I716" s="92">
        <f t="shared" si="35"/>
        <v>1931</v>
      </c>
      <c r="J716" s="63">
        <v>868</v>
      </c>
      <c r="K716" s="63">
        <v>209</v>
      </c>
      <c r="L716" s="63">
        <v>233</v>
      </c>
      <c r="M716" s="63">
        <v>221</v>
      </c>
      <c r="N716" s="63">
        <v>350</v>
      </c>
      <c r="O716" s="63">
        <v>318</v>
      </c>
      <c r="P716" s="63">
        <v>278</v>
      </c>
      <c r="Q716" s="63">
        <v>231</v>
      </c>
      <c r="R716" s="63">
        <v>188</v>
      </c>
      <c r="S716" s="63">
        <v>229</v>
      </c>
      <c r="T716" s="63">
        <v>208</v>
      </c>
      <c r="U716" s="63">
        <v>328</v>
      </c>
      <c r="V716" s="63">
        <v>300</v>
      </c>
      <c r="W716" s="63">
        <v>260</v>
      </c>
      <c r="X716" s="63">
        <v>19</v>
      </c>
      <c r="Y716" s="63">
        <v>-6</v>
      </c>
      <c r="Z716" s="63">
        <v>173</v>
      </c>
      <c r="AA716" s="63">
        <v>394</v>
      </c>
      <c r="AB716" s="63">
        <v>203</v>
      </c>
      <c r="AC716" s="63">
        <v>89</v>
      </c>
      <c r="AD716" s="63">
        <v>49</v>
      </c>
      <c r="AE716" s="63">
        <v>169</v>
      </c>
      <c r="AF716" s="63">
        <v>122</v>
      </c>
      <c r="AG716" s="63">
        <v>15</v>
      </c>
      <c r="AH716" s="63">
        <v>89</v>
      </c>
      <c r="AI716" s="63">
        <v>147</v>
      </c>
      <c r="AJ716" s="63">
        <v>182</v>
      </c>
      <c r="AK716" s="63">
        <v>186</v>
      </c>
      <c r="AL716" s="63">
        <v>154</v>
      </c>
      <c r="AM716" s="63">
        <v>232</v>
      </c>
      <c r="AN716" s="63">
        <v>124</v>
      </c>
      <c r="AO716" s="63">
        <v>142</v>
      </c>
      <c r="AP716" s="63">
        <v>141</v>
      </c>
      <c r="AQ716" s="63">
        <v>220</v>
      </c>
      <c r="AR716" s="63">
        <v>186</v>
      </c>
      <c r="AS716" s="63">
        <v>128</v>
      </c>
      <c r="AT716" s="63">
        <v>150</v>
      </c>
      <c r="AU716" s="63">
        <v>108</v>
      </c>
    </row>
    <row r="717" spans="1:47" ht="27">
      <c r="A717" s="33" t="s">
        <v>31</v>
      </c>
      <c r="B717" s="65" t="s">
        <v>140</v>
      </c>
      <c r="C717" s="65" t="s">
        <v>127</v>
      </c>
      <c r="D717" s="65" t="s">
        <v>107</v>
      </c>
      <c r="E717" s="64" t="s">
        <v>35</v>
      </c>
      <c r="F717" s="64" t="s">
        <v>36</v>
      </c>
      <c r="G717" s="92">
        <f t="shared" si="33"/>
        <v>119</v>
      </c>
      <c r="H717" s="92">
        <f t="shared" si="34"/>
        <v>60</v>
      </c>
      <c r="I717" s="92">
        <f t="shared" si="35"/>
        <v>64</v>
      </c>
      <c r="J717" s="63">
        <v>28</v>
      </c>
      <c r="K717" s="63">
        <v>7</v>
      </c>
      <c r="L717" s="63">
        <v>8</v>
      </c>
      <c r="M717" s="63">
        <v>7</v>
      </c>
      <c r="N717" s="63">
        <v>11</v>
      </c>
      <c r="O717" s="63">
        <v>11</v>
      </c>
      <c r="P717" s="63">
        <v>9</v>
      </c>
      <c r="Q717" s="63">
        <v>7</v>
      </c>
      <c r="R717" s="63">
        <v>6</v>
      </c>
      <c r="S717" s="63">
        <v>7</v>
      </c>
      <c r="T717" s="63">
        <v>7</v>
      </c>
      <c r="U717" s="63">
        <v>11</v>
      </c>
      <c r="V717" s="63">
        <v>10</v>
      </c>
      <c r="W717" s="63">
        <v>9</v>
      </c>
      <c r="X717" s="63">
        <v>1</v>
      </c>
      <c r="Y717" s="63">
        <v>0</v>
      </c>
      <c r="Z717" s="63">
        <v>6</v>
      </c>
      <c r="AA717" s="63">
        <v>13</v>
      </c>
      <c r="AB717" s="63">
        <v>7</v>
      </c>
      <c r="AC717" s="63">
        <v>3</v>
      </c>
      <c r="AD717" s="63">
        <v>2</v>
      </c>
      <c r="AE717" s="63">
        <v>5</v>
      </c>
      <c r="AF717" s="63">
        <v>4</v>
      </c>
      <c r="AG717" s="63">
        <v>0</v>
      </c>
      <c r="AH717" s="63">
        <v>3</v>
      </c>
      <c r="AI717" s="63">
        <v>5</v>
      </c>
      <c r="AJ717" s="63">
        <v>6</v>
      </c>
      <c r="AK717" s="63">
        <v>6</v>
      </c>
      <c r="AL717" s="63">
        <v>5</v>
      </c>
      <c r="AM717" s="63">
        <v>8</v>
      </c>
      <c r="AN717" s="63">
        <v>4</v>
      </c>
      <c r="AO717" s="63">
        <v>5</v>
      </c>
      <c r="AP717" s="63">
        <v>5</v>
      </c>
      <c r="AQ717" s="63">
        <v>7</v>
      </c>
      <c r="AR717" s="63">
        <v>6</v>
      </c>
      <c r="AS717" s="63">
        <v>4</v>
      </c>
      <c r="AT717" s="63">
        <v>5</v>
      </c>
      <c r="AU717" s="63">
        <v>4</v>
      </c>
    </row>
    <row r="718" spans="1:47" ht="27">
      <c r="A718" s="33" t="s">
        <v>31</v>
      </c>
      <c r="B718" s="65" t="s">
        <v>140</v>
      </c>
      <c r="C718" s="65" t="s">
        <v>128</v>
      </c>
      <c r="D718" s="65" t="s">
        <v>34</v>
      </c>
      <c r="E718" s="64" t="s">
        <v>35</v>
      </c>
      <c r="F718" s="64" t="s">
        <v>36</v>
      </c>
      <c r="G718" s="92">
        <f t="shared" si="33"/>
        <v>327525</v>
      </c>
      <c r="H718" s="92">
        <f t="shared" si="34"/>
        <v>274638</v>
      </c>
      <c r="I718" s="92">
        <f t="shared" si="35"/>
        <v>244286</v>
      </c>
      <c r="J718" s="63">
        <v>20486</v>
      </c>
      <c r="K718" s="63">
        <v>21639</v>
      </c>
      <c r="L718" s="63">
        <v>19071</v>
      </c>
      <c r="M718" s="63">
        <v>23490</v>
      </c>
      <c r="N718" s="63">
        <v>21828</v>
      </c>
      <c r="O718" s="63">
        <v>20854</v>
      </c>
      <c r="P718" s="63">
        <v>31465</v>
      </c>
      <c r="Q718" s="63">
        <v>34840</v>
      </c>
      <c r="R718" s="63">
        <v>28538</v>
      </c>
      <c r="S718" s="63">
        <v>34365</v>
      </c>
      <c r="T718" s="63">
        <v>36759</v>
      </c>
      <c r="U718" s="63">
        <v>34190</v>
      </c>
      <c r="V718" s="63">
        <v>33004</v>
      </c>
      <c r="W718" s="63">
        <v>27186</v>
      </c>
      <c r="X718" s="63">
        <v>18006</v>
      </c>
      <c r="Y718" s="63">
        <v>21590</v>
      </c>
      <c r="Z718" s="63">
        <v>22178</v>
      </c>
      <c r="AA718" s="63">
        <v>24676</v>
      </c>
      <c r="AB718" s="63">
        <v>23590</v>
      </c>
      <c r="AC718" s="63">
        <v>21585</v>
      </c>
      <c r="AD718" s="63">
        <v>21383</v>
      </c>
      <c r="AE718" s="63">
        <v>19280</v>
      </c>
      <c r="AF718" s="63">
        <v>21686</v>
      </c>
      <c r="AG718" s="63">
        <v>20474</v>
      </c>
      <c r="AH718" s="63">
        <v>15669</v>
      </c>
      <c r="AI718" s="63">
        <v>17956</v>
      </c>
      <c r="AJ718" s="63">
        <v>19448</v>
      </c>
      <c r="AK718" s="63">
        <v>22242</v>
      </c>
      <c r="AL718" s="63">
        <v>21185</v>
      </c>
      <c r="AM718" s="63">
        <v>22273</v>
      </c>
      <c r="AN718" s="63">
        <v>21672</v>
      </c>
      <c r="AO718" s="63">
        <v>18847</v>
      </c>
      <c r="AP718" s="63">
        <v>20029</v>
      </c>
      <c r="AQ718" s="63">
        <v>21694</v>
      </c>
      <c r="AR718" s="63">
        <v>21784</v>
      </c>
      <c r="AS718" s="63">
        <v>21487</v>
      </c>
      <c r="AT718" s="63">
        <v>20846</v>
      </c>
      <c r="AU718" s="63">
        <v>16861</v>
      </c>
    </row>
    <row r="719" spans="1:47" ht="27">
      <c r="A719" s="33" t="s">
        <v>31</v>
      </c>
      <c r="B719" s="65" t="s">
        <v>140</v>
      </c>
      <c r="C719" s="65" t="s">
        <v>128</v>
      </c>
      <c r="D719" s="65" t="s">
        <v>107</v>
      </c>
      <c r="E719" s="64" t="s">
        <v>35</v>
      </c>
      <c r="F719" s="64" t="s">
        <v>36</v>
      </c>
      <c r="G719" s="92">
        <f t="shared" si="33"/>
        <v>10758</v>
      </c>
      <c r="H719" s="92">
        <f t="shared" si="34"/>
        <v>9016</v>
      </c>
      <c r="I719" s="92">
        <f t="shared" si="35"/>
        <v>8033</v>
      </c>
      <c r="J719" s="63">
        <v>661</v>
      </c>
      <c r="K719" s="63">
        <v>773</v>
      </c>
      <c r="L719" s="63">
        <v>615</v>
      </c>
      <c r="M719" s="63">
        <v>783</v>
      </c>
      <c r="N719" s="63">
        <v>704</v>
      </c>
      <c r="O719" s="63">
        <v>695</v>
      </c>
      <c r="P719" s="63">
        <v>1015</v>
      </c>
      <c r="Q719" s="63">
        <v>1124</v>
      </c>
      <c r="R719" s="63">
        <v>951</v>
      </c>
      <c r="S719" s="63">
        <v>1109</v>
      </c>
      <c r="T719" s="63">
        <v>1225</v>
      </c>
      <c r="U719" s="63">
        <v>1103</v>
      </c>
      <c r="V719" s="63">
        <v>1065</v>
      </c>
      <c r="W719" s="63">
        <v>937</v>
      </c>
      <c r="X719" s="63">
        <v>581</v>
      </c>
      <c r="Y719" s="63">
        <v>720</v>
      </c>
      <c r="Z719" s="63">
        <v>715</v>
      </c>
      <c r="AA719" s="63">
        <v>823</v>
      </c>
      <c r="AB719" s="63">
        <v>761</v>
      </c>
      <c r="AC719" s="63">
        <v>696</v>
      </c>
      <c r="AD719" s="63">
        <v>713</v>
      </c>
      <c r="AE719" s="63">
        <v>622</v>
      </c>
      <c r="AF719" s="63">
        <v>723</v>
      </c>
      <c r="AG719" s="63">
        <v>660</v>
      </c>
      <c r="AH719" s="63">
        <v>505</v>
      </c>
      <c r="AI719" s="63">
        <v>641</v>
      </c>
      <c r="AJ719" s="63">
        <v>627</v>
      </c>
      <c r="AK719" s="63">
        <v>741</v>
      </c>
      <c r="AL719" s="63">
        <v>683</v>
      </c>
      <c r="AM719" s="63">
        <v>742</v>
      </c>
      <c r="AN719" s="63">
        <v>699</v>
      </c>
      <c r="AO719" s="63">
        <v>608</v>
      </c>
      <c r="AP719" s="63">
        <v>668</v>
      </c>
      <c r="AQ719" s="63">
        <v>700</v>
      </c>
      <c r="AR719" s="63">
        <v>726</v>
      </c>
      <c r="AS719" s="63">
        <v>693</v>
      </c>
      <c r="AT719" s="63">
        <v>672</v>
      </c>
      <c r="AU719" s="63">
        <v>602</v>
      </c>
    </row>
    <row r="720" spans="1:47" ht="27">
      <c r="A720" s="33" t="s">
        <v>31</v>
      </c>
      <c r="B720" s="65" t="s">
        <v>140</v>
      </c>
      <c r="C720" s="65" t="s">
        <v>46</v>
      </c>
      <c r="D720" s="65" t="s">
        <v>34</v>
      </c>
      <c r="E720" s="64" t="s">
        <v>35</v>
      </c>
      <c r="F720" s="64" t="s">
        <v>36</v>
      </c>
      <c r="G720" s="92">
        <f t="shared" si="33"/>
        <v>4335071</v>
      </c>
      <c r="H720" s="92">
        <f t="shared" si="34"/>
        <v>4006263</v>
      </c>
      <c r="I720" s="92">
        <f t="shared" si="35"/>
        <v>4595324</v>
      </c>
      <c r="J720" s="63">
        <v>284716</v>
      </c>
      <c r="K720" s="63">
        <v>264915</v>
      </c>
      <c r="L720" s="63">
        <v>380031</v>
      </c>
      <c r="M720" s="63">
        <v>377880</v>
      </c>
      <c r="N720" s="63">
        <v>413256</v>
      </c>
      <c r="O720" s="63">
        <v>391309</v>
      </c>
      <c r="P720" s="63">
        <v>380212</v>
      </c>
      <c r="Q720" s="63">
        <v>369563</v>
      </c>
      <c r="R720" s="63">
        <v>363096</v>
      </c>
      <c r="S720" s="63">
        <v>410563</v>
      </c>
      <c r="T720" s="63">
        <v>374714</v>
      </c>
      <c r="U720" s="63">
        <v>324816</v>
      </c>
      <c r="V720" s="63">
        <v>293482</v>
      </c>
      <c r="W720" s="63">
        <v>247613</v>
      </c>
      <c r="X720" s="63">
        <v>281202</v>
      </c>
      <c r="Y720" s="63">
        <v>344298</v>
      </c>
      <c r="Z720" s="63">
        <v>432121</v>
      </c>
      <c r="AA720" s="63">
        <v>392231</v>
      </c>
      <c r="AB720" s="63">
        <v>376918</v>
      </c>
      <c r="AC720" s="63">
        <v>326578</v>
      </c>
      <c r="AD720" s="63">
        <v>309841</v>
      </c>
      <c r="AE720" s="63">
        <v>411577</v>
      </c>
      <c r="AF720" s="63">
        <v>368115</v>
      </c>
      <c r="AG720" s="63">
        <v>222287</v>
      </c>
      <c r="AH720" s="63">
        <v>195466</v>
      </c>
      <c r="AI720" s="63">
        <v>265138</v>
      </c>
      <c r="AJ720" s="63">
        <v>399573</v>
      </c>
      <c r="AK720" s="63">
        <v>411894</v>
      </c>
      <c r="AL720" s="63">
        <v>443931</v>
      </c>
      <c r="AM720" s="63">
        <v>431845</v>
      </c>
      <c r="AN720" s="63">
        <v>391435</v>
      </c>
      <c r="AO720" s="63">
        <v>377195</v>
      </c>
      <c r="AP720" s="63">
        <v>410416</v>
      </c>
      <c r="AQ720" s="63">
        <v>474906</v>
      </c>
      <c r="AR720" s="63">
        <v>438522</v>
      </c>
      <c r="AS720" s="63">
        <v>355003</v>
      </c>
      <c r="AT720" s="63">
        <v>304879</v>
      </c>
      <c r="AU720" s="63">
        <v>285878</v>
      </c>
    </row>
    <row r="721" spans="1:47" ht="27">
      <c r="A721" s="33" t="s">
        <v>31</v>
      </c>
      <c r="B721" s="65" t="s">
        <v>140</v>
      </c>
      <c r="C721" s="65" t="s">
        <v>46</v>
      </c>
      <c r="D721" s="65" t="s">
        <v>107</v>
      </c>
      <c r="E721" s="64" t="s">
        <v>35</v>
      </c>
      <c r="F721" s="64" t="s">
        <v>36</v>
      </c>
      <c r="G721" s="92">
        <f t="shared" si="33"/>
        <v>142376</v>
      </c>
      <c r="H721" s="92">
        <f t="shared" si="34"/>
        <v>131306</v>
      </c>
      <c r="I721" s="92">
        <f t="shared" si="35"/>
        <v>150973</v>
      </c>
      <c r="J721" s="63">
        <v>9184</v>
      </c>
      <c r="K721" s="63">
        <v>9461</v>
      </c>
      <c r="L721" s="63">
        <v>12259</v>
      </c>
      <c r="M721" s="63">
        <v>12596</v>
      </c>
      <c r="N721" s="63">
        <v>13331</v>
      </c>
      <c r="O721" s="63">
        <v>13044</v>
      </c>
      <c r="P721" s="63">
        <v>12265</v>
      </c>
      <c r="Q721" s="63">
        <v>11921</v>
      </c>
      <c r="R721" s="63">
        <v>12103</v>
      </c>
      <c r="S721" s="63">
        <v>13244</v>
      </c>
      <c r="T721" s="63">
        <v>12490</v>
      </c>
      <c r="U721" s="63">
        <v>10478</v>
      </c>
      <c r="V721" s="63">
        <v>9467</v>
      </c>
      <c r="W721" s="63">
        <v>8538</v>
      </c>
      <c r="X721" s="63">
        <v>9071</v>
      </c>
      <c r="Y721" s="63">
        <v>11477</v>
      </c>
      <c r="Z721" s="63">
        <v>13939</v>
      </c>
      <c r="AA721" s="63">
        <v>13074</v>
      </c>
      <c r="AB721" s="63">
        <v>12159</v>
      </c>
      <c r="AC721" s="63">
        <v>10535</v>
      </c>
      <c r="AD721" s="63">
        <v>10328</v>
      </c>
      <c r="AE721" s="63">
        <v>13277</v>
      </c>
      <c r="AF721" s="63">
        <v>12270</v>
      </c>
      <c r="AG721" s="63">
        <v>7171</v>
      </c>
      <c r="AH721" s="63">
        <v>6305</v>
      </c>
      <c r="AI721" s="63">
        <v>9469</v>
      </c>
      <c r="AJ721" s="63">
        <v>12889</v>
      </c>
      <c r="AK721" s="63">
        <v>13730</v>
      </c>
      <c r="AL721" s="63">
        <v>14320</v>
      </c>
      <c r="AM721" s="63">
        <v>14395</v>
      </c>
      <c r="AN721" s="63">
        <v>12627</v>
      </c>
      <c r="AO721" s="63">
        <v>12168</v>
      </c>
      <c r="AP721" s="63">
        <v>13681</v>
      </c>
      <c r="AQ721" s="63">
        <v>15320</v>
      </c>
      <c r="AR721" s="63">
        <v>14617</v>
      </c>
      <c r="AS721" s="63">
        <v>11452</v>
      </c>
      <c r="AT721" s="63">
        <v>9835</v>
      </c>
      <c r="AU721" s="63">
        <v>10210</v>
      </c>
    </row>
    <row r="722" spans="1:47" ht="40.5">
      <c r="A722" s="33" t="s">
        <v>31</v>
      </c>
      <c r="B722" s="65" t="s">
        <v>140</v>
      </c>
      <c r="C722" s="65" t="s">
        <v>129</v>
      </c>
      <c r="D722" s="65" t="s">
        <v>34</v>
      </c>
      <c r="E722" s="64" t="s">
        <v>35</v>
      </c>
      <c r="F722" s="64" t="s">
        <v>36</v>
      </c>
      <c r="G722" s="92">
        <f t="shared" si="33"/>
        <v>3472185</v>
      </c>
      <c r="H722" s="92">
        <f t="shared" si="34"/>
        <v>3185761</v>
      </c>
      <c r="I722" s="92">
        <f t="shared" si="35"/>
        <v>3699621</v>
      </c>
      <c r="J722" s="63">
        <v>211754</v>
      </c>
      <c r="K722" s="63">
        <v>198443</v>
      </c>
      <c r="L722" s="63">
        <v>290493</v>
      </c>
      <c r="M722" s="63">
        <v>309367</v>
      </c>
      <c r="N722" s="63">
        <v>341902</v>
      </c>
      <c r="O722" s="63">
        <v>324485</v>
      </c>
      <c r="P722" s="63">
        <v>307631</v>
      </c>
      <c r="Q722" s="63">
        <v>297147</v>
      </c>
      <c r="R722" s="63">
        <v>293188</v>
      </c>
      <c r="S722" s="63">
        <v>341924</v>
      </c>
      <c r="T722" s="63">
        <v>304419</v>
      </c>
      <c r="U722" s="63">
        <v>251432</v>
      </c>
      <c r="V722" s="63">
        <v>219355</v>
      </c>
      <c r="W722" s="63">
        <v>181847</v>
      </c>
      <c r="X722" s="63">
        <v>219501</v>
      </c>
      <c r="Y722" s="63">
        <v>275841</v>
      </c>
      <c r="Z722" s="63">
        <v>354992</v>
      </c>
      <c r="AA722" s="63">
        <v>324029</v>
      </c>
      <c r="AB722" s="63">
        <v>306850</v>
      </c>
      <c r="AC722" s="63">
        <v>259124</v>
      </c>
      <c r="AD722" s="63">
        <v>244804</v>
      </c>
      <c r="AE722" s="63">
        <v>347179</v>
      </c>
      <c r="AF722" s="63">
        <v>303573</v>
      </c>
      <c r="AG722" s="63">
        <v>148666</v>
      </c>
      <c r="AH722" s="63">
        <v>123184</v>
      </c>
      <c r="AI722" s="63">
        <v>196336</v>
      </c>
      <c r="AJ722" s="63">
        <v>317168</v>
      </c>
      <c r="AK722" s="63">
        <v>342711</v>
      </c>
      <c r="AL722" s="63">
        <v>367084</v>
      </c>
      <c r="AM722" s="63">
        <v>362800</v>
      </c>
      <c r="AN722" s="63">
        <v>316146</v>
      </c>
      <c r="AO722" s="63">
        <v>305844</v>
      </c>
      <c r="AP722" s="63">
        <v>335443</v>
      </c>
      <c r="AQ722" s="63">
        <v>398619</v>
      </c>
      <c r="AR722" s="63">
        <v>366868</v>
      </c>
      <c r="AS722" s="63">
        <v>267418</v>
      </c>
      <c r="AT722" s="63">
        <v>223606</v>
      </c>
      <c r="AU722" s="63">
        <v>215828</v>
      </c>
    </row>
    <row r="723" spans="1:47" ht="40.5">
      <c r="A723" s="33" t="s">
        <v>31</v>
      </c>
      <c r="B723" s="65" t="s">
        <v>140</v>
      </c>
      <c r="C723" s="65" t="s">
        <v>129</v>
      </c>
      <c r="D723" s="65" t="s">
        <v>107</v>
      </c>
      <c r="E723" s="64" t="s">
        <v>35</v>
      </c>
      <c r="F723" s="64" t="s">
        <v>36</v>
      </c>
      <c r="G723" s="92">
        <f t="shared" si="33"/>
        <v>114016</v>
      </c>
      <c r="H723" s="92">
        <f t="shared" si="34"/>
        <v>104406</v>
      </c>
      <c r="I723" s="92">
        <f t="shared" si="35"/>
        <v>121534</v>
      </c>
      <c r="J723" s="63">
        <v>6831</v>
      </c>
      <c r="K723" s="63">
        <v>7087</v>
      </c>
      <c r="L723" s="63">
        <v>9371</v>
      </c>
      <c r="M723" s="63">
        <v>10312</v>
      </c>
      <c r="N723" s="63">
        <v>11029</v>
      </c>
      <c r="O723" s="63">
        <v>10816</v>
      </c>
      <c r="P723" s="63">
        <v>9924</v>
      </c>
      <c r="Q723" s="63">
        <v>9585</v>
      </c>
      <c r="R723" s="63">
        <v>9773</v>
      </c>
      <c r="S723" s="63">
        <v>11030</v>
      </c>
      <c r="T723" s="63">
        <v>10147</v>
      </c>
      <c r="U723" s="63">
        <v>8111</v>
      </c>
      <c r="V723" s="63">
        <v>7076</v>
      </c>
      <c r="W723" s="63">
        <v>6271</v>
      </c>
      <c r="X723" s="63">
        <v>7081</v>
      </c>
      <c r="Y723" s="63">
        <v>9195</v>
      </c>
      <c r="Z723" s="63">
        <v>11451</v>
      </c>
      <c r="AA723" s="63">
        <v>10801</v>
      </c>
      <c r="AB723" s="63">
        <v>9898</v>
      </c>
      <c r="AC723" s="63">
        <v>8359</v>
      </c>
      <c r="AD723" s="63">
        <v>8160</v>
      </c>
      <c r="AE723" s="63">
        <v>11199</v>
      </c>
      <c r="AF723" s="63">
        <v>10119</v>
      </c>
      <c r="AG723" s="63">
        <v>4796</v>
      </c>
      <c r="AH723" s="63">
        <v>3974</v>
      </c>
      <c r="AI723" s="63">
        <v>7012</v>
      </c>
      <c r="AJ723" s="63">
        <v>10231</v>
      </c>
      <c r="AK723" s="63">
        <v>11424</v>
      </c>
      <c r="AL723" s="63">
        <v>11841</v>
      </c>
      <c r="AM723" s="63">
        <v>12093</v>
      </c>
      <c r="AN723" s="63">
        <v>10198</v>
      </c>
      <c r="AO723" s="63">
        <v>9866</v>
      </c>
      <c r="AP723" s="63">
        <v>11181</v>
      </c>
      <c r="AQ723" s="63">
        <v>12859</v>
      </c>
      <c r="AR723" s="63">
        <v>12229</v>
      </c>
      <c r="AS723" s="63">
        <v>8626</v>
      </c>
      <c r="AT723" s="63">
        <v>7213</v>
      </c>
      <c r="AU723" s="63">
        <v>7708</v>
      </c>
    </row>
    <row r="724" spans="1:47" ht="27">
      <c r="A724" s="33" t="s">
        <v>31</v>
      </c>
      <c r="B724" s="65" t="s">
        <v>140</v>
      </c>
      <c r="C724" s="65" t="s">
        <v>130</v>
      </c>
      <c r="D724" s="65" t="s">
        <v>34</v>
      </c>
      <c r="E724" s="64" t="s">
        <v>35</v>
      </c>
      <c r="F724" s="64" t="s">
        <v>36</v>
      </c>
      <c r="G724" s="92">
        <f t="shared" si="33"/>
        <v>862885</v>
      </c>
      <c r="H724" s="92">
        <f t="shared" si="34"/>
        <v>820502</v>
      </c>
      <c r="I724" s="92">
        <f t="shared" si="35"/>
        <v>895702</v>
      </c>
      <c r="J724" s="63">
        <v>72962</v>
      </c>
      <c r="K724" s="63">
        <v>66471</v>
      </c>
      <c r="L724" s="63">
        <v>89539</v>
      </c>
      <c r="M724" s="63">
        <v>68514</v>
      </c>
      <c r="N724" s="63">
        <v>71354</v>
      </c>
      <c r="O724" s="63">
        <v>66823</v>
      </c>
      <c r="P724" s="63">
        <v>72581</v>
      </c>
      <c r="Q724" s="63">
        <v>72416</v>
      </c>
      <c r="R724" s="63">
        <v>69908</v>
      </c>
      <c r="S724" s="63">
        <v>68639</v>
      </c>
      <c r="T724" s="63">
        <v>70295</v>
      </c>
      <c r="U724" s="63">
        <v>73383</v>
      </c>
      <c r="V724" s="63">
        <v>74127</v>
      </c>
      <c r="W724" s="63">
        <v>65767</v>
      </c>
      <c r="X724" s="63">
        <v>61701</v>
      </c>
      <c r="Y724" s="63">
        <v>68457</v>
      </c>
      <c r="Z724" s="63">
        <v>77129</v>
      </c>
      <c r="AA724" s="63">
        <v>68202</v>
      </c>
      <c r="AB724" s="63">
        <v>70069</v>
      </c>
      <c r="AC724" s="63">
        <v>67453</v>
      </c>
      <c r="AD724" s="63">
        <v>65037</v>
      </c>
      <c r="AE724" s="63">
        <v>64398</v>
      </c>
      <c r="AF724" s="63">
        <v>64542</v>
      </c>
      <c r="AG724" s="63">
        <v>73620</v>
      </c>
      <c r="AH724" s="63">
        <v>72282</v>
      </c>
      <c r="AI724" s="63">
        <v>68802</v>
      </c>
      <c r="AJ724" s="63">
        <v>82405</v>
      </c>
      <c r="AK724" s="63">
        <v>69182</v>
      </c>
      <c r="AL724" s="63">
        <v>76847</v>
      </c>
      <c r="AM724" s="63">
        <v>69046</v>
      </c>
      <c r="AN724" s="63">
        <v>75289</v>
      </c>
      <c r="AO724" s="63">
        <v>71351</v>
      </c>
      <c r="AP724" s="63">
        <v>74973</v>
      </c>
      <c r="AQ724" s="63">
        <v>76287</v>
      </c>
      <c r="AR724" s="63">
        <v>71654</v>
      </c>
      <c r="AS724" s="63">
        <v>87584</v>
      </c>
      <c r="AT724" s="63">
        <v>81273</v>
      </c>
      <c r="AU724" s="63">
        <v>70050</v>
      </c>
    </row>
    <row r="725" spans="1:47" ht="27">
      <c r="A725" s="33" t="s">
        <v>31</v>
      </c>
      <c r="B725" s="65" t="s">
        <v>140</v>
      </c>
      <c r="C725" s="65" t="s">
        <v>130</v>
      </c>
      <c r="D725" s="65" t="s">
        <v>107</v>
      </c>
      <c r="E725" s="64" t="s">
        <v>35</v>
      </c>
      <c r="F725" s="64" t="s">
        <v>36</v>
      </c>
      <c r="G725" s="92">
        <f t="shared" si="33"/>
        <v>28360</v>
      </c>
      <c r="H725" s="92">
        <f t="shared" si="34"/>
        <v>26899</v>
      </c>
      <c r="I725" s="92">
        <f t="shared" si="35"/>
        <v>29438</v>
      </c>
      <c r="J725" s="63">
        <v>2354</v>
      </c>
      <c r="K725" s="63">
        <v>2374</v>
      </c>
      <c r="L725" s="63">
        <v>2888</v>
      </c>
      <c r="M725" s="63">
        <v>2284</v>
      </c>
      <c r="N725" s="63">
        <v>2302</v>
      </c>
      <c r="O725" s="63">
        <v>2227</v>
      </c>
      <c r="P725" s="63">
        <v>2341</v>
      </c>
      <c r="Q725" s="63">
        <v>2336</v>
      </c>
      <c r="R725" s="63">
        <v>2330</v>
      </c>
      <c r="S725" s="63">
        <v>2214</v>
      </c>
      <c r="T725" s="63">
        <v>2343</v>
      </c>
      <c r="U725" s="63">
        <v>2367</v>
      </c>
      <c r="V725" s="63">
        <v>2391</v>
      </c>
      <c r="W725" s="63">
        <v>2268</v>
      </c>
      <c r="X725" s="63">
        <v>1990</v>
      </c>
      <c r="Y725" s="63">
        <v>2282</v>
      </c>
      <c r="Z725" s="63">
        <v>2488</v>
      </c>
      <c r="AA725" s="63">
        <v>2273</v>
      </c>
      <c r="AB725" s="63">
        <v>2260</v>
      </c>
      <c r="AC725" s="63">
        <v>2176</v>
      </c>
      <c r="AD725" s="63">
        <v>2168</v>
      </c>
      <c r="AE725" s="63">
        <v>2077</v>
      </c>
      <c r="AF725" s="63">
        <v>2151</v>
      </c>
      <c r="AG725" s="63">
        <v>2375</v>
      </c>
      <c r="AH725" s="63">
        <v>2332</v>
      </c>
      <c r="AI725" s="63">
        <v>2457</v>
      </c>
      <c r="AJ725" s="63">
        <v>2658</v>
      </c>
      <c r="AK725" s="63">
        <v>2306</v>
      </c>
      <c r="AL725" s="63">
        <v>2479</v>
      </c>
      <c r="AM725" s="63">
        <v>2302</v>
      </c>
      <c r="AN725" s="63">
        <v>2429</v>
      </c>
      <c r="AO725" s="63">
        <v>2302</v>
      </c>
      <c r="AP725" s="63">
        <v>2499</v>
      </c>
      <c r="AQ725" s="63">
        <v>2461</v>
      </c>
      <c r="AR725" s="63">
        <v>2388</v>
      </c>
      <c r="AS725" s="63">
        <v>2825</v>
      </c>
      <c r="AT725" s="63">
        <v>2622</v>
      </c>
      <c r="AU725" s="63">
        <v>2502</v>
      </c>
    </row>
    <row r="726" spans="1:47" ht="13.5">
      <c r="A726" s="33" t="s">
        <v>31</v>
      </c>
      <c r="B726" s="65" t="s">
        <v>140</v>
      </c>
      <c r="C726" s="65" t="s">
        <v>47</v>
      </c>
      <c r="D726" s="65" t="s">
        <v>34</v>
      </c>
      <c r="E726" s="64" t="s">
        <v>35</v>
      </c>
      <c r="F726" s="64" t="s">
        <v>36</v>
      </c>
      <c r="G726" s="92">
        <f t="shared" si="33"/>
        <v>3820078</v>
      </c>
      <c r="H726" s="92">
        <f t="shared" si="34"/>
        <v>3081191</v>
      </c>
      <c r="I726" s="92">
        <f t="shared" si="35"/>
        <v>3559108</v>
      </c>
      <c r="J726" s="63">
        <v>324192</v>
      </c>
      <c r="K726" s="63">
        <v>293641</v>
      </c>
      <c r="L726" s="63">
        <v>343357</v>
      </c>
      <c r="M726" s="63">
        <v>290170</v>
      </c>
      <c r="N726" s="63">
        <v>326749</v>
      </c>
      <c r="O726" s="63">
        <v>319583</v>
      </c>
      <c r="P726" s="63">
        <v>332156</v>
      </c>
      <c r="Q726" s="63">
        <v>346571</v>
      </c>
      <c r="R726" s="63">
        <v>305980</v>
      </c>
      <c r="S726" s="63">
        <v>313045</v>
      </c>
      <c r="T726" s="63">
        <v>313888</v>
      </c>
      <c r="U726" s="63">
        <v>310746</v>
      </c>
      <c r="V726" s="63">
        <v>327376</v>
      </c>
      <c r="W726" s="63">
        <v>284447</v>
      </c>
      <c r="X726" s="63">
        <v>185201</v>
      </c>
      <c r="Y726" s="63">
        <v>227923</v>
      </c>
      <c r="Z726" s="63">
        <v>272019</v>
      </c>
      <c r="AA726" s="63">
        <v>258619</v>
      </c>
      <c r="AB726" s="63">
        <v>290587</v>
      </c>
      <c r="AC726" s="63">
        <v>282901</v>
      </c>
      <c r="AD726" s="63">
        <v>223051</v>
      </c>
      <c r="AE726" s="63">
        <v>259762</v>
      </c>
      <c r="AF726" s="63">
        <v>265459</v>
      </c>
      <c r="AG726" s="63">
        <v>203846</v>
      </c>
      <c r="AH726" s="63">
        <v>253593</v>
      </c>
      <c r="AI726" s="63">
        <v>264082</v>
      </c>
      <c r="AJ726" s="63">
        <v>297616</v>
      </c>
      <c r="AK726" s="63">
        <v>276308</v>
      </c>
      <c r="AL726" s="63">
        <v>304041</v>
      </c>
      <c r="AM726" s="63">
        <v>288945</v>
      </c>
      <c r="AN726" s="63">
        <v>315609</v>
      </c>
      <c r="AO726" s="63">
        <v>321218</v>
      </c>
      <c r="AP726" s="63">
        <v>304935</v>
      </c>
      <c r="AQ726" s="63">
        <v>321449</v>
      </c>
      <c r="AR726" s="63">
        <v>299739</v>
      </c>
      <c r="AS726" s="63">
        <v>311573</v>
      </c>
      <c r="AT726" s="63">
        <v>330677</v>
      </c>
      <c r="AU726" s="63">
        <v>290953</v>
      </c>
    </row>
    <row r="727" spans="1:47" ht="27">
      <c r="A727" s="33" t="s">
        <v>31</v>
      </c>
      <c r="B727" s="65" t="s">
        <v>140</v>
      </c>
      <c r="C727" s="65" t="s">
        <v>47</v>
      </c>
      <c r="D727" s="65" t="s">
        <v>107</v>
      </c>
      <c r="E727" s="64" t="s">
        <v>35</v>
      </c>
      <c r="F727" s="64" t="s">
        <v>36</v>
      </c>
      <c r="G727" s="92">
        <f t="shared" si="33"/>
        <v>125565</v>
      </c>
      <c r="H727" s="92">
        <f t="shared" si="34"/>
        <v>101076</v>
      </c>
      <c r="I727" s="92">
        <f t="shared" si="35"/>
        <v>116981</v>
      </c>
      <c r="J727" s="63">
        <v>10458</v>
      </c>
      <c r="K727" s="63">
        <v>10487</v>
      </c>
      <c r="L727" s="63">
        <v>11076</v>
      </c>
      <c r="M727" s="63">
        <v>9672</v>
      </c>
      <c r="N727" s="63">
        <v>10540</v>
      </c>
      <c r="O727" s="63">
        <v>10653</v>
      </c>
      <c r="P727" s="63">
        <v>10715</v>
      </c>
      <c r="Q727" s="63">
        <v>11180</v>
      </c>
      <c r="R727" s="63">
        <v>10199</v>
      </c>
      <c r="S727" s="63">
        <v>10098</v>
      </c>
      <c r="T727" s="63">
        <v>10463</v>
      </c>
      <c r="U727" s="63">
        <v>10024</v>
      </c>
      <c r="V727" s="63">
        <v>10561</v>
      </c>
      <c r="W727" s="63">
        <v>9809</v>
      </c>
      <c r="X727" s="63">
        <v>5974</v>
      </c>
      <c r="Y727" s="63">
        <v>7597</v>
      </c>
      <c r="Z727" s="63">
        <v>8775</v>
      </c>
      <c r="AA727" s="63">
        <v>8621</v>
      </c>
      <c r="AB727" s="63">
        <v>9374</v>
      </c>
      <c r="AC727" s="63">
        <v>9126</v>
      </c>
      <c r="AD727" s="63">
        <v>7435</v>
      </c>
      <c r="AE727" s="63">
        <v>8379</v>
      </c>
      <c r="AF727" s="63">
        <v>8849</v>
      </c>
      <c r="AG727" s="63">
        <v>6576</v>
      </c>
      <c r="AH727" s="63">
        <v>8180</v>
      </c>
      <c r="AI727" s="63">
        <v>9432</v>
      </c>
      <c r="AJ727" s="63">
        <v>9601</v>
      </c>
      <c r="AK727" s="63">
        <v>9210</v>
      </c>
      <c r="AL727" s="63">
        <v>9808</v>
      </c>
      <c r="AM727" s="63">
        <v>9632</v>
      </c>
      <c r="AN727" s="63">
        <v>10181</v>
      </c>
      <c r="AO727" s="63">
        <v>10362</v>
      </c>
      <c r="AP727" s="63">
        <v>10164</v>
      </c>
      <c r="AQ727" s="63">
        <v>10369</v>
      </c>
      <c r="AR727" s="63">
        <v>9991</v>
      </c>
      <c r="AS727" s="63">
        <v>10051</v>
      </c>
      <c r="AT727" s="63">
        <v>10667</v>
      </c>
      <c r="AU727" s="63">
        <v>10391</v>
      </c>
    </row>
    <row r="728" spans="1:47" ht="27">
      <c r="A728" s="33" t="s">
        <v>31</v>
      </c>
      <c r="B728" s="65" t="s">
        <v>140</v>
      </c>
      <c r="C728" s="65" t="s">
        <v>48</v>
      </c>
      <c r="D728" s="65" t="s">
        <v>34</v>
      </c>
      <c r="E728" s="64" t="s">
        <v>35</v>
      </c>
      <c r="F728" s="64" t="s">
        <v>36</v>
      </c>
      <c r="G728" s="92">
        <f t="shared" si="33"/>
        <v>14851497</v>
      </c>
      <c r="H728" s="92">
        <f t="shared" si="34"/>
        <v>13251195</v>
      </c>
      <c r="I728" s="92">
        <f t="shared" si="35"/>
        <v>12999457</v>
      </c>
      <c r="J728" s="63">
        <v>1193932</v>
      </c>
      <c r="K728" s="63">
        <v>1028041</v>
      </c>
      <c r="L728" s="63">
        <v>1223892</v>
      </c>
      <c r="M728" s="63">
        <v>1196248</v>
      </c>
      <c r="N728" s="63">
        <v>1311289</v>
      </c>
      <c r="O728" s="63">
        <v>1260640</v>
      </c>
      <c r="P728" s="63">
        <v>1303808</v>
      </c>
      <c r="Q728" s="63">
        <v>1335662</v>
      </c>
      <c r="R728" s="63">
        <v>1175389</v>
      </c>
      <c r="S728" s="63">
        <v>1282530</v>
      </c>
      <c r="T728" s="63">
        <v>1196932</v>
      </c>
      <c r="U728" s="63">
        <v>1343134</v>
      </c>
      <c r="V728" s="63">
        <v>1192073</v>
      </c>
      <c r="W728" s="63">
        <v>995388</v>
      </c>
      <c r="X728" s="63">
        <v>992178</v>
      </c>
      <c r="Y728" s="63">
        <v>1128606</v>
      </c>
      <c r="Z728" s="63">
        <v>1344509</v>
      </c>
      <c r="AA728" s="63">
        <v>1194904</v>
      </c>
      <c r="AB728" s="63">
        <v>1251050</v>
      </c>
      <c r="AC728" s="63">
        <v>1169445</v>
      </c>
      <c r="AD728" s="63">
        <v>967026</v>
      </c>
      <c r="AE728" s="63">
        <v>1138098</v>
      </c>
      <c r="AF728" s="63">
        <v>1078528</v>
      </c>
      <c r="AG728" s="63">
        <v>799390</v>
      </c>
      <c r="AH728" s="63">
        <v>823081</v>
      </c>
      <c r="AI728" s="63">
        <v>865437</v>
      </c>
      <c r="AJ728" s="63">
        <v>1076680</v>
      </c>
      <c r="AK728" s="63">
        <v>1083182</v>
      </c>
      <c r="AL728" s="63">
        <v>1214521</v>
      </c>
      <c r="AM728" s="63">
        <v>1110872</v>
      </c>
      <c r="AN728" s="63">
        <v>1046569</v>
      </c>
      <c r="AO728" s="63">
        <v>1071503</v>
      </c>
      <c r="AP728" s="63">
        <v>1079919</v>
      </c>
      <c r="AQ728" s="63">
        <v>1245216</v>
      </c>
      <c r="AR728" s="63">
        <v>1239602</v>
      </c>
      <c r="AS728" s="63">
        <v>1142875</v>
      </c>
      <c r="AT728" s="63">
        <v>1089905</v>
      </c>
      <c r="AU728" s="63">
        <v>909422</v>
      </c>
    </row>
    <row r="729" spans="1:47" ht="27">
      <c r="A729" s="33" t="s">
        <v>31</v>
      </c>
      <c r="B729" s="65" t="s">
        <v>140</v>
      </c>
      <c r="C729" s="65" t="s">
        <v>48</v>
      </c>
      <c r="D729" s="65" t="s">
        <v>107</v>
      </c>
      <c r="E729" s="64" t="s">
        <v>35</v>
      </c>
      <c r="F729" s="64" t="s">
        <v>36</v>
      </c>
      <c r="G729" s="92">
        <f t="shared" si="33"/>
        <v>487827</v>
      </c>
      <c r="H729" s="92">
        <f t="shared" si="34"/>
        <v>434370</v>
      </c>
      <c r="I729" s="92">
        <f t="shared" si="35"/>
        <v>427181</v>
      </c>
      <c r="J729" s="63">
        <v>38514</v>
      </c>
      <c r="K729" s="63">
        <v>36716</v>
      </c>
      <c r="L729" s="63">
        <v>39480</v>
      </c>
      <c r="M729" s="63">
        <v>39875</v>
      </c>
      <c r="N729" s="63">
        <v>42300</v>
      </c>
      <c r="O729" s="63">
        <v>42021</v>
      </c>
      <c r="P729" s="63">
        <v>42058</v>
      </c>
      <c r="Q729" s="63">
        <v>43086</v>
      </c>
      <c r="R729" s="63">
        <v>39180</v>
      </c>
      <c r="S729" s="63">
        <v>41372</v>
      </c>
      <c r="T729" s="63">
        <v>39898</v>
      </c>
      <c r="U729" s="63">
        <v>43327</v>
      </c>
      <c r="V729" s="63">
        <v>38454</v>
      </c>
      <c r="W729" s="63">
        <v>34324</v>
      </c>
      <c r="X729" s="63">
        <v>32006</v>
      </c>
      <c r="Y729" s="63">
        <v>37620</v>
      </c>
      <c r="Z729" s="63">
        <v>43371</v>
      </c>
      <c r="AA729" s="63">
        <v>39830</v>
      </c>
      <c r="AB729" s="63">
        <v>40356</v>
      </c>
      <c r="AC729" s="63">
        <v>37724</v>
      </c>
      <c r="AD729" s="63">
        <v>32234</v>
      </c>
      <c r="AE729" s="63">
        <v>36713</v>
      </c>
      <c r="AF729" s="63">
        <v>35951</v>
      </c>
      <c r="AG729" s="63">
        <v>25787</v>
      </c>
      <c r="AH729" s="63">
        <v>26551</v>
      </c>
      <c r="AI729" s="63">
        <v>30908</v>
      </c>
      <c r="AJ729" s="63">
        <v>34732</v>
      </c>
      <c r="AK729" s="63">
        <v>36106</v>
      </c>
      <c r="AL729" s="63">
        <v>39178</v>
      </c>
      <c r="AM729" s="63">
        <v>37029</v>
      </c>
      <c r="AN729" s="63">
        <v>33760</v>
      </c>
      <c r="AO729" s="63">
        <v>34565</v>
      </c>
      <c r="AP729" s="63">
        <v>35997</v>
      </c>
      <c r="AQ729" s="63">
        <v>40168</v>
      </c>
      <c r="AR729" s="63">
        <v>41320</v>
      </c>
      <c r="AS729" s="63">
        <v>36867</v>
      </c>
      <c r="AT729" s="63">
        <v>35158</v>
      </c>
      <c r="AU729" s="63">
        <v>32479</v>
      </c>
    </row>
    <row r="730" spans="1:47" ht="13.5">
      <c r="A730" s="33" t="s">
        <v>31</v>
      </c>
      <c r="B730" s="65" t="s">
        <v>140</v>
      </c>
      <c r="C730" s="65" t="s">
        <v>131</v>
      </c>
      <c r="D730" s="65" t="s">
        <v>34</v>
      </c>
      <c r="E730" s="64" t="s">
        <v>35</v>
      </c>
      <c r="F730" s="64" t="s">
        <v>36</v>
      </c>
      <c r="G730" s="92">
        <f t="shared" si="33"/>
        <v>296625</v>
      </c>
      <c r="H730" s="92">
        <f t="shared" si="34"/>
        <v>233978</v>
      </c>
      <c r="I730" s="92">
        <f t="shared" si="35"/>
        <v>239496</v>
      </c>
      <c r="J730" s="63">
        <v>24084</v>
      </c>
      <c r="K730" s="63">
        <v>20178</v>
      </c>
      <c r="L730" s="63">
        <v>23703</v>
      </c>
      <c r="M730" s="63">
        <v>23463</v>
      </c>
      <c r="N730" s="63">
        <v>24500</v>
      </c>
      <c r="O730" s="63">
        <v>24586</v>
      </c>
      <c r="P730" s="63">
        <v>25831</v>
      </c>
      <c r="Q730" s="63">
        <v>28904</v>
      </c>
      <c r="R730" s="63">
        <v>23256</v>
      </c>
      <c r="S730" s="63">
        <v>26445</v>
      </c>
      <c r="T730" s="63">
        <v>24659</v>
      </c>
      <c r="U730" s="63">
        <v>27016</v>
      </c>
      <c r="V730" s="63">
        <v>22108</v>
      </c>
      <c r="W730" s="63">
        <v>18508</v>
      </c>
      <c r="X730" s="63">
        <v>16064</v>
      </c>
      <c r="Y730" s="63">
        <v>16536</v>
      </c>
      <c r="Z730" s="63">
        <v>21150</v>
      </c>
      <c r="AA730" s="63">
        <v>20497</v>
      </c>
      <c r="AB730" s="63">
        <v>21217</v>
      </c>
      <c r="AC730" s="63">
        <v>22855</v>
      </c>
      <c r="AD730" s="63">
        <v>16679</v>
      </c>
      <c r="AE730" s="63">
        <v>20660</v>
      </c>
      <c r="AF730" s="63">
        <v>21323</v>
      </c>
      <c r="AG730" s="63">
        <v>16381</v>
      </c>
      <c r="AH730" s="63">
        <v>15928</v>
      </c>
      <c r="AI730" s="63">
        <v>15978</v>
      </c>
      <c r="AJ730" s="63">
        <v>19762</v>
      </c>
      <c r="AK730" s="63">
        <v>18852</v>
      </c>
      <c r="AL730" s="63">
        <v>21294</v>
      </c>
      <c r="AM730" s="63">
        <v>20252</v>
      </c>
      <c r="AN730" s="63">
        <v>19747</v>
      </c>
      <c r="AO730" s="63">
        <v>21127</v>
      </c>
      <c r="AP730" s="63">
        <v>18013</v>
      </c>
      <c r="AQ730" s="63">
        <v>21963</v>
      </c>
      <c r="AR730" s="63">
        <v>23537</v>
      </c>
      <c r="AS730" s="63">
        <v>23043</v>
      </c>
      <c r="AT730" s="63">
        <v>21253</v>
      </c>
      <c r="AU730" s="63">
        <v>19084</v>
      </c>
    </row>
    <row r="731" spans="1:47" ht="27">
      <c r="A731" s="33" t="s">
        <v>31</v>
      </c>
      <c r="B731" s="65" t="s">
        <v>140</v>
      </c>
      <c r="C731" s="65" t="s">
        <v>131</v>
      </c>
      <c r="D731" s="65" t="s">
        <v>107</v>
      </c>
      <c r="E731" s="64" t="s">
        <v>35</v>
      </c>
      <c r="F731" s="64" t="s">
        <v>36</v>
      </c>
      <c r="G731" s="92">
        <f t="shared" si="33"/>
        <v>9741</v>
      </c>
      <c r="H731" s="92">
        <f t="shared" si="34"/>
        <v>7667</v>
      </c>
      <c r="I731" s="92">
        <f t="shared" si="35"/>
        <v>7867</v>
      </c>
      <c r="J731" s="63">
        <v>777</v>
      </c>
      <c r="K731" s="63">
        <v>721</v>
      </c>
      <c r="L731" s="63">
        <v>765</v>
      </c>
      <c r="M731" s="63">
        <v>782</v>
      </c>
      <c r="N731" s="63">
        <v>790</v>
      </c>
      <c r="O731" s="63">
        <v>820</v>
      </c>
      <c r="P731" s="63">
        <v>833</v>
      </c>
      <c r="Q731" s="63">
        <v>932</v>
      </c>
      <c r="R731" s="63">
        <v>775</v>
      </c>
      <c r="S731" s="63">
        <v>853</v>
      </c>
      <c r="T731" s="63">
        <v>822</v>
      </c>
      <c r="U731" s="63">
        <v>871</v>
      </c>
      <c r="V731" s="63">
        <v>713</v>
      </c>
      <c r="W731" s="63">
        <v>638</v>
      </c>
      <c r="X731" s="63">
        <v>518</v>
      </c>
      <c r="Y731" s="63">
        <v>551</v>
      </c>
      <c r="Z731" s="63">
        <v>682</v>
      </c>
      <c r="AA731" s="63">
        <v>683</v>
      </c>
      <c r="AB731" s="63">
        <v>684</v>
      </c>
      <c r="AC731" s="63">
        <v>737</v>
      </c>
      <c r="AD731" s="63">
        <v>556</v>
      </c>
      <c r="AE731" s="63">
        <v>666</v>
      </c>
      <c r="AF731" s="63">
        <v>711</v>
      </c>
      <c r="AG731" s="63">
        <v>528</v>
      </c>
      <c r="AH731" s="63">
        <v>514</v>
      </c>
      <c r="AI731" s="63">
        <v>571</v>
      </c>
      <c r="AJ731" s="63">
        <v>637</v>
      </c>
      <c r="AK731" s="63">
        <v>628</v>
      </c>
      <c r="AL731" s="63">
        <v>687</v>
      </c>
      <c r="AM731" s="63">
        <v>675</v>
      </c>
      <c r="AN731" s="63">
        <v>637</v>
      </c>
      <c r="AO731" s="63">
        <v>682</v>
      </c>
      <c r="AP731" s="63">
        <v>600</v>
      </c>
      <c r="AQ731" s="63">
        <v>708</v>
      </c>
      <c r="AR731" s="63">
        <v>785</v>
      </c>
      <c r="AS731" s="63">
        <v>743</v>
      </c>
      <c r="AT731" s="63">
        <v>686</v>
      </c>
      <c r="AU731" s="63">
        <v>682</v>
      </c>
    </row>
    <row r="732" spans="1:47" ht="13.5">
      <c r="A732" s="33" t="s">
        <v>31</v>
      </c>
      <c r="B732" s="65" t="s">
        <v>140</v>
      </c>
      <c r="C732" s="65" t="s">
        <v>132</v>
      </c>
      <c r="D732" s="65" t="s">
        <v>34</v>
      </c>
      <c r="E732" s="64" t="s">
        <v>35</v>
      </c>
      <c r="F732" s="64" t="s">
        <v>36</v>
      </c>
      <c r="G732" s="92">
        <f t="shared" si="33"/>
        <v>14554873</v>
      </c>
      <c r="H732" s="92">
        <f t="shared" si="34"/>
        <v>13017218</v>
      </c>
      <c r="I732" s="92">
        <f t="shared" si="35"/>
        <v>12759960</v>
      </c>
      <c r="J732" s="63">
        <v>1169848</v>
      </c>
      <c r="K732" s="63">
        <v>1007863</v>
      </c>
      <c r="L732" s="63">
        <v>1200189</v>
      </c>
      <c r="M732" s="63">
        <v>1172786</v>
      </c>
      <c r="N732" s="63">
        <v>1286789</v>
      </c>
      <c r="O732" s="63">
        <v>1236054</v>
      </c>
      <c r="P732" s="63">
        <v>1277977</v>
      </c>
      <c r="Q732" s="63">
        <v>1306758</v>
      </c>
      <c r="R732" s="63">
        <v>1152133</v>
      </c>
      <c r="S732" s="63">
        <v>1256085</v>
      </c>
      <c r="T732" s="63">
        <v>1172273</v>
      </c>
      <c r="U732" s="63">
        <v>1316118</v>
      </c>
      <c r="V732" s="63">
        <v>1169965</v>
      </c>
      <c r="W732" s="63">
        <v>976880</v>
      </c>
      <c r="X732" s="63">
        <v>976114</v>
      </c>
      <c r="Y732" s="63">
        <v>1112070</v>
      </c>
      <c r="Z732" s="63">
        <v>1323358</v>
      </c>
      <c r="AA732" s="63">
        <v>1174407</v>
      </c>
      <c r="AB732" s="63">
        <v>1229833</v>
      </c>
      <c r="AC732" s="63">
        <v>1146591</v>
      </c>
      <c r="AD732" s="63">
        <v>950348</v>
      </c>
      <c r="AE732" s="63">
        <v>1117438</v>
      </c>
      <c r="AF732" s="63">
        <v>1057205</v>
      </c>
      <c r="AG732" s="63">
        <v>783009</v>
      </c>
      <c r="AH732" s="63">
        <v>807152</v>
      </c>
      <c r="AI732" s="63">
        <v>849459</v>
      </c>
      <c r="AJ732" s="63">
        <v>1056918</v>
      </c>
      <c r="AK732" s="63">
        <v>1064329</v>
      </c>
      <c r="AL732" s="63">
        <v>1193227</v>
      </c>
      <c r="AM732" s="63">
        <v>1090620</v>
      </c>
      <c r="AN732" s="63">
        <v>1026822</v>
      </c>
      <c r="AO732" s="63">
        <v>1050377</v>
      </c>
      <c r="AP732" s="63">
        <v>1061906</v>
      </c>
      <c r="AQ732" s="63">
        <v>1223253</v>
      </c>
      <c r="AR732" s="63">
        <v>1216065</v>
      </c>
      <c r="AS732" s="63">
        <v>1119832</v>
      </c>
      <c r="AT732" s="63">
        <v>1068652</v>
      </c>
      <c r="AU732" s="63">
        <v>890338</v>
      </c>
    </row>
    <row r="733" spans="1:47" ht="27">
      <c r="A733" s="33" t="s">
        <v>31</v>
      </c>
      <c r="B733" s="65" t="s">
        <v>140</v>
      </c>
      <c r="C733" s="65" t="s">
        <v>132</v>
      </c>
      <c r="D733" s="65" t="s">
        <v>107</v>
      </c>
      <c r="E733" s="64" t="s">
        <v>35</v>
      </c>
      <c r="F733" s="64" t="s">
        <v>36</v>
      </c>
      <c r="G733" s="92">
        <f t="shared" si="33"/>
        <v>478084</v>
      </c>
      <c r="H733" s="92">
        <f t="shared" si="34"/>
        <v>426701</v>
      </c>
      <c r="I733" s="92">
        <f t="shared" si="35"/>
        <v>419314</v>
      </c>
      <c r="J733" s="63">
        <v>37737</v>
      </c>
      <c r="K733" s="63">
        <v>35995</v>
      </c>
      <c r="L733" s="63">
        <v>38716</v>
      </c>
      <c r="M733" s="63">
        <v>39093</v>
      </c>
      <c r="N733" s="63">
        <v>41509</v>
      </c>
      <c r="O733" s="63">
        <v>41202</v>
      </c>
      <c r="P733" s="63">
        <v>41225</v>
      </c>
      <c r="Q733" s="63">
        <v>42153</v>
      </c>
      <c r="R733" s="63">
        <v>38404</v>
      </c>
      <c r="S733" s="63">
        <v>40519</v>
      </c>
      <c r="T733" s="63">
        <v>39076</v>
      </c>
      <c r="U733" s="63">
        <v>42455</v>
      </c>
      <c r="V733" s="63">
        <v>37741</v>
      </c>
      <c r="W733" s="63">
        <v>33686</v>
      </c>
      <c r="X733" s="63">
        <v>31488</v>
      </c>
      <c r="Y733" s="63">
        <v>37069</v>
      </c>
      <c r="Z733" s="63">
        <v>42689</v>
      </c>
      <c r="AA733" s="63">
        <v>39147</v>
      </c>
      <c r="AB733" s="63">
        <v>39672</v>
      </c>
      <c r="AC733" s="63">
        <v>36987</v>
      </c>
      <c r="AD733" s="63">
        <v>31678</v>
      </c>
      <c r="AE733" s="63">
        <v>36046</v>
      </c>
      <c r="AF733" s="63">
        <v>35240</v>
      </c>
      <c r="AG733" s="63">
        <v>25258</v>
      </c>
      <c r="AH733" s="63">
        <v>26037</v>
      </c>
      <c r="AI733" s="63">
        <v>30338</v>
      </c>
      <c r="AJ733" s="63">
        <v>34094</v>
      </c>
      <c r="AK733" s="63">
        <v>35478</v>
      </c>
      <c r="AL733" s="63">
        <v>38491</v>
      </c>
      <c r="AM733" s="63">
        <v>36354</v>
      </c>
      <c r="AN733" s="63">
        <v>33123</v>
      </c>
      <c r="AO733" s="63">
        <v>33883</v>
      </c>
      <c r="AP733" s="63">
        <v>35397</v>
      </c>
      <c r="AQ733" s="63">
        <v>39460</v>
      </c>
      <c r="AR733" s="63">
        <v>40535</v>
      </c>
      <c r="AS733" s="63">
        <v>36124</v>
      </c>
      <c r="AT733" s="63">
        <v>34473</v>
      </c>
      <c r="AU733" s="63">
        <v>31798</v>
      </c>
    </row>
    <row r="734" spans="1:47" ht="54">
      <c r="A734" s="33" t="s">
        <v>31</v>
      </c>
      <c r="B734" s="65" t="s">
        <v>140</v>
      </c>
      <c r="C734" s="65" t="s">
        <v>49</v>
      </c>
      <c r="D734" s="65" t="s">
        <v>34</v>
      </c>
      <c r="E734" s="64" t="s">
        <v>35</v>
      </c>
      <c r="F734" s="64" t="s">
        <v>36</v>
      </c>
      <c r="G734" s="92">
        <f t="shared" si="33"/>
        <v>7690952</v>
      </c>
      <c r="H734" s="92">
        <f t="shared" si="34"/>
        <v>8274914</v>
      </c>
      <c r="I734" s="92">
        <f t="shared" si="35"/>
        <v>9462015</v>
      </c>
      <c r="J734" s="63">
        <v>663788</v>
      </c>
      <c r="K734" s="63">
        <v>589875</v>
      </c>
      <c r="L734" s="63">
        <v>629650</v>
      </c>
      <c r="M734" s="63">
        <v>638508</v>
      </c>
      <c r="N734" s="63">
        <v>646642</v>
      </c>
      <c r="O734" s="63">
        <v>628934</v>
      </c>
      <c r="P734" s="63">
        <v>657219</v>
      </c>
      <c r="Q734" s="63">
        <v>635999</v>
      </c>
      <c r="R734" s="63">
        <v>623482</v>
      </c>
      <c r="S734" s="63">
        <v>670541</v>
      </c>
      <c r="T734" s="63">
        <v>648181</v>
      </c>
      <c r="U734" s="63">
        <v>658133</v>
      </c>
      <c r="V734" s="63">
        <v>668049</v>
      </c>
      <c r="W734" s="63">
        <v>616403</v>
      </c>
      <c r="X734" s="63">
        <v>613437</v>
      </c>
      <c r="Y734" s="63">
        <v>646661</v>
      </c>
      <c r="Z734" s="63">
        <v>678499</v>
      </c>
      <c r="AA734" s="63">
        <v>650535</v>
      </c>
      <c r="AB734" s="63">
        <v>762280</v>
      </c>
      <c r="AC734" s="63">
        <v>727244</v>
      </c>
      <c r="AD734" s="63">
        <v>729726</v>
      </c>
      <c r="AE734" s="63">
        <v>716656</v>
      </c>
      <c r="AF734" s="63">
        <v>738313</v>
      </c>
      <c r="AG734" s="63">
        <v>727111</v>
      </c>
      <c r="AH734" s="63">
        <v>741851</v>
      </c>
      <c r="AI734" s="63">
        <v>741087</v>
      </c>
      <c r="AJ734" s="63">
        <v>775665</v>
      </c>
      <c r="AK734" s="63">
        <v>776957</v>
      </c>
      <c r="AL734" s="63">
        <v>788719</v>
      </c>
      <c r="AM734" s="63">
        <v>783341</v>
      </c>
      <c r="AN734" s="63">
        <v>820376</v>
      </c>
      <c r="AO734" s="63">
        <v>787266</v>
      </c>
      <c r="AP734" s="63">
        <v>789144</v>
      </c>
      <c r="AQ734" s="63">
        <v>836297</v>
      </c>
      <c r="AR734" s="63">
        <v>807243</v>
      </c>
      <c r="AS734" s="63">
        <v>814069</v>
      </c>
      <c r="AT734" s="63">
        <v>847112</v>
      </c>
      <c r="AU734" s="63">
        <v>766603</v>
      </c>
    </row>
    <row r="735" spans="1:47" ht="54">
      <c r="A735" s="33" t="s">
        <v>31</v>
      </c>
      <c r="B735" s="65" t="s">
        <v>140</v>
      </c>
      <c r="C735" s="65" t="s">
        <v>49</v>
      </c>
      <c r="D735" s="65" t="s">
        <v>107</v>
      </c>
      <c r="E735" s="64" t="s">
        <v>35</v>
      </c>
      <c r="F735" s="64" t="s">
        <v>36</v>
      </c>
      <c r="G735" s="92">
        <f t="shared" si="33"/>
        <v>252864</v>
      </c>
      <c r="H735" s="92">
        <f t="shared" si="34"/>
        <v>271275</v>
      </c>
      <c r="I735" s="92">
        <f t="shared" si="35"/>
        <v>311182</v>
      </c>
      <c r="J735" s="63">
        <v>21413</v>
      </c>
      <c r="K735" s="63">
        <v>21067</v>
      </c>
      <c r="L735" s="63">
        <v>20311</v>
      </c>
      <c r="M735" s="63">
        <v>21284</v>
      </c>
      <c r="N735" s="63">
        <v>20859</v>
      </c>
      <c r="O735" s="63">
        <v>20964</v>
      </c>
      <c r="P735" s="63">
        <v>21201</v>
      </c>
      <c r="Q735" s="63">
        <v>20516</v>
      </c>
      <c r="R735" s="63">
        <v>20783</v>
      </c>
      <c r="S735" s="63">
        <v>21630</v>
      </c>
      <c r="T735" s="63">
        <v>21606</v>
      </c>
      <c r="U735" s="63">
        <v>21230</v>
      </c>
      <c r="V735" s="63">
        <v>21550</v>
      </c>
      <c r="W735" s="63">
        <v>21255</v>
      </c>
      <c r="X735" s="63">
        <v>19788</v>
      </c>
      <c r="Y735" s="63">
        <v>21555</v>
      </c>
      <c r="Z735" s="63">
        <v>21887</v>
      </c>
      <c r="AA735" s="63">
        <v>21684</v>
      </c>
      <c r="AB735" s="63">
        <v>24590</v>
      </c>
      <c r="AC735" s="63">
        <v>23459</v>
      </c>
      <c r="AD735" s="63">
        <v>24324</v>
      </c>
      <c r="AE735" s="63">
        <v>23118</v>
      </c>
      <c r="AF735" s="63">
        <v>24610</v>
      </c>
      <c r="AG735" s="63">
        <v>23455</v>
      </c>
      <c r="AH735" s="63">
        <v>23931</v>
      </c>
      <c r="AI735" s="63">
        <v>26467</v>
      </c>
      <c r="AJ735" s="63">
        <v>25021</v>
      </c>
      <c r="AK735" s="63">
        <v>25899</v>
      </c>
      <c r="AL735" s="63">
        <v>25443</v>
      </c>
      <c r="AM735" s="63">
        <v>26111</v>
      </c>
      <c r="AN735" s="63">
        <v>26464</v>
      </c>
      <c r="AO735" s="63">
        <v>25396</v>
      </c>
      <c r="AP735" s="63">
        <v>26305</v>
      </c>
      <c r="AQ735" s="63">
        <v>26977</v>
      </c>
      <c r="AR735" s="63">
        <v>26908</v>
      </c>
      <c r="AS735" s="63">
        <v>26260</v>
      </c>
      <c r="AT735" s="63">
        <v>27326</v>
      </c>
      <c r="AU735" s="63">
        <v>27379</v>
      </c>
    </row>
    <row r="736" spans="1:47" ht="27">
      <c r="A736" s="33" t="s">
        <v>31</v>
      </c>
      <c r="B736" s="65" t="s">
        <v>140</v>
      </c>
      <c r="C736" s="65" t="s">
        <v>50</v>
      </c>
      <c r="D736" s="65" t="s">
        <v>34</v>
      </c>
      <c r="E736" s="64" t="s">
        <v>35</v>
      </c>
      <c r="F736" s="64" t="s">
        <v>36</v>
      </c>
      <c r="G736" s="92">
        <f t="shared" si="33"/>
        <v>37825</v>
      </c>
      <c r="H736" s="92">
        <f t="shared" si="34"/>
        <v>65948</v>
      </c>
      <c r="I736" s="92">
        <f t="shared" si="35"/>
        <v>58198</v>
      </c>
      <c r="J736" s="63">
        <v>4073</v>
      </c>
      <c r="K736" s="63">
        <v>2429</v>
      </c>
      <c r="L736" s="63">
        <v>2794</v>
      </c>
      <c r="M736" s="63">
        <v>2936</v>
      </c>
      <c r="N736" s="63">
        <v>2777</v>
      </c>
      <c r="O736" s="63">
        <v>2858</v>
      </c>
      <c r="P736" s="63">
        <v>3406</v>
      </c>
      <c r="Q736" s="63">
        <v>3180</v>
      </c>
      <c r="R736" s="63">
        <v>3463</v>
      </c>
      <c r="S736" s="63">
        <v>3267</v>
      </c>
      <c r="T736" s="63">
        <v>3090</v>
      </c>
      <c r="U736" s="63">
        <v>3552</v>
      </c>
      <c r="V736" s="63">
        <v>3392</v>
      </c>
      <c r="W736" s="63">
        <v>5051</v>
      </c>
      <c r="X736" s="63">
        <v>4051</v>
      </c>
      <c r="Y736" s="63">
        <v>3664</v>
      </c>
      <c r="Z736" s="63">
        <v>12316</v>
      </c>
      <c r="AA736" s="63">
        <v>12617</v>
      </c>
      <c r="AB736" s="63">
        <v>4075</v>
      </c>
      <c r="AC736" s="63">
        <v>3842</v>
      </c>
      <c r="AD736" s="63">
        <v>3938</v>
      </c>
      <c r="AE736" s="63">
        <v>4000</v>
      </c>
      <c r="AF736" s="63">
        <v>4428</v>
      </c>
      <c r="AG736" s="63">
        <v>4574</v>
      </c>
      <c r="AH736" s="63">
        <v>3951</v>
      </c>
      <c r="AI736" s="63">
        <v>4324</v>
      </c>
      <c r="AJ736" s="63">
        <v>5157</v>
      </c>
      <c r="AK736" s="63">
        <v>4839</v>
      </c>
      <c r="AL736" s="63">
        <v>4592</v>
      </c>
      <c r="AM736" s="63">
        <v>4998</v>
      </c>
      <c r="AN736" s="63">
        <v>4791</v>
      </c>
      <c r="AO736" s="63">
        <v>5084</v>
      </c>
      <c r="AP736" s="63">
        <v>4931</v>
      </c>
      <c r="AQ736" s="63">
        <v>4465</v>
      </c>
      <c r="AR736" s="63">
        <v>5571</v>
      </c>
      <c r="AS736" s="63">
        <v>5495</v>
      </c>
      <c r="AT736" s="63">
        <v>4590</v>
      </c>
      <c r="AU736" s="63">
        <v>5605</v>
      </c>
    </row>
    <row r="737" spans="1:47" ht="27">
      <c r="A737" s="33" t="s">
        <v>31</v>
      </c>
      <c r="B737" s="65" t="s">
        <v>140</v>
      </c>
      <c r="C737" s="65" t="s">
        <v>50</v>
      </c>
      <c r="D737" s="65" t="s">
        <v>107</v>
      </c>
      <c r="E737" s="64" t="s">
        <v>35</v>
      </c>
      <c r="F737" s="64" t="s">
        <v>36</v>
      </c>
      <c r="G737" s="92">
        <f t="shared" si="33"/>
        <v>1242</v>
      </c>
      <c r="H737" s="92">
        <f t="shared" si="34"/>
        <v>2165</v>
      </c>
      <c r="I737" s="92">
        <f t="shared" si="35"/>
        <v>1913</v>
      </c>
      <c r="J737" s="63">
        <v>131</v>
      </c>
      <c r="K737" s="63">
        <v>87</v>
      </c>
      <c r="L737" s="63">
        <v>90</v>
      </c>
      <c r="M737" s="63">
        <v>98</v>
      </c>
      <c r="N737" s="63">
        <v>90</v>
      </c>
      <c r="O737" s="63">
        <v>95</v>
      </c>
      <c r="P737" s="63">
        <v>110</v>
      </c>
      <c r="Q737" s="63">
        <v>103</v>
      </c>
      <c r="R737" s="63">
        <v>115</v>
      </c>
      <c r="S737" s="63">
        <v>105</v>
      </c>
      <c r="T737" s="63">
        <v>103</v>
      </c>
      <c r="U737" s="63">
        <v>115</v>
      </c>
      <c r="V737" s="63">
        <v>109</v>
      </c>
      <c r="W737" s="63">
        <v>174</v>
      </c>
      <c r="X737" s="63">
        <v>131</v>
      </c>
      <c r="Y737" s="63">
        <v>122</v>
      </c>
      <c r="Z737" s="63">
        <v>397</v>
      </c>
      <c r="AA737" s="63">
        <v>421</v>
      </c>
      <c r="AB737" s="63">
        <v>131</v>
      </c>
      <c r="AC737" s="63">
        <v>124</v>
      </c>
      <c r="AD737" s="63">
        <v>131</v>
      </c>
      <c r="AE737" s="63">
        <v>129</v>
      </c>
      <c r="AF737" s="63">
        <v>148</v>
      </c>
      <c r="AG737" s="63">
        <v>148</v>
      </c>
      <c r="AH737" s="63">
        <v>127</v>
      </c>
      <c r="AI737" s="63">
        <v>154</v>
      </c>
      <c r="AJ737" s="63">
        <v>166</v>
      </c>
      <c r="AK737" s="63">
        <v>161</v>
      </c>
      <c r="AL737" s="63">
        <v>148</v>
      </c>
      <c r="AM737" s="63">
        <v>167</v>
      </c>
      <c r="AN737" s="63">
        <v>155</v>
      </c>
      <c r="AO737" s="63">
        <v>164</v>
      </c>
      <c r="AP737" s="63">
        <v>164</v>
      </c>
      <c r="AQ737" s="63">
        <v>144</v>
      </c>
      <c r="AR737" s="63">
        <v>186</v>
      </c>
      <c r="AS737" s="63">
        <v>177</v>
      </c>
      <c r="AT737" s="63">
        <v>148</v>
      </c>
      <c r="AU737" s="63">
        <v>200</v>
      </c>
    </row>
    <row r="738" spans="1:47" ht="13.5">
      <c r="A738" s="33" t="s">
        <v>31</v>
      </c>
      <c r="B738" s="65" t="s">
        <v>140</v>
      </c>
      <c r="C738" s="65" t="s">
        <v>51</v>
      </c>
      <c r="D738" s="65" t="s">
        <v>34</v>
      </c>
      <c r="E738" s="64" t="s">
        <v>35</v>
      </c>
      <c r="F738" s="64" t="s">
        <v>36</v>
      </c>
      <c r="G738" s="92">
        <f t="shared" si="33"/>
        <v>8230421</v>
      </c>
      <c r="H738" s="92">
        <f t="shared" si="34"/>
        <v>7779191</v>
      </c>
      <c r="I738" s="92">
        <f t="shared" si="35"/>
        <v>8476206</v>
      </c>
      <c r="J738" s="63">
        <v>823736</v>
      </c>
      <c r="K738" s="63">
        <v>678774</v>
      </c>
      <c r="L738" s="63">
        <v>781016</v>
      </c>
      <c r="M738" s="63">
        <v>683969</v>
      </c>
      <c r="N738" s="63">
        <v>670137</v>
      </c>
      <c r="O738" s="63">
        <v>637939</v>
      </c>
      <c r="P738" s="63">
        <v>671892</v>
      </c>
      <c r="Q738" s="63">
        <v>668660</v>
      </c>
      <c r="R738" s="63">
        <v>630726</v>
      </c>
      <c r="S738" s="63">
        <v>663608</v>
      </c>
      <c r="T738" s="63">
        <v>668157</v>
      </c>
      <c r="U738" s="63">
        <v>651807</v>
      </c>
      <c r="V738" s="63">
        <v>635587</v>
      </c>
      <c r="W738" s="63">
        <v>579403</v>
      </c>
      <c r="X738" s="63">
        <v>576214</v>
      </c>
      <c r="Y738" s="63">
        <v>610831</v>
      </c>
      <c r="Z738" s="63">
        <v>661799</v>
      </c>
      <c r="AA738" s="63">
        <v>657550</v>
      </c>
      <c r="AB738" s="63">
        <v>704606</v>
      </c>
      <c r="AC738" s="63">
        <v>650519</v>
      </c>
      <c r="AD738" s="63">
        <v>690419</v>
      </c>
      <c r="AE738" s="63">
        <v>687348</v>
      </c>
      <c r="AF738" s="63">
        <v>668678</v>
      </c>
      <c r="AG738" s="63">
        <v>656237</v>
      </c>
      <c r="AH738" s="63">
        <v>635022</v>
      </c>
      <c r="AI738" s="63">
        <v>613490</v>
      </c>
      <c r="AJ738" s="63">
        <v>696457</v>
      </c>
      <c r="AK738" s="63">
        <v>693676</v>
      </c>
      <c r="AL738" s="63">
        <v>724619</v>
      </c>
      <c r="AM738" s="63">
        <v>711270</v>
      </c>
      <c r="AN738" s="63">
        <v>731593</v>
      </c>
      <c r="AO738" s="63">
        <v>694346</v>
      </c>
      <c r="AP738" s="63">
        <v>747931</v>
      </c>
      <c r="AQ738" s="63">
        <v>746443</v>
      </c>
      <c r="AR738" s="63">
        <v>732845</v>
      </c>
      <c r="AS738" s="63">
        <v>748514</v>
      </c>
      <c r="AT738" s="63">
        <v>680293</v>
      </c>
      <c r="AU738" s="63">
        <v>573381</v>
      </c>
    </row>
    <row r="739" spans="1:47" ht="27">
      <c r="A739" s="33" t="s">
        <v>31</v>
      </c>
      <c r="B739" s="65" t="s">
        <v>140</v>
      </c>
      <c r="C739" s="65" t="s">
        <v>51</v>
      </c>
      <c r="D739" s="65" t="s">
        <v>107</v>
      </c>
      <c r="E739" s="64" t="s">
        <v>35</v>
      </c>
      <c r="F739" s="64" t="s">
        <v>36</v>
      </c>
      <c r="G739" s="92">
        <f t="shared" si="33"/>
        <v>270662</v>
      </c>
      <c r="H739" s="92">
        <f t="shared" si="34"/>
        <v>255055</v>
      </c>
      <c r="I739" s="92">
        <f t="shared" si="35"/>
        <v>278650</v>
      </c>
      <c r="J739" s="63">
        <v>26572</v>
      </c>
      <c r="K739" s="63">
        <v>24242</v>
      </c>
      <c r="L739" s="63">
        <v>25194</v>
      </c>
      <c r="M739" s="63">
        <v>22799</v>
      </c>
      <c r="N739" s="63">
        <v>21617</v>
      </c>
      <c r="O739" s="63">
        <v>21265</v>
      </c>
      <c r="P739" s="63">
        <v>21674</v>
      </c>
      <c r="Q739" s="63">
        <v>21570</v>
      </c>
      <c r="R739" s="63">
        <v>21024</v>
      </c>
      <c r="S739" s="63">
        <v>21407</v>
      </c>
      <c r="T739" s="63">
        <v>22272</v>
      </c>
      <c r="U739" s="63">
        <v>21026</v>
      </c>
      <c r="V739" s="63">
        <v>20503</v>
      </c>
      <c r="W739" s="63">
        <v>19979</v>
      </c>
      <c r="X739" s="63">
        <v>18588</v>
      </c>
      <c r="Y739" s="63">
        <v>20361</v>
      </c>
      <c r="Z739" s="63">
        <v>21348</v>
      </c>
      <c r="AA739" s="63">
        <v>21918</v>
      </c>
      <c r="AB739" s="63">
        <v>22729</v>
      </c>
      <c r="AC739" s="63">
        <v>20984</v>
      </c>
      <c r="AD739" s="63">
        <v>23014</v>
      </c>
      <c r="AE739" s="63">
        <v>22173</v>
      </c>
      <c r="AF739" s="63">
        <v>22289</v>
      </c>
      <c r="AG739" s="63">
        <v>21169</v>
      </c>
      <c r="AH739" s="63">
        <v>20485</v>
      </c>
      <c r="AI739" s="63">
        <v>21910</v>
      </c>
      <c r="AJ739" s="63">
        <v>22466</v>
      </c>
      <c r="AK739" s="63">
        <v>23123</v>
      </c>
      <c r="AL739" s="63">
        <v>23375</v>
      </c>
      <c r="AM739" s="63">
        <v>23709</v>
      </c>
      <c r="AN739" s="63">
        <v>23600</v>
      </c>
      <c r="AO739" s="63">
        <v>22398</v>
      </c>
      <c r="AP739" s="63">
        <v>24931</v>
      </c>
      <c r="AQ739" s="63">
        <v>24079</v>
      </c>
      <c r="AR739" s="63">
        <v>24428</v>
      </c>
      <c r="AS739" s="63">
        <v>24146</v>
      </c>
      <c r="AT739" s="63">
        <v>21945</v>
      </c>
      <c r="AU739" s="63">
        <v>20478</v>
      </c>
    </row>
    <row r="740" spans="1:47" ht="13.5">
      <c r="A740" s="33" t="s">
        <v>31</v>
      </c>
      <c r="B740" s="65" t="s">
        <v>141</v>
      </c>
      <c r="C740" s="65" t="s">
        <v>33</v>
      </c>
      <c r="D740" s="65" t="s">
        <v>34</v>
      </c>
      <c r="E740" s="64" t="s">
        <v>35</v>
      </c>
      <c r="F740" s="64" t="s">
        <v>36</v>
      </c>
      <c r="G740" s="92">
        <f t="shared" si="33"/>
        <v>9102121</v>
      </c>
      <c r="H740" s="92">
        <f t="shared" si="34"/>
        <v>8801982</v>
      </c>
      <c r="I740" s="92">
        <f t="shared" si="35"/>
        <v>9467677</v>
      </c>
      <c r="J740" s="63">
        <v>742793</v>
      </c>
      <c r="K740" s="63">
        <v>651032</v>
      </c>
      <c r="L740" s="63">
        <v>709566</v>
      </c>
      <c r="M740" s="63">
        <v>685241</v>
      </c>
      <c r="N740" s="63">
        <v>787211</v>
      </c>
      <c r="O740" s="63">
        <v>753867</v>
      </c>
      <c r="P740" s="63">
        <v>799966</v>
      </c>
      <c r="Q740" s="63">
        <v>930940</v>
      </c>
      <c r="R740" s="63">
        <v>732556</v>
      </c>
      <c r="S740" s="63">
        <v>793399</v>
      </c>
      <c r="T740" s="63">
        <v>743174</v>
      </c>
      <c r="U740" s="63">
        <v>772376</v>
      </c>
      <c r="V740" s="63">
        <v>782617</v>
      </c>
      <c r="W740" s="63">
        <v>641657</v>
      </c>
      <c r="X740" s="63">
        <v>646454</v>
      </c>
      <c r="Y740" s="63">
        <v>665540</v>
      </c>
      <c r="Z740" s="63">
        <v>794541</v>
      </c>
      <c r="AA740" s="63">
        <v>753198</v>
      </c>
      <c r="AB740" s="63">
        <v>785254</v>
      </c>
      <c r="AC740" s="63">
        <v>877467</v>
      </c>
      <c r="AD740" s="63">
        <v>721437</v>
      </c>
      <c r="AE740" s="63">
        <v>773713</v>
      </c>
      <c r="AF740" s="63">
        <v>713240</v>
      </c>
      <c r="AG740" s="63">
        <v>646864</v>
      </c>
      <c r="AH740" s="63">
        <v>612502</v>
      </c>
      <c r="AI740" s="63">
        <v>643107</v>
      </c>
      <c r="AJ740" s="63">
        <v>716884</v>
      </c>
      <c r="AK740" s="63">
        <v>741356</v>
      </c>
      <c r="AL740" s="63">
        <v>819860</v>
      </c>
      <c r="AM740" s="63">
        <v>808017</v>
      </c>
      <c r="AN740" s="63">
        <v>868465</v>
      </c>
      <c r="AO740" s="63">
        <v>920494</v>
      </c>
      <c r="AP740" s="63">
        <v>811537</v>
      </c>
      <c r="AQ740" s="63">
        <v>887186</v>
      </c>
      <c r="AR740" s="63">
        <v>843099</v>
      </c>
      <c r="AS740" s="63">
        <v>795170</v>
      </c>
      <c r="AT740" s="63">
        <v>826137</v>
      </c>
      <c r="AU740" s="63">
        <v>709185</v>
      </c>
    </row>
    <row r="741" spans="1:47" ht="27">
      <c r="A741" s="33" t="s">
        <v>31</v>
      </c>
      <c r="B741" s="65" t="s">
        <v>141</v>
      </c>
      <c r="C741" s="65" t="s">
        <v>33</v>
      </c>
      <c r="D741" s="65" t="s">
        <v>107</v>
      </c>
      <c r="E741" s="64" t="s">
        <v>35</v>
      </c>
      <c r="F741" s="64" t="s">
        <v>36</v>
      </c>
      <c r="G741" s="92">
        <f t="shared" si="33"/>
        <v>299000</v>
      </c>
      <c r="H741" s="92">
        <f t="shared" si="34"/>
        <v>288431</v>
      </c>
      <c r="I741" s="92">
        <f t="shared" si="35"/>
        <v>311076</v>
      </c>
      <c r="J741" s="63">
        <v>23961</v>
      </c>
      <c r="K741" s="63">
        <v>23251</v>
      </c>
      <c r="L741" s="63">
        <v>22889</v>
      </c>
      <c r="M741" s="63">
        <v>22841</v>
      </c>
      <c r="N741" s="63">
        <v>25394</v>
      </c>
      <c r="O741" s="63">
        <v>25129</v>
      </c>
      <c r="P741" s="63">
        <v>25805</v>
      </c>
      <c r="Q741" s="63">
        <v>30030</v>
      </c>
      <c r="R741" s="63">
        <v>24419</v>
      </c>
      <c r="S741" s="63">
        <v>25594</v>
      </c>
      <c r="T741" s="63">
        <v>24772</v>
      </c>
      <c r="U741" s="63">
        <v>24915</v>
      </c>
      <c r="V741" s="63">
        <v>25246</v>
      </c>
      <c r="W741" s="63">
        <v>22126</v>
      </c>
      <c r="X741" s="63">
        <v>20853</v>
      </c>
      <c r="Y741" s="63">
        <v>22185</v>
      </c>
      <c r="Z741" s="63">
        <v>25630</v>
      </c>
      <c r="AA741" s="63">
        <v>25107</v>
      </c>
      <c r="AB741" s="63">
        <v>25331</v>
      </c>
      <c r="AC741" s="63">
        <v>28305</v>
      </c>
      <c r="AD741" s="63">
        <v>24048</v>
      </c>
      <c r="AE741" s="63">
        <v>24958</v>
      </c>
      <c r="AF741" s="63">
        <v>23775</v>
      </c>
      <c r="AG741" s="63">
        <v>20867</v>
      </c>
      <c r="AH741" s="63">
        <v>19758</v>
      </c>
      <c r="AI741" s="63">
        <v>22968</v>
      </c>
      <c r="AJ741" s="63">
        <v>23125</v>
      </c>
      <c r="AK741" s="63">
        <v>24712</v>
      </c>
      <c r="AL741" s="63">
        <v>26447</v>
      </c>
      <c r="AM741" s="63">
        <v>26934</v>
      </c>
      <c r="AN741" s="63">
        <v>28015</v>
      </c>
      <c r="AO741" s="63">
        <v>29693</v>
      </c>
      <c r="AP741" s="63">
        <v>27051</v>
      </c>
      <c r="AQ741" s="63">
        <v>28619</v>
      </c>
      <c r="AR741" s="63">
        <v>28103</v>
      </c>
      <c r="AS741" s="63">
        <v>25651</v>
      </c>
      <c r="AT741" s="63">
        <v>26650</v>
      </c>
      <c r="AU741" s="63">
        <v>25328</v>
      </c>
    </row>
    <row r="742" spans="1:47" ht="13.5">
      <c r="A742" s="33" t="s">
        <v>31</v>
      </c>
      <c r="B742" s="65" t="s">
        <v>141</v>
      </c>
      <c r="C742" s="65" t="s">
        <v>37</v>
      </c>
      <c r="D742" s="65" t="s">
        <v>34</v>
      </c>
      <c r="E742" s="64" t="s">
        <v>35</v>
      </c>
      <c r="F742" s="64" t="s">
        <v>36</v>
      </c>
      <c r="G742" s="92">
        <f t="shared" si="33"/>
        <v>1804441</v>
      </c>
      <c r="H742" s="92">
        <f t="shared" si="34"/>
        <v>1876960</v>
      </c>
      <c r="I742" s="92">
        <f t="shared" si="35"/>
        <v>1984489</v>
      </c>
      <c r="J742" s="63">
        <v>143665</v>
      </c>
      <c r="K742" s="63">
        <v>133517</v>
      </c>
      <c r="L742" s="63">
        <v>137742</v>
      </c>
      <c r="M742" s="63">
        <v>136931</v>
      </c>
      <c r="N742" s="63">
        <v>156304</v>
      </c>
      <c r="O742" s="63">
        <v>150894</v>
      </c>
      <c r="P742" s="63">
        <v>164094</v>
      </c>
      <c r="Q742" s="63">
        <v>182040</v>
      </c>
      <c r="R742" s="63">
        <v>160763</v>
      </c>
      <c r="S742" s="63">
        <v>146995</v>
      </c>
      <c r="T742" s="63">
        <v>143624</v>
      </c>
      <c r="U742" s="63">
        <v>147872</v>
      </c>
      <c r="V742" s="63">
        <v>163429</v>
      </c>
      <c r="W742" s="63">
        <v>131477</v>
      </c>
      <c r="X742" s="63">
        <v>150470</v>
      </c>
      <c r="Y742" s="63">
        <v>145257</v>
      </c>
      <c r="Z742" s="63">
        <v>164440</v>
      </c>
      <c r="AA742" s="63">
        <v>150918</v>
      </c>
      <c r="AB742" s="63">
        <v>157546</v>
      </c>
      <c r="AC742" s="63">
        <v>187120</v>
      </c>
      <c r="AD742" s="63">
        <v>167496</v>
      </c>
      <c r="AE742" s="63">
        <v>156747</v>
      </c>
      <c r="AF742" s="63">
        <v>151600</v>
      </c>
      <c r="AG742" s="63">
        <v>150460</v>
      </c>
      <c r="AH742" s="63">
        <v>148935</v>
      </c>
      <c r="AI742" s="63">
        <v>147938</v>
      </c>
      <c r="AJ742" s="63">
        <v>150608</v>
      </c>
      <c r="AK742" s="63">
        <v>151857</v>
      </c>
      <c r="AL742" s="63">
        <v>173827</v>
      </c>
      <c r="AM742" s="63">
        <v>163732</v>
      </c>
      <c r="AN742" s="63">
        <v>181605</v>
      </c>
      <c r="AO742" s="63">
        <v>198337</v>
      </c>
      <c r="AP742" s="63">
        <v>177217</v>
      </c>
      <c r="AQ742" s="63">
        <v>167766</v>
      </c>
      <c r="AR742" s="63">
        <v>162794</v>
      </c>
      <c r="AS742" s="63">
        <v>159873</v>
      </c>
      <c r="AT742" s="63">
        <v>182699</v>
      </c>
      <c r="AU742" s="63">
        <v>145400</v>
      </c>
    </row>
    <row r="743" spans="1:47" ht="27">
      <c r="A743" s="33" t="s">
        <v>31</v>
      </c>
      <c r="B743" s="65" t="s">
        <v>141</v>
      </c>
      <c r="C743" s="65" t="s">
        <v>37</v>
      </c>
      <c r="D743" s="65" t="s">
        <v>107</v>
      </c>
      <c r="E743" s="64" t="s">
        <v>35</v>
      </c>
      <c r="F743" s="64" t="s">
        <v>36</v>
      </c>
      <c r="G743" s="92">
        <f t="shared" si="33"/>
        <v>59304</v>
      </c>
      <c r="H743" s="92">
        <f t="shared" si="34"/>
        <v>61502</v>
      </c>
      <c r="I743" s="92">
        <f t="shared" si="35"/>
        <v>65230</v>
      </c>
      <c r="J743" s="63">
        <v>4634</v>
      </c>
      <c r="K743" s="63">
        <v>4768</v>
      </c>
      <c r="L743" s="63">
        <v>4443</v>
      </c>
      <c r="M743" s="63">
        <v>4564</v>
      </c>
      <c r="N743" s="63">
        <v>5042</v>
      </c>
      <c r="O743" s="63">
        <v>5030</v>
      </c>
      <c r="P743" s="63">
        <v>5293</v>
      </c>
      <c r="Q743" s="63">
        <v>5872</v>
      </c>
      <c r="R743" s="63">
        <v>5359</v>
      </c>
      <c r="S743" s="63">
        <v>4742</v>
      </c>
      <c r="T743" s="63">
        <v>4787</v>
      </c>
      <c r="U743" s="63">
        <v>4770</v>
      </c>
      <c r="V743" s="63">
        <v>5272</v>
      </c>
      <c r="W743" s="63">
        <v>4534</v>
      </c>
      <c r="X743" s="63">
        <v>4854</v>
      </c>
      <c r="Y743" s="63">
        <v>4842</v>
      </c>
      <c r="Z743" s="63">
        <v>5305</v>
      </c>
      <c r="AA743" s="63">
        <v>5031</v>
      </c>
      <c r="AB743" s="63">
        <v>5082</v>
      </c>
      <c r="AC743" s="63">
        <v>6036</v>
      </c>
      <c r="AD743" s="63">
        <v>5583</v>
      </c>
      <c r="AE743" s="63">
        <v>5056</v>
      </c>
      <c r="AF743" s="63">
        <v>5053</v>
      </c>
      <c r="AG743" s="63">
        <v>4854</v>
      </c>
      <c r="AH743" s="63">
        <v>4804</v>
      </c>
      <c r="AI743" s="63">
        <v>5283</v>
      </c>
      <c r="AJ743" s="63">
        <v>4858</v>
      </c>
      <c r="AK743" s="63">
        <v>5062</v>
      </c>
      <c r="AL743" s="63">
        <v>5607</v>
      </c>
      <c r="AM743" s="63">
        <v>5458</v>
      </c>
      <c r="AN743" s="63">
        <v>5858</v>
      </c>
      <c r="AO743" s="63">
        <v>6398</v>
      </c>
      <c r="AP743" s="63">
        <v>5907</v>
      </c>
      <c r="AQ743" s="63">
        <v>5412</v>
      </c>
      <c r="AR743" s="63">
        <v>5426</v>
      </c>
      <c r="AS743" s="63">
        <v>5157</v>
      </c>
      <c r="AT743" s="63">
        <v>5894</v>
      </c>
      <c r="AU743" s="63">
        <v>5193</v>
      </c>
    </row>
    <row r="744" spans="1:47" ht="13.5">
      <c r="A744" s="33" t="s">
        <v>31</v>
      </c>
      <c r="B744" s="65" t="s">
        <v>141</v>
      </c>
      <c r="C744" s="65" t="s">
        <v>108</v>
      </c>
      <c r="D744" s="65" t="s">
        <v>34</v>
      </c>
      <c r="E744" s="64" t="s">
        <v>35</v>
      </c>
      <c r="F744" s="64" t="s">
        <v>36</v>
      </c>
      <c r="G744" s="92">
        <f t="shared" si="33"/>
        <v>73817</v>
      </c>
      <c r="H744" s="92">
        <f t="shared" si="34"/>
        <v>54890</v>
      </c>
      <c r="I744" s="92">
        <f t="shared" si="35"/>
        <v>59418</v>
      </c>
      <c r="J744" s="63">
        <v>5543</v>
      </c>
      <c r="K744" s="63">
        <v>5393</v>
      </c>
      <c r="L744" s="63">
        <v>6459</v>
      </c>
      <c r="M744" s="63">
        <v>5578</v>
      </c>
      <c r="N744" s="63">
        <v>6856</v>
      </c>
      <c r="O744" s="63">
        <v>5205</v>
      </c>
      <c r="P744" s="63">
        <v>5366</v>
      </c>
      <c r="Q744" s="63">
        <v>4729</v>
      </c>
      <c r="R744" s="63">
        <v>6388</v>
      </c>
      <c r="S744" s="63">
        <v>6703</v>
      </c>
      <c r="T744" s="63">
        <v>7715</v>
      </c>
      <c r="U744" s="63">
        <v>7882</v>
      </c>
      <c r="V744" s="63">
        <v>5511</v>
      </c>
      <c r="W744" s="63">
        <v>4103</v>
      </c>
      <c r="X744" s="63">
        <v>3249</v>
      </c>
      <c r="Y744" s="63">
        <v>4446</v>
      </c>
      <c r="Z744" s="63">
        <v>5711</v>
      </c>
      <c r="AA744" s="63">
        <v>5178</v>
      </c>
      <c r="AB744" s="63">
        <v>4150</v>
      </c>
      <c r="AC744" s="63">
        <v>3543</v>
      </c>
      <c r="AD744" s="63">
        <v>3889</v>
      </c>
      <c r="AE744" s="63">
        <v>5690</v>
      </c>
      <c r="AF744" s="63">
        <v>5338</v>
      </c>
      <c r="AG744" s="63">
        <v>4082</v>
      </c>
      <c r="AH744" s="63">
        <v>3740</v>
      </c>
      <c r="AI744" s="63">
        <v>4152</v>
      </c>
      <c r="AJ744" s="63">
        <v>5292</v>
      </c>
      <c r="AK744" s="63">
        <v>4620</v>
      </c>
      <c r="AL744" s="63">
        <v>5712</v>
      </c>
      <c r="AM744" s="63">
        <v>4307</v>
      </c>
      <c r="AN744" s="63">
        <v>4274</v>
      </c>
      <c r="AO744" s="63">
        <v>3653</v>
      </c>
      <c r="AP744" s="63">
        <v>4914</v>
      </c>
      <c r="AQ744" s="63">
        <v>6142</v>
      </c>
      <c r="AR744" s="63">
        <v>6804</v>
      </c>
      <c r="AS744" s="63">
        <v>5808</v>
      </c>
      <c r="AT744" s="63">
        <v>5278</v>
      </c>
      <c r="AU744" s="63">
        <v>4303</v>
      </c>
    </row>
    <row r="745" spans="1:47" ht="27">
      <c r="A745" s="33" t="s">
        <v>31</v>
      </c>
      <c r="B745" s="65" t="s">
        <v>141</v>
      </c>
      <c r="C745" s="65" t="s">
        <v>108</v>
      </c>
      <c r="D745" s="65" t="s">
        <v>107</v>
      </c>
      <c r="E745" s="64" t="s">
        <v>35</v>
      </c>
      <c r="F745" s="64" t="s">
        <v>36</v>
      </c>
      <c r="G745" s="92">
        <f t="shared" si="33"/>
        <v>2427</v>
      </c>
      <c r="H745" s="92">
        <f t="shared" si="34"/>
        <v>1801</v>
      </c>
      <c r="I745" s="92">
        <f t="shared" si="35"/>
        <v>1954</v>
      </c>
      <c r="J745" s="63">
        <v>179</v>
      </c>
      <c r="K745" s="63">
        <v>193</v>
      </c>
      <c r="L745" s="63">
        <v>208</v>
      </c>
      <c r="M745" s="63">
        <v>186</v>
      </c>
      <c r="N745" s="63">
        <v>221</v>
      </c>
      <c r="O745" s="63">
        <v>174</v>
      </c>
      <c r="P745" s="63">
        <v>173</v>
      </c>
      <c r="Q745" s="63">
        <v>153</v>
      </c>
      <c r="R745" s="63">
        <v>213</v>
      </c>
      <c r="S745" s="63">
        <v>216</v>
      </c>
      <c r="T745" s="63">
        <v>257</v>
      </c>
      <c r="U745" s="63">
        <v>254</v>
      </c>
      <c r="V745" s="63">
        <v>178</v>
      </c>
      <c r="W745" s="63">
        <v>141</v>
      </c>
      <c r="X745" s="63">
        <v>105</v>
      </c>
      <c r="Y745" s="63">
        <v>148</v>
      </c>
      <c r="Z745" s="63">
        <v>184</v>
      </c>
      <c r="AA745" s="63">
        <v>173</v>
      </c>
      <c r="AB745" s="63">
        <v>134</v>
      </c>
      <c r="AC745" s="63">
        <v>114</v>
      </c>
      <c r="AD745" s="63">
        <v>130</v>
      </c>
      <c r="AE745" s="63">
        <v>184</v>
      </c>
      <c r="AF745" s="63">
        <v>178</v>
      </c>
      <c r="AG745" s="63">
        <v>132</v>
      </c>
      <c r="AH745" s="63">
        <v>121</v>
      </c>
      <c r="AI745" s="63">
        <v>148</v>
      </c>
      <c r="AJ745" s="63">
        <v>171</v>
      </c>
      <c r="AK745" s="63">
        <v>154</v>
      </c>
      <c r="AL745" s="63">
        <v>184</v>
      </c>
      <c r="AM745" s="63">
        <v>144</v>
      </c>
      <c r="AN745" s="63">
        <v>138</v>
      </c>
      <c r="AO745" s="63">
        <v>118</v>
      </c>
      <c r="AP745" s="63">
        <v>164</v>
      </c>
      <c r="AQ745" s="63">
        <v>198</v>
      </c>
      <c r="AR745" s="63">
        <v>227</v>
      </c>
      <c r="AS745" s="63">
        <v>187</v>
      </c>
      <c r="AT745" s="63">
        <v>170</v>
      </c>
      <c r="AU745" s="63">
        <v>154</v>
      </c>
    </row>
    <row r="746" spans="1:47" ht="40.5">
      <c r="A746" s="33" t="s">
        <v>31</v>
      </c>
      <c r="B746" s="65" t="s">
        <v>141</v>
      </c>
      <c r="C746" s="65" t="s">
        <v>109</v>
      </c>
      <c r="D746" s="65" t="s">
        <v>34</v>
      </c>
      <c r="E746" s="64" t="s">
        <v>35</v>
      </c>
      <c r="F746" s="64" t="s">
        <v>36</v>
      </c>
      <c r="G746" s="92">
        <f t="shared" si="33"/>
        <v>902206</v>
      </c>
      <c r="H746" s="92">
        <f t="shared" si="34"/>
        <v>930061</v>
      </c>
      <c r="I746" s="92">
        <f t="shared" si="35"/>
        <v>960881</v>
      </c>
      <c r="J746" s="63">
        <v>72621</v>
      </c>
      <c r="K746" s="63">
        <v>68750</v>
      </c>
      <c r="L746" s="63">
        <v>70885</v>
      </c>
      <c r="M746" s="63">
        <v>70031</v>
      </c>
      <c r="N746" s="63">
        <v>79481</v>
      </c>
      <c r="O746" s="63">
        <v>75042</v>
      </c>
      <c r="P746" s="63">
        <v>82063</v>
      </c>
      <c r="Q746" s="63">
        <v>88436</v>
      </c>
      <c r="R746" s="63">
        <v>81689</v>
      </c>
      <c r="S746" s="63">
        <v>70692</v>
      </c>
      <c r="T746" s="63">
        <v>70613</v>
      </c>
      <c r="U746" s="63">
        <v>71903</v>
      </c>
      <c r="V746" s="63">
        <v>82914</v>
      </c>
      <c r="W746" s="63">
        <v>64025</v>
      </c>
      <c r="X746" s="63">
        <v>76430</v>
      </c>
      <c r="Y746" s="63">
        <v>73314</v>
      </c>
      <c r="Z746" s="63">
        <v>83242</v>
      </c>
      <c r="AA746" s="63">
        <v>74180</v>
      </c>
      <c r="AB746" s="63">
        <v>76344</v>
      </c>
      <c r="AC746" s="63">
        <v>89941</v>
      </c>
      <c r="AD746" s="63">
        <v>85508</v>
      </c>
      <c r="AE746" s="63">
        <v>74748</v>
      </c>
      <c r="AF746" s="63">
        <v>74683</v>
      </c>
      <c r="AG746" s="63">
        <v>74732</v>
      </c>
      <c r="AH746" s="63">
        <v>74840</v>
      </c>
      <c r="AI746" s="63">
        <v>75195</v>
      </c>
      <c r="AJ746" s="63">
        <v>74503</v>
      </c>
      <c r="AK746" s="63">
        <v>75476</v>
      </c>
      <c r="AL746" s="63">
        <v>86763</v>
      </c>
      <c r="AM746" s="63">
        <v>78367</v>
      </c>
      <c r="AN746" s="63">
        <v>86146</v>
      </c>
      <c r="AO746" s="63">
        <v>93978</v>
      </c>
      <c r="AP746" s="63">
        <v>85761</v>
      </c>
      <c r="AQ746" s="63">
        <v>78259</v>
      </c>
      <c r="AR746" s="63">
        <v>76838</v>
      </c>
      <c r="AS746" s="63">
        <v>74755</v>
      </c>
      <c r="AT746" s="63">
        <v>88520</v>
      </c>
      <c r="AU746" s="63">
        <v>68141</v>
      </c>
    </row>
    <row r="747" spans="1:47" ht="40.5">
      <c r="A747" s="33" t="s">
        <v>31</v>
      </c>
      <c r="B747" s="65" t="s">
        <v>141</v>
      </c>
      <c r="C747" s="65" t="s">
        <v>109</v>
      </c>
      <c r="D747" s="65" t="s">
        <v>107</v>
      </c>
      <c r="E747" s="64" t="s">
        <v>35</v>
      </c>
      <c r="F747" s="64" t="s">
        <v>36</v>
      </c>
      <c r="G747" s="92">
        <f t="shared" si="33"/>
        <v>29660</v>
      </c>
      <c r="H747" s="92">
        <f t="shared" si="34"/>
        <v>30475</v>
      </c>
      <c r="I747" s="92">
        <f t="shared" si="35"/>
        <v>31596</v>
      </c>
      <c r="J747" s="63">
        <v>2343</v>
      </c>
      <c r="K747" s="63">
        <v>2455</v>
      </c>
      <c r="L747" s="63">
        <v>2287</v>
      </c>
      <c r="M747" s="63">
        <v>2334</v>
      </c>
      <c r="N747" s="63">
        <v>2564</v>
      </c>
      <c r="O747" s="63">
        <v>2501</v>
      </c>
      <c r="P747" s="63">
        <v>2647</v>
      </c>
      <c r="Q747" s="63">
        <v>2853</v>
      </c>
      <c r="R747" s="63">
        <v>2723</v>
      </c>
      <c r="S747" s="63">
        <v>2280</v>
      </c>
      <c r="T747" s="63">
        <v>2354</v>
      </c>
      <c r="U747" s="63">
        <v>2319</v>
      </c>
      <c r="V747" s="63">
        <v>2675</v>
      </c>
      <c r="W747" s="63">
        <v>2208</v>
      </c>
      <c r="X747" s="63">
        <v>2465</v>
      </c>
      <c r="Y747" s="63">
        <v>2444</v>
      </c>
      <c r="Z747" s="63">
        <v>2685</v>
      </c>
      <c r="AA747" s="63">
        <v>2473</v>
      </c>
      <c r="AB747" s="63">
        <v>2463</v>
      </c>
      <c r="AC747" s="63">
        <v>2901</v>
      </c>
      <c r="AD747" s="63">
        <v>2850</v>
      </c>
      <c r="AE747" s="63">
        <v>2411</v>
      </c>
      <c r="AF747" s="63">
        <v>2489</v>
      </c>
      <c r="AG747" s="63">
        <v>2411</v>
      </c>
      <c r="AH747" s="63">
        <v>2414</v>
      </c>
      <c r="AI747" s="63">
        <v>2686</v>
      </c>
      <c r="AJ747" s="63">
        <v>2403</v>
      </c>
      <c r="AK747" s="63">
        <v>2516</v>
      </c>
      <c r="AL747" s="63">
        <v>2799</v>
      </c>
      <c r="AM747" s="63">
        <v>2612</v>
      </c>
      <c r="AN747" s="63">
        <v>2779</v>
      </c>
      <c r="AO747" s="63">
        <v>3032</v>
      </c>
      <c r="AP747" s="63">
        <v>2859</v>
      </c>
      <c r="AQ747" s="63">
        <v>2524</v>
      </c>
      <c r="AR747" s="63">
        <v>2561</v>
      </c>
      <c r="AS747" s="63">
        <v>2411</v>
      </c>
      <c r="AT747" s="63">
        <v>2855</v>
      </c>
      <c r="AU747" s="63">
        <v>2434</v>
      </c>
    </row>
    <row r="748" spans="1:47" ht="27">
      <c r="A748" s="33" t="s">
        <v>31</v>
      </c>
      <c r="B748" s="65" t="s">
        <v>141</v>
      </c>
      <c r="C748" s="65" t="s">
        <v>110</v>
      </c>
      <c r="D748" s="65" t="s">
        <v>34</v>
      </c>
      <c r="E748" s="64" t="s">
        <v>35</v>
      </c>
      <c r="F748" s="64" t="s">
        <v>36</v>
      </c>
      <c r="G748" s="92">
        <f t="shared" si="33"/>
        <v>528561</v>
      </c>
      <c r="H748" s="92">
        <f t="shared" si="34"/>
        <v>568341</v>
      </c>
      <c r="I748" s="92">
        <f t="shared" si="35"/>
        <v>597046</v>
      </c>
      <c r="J748" s="63">
        <v>42314</v>
      </c>
      <c r="K748" s="63">
        <v>39195</v>
      </c>
      <c r="L748" s="63">
        <v>39560</v>
      </c>
      <c r="M748" s="63">
        <v>40010</v>
      </c>
      <c r="N748" s="63">
        <v>44946</v>
      </c>
      <c r="O748" s="63">
        <v>45546</v>
      </c>
      <c r="P748" s="63">
        <v>47561</v>
      </c>
      <c r="Q748" s="63">
        <v>54912</v>
      </c>
      <c r="R748" s="63">
        <v>46657</v>
      </c>
      <c r="S748" s="63">
        <v>43436</v>
      </c>
      <c r="T748" s="63">
        <v>41999</v>
      </c>
      <c r="U748" s="63">
        <v>42425</v>
      </c>
      <c r="V748" s="63">
        <v>48858</v>
      </c>
      <c r="W748" s="63">
        <v>41383</v>
      </c>
      <c r="X748" s="63">
        <v>47911</v>
      </c>
      <c r="Y748" s="63">
        <v>45242</v>
      </c>
      <c r="Z748" s="63">
        <v>48443</v>
      </c>
      <c r="AA748" s="63">
        <v>43106</v>
      </c>
      <c r="AB748" s="63">
        <v>47088</v>
      </c>
      <c r="AC748" s="63">
        <v>57443</v>
      </c>
      <c r="AD748" s="63">
        <v>50750</v>
      </c>
      <c r="AE748" s="63">
        <v>46698</v>
      </c>
      <c r="AF748" s="63">
        <v>44963</v>
      </c>
      <c r="AG748" s="63">
        <v>46456</v>
      </c>
      <c r="AH748" s="63">
        <v>46970</v>
      </c>
      <c r="AI748" s="63">
        <v>44964</v>
      </c>
      <c r="AJ748" s="63">
        <v>44677</v>
      </c>
      <c r="AK748" s="63">
        <v>45338</v>
      </c>
      <c r="AL748" s="63">
        <v>50992</v>
      </c>
      <c r="AM748" s="63">
        <v>49310</v>
      </c>
      <c r="AN748" s="63">
        <v>55318</v>
      </c>
      <c r="AO748" s="63">
        <v>60565</v>
      </c>
      <c r="AP748" s="63">
        <v>52929</v>
      </c>
      <c r="AQ748" s="63">
        <v>50038</v>
      </c>
      <c r="AR748" s="63">
        <v>47743</v>
      </c>
      <c r="AS748" s="63">
        <v>48202</v>
      </c>
      <c r="AT748" s="63">
        <v>56026</v>
      </c>
      <c r="AU748" s="63">
        <v>43523</v>
      </c>
    </row>
    <row r="749" spans="1:47" ht="27">
      <c r="A749" s="33" t="s">
        <v>31</v>
      </c>
      <c r="B749" s="65" t="s">
        <v>141</v>
      </c>
      <c r="C749" s="65" t="s">
        <v>110</v>
      </c>
      <c r="D749" s="65" t="s">
        <v>107</v>
      </c>
      <c r="E749" s="64" t="s">
        <v>35</v>
      </c>
      <c r="F749" s="64" t="s">
        <v>36</v>
      </c>
      <c r="G749" s="92">
        <f t="shared" si="33"/>
        <v>17373</v>
      </c>
      <c r="H749" s="92">
        <f t="shared" si="34"/>
        <v>18625</v>
      </c>
      <c r="I749" s="92">
        <f t="shared" si="35"/>
        <v>19624</v>
      </c>
      <c r="J749" s="63">
        <v>1365</v>
      </c>
      <c r="K749" s="63">
        <v>1400</v>
      </c>
      <c r="L749" s="63">
        <v>1276</v>
      </c>
      <c r="M749" s="63">
        <v>1334</v>
      </c>
      <c r="N749" s="63">
        <v>1450</v>
      </c>
      <c r="O749" s="63">
        <v>1518</v>
      </c>
      <c r="P749" s="63">
        <v>1534</v>
      </c>
      <c r="Q749" s="63">
        <v>1771</v>
      </c>
      <c r="R749" s="63">
        <v>1555</v>
      </c>
      <c r="S749" s="63">
        <v>1401</v>
      </c>
      <c r="T749" s="63">
        <v>1400</v>
      </c>
      <c r="U749" s="63">
        <v>1369</v>
      </c>
      <c r="V749" s="63">
        <v>1576</v>
      </c>
      <c r="W749" s="63">
        <v>1427</v>
      </c>
      <c r="X749" s="63">
        <v>1546</v>
      </c>
      <c r="Y749" s="63">
        <v>1508</v>
      </c>
      <c r="Z749" s="63">
        <v>1563</v>
      </c>
      <c r="AA749" s="63">
        <v>1437</v>
      </c>
      <c r="AB749" s="63">
        <v>1519</v>
      </c>
      <c r="AC749" s="63">
        <v>1853</v>
      </c>
      <c r="AD749" s="63">
        <v>1692</v>
      </c>
      <c r="AE749" s="63">
        <v>1506</v>
      </c>
      <c r="AF749" s="63">
        <v>1499</v>
      </c>
      <c r="AG749" s="63">
        <v>1499</v>
      </c>
      <c r="AH749" s="63">
        <v>1515</v>
      </c>
      <c r="AI749" s="63">
        <v>1606</v>
      </c>
      <c r="AJ749" s="63">
        <v>1441</v>
      </c>
      <c r="AK749" s="63">
        <v>1511</v>
      </c>
      <c r="AL749" s="63">
        <v>1645</v>
      </c>
      <c r="AM749" s="63">
        <v>1644</v>
      </c>
      <c r="AN749" s="63">
        <v>1784</v>
      </c>
      <c r="AO749" s="63">
        <v>1954</v>
      </c>
      <c r="AP749" s="63">
        <v>1764</v>
      </c>
      <c r="AQ749" s="63">
        <v>1614</v>
      </c>
      <c r="AR749" s="63">
        <v>1591</v>
      </c>
      <c r="AS749" s="63">
        <v>1555</v>
      </c>
      <c r="AT749" s="63">
        <v>1807</v>
      </c>
      <c r="AU749" s="63">
        <v>1554</v>
      </c>
    </row>
    <row r="750" spans="1:47" ht="13.5">
      <c r="A750" s="33" t="s">
        <v>31</v>
      </c>
      <c r="B750" s="65" t="s">
        <v>141</v>
      </c>
      <c r="C750" s="65" t="s">
        <v>111</v>
      </c>
      <c r="D750" s="65" t="s">
        <v>34</v>
      </c>
      <c r="E750" s="64" t="s">
        <v>35</v>
      </c>
      <c r="F750" s="64" t="s">
        <v>36</v>
      </c>
      <c r="G750" s="92">
        <f t="shared" si="33"/>
        <v>299345</v>
      </c>
      <c r="H750" s="92">
        <f t="shared" si="34"/>
        <v>323529</v>
      </c>
      <c r="I750" s="92">
        <f t="shared" si="35"/>
        <v>367067</v>
      </c>
      <c r="J750" s="63">
        <v>23105</v>
      </c>
      <c r="K750" s="63">
        <v>20140</v>
      </c>
      <c r="L750" s="63">
        <v>20800</v>
      </c>
      <c r="M750" s="63">
        <v>21274</v>
      </c>
      <c r="N750" s="63">
        <v>24952</v>
      </c>
      <c r="O750" s="63">
        <v>25058</v>
      </c>
      <c r="P750" s="63">
        <v>29060</v>
      </c>
      <c r="Q750" s="63">
        <v>33922</v>
      </c>
      <c r="R750" s="63">
        <v>26003</v>
      </c>
      <c r="S750" s="63">
        <v>26140</v>
      </c>
      <c r="T750" s="63">
        <v>23258</v>
      </c>
      <c r="U750" s="63">
        <v>25633</v>
      </c>
      <c r="V750" s="63">
        <v>26104</v>
      </c>
      <c r="W750" s="63">
        <v>21939</v>
      </c>
      <c r="X750" s="63">
        <v>22872</v>
      </c>
      <c r="Y750" s="63">
        <v>22249</v>
      </c>
      <c r="Z750" s="63">
        <v>27033</v>
      </c>
      <c r="AA750" s="63">
        <v>28442</v>
      </c>
      <c r="AB750" s="63">
        <v>29959</v>
      </c>
      <c r="AC750" s="63">
        <v>36185</v>
      </c>
      <c r="AD750" s="63">
        <v>27343</v>
      </c>
      <c r="AE750" s="63">
        <v>29606</v>
      </c>
      <c r="AF750" s="63">
        <v>26610</v>
      </c>
      <c r="AG750" s="63">
        <v>25187</v>
      </c>
      <c r="AH750" s="63">
        <v>23380</v>
      </c>
      <c r="AI750" s="63">
        <v>23624</v>
      </c>
      <c r="AJ750" s="63">
        <v>26124</v>
      </c>
      <c r="AK750" s="63">
        <v>26417</v>
      </c>
      <c r="AL750" s="63">
        <v>30349</v>
      </c>
      <c r="AM750" s="63">
        <v>31742</v>
      </c>
      <c r="AN750" s="63">
        <v>35859</v>
      </c>
      <c r="AO750" s="63">
        <v>40134</v>
      </c>
      <c r="AP750" s="63">
        <v>33607</v>
      </c>
      <c r="AQ750" s="63">
        <v>33321</v>
      </c>
      <c r="AR750" s="63">
        <v>31403</v>
      </c>
      <c r="AS750" s="63">
        <v>31107</v>
      </c>
      <c r="AT750" s="63">
        <v>32871</v>
      </c>
      <c r="AU750" s="63">
        <v>29425</v>
      </c>
    </row>
    <row r="751" spans="1:47" ht="27">
      <c r="A751" s="33" t="s">
        <v>31</v>
      </c>
      <c r="B751" s="65" t="s">
        <v>141</v>
      </c>
      <c r="C751" s="65" t="s">
        <v>111</v>
      </c>
      <c r="D751" s="65" t="s">
        <v>107</v>
      </c>
      <c r="E751" s="64" t="s">
        <v>35</v>
      </c>
      <c r="F751" s="64" t="s">
        <v>36</v>
      </c>
      <c r="G751" s="92">
        <f t="shared" si="33"/>
        <v>9827</v>
      </c>
      <c r="H751" s="92">
        <f t="shared" si="34"/>
        <v>10597</v>
      </c>
      <c r="I751" s="92">
        <f t="shared" si="35"/>
        <v>12056</v>
      </c>
      <c r="J751" s="63">
        <v>745</v>
      </c>
      <c r="K751" s="63">
        <v>719</v>
      </c>
      <c r="L751" s="63">
        <v>671</v>
      </c>
      <c r="M751" s="63">
        <v>709</v>
      </c>
      <c r="N751" s="63">
        <v>805</v>
      </c>
      <c r="O751" s="63">
        <v>835</v>
      </c>
      <c r="P751" s="63">
        <v>937</v>
      </c>
      <c r="Q751" s="63">
        <v>1094</v>
      </c>
      <c r="R751" s="63">
        <v>867</v>
      </c>
      <c r="S751" s="63">
        <v>843</v>
      </c>
      <c r="T751" s="63">
        <v>775</v>
      </c>
      <c r="U751" s="63">
        <v>827</v>
      </c>
      <c r="V751" s="63">
        <v>842</v>
      </c>
      <c r="W751" s="63">
        <v>757</v>
      </c>
      <c r="X751" s="63">
        <v>738</v>
      </c>
      <c r="Y751" s="63">
        <v>742</v>
      </c>
      <c r="Z751" s="63">
        <v>872</v>
      </c>
      <c r="AA751" s="63">
        <v>948</v>
      </c>
      <c r="AB751" s="63">
        <v>966</v>
      </c>
      <c r="AC751" s="63">
        <v>1167</v>
      </c>
      <c r="AD751" s="63">
        <v>911</v>
      </c>
      <c r="AE751" s="63">
        <v>955</v>
      </c>
      <c r="AF751" s="63">
        <v>887</v>
      </c>
      <c r="AG751" s="63">
        <v>812</v>
      </c>
      <c r="AH751" s="63">
        <v>754</v>
      </c>
      <c r="AI751" s="63">
        <v>844</v>
      </c>
      <c r="AJ751" s="63">
        <v>843</v>
      </c>
      <c r="AK751" s="63">
        <v>881</v>
      </c>
      <c r="AL751" s="63">
        <v>979</v>
      </c>
      <c r="AM751" s="63">
        <v>1058</v>
      </c>
      <c r="AN751" s="63">
        <v>1157</v>
      </c>
      <c r="AO751" s="63">
        <v>1295</v>
      </c>
      <c r="AP751" s="63">
        <v>1120</v>
      </c>
      <c r="AQ751" s="63">
        <v>1075</v>
      </c>
      <c r="AR751" s="63">
        <v>1047</v>
      </c>
      <c r="AS751" s="63">
        <v>1003</v>
      </c>
      <c r="AT751" s="63">
        <v>1060</v>
      </c>
      <c r="AU751" s="63">
        <v>1051</v>
      </c>
    </row>
    <row r="752" spans="1:47" ht="13.5">
      <c r="A752" s="33" t="s">
        <v>31</v>
      </c>
      <c r="B752" s="65" t="s">
        <v>141</v>
      </c>
      <c r="C752" s="65" t="s">
        <v>112</v>
      </c>
      <c r="D752" s="65" t="s">
        <v>34</v>
      </c>
      <c r="E752" s="64" t="s">
        <v>35</v>
      </c>
      <c r="F752" s="64" t="s">
        <v>36</v>
      </c>
      <c r="G752" s="92">
        <f t="shared" si="33"/>
        <v>516</v>
      </c>
      <c r="H752" s="92">
        <f t="shared" si="34"/>
        <v>142</v>
      </c>
      <c r="I752" s="92">
        <f t="shared" si="35"/>
        <v>77</v>
      </c>
      <c r="J752" s="63">
        <v>83</v>
      </c>
      <c r="K752" s="63">
        <v>39</v>
      </c>
      <c r="L752" s="63">
        <v>38</v>
      </c>
      <c r="M752" s="63">
        <v>38</v>
      </c>
      <c r="N752" s="63">
        <v>71</v>
      </c>
      <c r="O752" s="63">
        <v>42</v>
      </c>
      <c r="P752" s="63">
        <v>44</v>
      </c>
      <c r="Q752" s="63">
        <v>41</v>
      </c>
      <c r="R752" s="63">
        <v>27</v>
      </c>
      <c r="S752" s="63">
        <v>25</v>
      </c>
      <c r="T752" s="63">
        <v>39</v>
      </c>
      <c r="U752" s="63">
        <v>29</v>
      </c>
      <c r="V752" s="63">
        <v>42</v>
      </c>
      <c r="W752" s="63">
        <v>27</v>
      </c>
      <c r="X752" s="63">
        <v>9</v>
      </c>
      <c r="Y752" s="63">
        <v>6</v>
      </c>
      <c r="Z752" s="63">
        <v>11</v>
      </c>
      <c r="AA752" s="63">
        <v>11</v>
      </c>
      <c r="AB752" s="63">
        <v>6</v>
      </c>
      <c r="AC752" s="63">
        <v>8</v>
      </c>
      <c r="AD752" s="63">
        <v>7</v>
      </c>
      <c r="AE752" s="63">
        <v>6</v>
      </c>
      <c r="AF752" s="63">
        <v>6</v>
      </c>
      <c r="AG752" s="63">
        <v>3</v>
      </c>
      <c r="AH752" s="63">
        <v>4</v>
      </c>
      <c r="AI752" s="63">
        <v>3</v>
      </c>
      <c r="AJ752" s="63">
        <v>11</v>
      </c>
      <c r="AK752" s="63">
        <v>6</v>
      </c>
      <c r="AL752" s="63">
        <v>10</v>
      </c>
      <c r="AM752" s="63">
        <v>7</v>
      </c>
      <c r="AN752" s="63">
        <v>8</v>
      </c>
      <c r="AO752" s="63">
        <v>7</v>
      </c>
      <c r="AP752" s="63">
        <v>7</v>
      </c>
      <c r="AQ752" s="63">
        <v>5</v>
      </c>
      <c r="AR752" s="63">
        <v>6</v>
      </c>
      <c r="AS752" s="63">
        <v>3</v>
      </c>
      <c r="AT752" s="63">
        <v>3</v>
      </c>
      <c r="AU752" s="63">
        <v>8</v>
      </c>
    </row>
    <row r="753" spans="1:47" ht="27">
      <c r="A753" s="33" t="s">
        <v>31</v>
      </c>
      <c r="B753" s="65" t="s">
        <v>141</v>
      </c>
      <c r="C753" s="65" t="s">
        <v>112</v>
      </c>
      <c r="D753" s="65" t="s">
        <v>107</v>
      </c>
      <c r="E753" s="64" t="s">
        <v>35</v>
      </c>
      <c r="F753" s="64" t="s">
        <v>36</v>
      </c>
      <c r="G753" s="92">
        <f t="shared" si="33"/>
        <v>15</v>
      </c>
      <c r="H753" s="92">
        <f t="shared" si="34"/>
        <v>2</v>
      </c>
      <c r="I753" s="92">
        <f t="shared" si="35"/>
        <v>0</v>
      </c>
      <c r="J753" s="63">
        <v>3</v>
      </c>
      <c r="K753" s="63">
        <v>1</v>
      </c>
      <c r="L753" s="63">
        <v>1</v>
      </c>
      <c r="M753" s="63">
        <v>1</v>
      </c>
      <c r="N753" s="63">
        <v>2</v>
      </c>
      <c r="O753" s="63">
        <v>1</v>
      </c>
      <c r="P753" s="63">
        <v>1</v>
      </c>
      <c r="Q753" s="63">
        <v>1</v>
      </c>
      <c r="R753" s="63">
        <v>1</v>
      </c>
      <c r="S753" s="63">
        <v>1</v>
      </c>
      <c r="T753" s="63">
        <v>1</v>
      </c>
      <c r="U753" s="63">
        <v>1</v>
      </c>
      <c r="V753" s="63">
        <v>1</v>
      </c>
      <c r="W753" s="63">
        <v>1</v>
      </c>
      <c r="X753" s="63">
        <v>0</v>
      </c>
      <c r="Y753" s="63">
        <v>0</v>
      </c>
      <c r="Z753" s="63">
        <v>0</v>
      </c>
      <c r="AA753" s="63">
        <v>0</v>
      </c>
      <c r="AB753" s="63">
        <v>0</v>
      </c>
      <c r="AC753" s="63">
        <v>0</v>
      </c>
      <c r="AD753" s="63">
        <v>0</v>
      </c>
      <c r="AE753" s="63">
        <v>0</v>
      </c>
      <c r="AF753" s="63">
        <v>0</v>
      </c>
      <c r="AG753" s="63">
        <v>0</v>
      </c>
      <c r="AH753" s="63">
        <v>0</v>
      </c>
      <c r="AI753" s="63">
        <v>0</v>
      </c>
      <c r="AJ753" s="63">
        <v>0</v>
      </c>
      <c r="AK753" s="63">
        <v>0</v>
      </c>
      <c r="AL753" s="63">
        <v>0</v>
      </c>
      <c r="AM753" s="63">
        <v>0</v>
      </c>
      <c r="AN753" s="63">
        <v>0</v>
      </c>
      <c r="AO753" s="63">
        <v>0</v>
      </c>
      <c r="AP753" s="63">
        <v>0</v>
      </c>
      <c r="AQ753" s="63">
        <v>0</v>
      </c>
      <c r="AR753" s="63">
        <v>0</v>
      </c>
      <c r="AS753" s="63">
        <v>0</v>
      </c>
      <c r="AT753" s="63">
        <v>0</v>
      </c>
      <c r="AU753" s="63">
        <v>0</v>
      </c>
    </row>
    <row r="754" spans="1:47" ht="40.5">
      <c r="A754" s="33" t="s">
        <v>31</v>
      </c>
      <c r="B754" s="65" t="s">
        <v>141</v>
      </c>
      <c r="C754" s="65" t="s">
        <v>38</v>
      </c>
      <c r="D754" s="65" t="s">
        <v>34</v>
      </c>
      <c r="E754" s="64" t="s">
        <v>35</v>
      </c>
      <c r="F754" s="64" t="s">
        <v>36</v>
      </c>
      <c r="G754" s="92">
        <f t="shared" si="33"/>
        <v>49706</v>
      </c>
      <c r="H754" s="92">
        <f t="shared" si="34"/>
        <v>49743</v>
      </c>
      <c r="I754" s="92">
        <f t="shared" si="35"/>
        <v>25911</v>
      </c>
      <c r="J754" s="63">
        <v>5986</v>
      </c>
      <c r="K754" s="63">
        <v>3619</v>
      </c>
      <c r="L754" s="63">
        <v>4053</v>
      </c>
      <c r="M754" s="63">
        <v>4384</v>
      </c>
      <c r="N754" s="63">
        <v>4165</v>
      </c>
      <c r="O754" s="63">
        <v>4045</v>
      </c>
      <c r="P754" s="63">
        <v>3884</v>
      </c>
      <c r="Q754" s="63">
        <v>3848</v>
      </c>
      <c r="R754" s="63">
        <v>3475</v>
      </c>
      <c r="S754" s="63">
        <v>3998</v>
      </c>
      <c r="T754" s="63">
        <v>4421</v>
      </c>
      <c r="U754" s="63">
        <v>3828</v>
      </c>
      <c r="V754" s="63">
        <v>3832</v>
      </c>
      <c r="W754" s="63">
        <v>4287</v>
      </c>
      <c r="X754" s="63">
        <v>4189</v>
      </c>
      <c r="Y754" s="63">
        <v>4835</v>
      </c>
      <c r="Z754" s="63">
        <v>7087</v>
      </c>
      <c r="AA754" s="63">
        <v>6246</v>
      </c>
      <c r="AB754" s="63">
        <v>3570</v>
      </c>
      <c r="AC754" s="63">
        <v>3190</v>
      </c>
      <c r="AD754" s="63">
        <v>3045</v>
      </c>
      <c r="AE754" s="63">
        <v>2930</v>
      </c>
      <c r="AF754" s="63">
        <v>3028</v>
      </c>
      <c r="AG754" s="63">
        <v>3504</v>
      </c>
      <c r="AH754" s="63">
        <v>2771</v>
      </c>
      <c r="AI754" s="63">
        <v>2216</v>
      </c>
      <c r="AJ754" s="63">
        <v>2281</v>
      </c>
      <c r="AK754" s="63">
        <v>2191</v>
      </c>
      <c r="AL754" s="63">
        <v>1966</v>
      </c>
      <c r="AM754" s="63">
        <v>2275</v>
      </c>
      <c r="AN754" s="63">
        <v>1967</v>
      </c>
      <c r="AO754" s="63">
        <v>2056</v>
      </c>
      <c r="AP754" s="63">
        <v>1982</v>
      </c>
      <c r="AQ754" s="63">
        <v>1902</v>
      </c>
      <c r="AR754" s="63">
        <v>2022</v>
      </c>
      <c r="AS754" s="63">
        <v>2282</v>
      </c>
      <c r="AT754" s="63">
        <v>2133</v>
      </c>
      <c r="AU754" s="63">
        <v>1737</v>
      </c>
    </row>
    <row r="755" spans="1:47" ht="40.5">
      <c r="A755" s="33" t="s">
        <v>31</v>
      </c>
      <c r="B755" s="65" t="s">
        <v>141</v>
      </c>
      <c r="C755" s="65" t="s">
        <v>38</v>
      </c>
      <c r="D755" s="65" t="s">
        <v>107</v>
      </c>
      <c r="E755" s="64" t="s">
        <v>35</v>
      </c>
      <c r="F755" s="64" t="s">
        <v>36</v>
      </c>
      <c r="G755" s="92">
        <f t="shared" si="33"/>
        <v>1632</v>
      </c>
      <c r="H755" s="92">
        <f t="shared" si="34"/>
        <v>1634</v>
      </c>
      <c r="I755" s="92">
        <f t="shared" si="35"/>
        <v>851</v>
      </c>
      <c r="J755" s="63">
        <v>193</v>
      </c>
      <c r="K755" s="63">
        <v>129</v>
      </c>
      <c r="L755" s="63">
        <v>131</v>
      </c>
      <c r="M755" s="63">
        <v>146</v>
      </c>
      <c r="N755" s="63">
        <v>134</v>
      </c>
      <c r="O755" s="63">
        <v>135</v>
      </c>
      <c r="P755" s="63">
        <v>125</v>
      </c>
      <c r="Q755" s="63">
        <v>124</v>
      </c>
      <c r="R755" s="63">
        <v>116</v>
      </c>
      <c r="S755" s="63">
        <v>129</v>
      </c>
      <c r="T755" s="63">
        <v>147</v>
      </c>
      <c r="U755" s="63">
        <v>123</v>
      </c>
      <c r="V755" s="63">
        <v>124</v>
      </c>
      <c r="W755" s="63">
        <v>148</v>
      </c>
      <c r="X755" s="63">
        <v>135</v>
      </c>
      <c r="Y755" s="63">
        <v>161</v>
      </c>
      <c r="Z755" s="63">
        <v>229</v>
      </c>
      <c r="AA755" s="63">
        <v>208</v>
      </c>
      <c r="AB755" s="63">
        <v>115</v>
      </c>
      <c r="AC755" s="63">
        <v>103</v>
      </c>
      <c r="AD755" s="63">
        <v>102</v>
      </c>
      <c r="AE755" s="63">
        <v>95</v>
      </c>
      <c r="AF755" s="63">
        <v>101</v>
      </c>
      <c r="AG755" s="63">
        <v>113</v>
      </c>
      <c r="AH755" s="63">
        <v>89</v>
      </c>
      <c r="AI755" s="63">
        <v>79</v>
      </c>
      <c r="AJ755" s="63">
        <v>74</v>
      </c>
      <c r="AK755" s="63">
        <v>73</v>
      </c>
      <c r="AL755" s="63">
        <v>63</v>
      </c>
      <c r="AM755" s="63">
        <v>76</v>
      </c>
      <c r="AN755" s="63">
        <v>63</v>
      </c>
      <c r="AO755" s="63">
        <v>66</v>
      </c>
      <c r="AP755" s="63">
        <v>66</v>
      </c>
      <c r="AQ755" s="63">
        <v>61</v>
      </c>
      <c r="AR755" s="63">
        <v>67</v>
      </c>
      <c r="AS755" s="63">
        <v>74</v>
      </c>
      <c r="AT755" s="63">
        <v>69</v>
      </c>
      <c r="AU755" s="63">
        <v>62</v>
      </c>
    </row>
    <row r="756" spans="1:47" ht="13.5">
      <c r="A756" s="33" t="s">
        <v>31</v>
      </c>
      <c r="B756" s="65" t="s">
        <v>141</v>
      </c>
      <c r="C756" s="65" t="s">
        <v>39</v>
      </c>
      <c r="D756" s="65" t="s">
        <v>34</v>
      </c>
      <c r="E756" s="64" t="s">
        <v>35</v>
      </c>
      <c r="F756" s="64" t="s">
        <v>36</v>
      </c>
      <c r="G756" s="92">
        <f t="shared" si="33"/>
        <v>366789</v>
      </c>
      <c r="H756" s="92">
        <f t="shared" si="34"/>
        <v>399152</v>
      </c>
      <c r="I756" s="92">
        <f t="shared" si="35"/>
        <v>443809</v>
      </c>
      <c r="J756" s="63">
        <v>32343</v>
      </c>
      <c r="K756" s="63">
        <v>29204</v>
      </c>
      <c r="L756" s="63">
        <v>25392</v>
      </c>
      <c r="M756" s="63">
        <v>23908</v>
      </c>
      <c r="N756" s="63">
        <v>29134</v>
      </c>
      <c r="O756" s="63">
        <v>28264</v>
      </c>
      <c r="P756" s="63">
        <v>28909</v>
      </c>
      <c r="Q756" s="63">
        <v>38411</v>
      </c>
      <c r="R756" s="63">
        <v>36663</v>
      </c>
      <c r="S756" s="63">
        <v>35131</v>
      </c>
      <c r="T756" s="63">
        <v>29101</v>
      </c>
      <c r="U756" s="63">
        <v>30329</v>
      </c>
      <c r="V756" s="63">
        <v>40190</v>
      </c>
      <c r="W756" s="63">
        <v>24109</v>
      </c>
      <c r="X756" s="63">
        <v>26381</v>
      </c>
      <c r="Y756" s="63">
        <v>27002</v>
      </c>
      <c r="Z756" s="63">
        <v>34962</v>
      </c>
      <c r="AA756" s="63">
        <v>30049</v>
      </c>
      <c r="AB756" s="63">
        <v>34152</v>
      </c>
      <c r="AC756" s="63">
        <v>42123</v>
      </c>
      <c r="AD756" s="63">
        <v>38833</v>
      </c>
      <c r="AE756" s="63">
        <v>38601</v>
      </c>
      <c r="AF756" s="63">
        <v>32759</v>
      </c>
      <c r="AG756" s="63">
        <v>29991</v>
      </c>
      <c r="AH756" s="63">
        <v>29877</v>
      </c>
      <c r="AI756" s="63">
        <v>35969</v>
      </c>
      <c r="AJ756" s="63">
        <v>28988</v>
      </c>
      <c r="AK756" s="63">
        <v>30797</v>
      </c>
      <c r="AL756" s="63">
        <v>37451</v>
      </c>
      <c r="AM756" s="63">
        <v>34832</v>
      </c>
      <c r="AN756" s="63">
        <v>37650</v>
      </c>
      <c r="AO756" s="63">
        <v>44302</v>
      </c>
      <c r="AP756" s="63">
        <v>47426</v>
      </c>
      <c r="AQ756" s="63">
        <v>42597</v>
      </c>
      <c r="AR756" s="63">
        <v>38010</v>
      </c>
      <c r="AS756" s="63">
        <v>35910</v>
      </c>
      <c r="AT756" s="63">
        <v>48694</v>
      </c>
      <c r="AU756" s="63">
        <v>31817</v>
      </c>
    </row>
    <row r="757" spans="1:47" ht="27">
      <c r="A757" s="33" t="s">
        <v>31</v>
      </c>
      <c r="B757" s="65" t="s">
        <v>141</v>
      </c>
      <c r="C757" s="65" t="s">
        <v>39</v>
      </c>
      <c r="D757" s="65" t="s">
        <v>107</v>
      </c>
      <c r="E757" s="64" t="s">
        <v>35</v>
      </c>
      <c r="F757" s="64" t="s">
        <v>36</v>
      </c>
      <c r="G757" s="92">
        <f t="shared" si="33"/>
        <v>12059</v>
      </c>
      <c r="H757" s="92">
        <f t="shared" si="34"/>
        <v>13067</v>
      </c>
      <c r="I757" s="92">
        <f t="shared" si="35"/>
        <v>14604</v>
      </c>
      <c r="J757" s="63">
        <v>1043</v>
      </c>
      <c r="K757" s="63">
        <v>1043</v>
      </c>
      <c r="L757" s="63">
        <v>819</v>
      </c>
      <c r="M757" s="63">
        <v>797</v>
      </c>
      <c r="N757" s="63">
        <v>940</v>
      </c>
      <c r="O757" s="63">
        <v>942</v>
      </c>
      <c r="P757" s="63">
        <v>933</v>
      </c>
      <c r="Q757" s="63">
        <v>1239</v>
      </c>
      <c r="R757" s="63">
        <v>1222</v>
      </c>
      <c r="S757" s="63">
        <v>1133</v>
      </c>
      <c r="T757" s="63">
        <v>970</v>
      </c>
      <c r="U757" s="63">
        <v>978</v>
      </c>
      <c r="V757" s="63">
        <v>1296</v>
      </c>
      <c r="W757" s="63">
        <v>831</v>
      </c>
      <c r="X757" s="63">
        <v>851</v>
      </c>
      <c r="Y757" s="63">
        <v>900</v>
      </c>
      <c r="Z757" s="63">
        <v>1128</v>
      </c>
      <c r="AA757" s="63">
        <v>1002</v>
      </c>
      <c r="AB757" s="63">
        <v>1102</v>
      </c>
      <c r="AC757" s="63">
        <v>1359</v>
      </c>
      <c r="AD757" s="63">
        <v>1294</v>
      </c>
      <c r="AE757" s="63">
        <v>1245</v>
      </c>
      <c r="AF757" s="63">
        <v>1092</v>
      </c>
      <c r="AG757" s="63">
        <v>967</v>
      </c>
      <c r="AH757" s="63">
        <v>964</v>
      </c>
      <c r="AI757" s="63">
        <v>1285</v>
      </c>
      <c r="AJ757" s="63">
        <v>935</v>
      </c>
      <c r="AK757" s="63">
        <v>1027</v>
      </c>
      <c r="AL757" s="63">
        <v>1208</v>
      </c>
      <c r="AM757" s="63">
        <v>1161</v>
      </c>
      <c r="AN757" s="63">
        <v>1215</v>
      </c>
      <c r="AO757" s="63">
        <v>1429</v>
      </c>
      <c r="AP757" s="63">
        <v>1581</v>
      </c>
      <c r="AQ757" s="63">
        <v>1374</v>
      </c>
      <c r="AR757" s="63">
        <v>1267</v>
      </c>
      <c r="AS757" s="63">
        <v>1158</v>
      </c>
      <c r="AT757" s="63">
        <v>1571</v>
      </c>
      <c r="AU757" s="63">
        <v>1136</v>
      </c>
    </row>
    <row r="758" spans="1:47" ht="27">
      <c r="A758" s="33" t="s">
        <v>31</v>
      </c>
      <c r="B758" s="65" t="s">
        <v>141</v>
      </c>
      <c r="C758" s="65" t="s">
        <v>113</v>
      </c>
      <c r="D758" s="65" t="s">
        <v>34</v>
      </c>
      <c r="E758" s="64" t="s">
        <v>35</v>
      </c>
      <c r="F758" s="64" t="s">
        <v>36</v>
      </c>
      <c r="G758" s="92">
        <f t="shared" si="33"/>
        <v>349668</v>
      </c>
      <c r="H758" s="92">
        <f t="shared" si="34"/>
        <v>381897</v>
      </c>
      <c r="I758" s="92">
        <f t="shared" si="35"/>
        <v>427589</v>
      </c>
      <c r="J758" s="63">
        <v>30892</v>
      </c>
      <c r="K758" s="63">
        <v>27844</v>
      </c>
      <c r="L758" s="63">
        <v>24160</v>
      </c>
      <c r="M758" s="63">
        <v>22774</v>
      </c>
      <c r="N758" s="63">
        <v>27616</v>
      </c>
      <c r="O758" s="63">
        <v>26902</v>
      </c>
      <c r="P758" s="63">
        <v>27692</v>
      </c>
      <c r="Q758" s="63">
        <v>37026</v>
      </c>
      <c r="R758" s="63">
        <v>34475</v>
      </c>
      <c r="S758" s="63">
        <v>33415</v>
      </c>
      <c r="T758" s="63">
        <v>27747</v>
      </c>
      <c r="U758" s="63">
        <v>29125</v>
      </c>
      <c r="V758" s="63">
        <v>38246</v>
      </c>
      <c r="W758" s="63">
        <v>22991</v>
      </c>
      <c r="X758" s="63">
        <v>25304</v>
      </c>
      <c r="Y758" s="63">
        <v>25840</v>
      </c>
      <c r="Z758" s="63">
        <v>33366</v>
      </c>
      <c r="AA758" s="63">
        <v>28809</v>
      </c>
      <c r="AB758" s="63">
        <v>32840</v>
      </c>
      <c r="AC758" s="63">
        <v>40885</v>
      </c>
      <c r="AD758" s="63">
        <v>36696</v>
      </c>
      <c r="AE758" s="63">
        <v>36890</v>
      </c>
      <c r="AF758" s="63">
        <v>31384</v>
      </c>
      <c r="AG758" s="63">
        <v>28646</v>
      </c>
      <c r="AH758" s="63">
        <v>28702</v>
      </c>
      <c r="AI758" s="63">
        <v>34346</v>
      </c>
      <c r="AJ758" s="63">
        <v>27873</v>
      </c>
      <c r="AK758" s="63">
        <v>29621</v>
      </c>
      <c r="AL758" s="63">
        <v>36027</v>
      </c>
      <c r="AM758" s="63">
        <v>33663</v>
      </c>
      <c r="AN758" s="63">
        <v>36487</v>
      </c>
      <c r="AO758" s="63">
        <v>43150</v>
      </c>
      <c r="AP758" s="63">
        <v>44985</v>
      </c>
      <c r="AQ758" s="63">
        <v>41136</v>
      </c>
      <c r="AR758" s="63">
        <v>36823</v>
      </c>
      <c r="AS758" s="63">
        <v>34776</v>
      </c>
      <c r="AT758" s="63">
        <v>46918</v>
      </c>
      <c r="AU758" s="63">
        <v>30867</v>
      </c>
    </row>
    <row r="759" spans="1:47" ht="27">
      <c r="A759" s="33" t="s">
        <v>31</v>
      </c>
      <c r="B759" s="65" t="s">
        <v>141</v>
      </c>
      <c r="C759" s="65" t="s">
        <v>113</v>
      </c>
      <c r="D759" s="65" t="s">
        <v>107</v>
      </c>
      <c r="E759" s="64" t="s">
        <v>35</v>
      </c>
      <c r="F759" s="64" t="s">
        <v>36</v>
      </c>
      <c r="G759" s="92">
        <f t="shared" si="33"/>
        <v>11496</v>
      </c>
      <c r="H759" s="92">
        <f t="shared" si="34"/>
        <v>12501</v>
      </c>
      <c r="I759" s="92">
        <f t="shared" si="35"/>
        <v>14068</v>
      </c>
      <c r="J759" s="63">
        <v>997</v>
      </c>
      <c r="K759" s="63">
        <v>994</v>
      </c>
      <c r="L759" s="63">
        <v>779</v>
      </c>
      <c r="M759" s="63">
        <v>759</v>
      </c>
      <c r="N759" s="63">
        <v>891</v>
      </c>
      <c r="O759" s="63">
        <v>897</v>
      </c>
      <c r="P759" s="63">
        <v>893</v>
      </c>
      <c r="Q759" s="63">
        <v>1194</v>
      </c>
      <c r="R759" s="63">
        <v>1149</v>
      </c>
      <c r="S759" s="63">
        <v>1078</v>
      </c>
      <c r="T759" s="63">
        <v>925</v>
      </c>
      <c r="U759" s="63">
        <v>940</v>
      </c>
      <c r="V759" s="63">
        <v>1234</v>
      </c>
      <c r="W759" s="63">
        <v>793</v>
      </c>
      <c r="X759" s="63">
        <v>816</v>
      </c>
      <c r="Y759" s="63">
        <v>861</v>
      </c>
      <c r="Z759" s="63">
        <v>1076</v>
      </c>
      <c r="AA759" s="63">
        <v>960</v>
      </c>
      <c r="AB759" s="63">
        <v>1059</v>
      </c>
      <c r="AC759" s="63">
        <v>1319</v>
      </c>
      <c r="AD759" s="63">
        <v>1223</v>
      </c>
      <c r="AE759" s="63">
        <v>1190</v>
      </c>
      <c r="AF759" s="63">
        <v>1046</v>
      </c>
      <c r="AG759" s="63">
        <v>924</v>
      </c>
      <c r="AH759" s="63">
        <v>926</v>
      </c>
      <c r="AI759" s="63">
        <v>1227</v>
      </c>
      <c r="AJ759" s="63">
        <v>899</v>
      </c>
      <c r="AK759" s="63">
        <v>987</v>
      </c>
      <c r="AL759" s="63">
        <v>1162</v>
      </c>
      <c r="AM759" s="63">
        <v>1122</v>
      </c>
      <c r="AN759" s="63">
        <v>1177</v>
      </c>
      <c r="AO759" s="63">
        <v>1392</v>
      </c>
      <c r="AP759" s="63">
        <v>1500</v>
      </c>
      <c r="AQ759" s="63">
        <v>1327</v>
      </c>
      <c r="AR759" s="63">
        <v>1227</v>
      </c>
      <c r="AS759" s="63">
        <v>1122</v>
      </c>
      <c r="AT759" s="63">
        <v>1513</v>
      </c>
      <c r="AU759" s="63">
        <v>1102</v>
      </c>
    </row>
    <row r="760" spans="1:47" ht="27">
      <c r="A760" s="33" t="s">
        <v>31</v>
      </c>
      <c r="B760" s="65" t="s">
        <v>141</v>
      </c>
      <c r="C760" s="65" t="s">
        <v>114</v>
      </c>
      <c r="D760" s="65" t="s">
        <v>34</v>
      </c>
      <c r="E760" s="64" t="s">
        <v>35</v>
      </c>
      <c r="F760" s="64" t="s">
        <v>36</v>
      </c>
      <c r="G760" s="92">
        <f t="shared" si="33"/>
        <v>17123</v>
      </c>
      <c r="H760" s="92">
        <f t="shared" si="34"/>
        <v>17253</v>
      </c>
      <c r="I760" s="92">
        <f t="shared" si="35"/>
        <v>16220</v>
      </c>
      <c r="J760" s="63">
        <v>1452</v>
      </c>
      <c r="K760" s="63">
        <v>1360</v>
      </c>
      <c r="L760" s="63">
        <v>1232</v>
      </c>
      <c r="M760" s="63">
        <v>1135</v>
      </c>
      <c r="N760" s="63">
        <v>1518</v>
      </c>
      <c r="O760" s="63">
        <v>1362</v>
      </c>
      <c r="P760" s="63">
        <v>1217</v>
      </c>
      <c r="Q760" s="63">
        <v>1385</v>
      </c>
      <c r="R760" s="63">
        <v>2188</v>
      </c>
      <c r="S760" s="63">
        <v>1716</v>
      </c>
      <c r="T760" s="63">
        <v>1354</v>
      </c>
      <c r="U760" s="63">
        <v>1204</v>
      </c>
      <c r="V760" s="63">
        <v>1944</v>
      </c>
      <c r="W760" s="63">
        <v>1117</v>
      </c>
      <c r="X760" s="63">
        <v>1077</v>
      </c>
      <c r="Y760" s="63">
        <v>1162</v>
      </c>
      <c r="Z760" s="63">
        <v>1596</v>
      </c>
      <c r="AA760" s="63">
        <v>1240</v>
      </c>
      <c r="AB760" s="63">
        <v>1312</v>
      </c>
      <c r="AC760" s="63">
        <v>1238</v>
      </c>
      <c r="AD760" s="63">
        <v>2137</v>
      </c>
      <c r="AE760" s="63">
        <v>1711</v>
      </c>
      <c r="AF760" s="63">
        <v>1374</v>
      </c>
      <c r="AG760" s="63">
        <v>1345</v>
      </c>
      <c r="AH760" s="63">
        <v>1175</v>
      </c>
      <c r="AI760" s="63">
        <v>1623</v>
      </c>
      <c r="AJ760" s="63">
        <v>1115</v>
      </c>
      <c r="AK760" s="63">
        <v>1176</v>
      </c>
      <c r="AL760" s="63">
        <v>1424</v>
      </c>
      <c r="AM760" s="63">
        <v>1169</v>
      </c>
      <c r="AN760" s="63">
        <v>1163</v>
      </c>
      <c r="AO760" s="63">
        <v>1152</v>
      </c>
      <c r="AP760" s="63">
        <v>2441</v>
      </c>
      <c r="AQ760" s="63">
        <v>1461</v>
      </c>
      <c r="AR760" s="63">
        <v>1187</v>
      </c>
      <c r="AS760" s="63">
        <v>1134</v>
      </c>
      <c r="AT760" s="63">
        <v>1776</v>
      </c>
      <c r="AU760" s="63">
        <v>950</v>
      </c>
    </row>
    <row r="761" spans="1:47" ht="27">
      <c r="A761" s="33" t="s">
        <v>31</v>
      </c>
      <c r="B761" s="65" t="s">
        <v>141</v>
      </c>
      <c r="C761" s="65" t="s">
        <v>114</v>
      </c>
      <c r="D761" s="65" t="s">
        <v>107</v>
      </c>
      <c r="E761" s="64" t="s">
        <v>35</v>
      </c>
      <c r="F761" s="64" t="s">
        <v>36</v>
      </c>
      <c r="G761" s="92">
        <f t="shared" si="33"/>
        <v>564</v>
      </c>
      <c r="H761" s="92">
        <f t="shared" si="34"/>
        <v>565</v>
      </c>
      <c r="I761" s="92">
        <f t="shared" si="35"/>
        <v>536</v>
      </c>
      <c r="J761" s="63">
        <v>47</v>
      </c>
      <c r="K761" s="63">
        <v>49</v>
      </c>
      <c r="L761" s="63">
        <v>40</v>
      </c>
      <c r="M761" s="63">
        <v>38</v>
      </c>
      <c r="N761" s="63">
        <v>49</v>
      </c>
      <c r="O761" s="63">
        <v>45</v>
      </c>
      <c r="P761" s="63">
        <v>39</v>
      </c>
      <c r="Q761" s="63">
        <v>45</v>
      </c>
      <c r="R761" s="63">
        <v>73</v>
      </c>
      <c r="S761" s="63">
        <v>55</v>
      </c>
      <c r="T761" s="63">
        <v>45</v>
      </c>
      <c r="U761" s="63">
        <v>39</v>
      </c>
      <c r="V761" s="63">
        <v>63</v>
      </c>
      <c r="W761" s="63">
        <v>39</v>
      </c>
      <c r="X761" s="63">
        <v>35</v>
      </c>
      <c r="Y761" s="63">
        <v>39</v>
      </c>
      <c r="Z761" s="63">
        <v>51</v>
      </c>
      <c r="AA761" s="63">
        <v>41</v>
      </c>
      <c r="AB761" s="63">
        <v>42</v>
      </c>
      <c r="AC761" s="63">
        <v>40</v>
      </c>
      <c r="AD761" s="63">
        <v>71</v>
      </c>
      <c r="AE761" s="63">
        <v>55</v>
      </c>
      <c r="AF761" s="63">
        <v>46</v>
      </c>
      <c r="AG761" s="63">
        <v>43</v>
      </c>
      <c r="AH761" s="63">
        <v>38</v>
      </c>
      <c r="AI761" s="63">
        <v>58</v>
      </c>
      <c r="AJ761" s="63">
        <v>36</v>
      </c>
      <c r="AK761" s="63">
        <v>39</v>
      </c>
      <c r="AL761" s="63">
        <v>46</v>
      </c>
      <c r="AM761" s="63">
        <v>39</v>
      </c>
      <c r="AN761" s="63">
        <v>38</v>
      </c>
      <c r="AO761" s="63">
        <v>37</v>
      </c>
      <c r="AP761" s="63">
        <v>81</v>
      </c>
      <c r="AQ761" s="63">
        <v>47</v>
      </c>
      <c r="AR761" s="63">
        <v>40</v>
      </c>
      <c r="AS761" s="63">
        <v>37</v>
      </c>
      <c r="AT761" s="63">
        <v>57</v>
      </c>
      <c r="AU761" s="63">
        <v>34</v>
      </c>
    </row>
    <row r="762" spans="1:47" ht="27">
      <c r="A762" s="33" t="s">
        <v>31</v>
      </c>
      <c r="B762" s="65" t="s">
        <v>141</v>
      </c>
      <c r="C762" s="65" t="s">
        <v>40</v>
      </c>
      <c r="D762" s="65" t="s">
        <v>34</v>
      </c>
      <c r="E762" s="64" t="s">
        <v>35</v>
      </c>
      <c r="F762" s="64" t="s">
        <v>36</v>
      </c>
      <c r="G762" s="92">
        <f t="shared" si="33"/>
        <v>330083</v>
      </c>
      <c r="H762" s="92">
        <f t="shared" si="34"/>
        <v>275956</v>
      </c>
      <c r="I762" s="92">
        <f t="shared" si="35"/>
        <v>284238</v>
      </c>
      <c r="J762" s="63">
        <v>27081</v>
      </c>
      <c r="K762" s="63">
        <v>23681</v>
      </c>
      <c r="L762" s="63">
        <v>29289</v>
      </c>
      <c r="M762" s="63">
        <v>27644</v>
      </c>
      <c r="N762" s="63">
        <v>31925</v>
      </c>
      <c r="O762" s="63">
        <v>27213</v>
      </c>
      <c r="P762" s="63">
        <v>25560</v>
      </c>
      <c r="Q762" s="63">
        <v>23503</v>
      </c>
      <c r="R762" s="63">
        <v>25833</v>
      </c>
      <c r="S762" s="63">
        <v>30239</v>
      </c>
      <c r="T762" s="63">
        <v>29309</v>
      </c>
      <c r="U762" s="63">
        <v>28806</v>
      </c>
      <c r="V762" s="63">
        <v>23416</v>
      </c>
      <c r="W762" s="63">
        <v>19950</v>
      </c>
      <c r="X762" s="63">
        <v>19639</v>
      </c>
      <c r="Y762" s="63">
        <v>21420</v>
      </c>
      <c r="Z762" s="63">
        <v>29778</v>
      </c>
      <c r="AA762" s="63">
        <v>25567</v>
      </c>
      <c r="AB762" s="63">
        <v>22764</v>
      </c>
      <c r="AC762" s="63">
        <v>19363</v>
      </c>
      <c r="AD762" s="63">
        <v>21469</v>
      </c>
      <c r="AE762" s="63">
        <v>26395</v>
      </c>
      <c r="AF762" s="63">
        <v>24568</v>
      </c>
      <c r="AG762" s="63">
        <v>21627</v>
      </c>
      <c r="AH762" s="63">
        <v>18213</v>
      </c>
      <c r="AI762" s="63">
        <v>18539</v>
      </c>
      <c r="AJ762" s="63">
        <v>23916</v>
      </c>
      <c r="AK762" s="63">
        <v>23925</v>
      </c>
      <c r="AL762" s="63">
        <v>25520</v>
      </c>
      <c r="AM762" s="63">
        <v>23897</v>
      </c>
      <c r="AN762" s="63">
        <v>23101</v>
      </c>
      <c r="AO762" s="63">
        <v>20344</v>
      </c>
      <c r="AP762" s="63">
        <v>24609</v>
      </c>
      <c r="AQ762" s="63">
        <v>29791</v>
      </c>
      <c r="AR762" s="63">
        <v>27611</v>
      </c>
      <c r="AS762" s="63">
        <v>24772</v>
      </c>
      <c r="AT762" s="63">
        <v>22405</v>
      </c>
      <c r="AU762" s="63">
        <v>18643</v>
      </c>
    </row>
    <row r="763" spans="1:47" ht="27">
      <c r="A763" s="33" t="s">
        <v>31</v>
      </c>
      <c r="B763" s="65" t="s">
        <v>141</v>
      </c>
      <c r="C763" s="65" t="s">
        <v>40</v>
      </c>
      <c r="D763" s="65" t="s">
        <v>107</v>
      </c>
      <c r="E763" s="64" t="s">
        <v>35</v>
      </c>
      <c r="F763" s="64" t="s">
        <v>36</v>
      </c>
      <c r="G763" s="92">
        <f t="shared" si="33"/>
        <v>10848</v>
      </c>
      <c r="H763" s="92">
        <f t="shared" si="34"/>
        <v>9047</v>
      </c>
      <c r="I763" s="92">
        <f t="shared" si="35"/>
        <v>9340</v>
      </c>
      <c r="J763" s="63">
        <v>874</v>
      </c>
      <c r="K763" s="63">
        <v>846</v>
      </c>
      <c r="L763" s="63">
        <v>945</v>
      </c>
      <c r="M763" s="63">
        <v>921</v>
      </c>
      <c r="N763" s="63">
        <v>1030</v>
      </c>
      <c r="O763" s="63">
        <v>907</v>
      </c>
      <c r="P763" s="63">
        <v>825</v>
      </c>
      <c r="Q763" s="63">
        <v>758</v>
      </c>
      <c r="R763" s="63">
        <v>861</v>
      </c>
      <c r="S763" s="63">
        <v>975</v>
      </c>
      <c r="T763" s="63">
        <v>977</v>
      </c>
      <c r="U763" s="63">
        <v>929</v>
      </c>
      <c r="V763" s="63">
        <v>755</v>
      </c>
      <c r="W763" s="63">
        <v>688</v>
      </c>
      <c r="X763" s="63">
        <v>634</v>
      </c>
      <c r="Y763" s="63">
        <v>714</v>
      </c>
      <c r="Z763" s="63">
        <v>961</v>
      </c>
      <c r="AA763" s="63">
        <v>852</v>
      </c>
      <c r="AB763" s="63">
        <v>734</v>
      </c>
      <c r="AC763" s="63">
        <v>625</v>
      </c>
      <c r="AD763" s="63">
        <v>716</v>
      </c>
      <c r="AE763" s="63">
        <v>851</v>
      </c>
      <c r="AF763" s="63">
        <v>819</v>
      </c>
      <c r="AG763" s="63">
        <v>698</v>
      </c>
      <c r="AH763" s="63">
        <v>588</v>
      </c>
      <c r="AI763" s="63">
        <v>662</v>
      </c>
      <c r="AJ763" s="63">
        <v>771</v>
      </c>
      <c r="AK763" s="63">
        <v>798</v>
      </c>
      <c r="AL763" s="63">
        <v>823</v>
      </c>
      <c r="AM763" s="63">
        <v>797</v>
      </c>
      <c r="AN763" s="63">
        <v>745</v>
      </c>
      <c r="AO763" s="63">
        <v>656</v>
      </c>
      <c r="AP763" s="63">
        <v>820</v>
      </c>
      <c r="AQ763" s="63">
        <v>961</v>
      </c>
      <c r="AR763" s="63">
        <v>920</v>
      </c>
      <c r="AS763" s="63">
        <v>799</v>
      </c>
      <c r="AT763" s="63">
        <v>723</v>
      </c>
      <c r="AU763" s="63">
        <v>666</v>
      </c>
    </row>
    <row r="764" spans="1:47" ht="27">
      <c r="A764" s="33" t="s">
        <v>31</v>
      </c>
      <c r="B764" s="65" t="s">
        <v>141</v>
      </c>
      <c r="C764" s="65" t="s">
        <v>115</v>
      </c>
      <c r="D764" s="65" t="s">
        <v>34</v>
      </c>
      <c r="E764" s="64" t="s">
        <v>35</v>
      </c>
      <c r="F764" s="64" t="s">
        <v>36</v>
      </c>
      <c r="G764" s="92">
        <f t="shared" si="33"/>
        <v>192418</v>
      </c>
      <c r="H764" s="92">
        <f t="shared" si="34"/>
        <v>157352</v>
      </c>
      <c r="I764" s="92">
        <f t="shared" si="35"/>
        <v>162048</v>
      </c>
      <c r="J764" s="63">
        <v>15639</v>
      </c>
      <c r="K764" s="63">
        <v>13566</v>
      </c>
      <c r="L764" s="63">
        <v>16870</v>
      </c>
      <c r="M764" s="63">
        <v>16180</v>
      </c>
      <c r="N764" s="63">
        <v>19128</v>
      </c>
      <c r="O764" s="63">
        <v>15309</v>
      </c>
      <c r="P764" s="63">
        <v>14031</v>
      </c>
      <c r="Q764" s="63">
        <v>11764</v>
      </c>
      <c r="R764" s="63">
        <v>15342</v>
      </c>
      <c r="S764" s="63">
        <v>18748</v>
      </c>
      <c r="T764" s="63">
        <v>18567</v>
      </c>
      <c r="U764" s="63">
        <v>17274</v>
      </c>
      <c r="V764" s="63">
        <v>12581</v>
      </c>
      <c r="W764" s="63">
        <v>9984</v>
      </c>
      <c r="X764" s="63">
        <v>10252</v>
      </c>
      <c r="Y764" s="63">
        <v>11878</v>
      </c>
      <c r="Z764" s="63">
        <v>18258</v>
      </c>
      <c r="AA764" s="63">
        <v>15315</v>
      </c>
      <c r="AB764" s="63">
        <v>12338</v>
      </c>
      <c r="AC764" s="63">
        <v>9849</v>
      </c>
      <c r="AD764" s="63">
        <v>12026</v>
      </c>
      <c r="AE764" s="63">
        <v>16885</v>
      </c>
      <c r="AF764" s="63">
        <v>15645</v>
      </c>
      <c r="AG764" s="63">
        <v>12341</v>
      </c>
      <c r="AH764" s="63">
        <v>9387</v>
      </c>
      <c r="AI764" s="63">
        <v>9755</v>
      </c>
      <c r="AJ764" s="63">
        <v>13593</v>
      </c>
      <c r="AK764" s="63">
        <v>13729</v>
      </c>
      <c r="AL764" s="63">
        <v>14795</v>
      </c>
      <c r="AM764" s="63">
        <v>13653</v>
      </c>
      <c r="AN764" s="63">
        <v>12425</v>
      </c>
      <c r="AO764" s="63">
        <v>9859</v>
      </c>
      <c r="AP764" s="63">
        <v>14061</v>
      </c>
      <c r="AQ764" s="63">
        <v>18710</v>
      </c>
      <c r="AR764" s="63">
        <v>17671</v>
      </c>
      <c r="AS764" s="63">
        <v>14410</v>
      </c>
      <c r="AT764" s="63">
        <v>12209</v>
      </c>
      <c r="AU764" s="63">
        <v>9850</v>
      </c>
    </row>
    <row r="765" spans="1:47" ht="27">
      <c r="A765" s="33" t="s">
        <v>31</v>
      </c>
      <c r="B765" s="65" t="s">
        <v>141</v>
      </c>
      <c r="C765" s="65" t="s">
        <v>115</v>
      </c>
      <c r="D765" s="65" t="s">
        <v>107</v>
      </c>
      <c r="E765" s="64" t="s">
        <v>35</v>
      </c>
      <c r="F765" s="64" t="s">
        <v>36</v>
      </c>
      <c r="G765" s="92">
        <f t="shared" si="33"/>
        <v>6323</v>
      </c>
      <c r="H765" s="92">
        <f t="shared" si="34"/>
        <v>5157</v>
      </c>
      <c r="I765" s="92">
        <f t="shared" si="35"/>
        <v>5325</v>
      </c>
      <c r="J765" s="63">
        <v>504</v>
      </c>
      <c r="K765" s="63">
        <v>485</v>
      </c>
      <c r="L765" s="63">
        <v>544</v>
      </c>
      <c r="M765" s="63">
        <v>539</v>
      </c>
      <c r="N765" s="63">
        <v>617</v>
      </c>
      <c r="O765" s="63">
        <v>510</v>
      </c>
      <c r="P765" s="63">
        <v>453</v>
      </c>
      <c r="Q765" s="63">
        <v>379</v>
      </c>
      <c r="R765" s="63">
        <v>511</v>
      </c>
      <c r="S765" s="63">
        <v>605</v>
      </c>
      <c r="T765" s="63">
        <v>619</v>
      </c>
      <c r="U765" s="63">
        <v>557</v>
      </c>
      <c r="V765" s="63">
        <v>406</v>
      </c>
      <c r="W765" s="63">
        <v>344</v>
      </c>
      <c r="X765" s="63">
        <v>331</v>
      </c>
      <c r="Y765" s="63">
        <v>396</v>
      </c>
      <c r="Z765" s="63">
        <v>589</v>
      </c>
      <c r="AA765" s="63">
        <v>510</v>
      </c>
      <c r="AB765" s="63">
        <v>398</v>
      </c>
      <c r="AC765" s="63">
        <v>318</v>
      </c>
      <c r="AD765" s="63">
        <v>401</v>
      </c>
      <c r="AE765" s="63">
        <v>545</v>
      </c>
      <c r="AF765" s="63">
        <v>521</v>
      </c>
      <c r="AG765" s="63">
        <v>398</v>
      </c>
      <c r="AH765" s="63">
        <v>303</v>
      </c>
      <c r="AI765" s="63">
        <v>348</v>
      </c>
      <c r="AJ765" s="63">
        <v>438</v>
      </c>
      <c r="AK765" s="63">
        <v>458</v>
      </c>
      <c r="AL765" s="63">
        <v>477</v>
      </c>
      <c r="AM765" s="63">
        <v>455</v>
      </c>
      <c r="AN765" s="63">
        <v>401</v>
      </c>
      <c r="AO765" s="63">
        <v>318</v>
      </c>
      <c r="AP765" s="63">
        <v>469</v>
      </c>
      <c r="AQ765" s="63">
        <v>604</v>
      </c>
      <c r="AR765" s="63">
        <v>589</v>
      </c>
      <c r="AS765" s="63">
        <v>465</v>
      </c>
      <c r="AT765" s="63">
        <v>394</v>
      </c>
      <c r="AU765" s="63">
        <v>352</v>
      </c>
    </row>
    <row r="766" spans="1:47" ht="27">
      <c r="A766" s="33" t="s">
        <v>31</v>
      </c>
      <c r="B766" s="65" t="s">
        <v>141</v>
      </c>
      <c r="C766" s="65" t="s">
        <v>116</v>
      </c>
      <c r="D766" s="65" t="s">
        <v>34</v>
      </c>
      <c r="E766" s="64" t="s">
        <v>35</v>
      </c>
      <c r="F766" s="64" t="s">
        <v>36</v>
      </c>
      <c r="G766" s="92">
        <f t="shared" si="33"/>
        <v>25754</v>
      </c>
      <c r="H766" s="92">
        <f t="shared" si="34"/>
        <v>23839</v>
      </c>
      <c r="I766" s="92">
        <f t="shared" si="35"/>
        <v>26466</v>
      </c>
      <c r="J766" s="63">
        <v>2042</v>
      </c>
      <c r="K766" s="63">
        <v>1715</v>
      </c>
      <c r="L766" s="63">
        <v>2201</v>
      </c>
      <c r="M766" s="63">
        <v>2051</v>
      </c>
      <c r="N766" s="63">
        <v>2409</v>
      </c>
      <c r="O766" s="63">
        <v>2252</v>
      </c>
      <c r="P766" s="63">
        <v>2117</v>
      </c>
      <c r="Q766" s="63">
        <v>2132</v>
      </c>
      <c r="R766" s="63">
        <v>1991</v>
      </c>
      <c r="S766" s="63">
        <v>2302</v>
      </c>
      <c r="T766" s="63">
        <v>2223</v>
      </c>
      <c r="U766" s="63">
        <v>2319</v>
      </c>
      <c r="V766" s="63">
        <v>1962</v>
      </c>
      <c r="W766" s="63">
        <v>1670</v>
      </c>
      <c r="X766" s="63">
        <v>1774</v>
      </c>
      <c r="Y766" s="63">
        <v>1788</v>
      </c>
      <c r="Z766" s="63">
        <v>2348</v>
      </c>
      <c r="AA766" s="63">
        <v>2182</v>
      </c>
      <c r="AB766" s="63">
        <v>2135</v>
      </c>
      <c r="AC766" s="63">
        <v>2014</v>
      </c>
      <c r="AD766" s="63">
        <v>1840</v>
      </c>
      <c r="AE766" s="63">
        <v>2159</v>
      </c>
      <c r="AF766" s="63">
        <v>1968</v>
      </c>
      <c r="AG766" s="63">
        <v>1999</v>
      </c>
      <c r="AH766" s="63">
        <v>1673</v>
      </c>
      <c r="AI766" s="63">
        <v>1664</v>
      </c>
      <c r="AJ766" s="63">
        <v>2178</v>
      </c>
      <c r="AK766" s="63">
        <v>2086</v>
      </c>
      <c r="AL766" s="63">
        <v>2312</v>
      </c>
      <c r="AM766" s="63">
        <v>2215</v>
      </c>
      <c r="AN766" s="63">
        <v>2383</v>
      </c>
      <c r="AO766" s="63">
        <v>2303</v>
      </c>
      <c r="AP766" s="63">
        <v>2362</v>
      </c>
      <c r="AQ766" s="63">
        <v>2607</v>
      </c>
      <c r="AR766" s="63">
        <v>2391</v>
      </c>
      <c r="AS766" s="63">
        <v>2292</v>
      </c>
      <c r="AT766" s="63">
        <v>2180</v>
      </c>
      <c r="AU766" s="63">
        <v>1714</v>
      </c>
    </row>
    <row r="767" spans="1:47" ht="27">
      <c r="A767" s="33" t="s">
        <v>31</v>
      </c>
      <c r="B767" s="65" t="s">
        <v>141</v>
      </c>
      <c r="C767" s="65" t="s">
        <v>116</v>
      </c>
      <c r="D767" s="65" t="s">
        <v>107</v>
      </c>
      <c r="E767" s="64" t="s">
        <v>35</v>
      </c>
      <c r="F767" s="64" t="s">
        <v>36</v>
      </c>
      <c r="G767" s="92">
        <f t="shared" si="33"/>
        <v>845</v>
      </c>
      <c r="H767" s="92">
        <f t="shared" si="34"/>
        <v>782</v>
      </c>
      <c r="I767" s="92">
        <f t="shared" si="35"/>
        <v>870</v>
      </c>
      <c r="J767" s="63">
        <v>66</v>
      </c>
      <c r="K767" s="63">
        <v>61</v>
      </c>
      <c r="L767" s="63">
        <v>71</v>
      </c>
      <c r="M767" s="63">
        <v>68</v>
      </c>
      <c r="N767" s="63">
        <v>78</v>
      </c>
      <c r="O767" s="63">
        <v>75</v>
      </c>
      <c r="P767" s="63">
        <v>68</v>
      </c>
      <c r="Q767" s="63">
        <v>69</v>
      </c>
      <c r="R767" s="63">
        <v>66</v>
      </c>
      <c r="S767" s="63">
        <v>74</v>
      </c>
      <c r="T767" s="63">
        <v>74</v>
      </c>
      <c r="U767" s="63">
        <v>75</v>
      </c>
      <c r="V767" s="63">
        <v>63</v>
      </c>
      <c r="W767" s="63">
        <v>58</v>
      </c>
      <c r="X767" s="63">
        <v>57</v>
      </c>
      <c r="Y767" s="63">
        <v>60</v>
      </c>
      <c r="Z767" s="63">
        <v>76</v>
      </c>
      <c r="AA767" s="63">
        <v>73</v>
      </c>
      <c r="AB767" s="63">
        <v>69</v>
      </c>
      <c r="AC767" s="63">
        <v>65</v>
      </c>
      <c r="AD767" s="63">
        <v>61</v>
      </c>
      <c r="AE767" s="63">
        <v>70</v>
      </c>
      <c r="AF767" s="63">
        <v>66</v>
      </c>
      <c r="AG767" s="63">
        <v>64</v>
      </c>
      <c r="AH767" s="63">
        <v>54</v>
      </c>
      <c r="AI767" s="63">
        <v>59</v>
      </c>
      <c r="AJ767" s="63">
        <v>70</v>
      </c>
      <c r="AK767" s="63">
        <v>70</v>
      </c>
      <c r="AL767" s="63">
        <v>75</v>
      </c>
      <c r="AM767" s="63">
        <v>74</v>
      </c>
      <c r="AN767" s="63">
        <v>77</v>
      </c>
      <c r="AO767" s="63">
        <v>74</v>
      </c>
      <c r="AP767" s="63">
        <v>79</v>
      </c>
      <c r="AQ767" s="63">
        <v>84</v>
      </c>
      <c r="AR767" s="63">
        <v>80</v>
      </c>
      <c r="AS767" s="63">
        <v>74</v>
      </c>
      <c r="AT767" s="63">
        <v>70</v>
      </c>
      <c r="AU767" s="63">
        <v>61</v>
      </c>
    </row>
    <row r="768" spans="1:47" ht="40.5">
      <c r="A768" s="33" t="s">
        <v>31</v>
      </c>
      <c r="B768" s="65" t="s">
        <v>141</v>
      </c>
      <c r="C768" s="65" t="s">
        <v>117</v>
      </c>
      <c r="D768" s="65" t="s">
        <v>34</v>
      </c>
      <c r="E768" s="64" t="s">
        <v>35</v>
      </c>
      <c r="F768" s="64" t="s">
        <v>36</v>
      </c>
      <c r="G768" s="92">
        <f t="shared" si="33"/>
        <v>57759</v>
      </c>
      <c r="H768" s="92">
        <f t="shared" si="34"/>
        <v>49058</v>
      </c>
      <c r="I768" s="92">
        <f t="shared" si="35"/>
        <v>51477</v>
      </c>
      <c r="J768" s="63">
        <v>4722</v>
      </c>
      <c r="K768" s="63">
        <v>4446</v>
      </c>
      <c r="L768" s="63">
        <v>5271</v>
      </c>
      <c r="M768" s="63">
        <v>4872</v>
      </c>
      <c r="N768" s="63">
        <v>5428</v>
      </c>
      <c r="O768" s="63">
        <v>5112</v>
      </c>
      <c r="P768" s="63">
        <v>5088</v>
      </c>
      <c r="Q768" s="63">
        <v>5093</v>
      </c>
      <c r="R768" s="63">
        <v>4434</v>
      </c>
      <c r="S768" s="63">
        <v>4500</v>
      </c>
      <c r="T768" s="63">
        <v>4094</v>
      </c>
      <c r="U768" s="63">
        <v>4699</v>
      </c>
      <c r="V768" s="63">
        <v>4620</v>
      </c>
      <c r="W768" s="63">
        <v>4304</v>
      </c>
      <c r="X768" s="63">
        <v>3934</v>
      </c>
      <c r="Y768" s="63">
        <v>3923</v>
      </c>
      <c r="Z768" s="63">
        <v>5239</v>
      </c>
      <c r="AA768" s="63">
        <v>4321</v>
      </c>
      <c r="AB768" s="63">
        <v>4297</v>
      </c>
      <c r="AC768" s="63">
        <v>3890</v>
      </c>
      <c r="AD768" s="63">
        <v>3698</v>
      </c>
      <c r="AE768" s="63">
        <v>3615</v>
      </c>
      <c r="AF768" s="63">
        <v>3515</v>
      </c>
      <c r="AG768" s="63">
        <v>3702</v>
      </c>
      <c r="AH768" s="63">
        <v>3817</v>
      </c>
      <c r="AI768" s="63">
        <v>3871</v>
      </c>
      <c r="AJ768" s="63">
        <v>4544</v>
      </c>
      <c r="AK768" s="63">
        <v>4473</v>
      </c>
      <c r="AL768" s="63">
        <v>4625</v>
      </c>
      <c r="AM768" s="63">
        <v>4235</v>
      </c>
      <c r="AN768" s="63">
        <v>4358</v>
      </c>
      <c r="AO768" s="63">
        <v>4639</v>
      </c>
      <c r="AP768" s="63">
        <v>4398</v>
      </c>
      <c r="AQ768" s="63">
        <v>4507</v>
      </c>
      <c r="AR768" s="63">
        <v>3882</v>
      </c>
      <c r="AS768" s="63">
        <v>4128</v>
      </c>
      <c r="AT768" s="63">
        <v>4276</v>
      </c>
      <c r="AU768" s="63">
        <v>3994</v>
      </c>
    </row>
    <row r="769" spans="1:47" ht="40.5">
      <c r="A769" s="33" t="s">
        <v>31</v>
      </c>
      <c r="B769" s="65" t="s">
        <v>141</v>
      </c>
      <c r="C769" s="65" t="s">
        <v>117</v>
      </c>
      <c r="D769" s="65" t="s">
        <v>107</v>
      </c>
      <c r="E769" s="64" t="s">
        <v>35</v>
      </c>
      <c r="F769" s="64" t="s">
        <v>36</v>
      </c>
      <c r="G769" s="92">
        <f t="shared" si="33"/>
        <v>1897</v>
      </c>
      <c r="H769" s="92">
        <f t="shared" si="34"/>
        <v>1608</v>
      </c>
      <c r="I769" s="92">
        <f t="shared" si="35"/>
        <v>1692</v>
      </c>
      <c r="J769" s="63">
        <v>152</v>
      </c>
      <c r="K769" s="63">
        <v>159</v>
      </c>
      <c r="L769" s="63">
        <v>170</v>
      </c>
      <c r="M769" s="63">
        <v>162</v>
      </c>
      <c r="N769" s="63">
        <v>175</v>
      </c>
      <c r="O769" s="63">
        <v>170</v>
      </c>
      <c r="P769" s="63">
        <v>164</v>
      </c>
      <c r="Q769" s="63">
        <v>164</v>
      </c>
      <c r="R769" s="63">
        <v>148</v>
      </c>
      <c r="S769" s="63">
        <v>145</v>
      </c>
      <c r="T769" s="63">
        <v>136</v>
      </c>
      <c r="U769" s="63">
        <v>152</v>
      </c>
      <c r="V769" s="63">
        <v>149</v>
      </c>
      <c r="W769" s="63">
        <v>148</v>
      </c>
      <c r="X769" s="63">
        <v>127</v>
      </c>
      <c r="Y769" s="63">
        <v>131</v>
      </c>
      <c r="Z769" s="63">
        <v>169</v>
      </c>
      <c r="AA769" s="63">
        <v>144</v>
      </c>
      <c r="AB769" s="63">
        <v>139</v>
      </c>
      <c r="AC769" s="63">
        <v>125</v>
      </c>
      <c r="AD769" s="63">
        <v>123</v>
      </c>
      <c r="AE769" s="63">
        <v>117</v>
      </c>
      <c r="AF769" s="63">
        <v>117</v>
      </c>
      <c r="AG769" s="63">
        <v>119</v>
      </c>
      <c r="AH769" s="63">
        <v>123</v>
      </c>
      <c r="AI769" s="63">
        <v>138</v>
      </c>
      <c r="AJ769" s="63">
        <v>147</v>
      </c>
      <c r="AK769" s="63">
        <v>149</v>
      </c>
      <c r="AL769" s="63">
        <v>149</v>
      </c>
      <c r="AM769" s="63">
        <v>141</v>
      </c>
      <c r="AN769" s="63">
        <v>141</v>
      </c>
      <c r="AO769" s="63">
        <v>150</v>
      </c>
      <c r="AP769" s="63">
        <v>147</v>
      </c>
      <c r="AQ769" s="63">
        <v>145</v>
      </c>
      <c r="AR769" s="63">
        <v>129</v>
      </c>
      <c r="AS769" s="63">
        <v>133</v>
      </c>
      <c r="AT769" s="63">
        <v>138</v>
      </c>
      <c r="AU769" s="63">
        <v>143</v>
      </c>
    </row>
    <row r="770" spans="1:47" ht="13.5">
      <c r="A770" s="33" t="s">
        <v>31</v>
      </c>
      <c r="B770" s="65" t="s">
        <v>141</v>
      </c>
      <c r="C770" s="65" t="s">
        <v>118</v>
      </c>
      <c r="D770" s="65" t="s">
        <v>34</v>
      </c>
      <c r="E770" s="64" t="s">
        <v>35</v>
      </c>
      <c r="F770" s="64" t="s">
        <v>36</v>
      </c>
      <c r="G770" s="92">
        <f t="shared" si="33"/>
        <v>54155</v>
      </c>
      <c r="H770" s="92">
        <f t="shared" si="34"/>
        <v>45706</v>
      </c>
      <c r="I770" s="92">
        <f t="shared" si="35"/>
        <v>44246</v>
      </c>
      <c r="J770" s="63">
        <v>4678</v>
      </c>
      <c r="K770" s="63">
        <v>3954</v>
      </c>
      <c r="L770" s="63">
        <v>4947</v>
      </c>
      <c r="M770" s="63">
        <v>4542</v>
      </c>
      <c r="N770" s="63">
        <v>4961</v>
      </c>
      <c r="O770" s="63">
        <v>4540</v>
      </c>
      <c r="P770" s="63">
        <v>4325</v>
      </c>
      <c r="Q770" s="63">
        <v>4513</v>
      </c>
      <c r="R770" s="63">
        <v>4067</v>
      </c>
      <c r="S770" s="63">
        <v>4689</v>
      </c>
      <c r="T770" s="63">
        <v>4425</v>
      </c>
      <c r="U770" s="63">
        <v>4514</v>
      </c>
      <c r="V770" s="63">
        <v>4253</v>
      </c>
      <c r="W770" s="63">
        <v>3992</v>
      </c>
      <c r="X770" s="63">
        <v>3678</v>
      </c>
      <c r="Y770" s="63">
        <v>3831</v>
      </c>
      <c r="Z770" s="63">
        <v>3933</v>
      </c>
      <c r="AA770" s="63">
        <v>3749</v>
      </c>
      <c r="AB770" s="63">
        <v>3994</v>
      </c>
      <c r="AC770" s="63">
        <v>3610</v>
      </c>
      <c r="AD770" s="63">
        <v>3905</v>
      </c>
      <c r="AE770" s="63">
        <v>3736</v>
      </c>
      <c r="AF770" s="63">
        <v>3441</v>
      </c>
      <c r="AG770" s="63">
        <v>3584</v>
      </c>
      <c r="AH770" s="63">
        <v>3336</v>
      </c>
      <c r="AI770" s="63">
        <v>3250</v>
      </c>
      <c r="AJ770" s="63">
        <v>3601</v>
      </c>
      <c r="AK770" s="63">
        <v>3637</v>
      </c>
      <c r="AL770" s="63">
        <v>3787</v>
      </c>
      <c r="AM770" s="63">
        <v>3793</v>
      </c>
      <c r="AN770" s="63">
        <v>3935</v>
      </c>
      <c r="AO770" s="63">
        <v>3543</v>
      </c>
      <c r="AP770" s="63">
        <v>3788</v>
      </c>
      <c r="AQ770" s="63">
        <v>3967</v>
      </c>
      <c r="AR770" s="63">
        <v>3666</v>
      </c>
      <c r="AS770" s="63">
        <v>3943</v>
      </c>
      <c r="AT770" s="63">
        <v>3740</v>
      </c>
      <c r="AU770" s="63">
        <v>3084</v>
      </c>
    </row>
    <row r="771" spans="1:47" ht="27">
      <c r="A771" s="33" t="s">
        <v>31</v>
      </c>
      <c r="B771" s="65" t="s">
        <v>141</v>
      </c>
      <c r="C771" s="65" t="s">
        <v>118</v>
      </c>
      <c r="D771" s="65" t="s">
        <v>107</v>
      </c>
      <c r="E771" s="64" t="s">
        <v>35</v>
      </c>
      <c r="F771" s="64" t="s">
        <v>36</v>
      </c>
      <c r="G771" s="92">
        <f t="shared" ref="G771:G834" si="36">SUM(J771:U771)</f>
        <v>1781</v>
      </c>
      <c r="H771" s="92">
        <f t="shared" ref="H771:H834" si="37">SUM(V771:AG771)</f>
        <v>1501</v>
      </c>
      <c r="I771" s="92">
        <f t="shared" ref="I771:I834" si="38">SUM(AH771:AS771)</f>
        <v>1453</v>
      </c>
      <c r="J771" s="63">
        <v>151</v>
      </c>
      <c r="K771" s="63">
        <v>141</v>
      </c>
      <c r="L771" s="63">
        <v>160</v>
      </c>
      <c r="M771" s="63">
        <v>151</v>
      </c>
      <c r="N771" s="63">
        <v>160</v>
      </c>
      <c r="O771" s="63">
        <v>151</v>
      </c>
      <c r="P771" s="63">
        <v>140</v>
      </c>
      <c r="Q771" s="63">
        <v>146</v>
      </c>
      <c r="R771" s="63">
        <v>136</v>
      </c>
      <c r="S771" s="63">
        <v>151</v>
      </c>
      <c r="T771" s="63">
        <v>148</v>
      </c>
      <c r="U771" s="63">
        <v>146</v>
      </c>
      <c r="V771" s="63">
        <v>137</v>
      </c>
      <c r="W771" s="63">
        <v>138</v>
      </c>
      <c r="X771" s="63">
        <v>119</v>
      </c>
      <c r="Y771" s="63">
        <v>128</v>
      </c>
      <c r="Z771" s="63">
        <v>127</v>
      </c>
      <c r="AA771" s="63">
        <v>125</v>
      </c>
      <c r="AB771" s="63">
        <v>129</v>
      </c>
      <c r="AC771" s="63">
        <v>116</v>
      </c>
      <c r="AD771" s="63">
        <v>130</v>
      </c>
      <c r="AE771" s="63">
        <v>121</v>
      </c>
      <c r="AF771" s="63">
        <v>115</v>
      </c>
      <c r="AG771" s="63">
        <v>116</v>
      </c>
      <c r="AH771" s="63">
        <v>108</v>
      </c>
      <c r="AI771" s="63">
        <v>116</v>
      </c>
      <c r="AJ771" s="63">
        <v>116</v>
      </c>
      <c r="AK771" s="63">
        <v>121</v>
      </c>
      <c r="AL771" s="63">
        <v>122</v>
      </c>
      <c r="AM771" s="63">
        <v>126</v>
      </c>
      <c r="AN771" s="63">
        <v>127</v>
      </c>
      <c r="AO771" s="63">
        <v>114</v>
      </c>
      <c r="AP771" s="63">
        <v>126</v>
      </c>
      <c r="AQ771" s="63">
        <v>128</v>
      </c>
      <c r="AR771" s="63">
        <v>122</v>
      </c>
      <c r="AS771" s="63">
        <v>127</v>
      </c>
      <c r="AT771" s="63">
        <v>121</v>
      </c>
      <c r="AU771" s="63">
        <v>110</v>
      </c>
    </row>
    <row r="772" spans="1:47" ht="13.5">
      <c r="A772" s="33" t="s">
        <v>31</v>
      </c>
      <c r="B772" s="65" t="s">
        <v>141</v>
      </c>
      <c r="C772" s="65" t="s">
        <v>41</v>
      </c>
      <c r="D772" s="65" t="s">
        <v>34</v>
      </c>
      <c r="E772" s="64" t="s">
        <v>35</v>
      </c>
      <c r="F772" s="64" t="s">
        <v>36</v>
      </c>
      <c r="G772" s="92">
        <f t="shared" si="36"/>
        <v>1185121</v>
      </c>
      <c r="H772" s="92">
        <f t="shared" si="37"/>
        <v>1033602</v>
      </c>
      <c r="I772" s="92">
        <f t="shared" si="38"/>
        <v>1259720</v>
      </c>
      <c r="J772" s="63">
        <v>96896</v>
      </c>
      <c r="K772" s="63">
        <v>82186</v>
      </c>
      <c r="L772" s="63">
        <v>91623</v>
      </c>
      <c r="M772" s="63">
        <v>90717</v>
      </c>
      <c r="N772" s="63">
        <v>101871</v>
      </c>
      <c r="O772" s="63">
        <v>97390</v>
      </c>
      <c r="P772" s="63">
        <v>98341</v>
      </c>
      <c r="Q772" s="63">
        <v>115759</v>
      </c>
      <c r="R772" s="63">
        <v>95545</v>
      </c>
      <c r="S772" s="63">
        <v>103651</v>
      </c>
      <c r="T772" s="63">
        <v>103085</v>
      </c>
      <c r="U772" s="63">
        <v>108057</v>
      </c>
      <c r="V772" s="63">
        <v>104789</v>
      </c>
      <c r="W772" s="63">
        <v>86840</v>
      </c>
      <c r="X772" s="63">
        <v>85262</v>
      </c>
      <c r="Y772" s="63">
        <v>78325</v>
      </c>
      <c r="Z772" s="63">
        <v>78173</v>
      </c>
      <c r="AA772" s="63">
        <v>80219</v>
      </c>
      <c r="AB772" s="63">
        <v>85229</v>
      </c>
      <c r="AC772" s="63">
        <v>92630</v>
      </c>
      <c r="AD772" s="63">
        <v>79521</v>
      </c>
      <c r="AE772" s="63">
        <v>89467</v>
      </c>
      <c r="AF772" s="63">
        <v>84900</v>
      </c>
      <c r="AG772" s="63">
        <v>88247</v>
      </c>
      <c r="AH772" s="63">
        <v>86872</v>
      </c>
      <c r="AI772" s="63">
        <v>85175</v>
      </c>
      <c r="AJ772" s="63">
        <v>95269</v>
      </c>
      <c r="AK772" s="63">
        <v>96923</v>
      </c>
      <c r="AL772" s="63">
        <v>101090</v>
      </c>
      <c r="AM772" s="63">
        <v>101854</v>
      </c>
      <c r="AN772" s="63">
        <v>113543</v>
      </c>
      <c r="AO772" s="63">
        <v>116377</v>
      </c>
      <c r="AP772" s="63">
        <v>103648</v>
      </c>
      <c r="AQ772" s="63">
        <v>120070</v>
      </c>
      <c r="AR772" s="63">
        <v>121586</v>
      </c>
      <c r="AS772" s="63">
        <v>117313</v>
      </c>
      <c r="AT772" s="63">
        <v>117050</v>
      </c>
      <c r="AU772" s="63">
        <v>105316</v>
      </c>
    </row>
    <row r="773" spans="1:47" ht="27">
      <c r="A773" s="33" t="s">
        <v>31</v>
      </c>
      <c r="B773" s="65" t="s">
        <v>141</v>
      </c>
      <c r="C773" s="65" t="s">
        <v>41</v>
      </c>
      <c r="D773" s="65" t="s">
        <v>107</v>
      </c>
      <c r="E773" s="64" t="s">
        <v>35</v>
      </c>
      <c r="F773" s="64" t="s">
        <v>36</v>
      </c>
      <c r="G773" s="92">
        <f t="shared" si="36"/>
        <v>38930</v>
      </c>
      <c r="H773" s="92">
        <f t="shared" si="37"/>
        <v>33882</v>
      </c>
      <c r="I773" s="92">
        <f t="shared" si="38"/>
        <v>41386</v>
      </c>
      <c r="J773" s="63">
        <v>3126</v>
      </c>
      <c r="K773" s="63">
        <v>2935</v>
      </c>
      <c r="L773" s="63">
        <v>2956</v>
      </c>
      <c r="M773" s="63">
        <v>3024</v>
      </c>
      <c r="N773" s="63">
        <v>3286</v>
      </c>
      <c r="O773" s="63">
        <v>3246</v>
      </c>
      <c r="P773" s="63">
        <v>3172</v>
      </c>
      <c r="Q773" s="63">
        <v>3734</v>
      </c>
      <c r="R773" s="63">
        <v>3185</v>
      </c>
      <c r="S773" s="63">
        <v>3344</v>
      </c>
      <c r="T773" s="63">
        <v>3436</v>
      </c>
      <c r="U773" s="63">
        <v>3486</v>
      </c>
      <c r="V773" s="63">
        <v>3380</v>
      </c>
      <c r="W773" s="63">
        <v>2994</v>
      </c>
      <c r="X773" s="63">
        <v>2750</v>
      </c>
      <c r="Y773" s="63">
        <v>2611</v>
      </c>
      <c r="Z773" s="63">
        <v>2522</v>
      </c>
      <c r="AA773" s="63">
        <v>2674</v>
      </c>
      <c r="AB773" s="63">
        <v>2749</v>
      </c>
      <c r="AC773" s="63">
        <v>2988</v>
      </c>
      <c r="AD773" s="63">
        <v>2651</v>
      </c>
      <c r="AE773" s="63">
        <v>2886</v>
      </c>
      <c r="AF773" s="63">
        <v>2830</v>
      </c>
      <c r="AG773" s="63">
        <v>2847</v>
      </c>
      <c r="AH773" s="63">
        <v>2802</v>
      </c>
      <c r="AI773" s="63">
        <v>3042</v>
      </c>
      <c r="AJ773" s="63">
        <v>3073</v>
      </c>
      <c r="AK773" s="63">
        <v>3231</v>
      </c>
      <c r="AL773" s="63">
        <v>3261</v>
      </c>
      <c r="AM773" s="63">
        <v>3395</v>
      </c>
      <c r="AN773" s="63">
        <v>3663</v>
      </c>
      <c r="AO773" s="63">
        <v>3754</v>
      </c>
      <c r="AP773" s="63">
        <v>3455</v>
      </c>
      <c r="AQ773" s="63">
        <v>3873</v>
      </c>
      <c r="AR773" s="63">
        <v>4053</v>
      </c>
      <c r="AS773" s="63">
        <v>3784</v>
      </c>
      <c r="AT773" s="63">
        <v>3776</v>
      </c>
      <c r="AU773" s="63">
        <v>3761</v>
      </c>
    </row>
    <row r="774" spans="1:47" ht="27">
      <c r="A774" s="33" t="s">
        <v>31</v>
      </c>
      <c r="B774" s="65" t="s">
        <v>141</v>
      </c>
      <c r="C774" s="65" t="s">
        <v>42</v>
      </c>
      <c r="D774" s="65" t="s">
        <v>34</v>
      </c>
      <c r="E774" s="64" t="s">
        <v>35</v>
      </c>
      <c r="F774" s="64" t="s">
        <v>36</v>
      </c>
      <c r="G774" s="92">
        <f t="shared" si="36"/>
        <v>217622</v>
      </c>
      <c r="H774" s="92">
        <f t="shared" si="37"/>
        <v>232746</v>
      </c>
      <c r="I774" s="92">
        <f t="shared" si="38"/>
        <v>235046</v>
      </c>
      <c r="J774" s="63">
        <v>16667</v>
      </c>
      <c r="K774" s="63">
        <v>15876</v>
      </c>
      <c r="L774" s="63">
        <v>20421</v>
      </c>
      <c r="M774" s="63">
        <v>18290</v>
      </c>
      <c r="N774" s="63">
        <v>21390</v>
      </c>
      <c r="O774" s="63">
        <v>17102</v>
      </c>
      <c r="P774" s="63">
        <v>19950</v>
      </c>
      <c r="Q774" s="63">
        <v>19032</v>
      </c>
      <c r="R774" s="63">
        <v>15288</v>
      </c>
      <c r="S774" s="63">
        <v>18324</v>
      </c>
      <c r="T774" s="63">
        <v>18960</v>
      </c>
      <c r="U774" s="63">
        <v>16322</v>
      </c>
      <c r="V774" s="63">
        <v>17296</v>
      </c>
      <c r="W774" s="63">
        <v>16674</v>
      </c>
      <c r="X774" s="63">
        <v>17824</v>
      </c>
      <c r="Y774" s="63">
        <v>19328</v>
      </c>
      <c r="Z774" s="63">
        <v>25052</v>
      </c>
      <c r="AA774" s="63">
        <v>24746</v>
      </c>
      <c r="AB774" s="63">
        <v>19195</v>
      </c>
      <c r="AC774" s="63">
        <v>22344</v>
      </c>
      <c r="AD774" s="63">
        <v>18792</v>
      </c>
      <c r="AE774" s="63">
        <v>16803</v>
      </c>
      <c r="AF774" s="63">
        <v>19345</v>
      </c>
      <c r="AG774" s="63">
        <v>15347</v>
      </c>
      <c r="AH774" s="63">
        <v>16865</v>
      </c>
      <c r="AI774" s="63">
        <v>15916</v>
      </c>
      <c r="AJ774" s="63">
        <v>21634</v>
      </c>
      <c r="AK774" s="63">
        <v>19201</v>
      </c>
      <c r="AL774" s="63">
        <v>20559</v>
      </c>
      <c r="AM774" s="63">
        <v>19276</v>
      </c>
      <c r="AN774" s="63">
        <v>22407</v>
      </c>
      <c r="AO774" s="63">
        <v>21690</v>
      </c>
      <c r="AP774" s="63">
        <v>18763</v>
      </c>
      <c r="AQ774" s="63">
        <v>19682</v>
      </c>
      <c r="AR774" s="63">
        <v>18539</v>
      </c>
      <c r="AS774" s="63">
        <v>20514</v>
      </c>
      <c r="AT774" s="63">
        <v>16881</v>
      </c>
      <c r="AU774" s="63">
        <v>17376</v>
      </c>
    </row>
    <row r="775" spans="1:47" ht="27">
      <c r="A775" s="33" t="s">
        <v>31</v>
      </c>
      <c r="B775" s="65" t="s">
        <v>141</v>
      </c>
      <c r="C775" s="65" t="s">
        <v>42</v>
      </c>
      <c r="D775" s="65" t="s">
        <v>107</v>
      </c>
      <c r="E775" s="64" t="s">
        <v>35</v>
      </c>
      <c r="F775" s="64" t="s">
        <v>36</v>
      </c>
      <c r="G775" s="92">
        <f t="shared" si="36"/>
        <v>7152</v>
      </c>
      <c r="H775" s="92">
        <f t="shared" si="37"/>
        <v>7633</v>
      </c>
      <c r="I775" s="92">
        <f t="shared" si="38"/>
        <v>7719</v>
      </c>
      <c r="J775" s="63">
        <v>538</v>
      </c>
      <c r="K775" s="63">
        <v>567</v>
      </c>
      <c r="L775" s="63">
        <v>659</v>
      </c>
      <c r="M775" s="63">
        <v>610</v>
      </c>
      <c r="N775" s="63">
        <v>690</v>
      </c>
      <c r="O775" s="63">
        <v>570</v>
      </c>
      <c r="P775" s="63">
        <v>644</v>
      </c>
      <c r="Q775" s="63">
        <v>614</v>
      </c>
      <c r="R775" s="63">
        <v>510</v>
      </c>
      <c r="S775" s="63">
        <v>591</v>
      </c>
      <c r="T775" s="63">
        <v>632</v>
      </c>
      <c r="U775" s="63">
        <v>527</v>
      </c>
      <c r="V775" s="63">
        <v>558</v>
      </c>
      <c r="W775" s="63">
        <v>575</v>
      </c>
      <c r="X775" s="63">
        <v>575</v>
      </c>
      <c r="Y775" s="63">
        <v>644</v>
      </c>
      <c r="Z775" s="63">
        <v>808</v>
      </c>
      <c r="AA775" s="63">
        <v>825</v>
      </c>
      <c r="AB775" s="63">
        <v>619</v>
      </c>
      <c r="AC775" s="63">
        <v>721</v>
      </c>
      <c r="AD775" s="63">
        <v>626</v>
      </c>
      <c r="AE775" s="63">
        <v>542</v>
      </c>
      <c r="AF775" s="63">
        <v>645</v>
      </c>
      <c r="AG775" s="63">
        <v>495</v>
      </c>
      <c r="AH775" s="63">
        <v>544</v>
      </c>
      <c r="AI775" s="63">
        <v>568</v>
      </c>
      <c r="AJ775" s="63">
        <v>698</v>
      </c>
      <c r="AK775" s="63">
        <v>640</v>
      </c>
      <c r="AL775" s="63">
        <v>663</v>
      </c>
      <c r="AM775" s="63">
        <v>643</v>
      </c>
      <c r="AN775" s="63">
        <v>723</v>
      </c>
      <c r="AO775" s="63">
        <v>700</v>
      </c>
      <c r="AP775" s="63">
        <v>625</v>
      </c>
      <c r="AQ775" s="63">
        <v>635</v>
      </c>
      <c r="AR775" s="63">
        <v>618</v>
      </c>
      <c r="AS775" s="63">
        <v>662</v>
      </c>
      <c r="AT775" s="63">
        <v>545</v>
      </c>
      <c r="AU775" s="63">
        <v>621</v>
      </c>
    </row>
    <row r="776" spans="1:47" ht="13.5">
      <c r="A776" s="33" t="s">
        <v>31</v>
      </c>
      <c r="B776" s="65" t="s">
        <v>141</v>
      </c>
      <c r="C776" s="65" t="s">
        <v>119</v>
      </c>
      <c r="D776" s="65" t="s">
        <v>34</v>
      </c>
      <c r="E776" s="64" t="s">
        <v>35</v>
      </c>
      <c r="F776" s="64" t="s">
        <v>36</v>
      </c>
      <c r="G776" s="92">
        <f t="shared" si="36"/>
        <v>45688</v>
      </c>
      <c r="H776" s="92">
        <f t="shared" si="37"/>
        <v>45860</v>
      </c>
      <c r="I776" s="92">
        <f t="shared" si="38"/>
        <v>37006</v>
      </c>
      <c r="J776" s="63">
        <v>3606</v>
      </c>
      <c r="K776" s="63">
        <v>3457</v>
      </c>
      <c r="L776" s="63">
        <v>4008</v>
      </c>
      <c r="M776" s="63">
        <v>3635</v>
      </c>
      <c r="N776" s="63">
        <v>3639</v>
      </c>
      <c r="O776" s="63">
        <v>3506</v>
      </c>
      <c r="P776" s="63">
        <v>3901</v>
      </c>
      <c r="Q776" s="63">
        <v>3988</v>
      </c>
      <c r="R776" s="63">
        <v>3794</v>
      </c>
      <c r="S776" s="63">
        <v>4371</v>
      </c>
      <c r="T776" s="63">
        <v>4044</v>
      </c>
      <c r="U776" s="63">
        <v>3739</v>
      </c>
      <c r="V776" s="63">
        <v>3855</v>
      </c>
      <c r="W776" s="63">
        <v>4025</v>
      </c>
      <c r="X776" s="63">
        <v>3653</v>
      </c>
      <c r="Y776" s="63">
        <v>3671</v>
      </c>
      <c r="Z776" s="63">
        <v>5236</v>
      </c>
      <c r="AA776" s="63">
        <v>4507</v>
      </c>
      <c r="AB776" s="63">
        <v>3982</v>
      </c>
      <c r="AC776" s="63">
        <v>3617</v>
      </c>
      <c r="AD776" s="63">
        <v>3945</v>
      </c>
      <c r="AE776" s="63">
        <v>3330</v>
      </c>
      <c r="AF776" s="63">
        <v>3063</v>
      </c>
      <c r="AG776" s="63">
        <v>2976</v>
      </c>
      <c r="AH776" s="63">
        <v>2628</v>
      </c>
      <c r="AI776" s="63">
        <v>2372</v>
      </c>
      <c r="AJ776" s="63">
        <v>3052</v>
      </c>
      <c r="AK776" s="63">
        <v>3056</v>
      </c>
      <c r="AL776" s="63">
        <v>3333</v>
      </c>
      <c r="AM776" s="63">
        <v>2805</v>
      </c>
      <c r="AN776" s="63">
        <v>3002</v>
      </c>
      <c r="AO776" s="63">
        <v>3300</v>
      </c>
      <c r="AP776" s="63">
        <v>3575</v>
      </c>
      <c r="AQ776" s="63">
        <v>3850</v>
      </c>
      <c r="AR776" s="63">
        <v>3264</v>
      </c>
      <c r="AS776" s="63">
        <v>2769</v>
      </c>
      <c r="AT776" s="63">
        <v>3005</v>
      </c>
      <c r="AU776" s="63">
        <v>2546</v>
      </c>
    </row>
    <row r="777" spans="1:47" ht="27">
      <c r="A777" s="33" t="s">
        <v>31</v>
      </c>
      <c r="B777" s="65" t="s">
        <v>141</v>
      </c>
      <c r="C777" s="65" t="s">
        <v>119</v>
      </c>
      <c r="D777" s="65" t="s">
        <v>107</v>
      </c>
      <c r="E777" s="64" t="s">
        <v>35</v>
      </c>
      <c r="F777" s="64" t="s">
        <v>36</v>
      </c>
      <c r="G777" s="92">
        <f t="shared" si="36"/>
        <v>1501</v>
      </c>
      <c r="H777" s="92">
        <f t="shared" si="37"/>
        <v>1504</v>
      </c>
      <c r="I777" s="92">
        <f t="shared" si="38"/>
        <v>1216</v>
      </c>
      <c r="J777" s="63">
        <v>116</v>
      </c>
      <c r="K777" s="63">
        <v>123</v>
      </c>
      <c r="L777" s="63">
        <v>129</v>
      </c>
      <c r="M777" s="63">
        <v>121</v>
      </c>
      <c r="N777" s="63">
        <v>117</v>
      </c>
      <c r="O777" s="63">
        <v>117</v>
      </c>
      <c r="P777" s="63">
        <v>126</v>
      </c>
      <c r="Q777" s="63">
        <v>129</v>
      </c>
      <c r="R777" s="63">
        <v>126</v>
      </c>
      <c r="S777" s="63">
        <v>141</v>
      </c>
      <c r="T777" s="63">
        <v>135</v>
      </c>
      <c r="U777" s="63">
        <v>121</v>
      </c>
      <c r="V777" s="63">
        <v>124</v>
      </c>
      <c r="W777" s="63">
        <v>139</v>
      </c>
      <c r="X777" s="63">
        <v>118</v>
      </c>
      <c r="Y777" s="63">
        <v>122</v>
      </c>
      <c r="Z777" s="63">
        <v>169</v>
      </c>
      <c r="AA777" s="63">
        <v>150</v>
      </c>
      <c r="AB777" s="63">
        <v>128</v>
      </c>
      <c r="AC777" s="63">
        <v>117</v>
      </c>
      <c r="AD777" s="63">
        <v>132</v>
      </c>
      <c r="AE777" s="63">
        <v>107</v>
      </c>
      <c r="AF777" s="63">
        <v>102</v>
      </c>
      <c r="AG777" s="63">
        <v>96</v>
      </c>
      <c r="AH777" s="63">
        <v>85</v>
      </c>
      <c r="AI777" s="63">
        <v>85</v>
      </c>
      <c r="AJ777" s="63">
        <v>98</v>
      </c>
      <c r="AK777" s="63">
        <v>102</v>
      </c>
      <c r="AL777" s="63">
        <v>108</v>
      </c>
      <c r="AM777" s="63">
        <v>94</v>
      </c>
      <c r="AN777" s="63">
        <v>97</v>
      </c>
      <c r="AO777" s="63">
        <v>106</v>
      </c>
      <c r="AP777" s="63">
        <v>119</v>
      </c>
      <c r="AQ777" s="63">
        <v>124</v>
      </c>
      <c r="AR777" s="63">
        <v>109</v>
      </c>
      <c r="AS777" s="63">
        <v>89</v>
      </c>
      <c r="AT777" s="63">
        <v>97</v>
      </c>
      <c r="AU777" s="63">
        <v>91</v>
      </c>
    </row>
    <row r="778" spans="1:47" ht="40.5">
      <c r="A778" s="33" t="s">
        <v>31</v>
      </c>
      <c r="B778" s="65" t="s">
        <v>141</v>
      </c>
      <c r="C778" s="65" t="s">
        <v>120</v>
      </c>
      <c r="D778" s="65" t="s">
        <v>34</v>
      </c>
      <c r="E778" s="64" t="s">
        <v>35</v>
      </c>
      <c r="F778" s="64" t="s">
        <v>36</v>
      </c>
      <c r="G778" s="92">
        <f t="shared" si="36"/>
        <v>171936</v>
      </c>
      <c r="H778" s="92">
        <f t="shared" si="37"/>
        <v>186885</v>
      </c>
      <c r="I778" s="92">
        <f t="shared" si="38"/>
        <v>198040</v>
      </c>
      <c r="J778" s="63">
        <v>13061</v>
      </c>
      <c r="K778" s="63">
        <v>12419</v>
      </c>
      <c r="L778" s="63">
        <v>16413</v>
      </c>
      <c r="M778" s="63">
        <v>14655</v>
      </c>
      <c r="N778" s="63">
        <v>17751</v>
      </c>
      <c r="O778" s="63">
        <v>13596</v>
      </c>
      <c r="P778" s="63">
        <v>16050</v>
      </c>
      <c r="Q778" s="63">
        <v>15044</v>
      </c>
      <c r="R778" s="63">
        <v>11495</v>
      </c>
      <c r="S778" s="63">
        <v>13953</v>
      </c>
      <c r="T778" s="63">
        <v>14916</v>
      </c>
      <c r="U778" s="63">
        <v>12583</v>
      </c>
      <c r="V778" s="63">
        <v>13441</v>
      </c>
      <c r="W778" s="63">
        <v>12649</v>
      </c>
      <c r="X778" s="63">
        <v>14171</v>
      </c>
      <c r="Y778" s="63">
        <v>15657</v>
      </c>
      <c r="Z778" s="63">
        <v>19816</v>
      </c>
      <c r="AA778" s="63">
        <v>20239</v>
      </c>
      <c r="AB778" s="63">
        <v>15212</v>
      </c>
      <c r="AC778" s="63">
        <v>18727</v>
      </c>
      <c r="AD778" s="63">
        <v>14847</v>
      </c>
      <c r="AE778" s="63">
        <v>13473</v>
      </c>
      <c r="AF778" s="63">
        <v>16282</v>
      </c>
      <c r="AG778" s="63">
        <v>12371</v>
      </c>
      <c r="AH778" s="63">
        <v>14237</v>
      </c>
      <c r="AI778" s="63">
        <v>13544</v>
      </c>
      <c r="AJ778" s="63">
        <v>18582</v>
      </c>
      <c r="AK778" s="63">
        <v>16145</v>
      </c>
      <c r="AL778" s="63">
        <v>17226</v>
      </c>
      <c r="AM778" s="63">
        <v>16470</v>
      </c>
      <c r="AN778" s="63">
        <v>19405</v>
      </c>
      <c r="AO778" s="63">
        <v>18390</v>
      </c>
      <c r="AP778" s="63">
        <v>15187</v>
      </c>
      <c r="AQ778" s="63">
        <v>15832</v>
      </c>
      <c r="AR778" s="63">
        <v>15276</v>
      </c>
      <c r="AS778" s="63">
        <v>17746</v>
      </c>
      <c r="AT778" s="63">
        <v>13876</v>
      </c>
      <c r="AU778" s="63">
        <v>14830</v>
      </c>
    </row>
    <row r="779" spans="1:47" ht="40.5">
      <c r="A779" s="33" t="s">
        <v>31</v>
      </c>
      <c r="B779" s="65" t="s">
        <v>141</v>
      </c>
      <c r="C779" s="65" t="s">
        <v>120</v>
      </c>
      <c r="D779" s="65" t="s">
        <v>107</v>
      </c>
      <c r="E779" s="64" t="s">
        <v>35</v>
      </c>
      <c r="F779" s="64" t="s">
        <v>36</v>
      </c>
      <c r="G779" s="92">
        <f t="shared" si="36"/>
        <v>5647</v>
      </c>
      <c r="H779" s="92">
        <f t="shared" si="37"/>
        <v>6130</v>
      </c>
      <c r="I779" s="92">
        <f t="shared" si="38"/>
        <v>6502</v>
      </c>
      <c r="J779" s="63">
        <v>421</v>
      </c>
      <c r="K779" s="63">
        <v>444</v>
      </c>
      <c r="L779" s="63">
        <v>529</v>
      </c>
      <c r="M779" s="63">
        <v>488</v>
      </c>
      <c r="N779" s="63">
        <v>573</v>
      </c>
      <c r="O779" s="63">
        <v>453</v>
      </c>
      <c r="P779" s="63">
        <v>518</v>
      </c>
      <c r="Q779" s="63">
        <v>485</v>
      </c>
      <c r="R779" s="63">
        <v>383</v>
      </c>
      <c r="S779" s="63">
        <v>450</v>
      </c>
      <c r="T779" s="63">
        <v>497</v>
      </c>
      <c r="U779" s="63">
        <v>406</v>
      </c>
      <c r="V779" s="63">
        <v>434</v>
      </c>
      <c r="W779" s="63">
        <v>436</v>
      </c>
      <c r="X779" s="63">
        <v>457</v>
      </c>
      <c r="Y779" s="63">
        <v>522</v>
      </c>
      <c r="Z779" s="63">
        <v>639</v>
      </c>
      <c r="AA779" s="63">
        <v>675</v>
      </c>
      <c r="AB779" s="63">
        <v>491</v>
      </c>
      <c r="AC779" s="63">
        <v>604</v>
      </c>
      <c r="AD779" s="63">
        <v>495</v>
      </c>
      <c r="AE779" s="63">
        <v>435</v>
      </c>
      <c r="AF779" s="63">
        <v>543</v>
      </c>
      <c r="AG779" s="63">
        <v>399</v>
      </c>
      <c r="AH779" s="63">
        <v>459</v>
      </c>
      <c r="AI779" s="63">
        <v>484</v>
      </c>
      <c r="AJ779" s="63">
        <v>599</v>
      </c>
      <c r="AK779" s="63">
        <v>538</v>
      </c>
      <c r="AL779" s="63">
        <v>556</v>
      </c>
      <c r="AM779" s="63">
        <v>549</v>
      </c>
      <c r="AN779" s="63">
        <v>626</v>
      </c>
      <c r="AO779" s="63">
        <v>593</v>
      </c>
      <c r="AP779" s="63">
        <v>506</v>
      </c>
      <c r="AQ779" s="63">
        <v>511</v>
      </c>
      <c r="AR779" s="63">
        <v>509</v>
      </c>
      <c r="AS779" s="63">
        <v>572</v>
      </c>
      <c r="AT779" s="63">
        <v>448</v>
      </c>
      <c r="AU779" s="63">
        <v>530</v>
      </c>
    </row>
    <row r="780" spans="1:47" ht="27">
      <c r="A780" s="33" t="s">
        <v>31</v>
      </c>
      <c r="B780" s="65" t="s">
        <v>141</v>
      </c>
      <c r="C780" s="65" t="s">
        <v>43</v>
      </c>
      <c r="D780" s="65" t="s">
        <v>34</v>
      </c>
      <c r="E780" s="64" t="s">
        <v>35</v>
      </c>
      <c r="F780" s="64" t="s">
        <v>36</v>
      </c>
      <c r="G780" s="92">
        <f t="shared" si="36"/>
        <v>787947</v>
      </c>
      <c r="H780" s="92">
        <f t="shared" si="37"/>
        <v>813104</v>
      </c>
      <c r="I780" s="92">
        <f t="shared" si="38"/>
        <v>893315</v>
      </c>
      <c r="J780" s="63">
        <v>68018</v>
      </c>
      <c r="K780" s="63">
        <v>56881</v>
      </c>
      <c r="L780" s="63">
        <v>65483</v>
      </c>
      <c r="M780" s="63">
        <v>64643</v>
      </c>
      <c r="N780" s="63">
        <v>67028</v>
      </c>
      <c r="O780" s="63">
        <v>64611</v>
      </c>
      <c r="P780" s="63">
        <v>67021</v>
      </c>
      <c r="Q780" s="63">
        <v>68421</v>
      </c>
      <c r="R780" s="63">
        <v>59903</v>
      </c>
      <c r="S780" s="63">
        <v>69424</v>
      </c>
      <c r="T780" s="63">
        <v>68541</v>
      </c>
      <c r="U780" s="63">
        <v>67973</v>
      </c>
      <c r="V780" s="63">
        <v>69329</v>
      </c>
      <c r="W780" s="63">
        <v>67757</v>
      </c>
      <c r="X780" s="63">
        <v>63542</v>
      </c>
      <c r="Y780" s="63">
        <v>66371</v>
      </c>
      <c r="Z780" s="63">
        <v>69051</v>
      </c>
      <c r="AA780" s="63">
        <v>69002</v>
      </c>
      <c r="AB780" s="63">
        <v>71436</v>
      </c>
      <c r="AC780" s="63">
        <v>66082</v>
      </c>
      <c r="AD780" s="63">
        <v>69599</v>
      </c>
      <c r="AE780" s="63">
        <v>65586</v>
      </c>
      <c r="AF780" s="63">
        <v>65810</v>
      </c>
      <c r="AG780" s="63">
        <v>69539</v>
      </c>
      <c r="AH780" s="63">
        <v>70210</v>
      </c>
      <c r="AI780" s="63">
        <v>64616</v>
      </c>
      <c r="AJ780" s="63">
        <v>73795</v>
      </c>
      <c r="AK780" s="63">
        <v>73447</v>
      </c>
      <c r="AL780" s="63">
        <v>70954</v>
      </c>
      <c r="AM780" s="63">
        <v>76282</v>
      </c>
      <c r="AN780" s="63">
        <v>78647</v>
      </c>
      <c r="AO780" s="63">
        <v>74655</v>
      </c>
      <c r="AP780" s="63">
        <v>71829</v>
      </c>
      <c r="AQ780" s="63">
        <v>80191</v>
      </c>
      <c r="AR780" s="63">
        <v>77751</v>
      </c>
      <c r="AS780" s="63">
        <v>80938</v>
      </c>
      <c r="AT780" s="63">
        <v>81662</v>
      </c>
      <c r="AU780" s="63">
        <v>72885</v>
      </c>
    </row>
    <row r="781" spans="1:47" ht="27">
      <c r="A781" s="33" t="s">
        <v>31</v>
      </c>
      <c r="B781" s="65" t="s">
        <v>141</v>
      </c>
      <c r="C781" s="65" t="s">
        <v>43</v>
      </c>
      <c r="D781" s="65" t="s">
        <v>107</v>
      </c>
      <c r="E781" s="64" t="s">
        <v>35</v>
      </c>
      <c r="F781" s="64" t="s">
        <v>36</v>
      </c>
      <c r="G781" s="92">
        <f t="shared" si="36"/>
        <v>25891</v>
      </c>
      <c r="H781" s="92">
        <f t="shared" si="37"/>
        <v>26670</v>
      </c>
      <c r="I781" s="92">
        <f t="shared" si="38"/>
        <v>29362</v>
      </c>
      <c r="J781" s="63">
        <v>2194</v>
      </c>
      <c r="K781" s="63">
        <v>2031</v>
      </c>
      <c r="L781" s="63">
        <v>2112</v>
      </c>
      <c r="M781" s="63">
        <v>2155</v>
      </c>
      <c r="N781" s="63">
        <v>2162</v>
      </c>
      <c r="O781" s="63">
        <v>2154</v>
      </c>
      <c r="P781" s="63">
        <v>2162</v>
      </c>
      <c r="Q781" s="63">
        <v>2207</v>
      </c>
      <c r="R781" s="63">
        <v>1997</v>
      </c>
      <c r="S781" s="63">
        <v>2239</v>
      </c>
      <c r="T781" s="63">
        <v>2285</v>
      </c>
      <c r="U781" s="63">
        <v>2193</v>
      </c>
      <c r="V781" s="63">
        <v>2236</v>
      </c>
      <c r="W781" s="63">
        <v>2336</v>
      </c>
      <c r="X781" s="63">
        <v>2050</v>
      </c>
      <c r="Y781" s="63">
        <v>2212</v>
      </c>
      <c r="Z781" s="63">
        <v>2227</v>
      </c>
      <c r="AA781" s="63">
        <v>2300</v>
      </c>
      <c r="AB781" s="63">
        <v>2304</v>
      </c>
      <c r="AC781" s="63">
        <v>2132</v>
      </c>
      <c r="AD781" s="63">
        <v>2320</v>
      </c>
      <c r="AE781" s="63">
        <v>2116</v>
      </c>
      <c r="AF781" s="63">
        <v>2194</v>
      </c>
      <c r="AG781" s="63">
        <v>2243</v>
      </c>
      <c r="AH781" s="63">
        <v>2265</v>
      </c>
      <c r="AI781" s="63">
        <v>2308</v>
      </c>
      <c r="AJ781" s="63">
        <v>2380</v>
      </c>
      <c r="AK781" s="63">
        <v>2448</v>
      </c>
      <c r="AL781" s="63">
        <v>2289</v>
      </c>
      <c r="AM781" s="63">
        <v>2543</v>
      </c>
      <c r="AN781" s="63">
        <v>2537</v>
      </c>
      <c r="AO781" s="63">
        <v>2408</v>
      </c>
      <c r="AP781" s="63">
        <v>2394</v>
      </c>
      <c r="AQ781" s="63">
        <v>2587</v>
      </c>
      <c r="AR781" s="63">
        <v>2592</v>
      </c>
      <c r="AS781" s="63">
        <v>2611</v>
      </c>
      <c r="AT781" s="63">
        <v>2634</v>
      </c>
      <c r="AU781" s="63">
        <v>2603</v>
      </c>
    </row>
    <row r="782" spans="1:47" ht="27">
      <c r="A782" s="33" t="s">
        <v>31</v>
      </c>
      <c r="B782" s="65" t="s">
        <v>141</v>
      </c>
      <c r="C782" s="65" t="s">
        <v>121</v>
      </c>
      <c r="D782" s="65" t="s">
        <v>34</v>
      </c>
      <c r="E782" s="64" t="s">
        <v>35</v>
      </c>
      <c r="F782" s="64" t="s">
        <v>36</v>
      </c>
      <c r="G782" s="92">
        <f t="shared" si="36"/>
        <v>176393</v>
      </c>
      <c r="H782" s="92">
        <f t="shared" si="37"/>
        <v>165687</v>
      </c>
      <c r="I782" s="92">
        <f t="shared" si="38"/>
        <v>187397</v>
      </c>
      <c r="J782" s="63">
        <v>15483</v>
      </c>
      <c r="K782" s="63">
        <v>12711</v>
      </c>
      <c r="L782" s="63">
        <v>14368</v>
      </c>
      <c r="M782" s="63">
        <v>14295</v>
      </c>
      <c r="N782" s="63">
        <v>14883</v>
      </c>
      <c r="O782" s="63">
        <v>14357</v>
      </c>
      <c r="P782" s="63">
        <v>15531</v>
      </c>
      <c r="Q782" s="63">
        <v>15800</v>
      </c>
      <c r="R782" s="63">
        <v>13373</v>
      </c>
      <c r="S782" s="63">
        <v>15036</v>
      </c>
      <c r="T782" s="63">
        <v>15179</v>
      </c>
      <c r="U782" s="63">
        <v>15377</v>
      </c>
      <c r="V782" s="63">
        <v>15634</v>
      </c>
      <c r="W782" s="63">
        <v>13693</v>
      </c>
      <c r="X782" s="63">
        <v>11853</v>
      </c>
      <c r="Y782" s="63">
        <v>12523</v>
      </c>
      <c r="Z782" s="63">
        <v>13676</v>
      </c>
      <c r="AA782" s="63">
        <v>14392</v>
      </c>
      <c r="AB782" s="63">
        <v>15368</v>
      </c>
      <c r="AC782" s="63">
        <v>14150</v>
      </c>
      <c r="AD782" s="63">
        <v>13283</v>
      </c>
      <c r="AE782" s="63">
        <v>13645</v>
      </c>
      <c r="AF782" s="63">
        <v>13398</v>
      </c>
      <c r="AG782" s="63">
        <v>14072</v>
      </c>
      <c r="AH782" s="63">
        <v>14721</v>
      </c>
      <c r="AI782" s="63">
        <v>13713</v>
      </c>
      <c r="AJ782" s="63">
        <v>15696</v>
      </c>
      <c r="AK782" s="63">
        <v>15619</v>
      </c>
      <c r="AL782" s="63">
        <v>14787</v>
      </c>
      <c r="AM782" s="63">
        <v>16301</v>
      </c>
      <c r="AN782" s="63">
        <v>17132</v>
      </c>
      <c r="AO782" s="63">
        <v>15676</v>
      </c>
      <c r="AP782" s="63">
        <v>15092</v>
      </c>
      <c r="AQ782" s="63">
        <v>15736</v>
      </c>
      <c r="AR782" s="63">
        <v>16080</v>
      </c>
      <c r="AS782" s="63">
        <v>16844</v>
      </c>
      <c r="AT782" s="63">
        <v>16739</v>
      </c>
      <c r="AU782" s="63">
        <v>13901</v>
      </c>
    </row>
    <row r="783" spans="1:47" ht="27">
      <c r="A783" s="33" t="s">
        <v>31</v>
      </c>
      <c r="B783" s="65" t="s">
        <v>141</v>
      </c>
      <c r="C783" s="65" t="s">
        <v>121</v>
      </c>
      <c r="D783" s="65" t="s">
        <v>107</v>
      </c>
      <c r="E783" s="64" t="s">
        <v>35</v>
      </c>
      <c r="F783" s="64" t="s">
        <v>36</v>
      </c>
      <c r="G783" s="92">
        <f t="shared" si="36"/>
        <v>5796</v>
      </c>
      <c r="H783" s="92">
        <f t="shared" si="37"/>
        <v>5432</v>
      </c>
      <c r="I783" s="92">
        <f t="shared" si="38"/>
        <v>6161</v>
      </c>
      <c r="J783" s="63">
        <v>499</v>
      </c>
      <c r="K783" s="63">
        <v>454</v>
      </c>
      <c r="L783" s="63">
        <v>463</v>
      </c>
      <c r="M783" s="63">
        <v>477</v>
      </c>
      <c r="N783" s="63">
        <v>480</v>
      </c>
      <c r="O783" s="63">
        <v>479</v>
      </c>
      <c r="P783" s="63">
        <v>501</v>
      </c>
      <c r="Q783" s="63">
        <v>510</v>
      </c>
      <c r="R783" s="63">
        <v>446</v>
      </c>
      <c r="S783" s="63">
        <v>485</v>
      </c>
      <c r="T783" s="63">
        <v>506</v>
      </c>
      <c r="U783" s="63">
        <v>496</v>
      </c>
      <c r="V783" s="63">
        <v>504</v>
      </c>
      <c r="W783" s="63">
        <v>472</v>
      </c>
      <c r="X783" s="63">
        <v>382</v>
      </c>
      <c r="Y783" s="63">
        <v>417</v>
      </c>
      <c r="Z783" s="63">
        <v>441</v>
      </c>
      <c r="AA783" s="63">
        <v>480</v>
      </c>
      <c r="AB783" s="63">
        <v>496</v>
      </c>
      <c r="AC783" s="63">
        <v>456</v>
      </c>
      <c r="AD783" s="63">
        <v>443</v>
      </c>
      <c r="AE783" s="63">
        <v>440</v>
      </c>
      <c r="AF783" s="63">
        <v>447</v>
      </c>
      <c r="AG783" s="63">
        <v>454</v>
      </c>
      <c r="AH783" s="63">
        <v>475</v>
      </c>
      <c r="AI783" s="63">
        <v>490</v>
      </c>
      <c r="AJ783" s="63">
        <v>506</v>
      </c>
      <c r="AK783" s="63">
        <v>521</v>
      </c>
      <c r="AL783" s="63">
        <v>477</v>
      </c>
      <c r="AM783" s="63">
        <v>543</v>
      </c>
      <c r="AN783" s="63">
        <v>553</v>
      </c>
      <c r="AO783" s="63">
        <v>506</v>
      </c>
      <c r="AP783" s="63">
        <v>503</v>
      </c>
      <c r="AQ783" s="63">
        <v>508</v>
      </c>
      <c r="AR783" s="63">
        <v>536</v>
      </c>
      <c r="AS783" s="63">
        <v>543</v>
      </c>
      <c r="AT783" s="63">
        <v>540</v>
      </c>
      <c r="AU783" s="63">
        <v>496</v>
      </c>
    </row>
    <row r="784" spans="1:47" ht="54">
      <c r="A784" s="33" t="s">
        <v>31</v>
      </c>
      <c r="B784" s="65" t="s">
        <v>141</v>
      </c>
      <c r="C784" s="65" t="s">
        <v>122</v>
      </c>
      <c r="D784" s="65" t="s">
        <v>34</v>
      </c>
      <c r="E784" s="64" t="s">
        <v>35</v>
      </c>
      <c r="F784" s="64" t="s">
        <v>36</v>
      </c>
      <c r="G784" s="92">
        <f t="shared" si="36"/>
        <v>611552</v>
      </c>
      <c r="H784" s="92">
        <f t="shared" si="37"/>
        <v>647418</v>
      </c>
      <c r="I784" s="92">
        <f t="shared" si="38"/>
        <v>705917</v>
      </c>
      <c r="J784" s="63">
        <v>52535</v>
      </c>
      <c r="K784" s="63">
        <v>44170</v>
      </c>
      <c r="L784" s="63">
        <v>51114</v>
      </c>
      <c r="M784" s="63">
        <v>50347</v>
      </c>
      <c r="N784" s="63">
        <v>52145</v>
      </c>
      <c r="O784" s="63">
        <v>50254</v>
      </c>
      <c r="P784" s="63">
        <v>51490</v>
      </c>
      <c r="Q784" s="63">
        <v>52621</v>
      </c>
      <c r="R784" s="63">
        <v>46530</v>
      </c>
      <c r="S784" s="63">
        <v>54388</v>
      </c>
      <c r="T784" s="63">
        <v>53362</v>
      </c>
      <c r="U784" s="63">
        <v>52596</v>
      </c>
      <c r="V784" s="63">
        <v>53695</v>
      </c>
      <c r="W784" s="63">
        <v>54064</v>
      </c>
      <c r="X784" s="63">
        <v>51690</v>
      </c>
      <c r="Y784" s="63">
        <v>53847</v>
      </c>
      <c r="Z784" s="63">
        <v>55376</v>
      </c>
      <c r="AA784" s="63">
        <v>54610</v>
      </c>
      <c r="AB784" s="63">
        <v>56068</v>
      </c>
      <c r="AC784" s="63">
        <v>51932</v>
      </c>
      <c r="AD784" s="63">
        <v>56316</v>
      </c>
      <c r="AE784" s="63">
        <v>51941</v>
      </c>
      <c r="AF784" s="63">
        <v>52411</v>
      </c>
      <c r="AG784" s="63">
        <v>55468</v>
      </c>
      <c r="AH784" s="63">
        <v>55489</v>
      </c>
      <c r="AI784" s="63">
        <v>50903</v>
      </c>
      <c r="AJ784" s="63">
        <v>58100</v>
      </c>
      <c r="AK784" s="63">
        <v>57828</v>
      </c>
      <c r="AL784" s="63">
        <v>56167</v>
      </c>
      <c r="AM784" s="63">
        <v>59981</v>
      </c>
      <c r="AN784" s="63">
        <v>61515</v>
      </c>
      <c r="AO784" s="63">
        <v>58979</v>
      </c>
      <c r="AP784" s="63">
        <v>56736</v>
      </c>
      <c r="AQ784" s="63">
        <v>64454</v>
      </c>
      <c r="AR784" s="63">
        <v>61671</v>
      </c>
      <c r="AS784" s="63">
        <v>64094</v>
      </c>
      <c r="AT784" s="63">
        <v>64924</v>
      </c>
      <c r="AU784" s="63">
        <v>58984</v>
      </c>
    </row>
    <row r="785" spans="1:47" ht="54">
      <c r="A785" s="33" t="s">
        <v>31</v>
      </c>
      <c r="B785" s="65" t="s">
        <v>141</v>
      </c>
      <c r="C785" s="65" t="s">
        <v>122</v>
      </c>
      <c r="D785" s="65" t="s">
        <v>107</v>
      </c>
      <c r="E785" s="64" t="s">
        <v>35</v>
      </c>
      <c r="F785" s="64" t="s">
        <v>36</v>
      </c>
      <c r="G785" s="92">
        <f t="shared" si="36"/>
        <v>20096</v>
      </c>
      <c r="H785" s="92">
        <f t="shared" si="37"/>
        <v>21237</v>
      </c>
      <c r="I785" s="92">
        <f t="shared" si="38"/>
        <v>23202</v>
      </c>
      <c r="J785" s="63">
        <v>1695</v>
      </c>
      <c r="K785" s="63">
        <v>1578</v>
      </c>
      <c r="L785" s="63">
        <v>1649</v>
      </c>
      <c r="M785" s="63">
        <v>1678</v>
      </c>
      <c r="N785" s="63">
        <v>1682</v>
      </c>
      <c r="O785" s="63">
        <v>1675</v>
      </c>
      <c r="P785" s="63">
        <v>1661</v>
      </c>
      <c r="Q785" s="63">
        <v>1697</v>
      </c>
      <c r="R785" s="63">
        <v>1551</v>
      </c>
      <c r="S785" s="63">
        <v>1754</v>
      </c>
      <c r="T785" s="63">
        <v>1779</v>
      </c>
      <c r="U785" s="63">
        <v>1697</v>
      </c>
      <c r="V785" s="63">
        <v>1732</v>
      </c>
      <c r="W785" s="63">
        <v>1864</v>
      </c>
      <c r="X785" s="63">
        <v>1667</v>
      </c>
      <c r="Y785" s="63">
        <v>1795</v>
      </c>
      <c r="Z785" s="63">
        <v>1786</v>
      </c>
      <c r="AA785" s="63">
        <v>1820</v>
      </c>
      <c r="AB785" s="63">
        <v>1809</v>
      </c>
      <c r="AC785" s="63">
        <v>1675</v>
      </c>
      <c r="AD785" s="63">
        <v>1877</v>
      </c>
      <c r="AE785" s="63">
        <v>1676</v>
      </c>
      <c r="AF785" s="63">
        <v>1747</v>
      </c>
      <c r="AG785" s="63">
        <v>1789</v>
      </c>
      <c r="AH785" s="63">
        <v>1790</v>
      </c>
      <c r="AI785" s="63">
        <v>1818</v>
      </c>
      <c r="AJ785" s="63">
        <v>1874</v>
      </c>
      <c r="AK785" s="63">
        <v>1928</v>
      </c>
      <c r="AL785" s="63">
        <v>1812</v>
      </c>
      <c r="AM785" s="63">
        <v>1999</v>
      </c>
      <c r="AN785" s="63">
        <v>1984</v>
      </c>
      <c r="AO785" s="63">
        <v>1903</v>
      </c>
      <c r="AP785" s="63">
        <v>1891</v>
      </c>
      <c r="AQ785" s="63">
        <v>2079</v>
      </c>
      <c r="AR785" s="63">
        <v>2056</v>
      </c>
      <c r="AS785" s="63">
        <v>2068</v>
      </c>
      <c r="AT785" s="63">
        <v>2094</v>
      </c>
      <c r="AU785" s="63">
        <v>2107</v>
      </c>
    </row>
    <row r="786" spans="1:47" ht="13.5">
      <c r="A786" s="33" t="s">
        <v>31</v>
      </c>
      <c r="B786" s="65" t="s">
        <v>141</v>
      </c>
      <c r="C786" s="65" t="s">
        <v>44</v>
      </c>
      <c r="D786" s="65" t="s">
        <v>34</v>
      </c>
      <c r="E786" s="64" t="s">
        <v>35</v>
      </c>
      <c r="F786" s="64" t="s">
        <v>36</v>
      </c>
      <c r="G786" s="92">
        <f t="shared" si="36"/>
        <v>269114</v>
      </c>
      <c r="H786" s="92">
        <f t="shared" si="37"/>
        <v>275176</v>
      </c>
      <c r="I786" s="92">
        <f t="shared" si="38"/>
        <v>300342</v>
      </c>
      <c r="J786" s="63">
        <v>19198</v>
      </c>
      <c r="K786" s="63">
        <v>15727</v>
      </c>
      <c r="L786" s="63">
        <v>23114</v>
      </c>
      <c r="M786" s="63">
        <v>21774</v>
      </c>
      <c r="N786" s="63">
        <v>23775</v>
      </c>
      <c r="O786" s="63">
        <v>22091</v>
      </c>
      <c r="P786" s="63">
        <v>21898</v>
      </c>
      <c r="Q786" s="63">
        <v>23856</v>
      </c>
      <c r="R786" s="63">
        <v>20030</v>
      </c>
      <c r="S786" s="63">
        <v>23807</v>
      </c>
      <c r="T786" s="63">
        <v>28048</v>
      </c>
      <c r="U786" s="63">
        <v>25796</v>
      </c>
      <c r="V786" s="63">
        <v>18449</v>
      </c>
      <c r="W786" s="63">
        <v>18133</v>
      </c>
      <c r="X786" s="63">
        <v>21730</v>
      </c>
      <c r="Y786" s="63">
        <v>22597</v>
      </c>
      <c r="Z786" s="63">
        <v>23863</v>
      </c>
      <c r="AA786" s="63">
        <v>23739</v>
      </c>
      <c r="AB786" s="63">
        <v>23289</v>
      </c>
      <c r="AC786" s="63">
        <v>22899</v>
      </c>
      <c r="AD786" s="63">
        <v>24059</v>
      </c>
      <c r="AE786" s="63">
        <v>22942</v>
      </c>
      <c r="AF786" s="63">
        <v>24810</v>
      </c>
      <c r="AG786" s="63">
        <v>28666</v>
      </c>
      <c r="AH786" s="63">
        <v>21833</v>
      </c>
      <c r="AI786" s="63">
        <v>17828</v>
      </c>
      <c r="AJ786" s="63">
        <v>23575</v>
      </c>
      <c r="AK786" s="63">
        <v>25546</v>
      </c>
      <c r="AL786" s="63">
        <v>25591</v>
      </c>
      <c r="AM786" s="63">
        <v>24696</v>
      </c>
      <c r="AN786" s="63">
        <v>26840</v>
      </c>
      <c r="AO786" s="63">
        <v>23834</v>
      </c>
      <c r="AP786" s="63">
        <v>22767</v>
      </c>
      <c r="AQ786" s="63">
        <v>27748</v>
      </c>
      <c r="AR786" s="63">
        <v>30087</v>
      </c>
      <c r="AS786" s="63">
        <v>29997</v>
      </c>
      <c r="AT786" s="63">
        <v>22327</v>
      </c>
      <c r="AU786" s="63">
        <v>17221</v>
      </c>
    </row>
    <row r="787" spans="1:47" ht="27">
      <c r="A787" s="33" t="s">
        <v>31</v>
      </c>
      <c r="B787" s="65" t="s">
        <v>141</v>
      </c>
      <c r="C787" s="65" t="s">
        <v>44</v>
      </c>
      <c r="D787" s="65" t="s">
        <v>107</v>
      </c>
      <c r="E787" s="64" t="s">
        <v>35</v>
      </c>
      <c r="F787" s="64" t="s">
        <v>36</v>
      </c>
      <c r="G787" s="92">
        <f t="shared" si="36"/>
        <v>8835</v>
      </c>
      <c r="H787" s="92">
        <f t="shared" si="37"/>
        <v>9019</v>
      </c>
      <c r="I787" s="92">
        <f t="shared" si="38"/>
        <v>9862</v>
      </c>
      <c r="J787" s="63">
        <v>619</v>
      </c>
      <c r="K787" s="63">
        <v>562</v>
      </c>
      <c r="L787" s="63">
        <v>746</v>
      </c>
      <c r="M787" s="63">
        <v>726</v>
      </c>
      <c r="N787" s="63">
        <v>767</v>
      </c>
      <c r="O787" s="63">
        <v>736</v>
      </c>
      <c r="P787" s="63">
        <v>706</v>
      </c>
      <c r="Q787" s="63">
        <v>770</v>
      </c>
      <c r="R787" s="63">
        <v>668</v>
      </c>
      <c r="S787" s="63">
        <v>768</v>
      </c>
      <c r="T787" s="63">
        <v>935</v>
      </c>
      <c r="U787" s="63">
        <v>832</v>
      </c>
      <c r="V787" s="63">
        <v>595</v>
      </c>
      <c r="W787" s="63">
        <v>625</v>
      </c>
      <c r="X787" s="63">
        <v>701</v>
      </c>
      <c r="Y787" s="63">
        <v>753</v>
      </c>
      <c r="Z787" s="63">
        <v>770</v>
      </c>
      <c r="AA787" s="63">
        <v>791</v>
      </c>
      <c r="AB787" s="63">
        <v>751</v>
      </c>
      <c r="AC787" s="63">
        <v>739</v>
      </c>
      <c r="AD787" s="63">
        <v>802</v>
      </c>
      <c r="AE787" s="63">
        <v>740</v>
      </c>
      <c r="AF787" s="63">
        <v>827</v>
      </c>
      <c r="AG787" s="63">
        <v>925</v>
      </c>
      <c r="AH787" s="63">
        <v>704</v>
      </c>
      <c r="AI787" s="63">
        <v>637</v>
      </c>
      <c r="AJ787" s="63">
        <v>760</v>
      </c>
      <c r="AK787" s="63">
        <v>852</v>
      </c>
      <c r="AL787" s="63">
        <v>826</v>
      </c>
      <c r="AM787" s="63">
        <v>823</v>
      </c>
      <c r="AN787" s="63">
        <v>866</v>
      </c>
      <c r="AO787" s="63">
        <v>769</v>
      </c>
      <c r="AP787" s="63">
        <v>759</v>
      </c>
      <c r="AQ787" s="63">
        <v>895</v>
      </c>
      <c r="AR787" s="63">
        <v>1003</v>
      </c>
      <c r="AS787" s="63">
        <v>968</v>
      </c>
      <c r="AT787" s="63">
        <v>720</v>
      </c>
      <c r="AU787" s="63">
        <v>615</v>
      </c>
    </row>
    <row r="788" spans="1:47" ht="27">
      <c r="A788" s="33" t="s">
        <v>31</v>
      </c>
      <c r="B788" s="65" t="s">
        <v>141</v>
      </c>
      <c r="C788" s="65" t="s">
        <v>123</v>
      </c>
      <c r="D788" s="65" t="s">
        <v>34</v>
      </c>
      <c r="E788" s="64" t="s">
        <v>35</v>
      </c>
      <c r="F788" s="64" t="s">
        <v>36</v>
      </c>
      <c r="G788" s="92">
        <f t="shared" si="36"/>
        <v>781</v>
      </c>
      <c r="H788" s="92">
        <f t="shared" si="37"/>
        <v>1035</v>
      </c>
      <c r="I788" s="92">
        <f t="shared" si="38"/>
        <v>1333</v>
      </c>
      <c r="J788" s="63">
        <v>46</v>
      </c>
      <c r="K788" s="63">
        <v>28</v>
      </c>
      <c r="L788" s="63">
        <v>41</v>
      </c>
      <c r="M788" s="63">
        <v>42</v>
      </c>
      <c r="N788" s="63">
        <v>75</v>
      </c>
      <c r="O788" s="63">
        <v>35</v>
      </c>
      <c r="P788" s="63">
        <v>66</v>
      </c>
      <c r="Q788" s="63">
        <v>80</v>
      </c>
      <c r="R788" s="63">
        <v>57</v>
      </c>
      <c r="S788" s="63">
        <v>62</v>
      </c>
      <c r="T788" s="63">
        <v>159</v>
      </c>
      <c r="U788" s="63">
        <v>90</v>
      </c>
      <c r="V788" s="63">
        <v>49</v>
      </c>
      <c r="W788" s="63">
        <v>87</v>
      </c>
      <c r="X788" s="63">
        <v>64</v>
      </c>
      <c r="Y788" s="63">
        <v>61</v>
      </c>
      <c r="Z788" s="63">
        <v>131</v>
      </c>
      <c r="AA788" s="63">
        <v>182</v>
      </c>
      <c r="AB788" s="63">
        <v>96</v>
      </c>
      <c r="AC788" s="63">
        <v>55</v>
      </c>
      <c r="AD788" s="63">
        <v>64</v>
      </c>
      <c r="AE788" s="63">
        <v>61</v>
      </c>
      <c r="AF788" s="63">
        <v>66</v>
      </c>
      <c r="AG788" s="63">
        <v>119</v>
      </c>
      <c r="AH788" s="63">
        <v>104</v>
      </c>
      <c r="AI788" s="63">
        <v>42</v>
      </c>
      <c r="AJ788" s="63">
        <v>65</v>
      </c>
      <c r="AK788" s="63">
        <v>59</v>
      </c>
      <c r="AL788" s="63">
        <v>88</v>
      </c>
      <c r="AM788" s="63">
        <v>58</v>
      </c>
      <c r="AN788" s="63">
        <v>154</v>
      </c>
      <c r="AO788" s="63">
        <v>85</v>
      </c>
      <c r="AP788" s="63">
        <v>111</v>
      </c>
      <c r="AQ788" s="63">
        <v>158</v>
      </c>
      <c r="AR788" s="63">
        <v>221</v>
      </c>
      <c r="AS788" s="63">
        <v>188</v>
      </c>
      <c r="AT788" s="63">
        <v>99</v>
      </c>
      <c r="AU788" s="63">
        <v>60</v>
      </c>
    </row>
    <row r="789" spans="1:47" ht="27">
      <c r="A789" s="33" t="s">
        <v>31</v>
      </c>
      <c r="B789" s="65" t="s">
        <v>141</v>
      </c>
      <c r="C789" s="65" t="s">
        <v>123</v>
      </c>
      <c r="D789" s="65" t="s">
        <v>107</v>
      </c>
      <c r="E789" s="64" t="s">
        <v>35</v>
      </c>
      <c r="F789" s="64" t="s">
        <v>36</v>
      </c>
      <c r="G789" s="92">
        <f t="shared" si="36"/>
        <v>24</v>
      </c>
      <c r="H789" s="92">
        <f t="shared" si="37"/>
        <v>34</v>
      </c>
      <c r="I789" s="92">
        <f t="shared" si="38"/>
        <v>44</v>
      </c>
      <c r="J789" s="63">
        <v>1</v>
      </c>
      <c r="K789" s="63">
        <v>1</v>
      </c>
      <c r="L789" s="63">
        <v>1</v>
      </c>
      <c r="M789" s="63">
        <v>1</v>
      </c>
      <c r="N789" s="63">
        <v>2</v>
      </c>
      <c r="O789" s="63">
        <v>1</v>
      </c>
      <c r="P789" s="63">
        <v>2</v>
      </c>
      <c r="Q789" s="63">
        <v>3</v>
      </c>
      <c r="R789" s="63">
        <v>2</v>
      </c>
      <c r="S789" s="63">
        <v>2</v>
      </c>
      <c r="T789" s="63">
        <v>5</v>
      </c>
      <c r="U789" s="63">
        <v>3</v>
      </c>
      <c r="V789" s="63">
        <v>2</v>
      </c>
      <c r="W789" s="63">
        <v>3</v>
      </c>
      <c r="X789" s="63">
        <v>2</v>
      </c>
      <c r="Y789" s="63">
        <v>2</v>
      </c>
      <c r="Z789" s="63">
        <v>4</v>
      </c>
      <c r="AA789" s="63">
        <v>6</v>
      </c>
      <c r="AB789" s="63">
        <v>3</v>
      </c>
      <c r="AC789" s="63">
        <v>2</v>
      </c>
      <c r="AD789" s="63">
        <v>2</v>
      </c>
      <c r="AE789" s="63">
        <v>2</v>
      </c>
      <c r="AF789" s="63">
        <v>2</v>
      </c>
      <c r="AG789" s="63">
        <v>4</v>
      </c>
      <c r="AH789" s="63">
        <v>3</v>
      </c>
      <c r="AI789" s="63">
        <v>2</v>
      </c>
      <c r="AJ789" s="63">
        <v>2</v>
      </c>
      <c r="AK789" s="63">
        <v>2</v>
      </c>
      <c r="AL789" s="63">
        <v>3</v>
      </c>
      <c r="AM789" s="63">
        <v>2</v>
      </c>
      <c r="AN789" s="63">
        <v>5</v>
      </c>
      <c r="AO789" s="63">
        <v>3</v>
      </c>
      <c r="AP789" s="63">
        <v>4</v>
      </c>
      <c r="AQ789" s="63">
        <v>5</v>
      </c>
      <c r="AR789" s="63">
        <v>7</v>
      </c>
      <c r="AS789" s="63">
        <v>6</v>
      </c>
      <c r="AT789" s="63">
        <v>3</v>
      </c>
      <c r="AU789" s="63">
        <v>2</v>
      </c>
    </row>
    <row r="790" spans="1:47" ht="27">
      <c r="A790" s="33" t="s">
        <v>31</v>
      </c>
      <c r="B790" s="65" t="s">
        <v>141</v>
      </c>
      <c r="C790" s="65" t="s">
        <v>124</v>
      </c>
      <c r="D790" s="65" t="s">
        <v>34</v>
      </c>
      <c r="E790" s="64" t="s">
        <v>35</v>
      </c>
      <c r="F790" s="64" t="s">
        <v>36</v>
      </c>
      <c r="G790" s="92">
        <f t="shared" si="36"/>
        <v>16114</v>
      </c>
      <c r="H790" s="92">
        <f t="shared" si="37"/>
        <v>20688</v>
      </c>
      <c r="I790" s="92">
        <f t="shared" si="38"/>
        <v>25079</v>
      </c>
      <c r="J790" s="63">
        <v>847</v>
      </c>
      <c r="K790" s="63">
        <v>949</v>
      </c>
      <c r="L790" s="63">
        <v>1443</v>
      </c>
      <c r="M790" s="63">
        <v>1435</v>
      </c>
      <c r="N790" s="63">
        <v>1579</v>
      </c>
      <c r="O790" s="63">
        <v>1561</v>
      </c>
      <c r="P790" s="63">
        <v>1405</v>
      </c>
      <c r="Q790" s="63">
        <v>1645</v>
      </c>
      <c r="R790" s="63">
        <v>1263</v>
      </c>
      <c r="S790" s="63">
        <v>1349</v>
      </c>
      <c r="T790" s="63">
        <v>1265</v>
      </c>
      <c r="U790" s="63">
        <v>1373</v>
      </c>
      <c r="V790" s="63">
        <v>837</v>
      </c>
      <c r="W790" s="63">
        <v>1238</v>
      </c>
      <c r="X790" s="63">
        <v>1796</v>
      </c>
      <c r="Y790" s="63">
        <v>2034</v>
      </c>
      <c r="Z790" s="63">
        <v>2401</v>
      </c>
      <c r="AA790" s="63">
        <v>2367</v>
      </c>
      <c r="AB790" s="63">
        <v>1668</v>
      </c>
      <c r="AC790" s="63">
        <v>1718</v>
      </c>
      <c r="AD790" s="63">
        <v>1854</v>
      </c>
      <c r="AE790" s="63">
        <v>1732</v>
      </c>
      <c r="AF790" s="63">
        <v>1447</v>
      </c>
      <c r="AG790" s="63">
        <v>1596</v>
      </c>
      <c r="AH790" s="63">
        <v>1337</v>
      </c>
      <c r="AI790" s="63">
        <v>1768</v>
      </c>
      <c r="AJ790" s="63">
        <v>1983</v>
      </c>
      <c r="AK790" s="63">
        <v>2556</v>
      </c>
      <c r="AL790" s="63">
        <v>2295</v>
      </c>
      <c r="AM790" s="63">
        <v>2233</v>
      </c>
      <c r="AN790" s="63">
        <v>2111</v>
      </c>
      <c r="AO790" s="63">
        <v>2055</v>
      </c>
      <c r="AP790" s="63">
        <v>1660</v>
      </c>
      <c r="AQ790" s="63">
        <v>2795</v>
      </c>
      <c r="AR790" s="63">
        <v>2298</v>
      </c>
      <c r="AS790" s="63">
        <v>1988</v>
      </c>
      <c r="AT790" s="63">
        <v>1358</v>
      </c>
      <c r="AU790" s="63">
        <v>1458</v>
      </c>
    </row>
    <row r="791" spans="1:47" ht="27">
      <c r="A791" s="33" t="s">
        <v>31</v>
      </c>
      <c r="B791" s="65" t="s">
        <v>141</v>
      </c>
      <c r="C791" s="65" t="s">
        <v>124</v>
      </c>
      <c r="D791" s="65" t="s">
        <v>107</v>
      </c>
      <c r="E791" s="64" t="s">
        <v>35</v>
      </c>
      <c r="F791" s="64" t="s">
        <v>36</v>
      </c>
      <c r="G791" s="92">
        <f t="shared" si="36"/>
        <v>529</v>
      </c>
      <c r="H791" s="92">
        <f t="shared" si="37"/>
        <v>678</v>
      </c>
      <c r="I791" s="92">
        <f t="shared" si="38"/>
        <v>823</v>
      </c>
      <c r="J791" s="63">
        <v>27</v>
      </c>
      <c r="K791" s="63">
        <v>34</v>
      </c>
      <c r="L791" s="63">
        <v>47</v>
      </c>
      <c r="M791" s="63">
        <v>48</v>
      </c>
      <c r="N791" s="63">
        <v>51</v>
      </c>
      <c r="O791" s="63">
        <v>52</v>
      </c>
      <c r="P791" s="63">
        <v>45</v>
      </c>
      <c r="Q791" s="63">
        <v>53</v>
      </c>
      <c r="R791" s="63">
        <v>42</v>
      </c>
      <c r="S791" s="63">
        <v>44</v>
      </c>
      <c r="T791" s="63">
        <v>42</v>
      </c>
      <c r="U791" s="63">
        <v>44</v>
      </c>
      <c r="V791" s="63">
        <v>27</v>
      </c>
      <c r="W791" s="63">
        <v>43</v>
      </c>
      <c r="X791" s="63">
        <v>58</v>
      </c>
      <c r="Y791" s="63">
        <v>68</v>
      </c>
      <c r="Z791" s="63">
        <v>77</v>
      </c>
      <c r="AA791" s="63">
        <v>79</v>
      </c>
      <c r="AB791" s="63">
        <v>54</v>
      </c>
      <c r="AC791" s="63">
        <v>55</v>
      </c>
      <c r="AD791" s="63">
        <v>62</v>
      </c>
      <c r="AE791" s="63">
        <v>56</v>
      </c>
      <c r="AF791" s="63">
        <v>48</v>
      </c>
      <c r="AG791" s="63">
        <v>51</v>
      </c>
      <c r="AH791" s="63">
        <v>43</v>
      </c>
      <c r="AI791" s="63">
        <v>63</v>
      </c>
      <c r="AJ791" s="63">
        <v>64</v>
      </c>
      <c r="AK791" s="63">
        <v>85</v>
      </c>
      <c r="AL791" s="63">
        <v>74</v>
      </c>
      <c r="AM791" s="63">
        <v>74</v>
      </c>
      <c r="AN791" s="63">
        <v>68</v>
      </c>
      <c r="AO791" s="63">
        <v>66</v>
      </c>
      <c r="AP791" s="63">
        <v>55</v>
      </c>
      <c r="AQ791" s="63">
        <v>90</v>
      </c>
      <c r="AR791" s="63">
        <v>77</v>
      </c>
      <c r="AS791" s="63">
        <v>64</v>
      </c>
      <c r="AT791" s="63">
        <v>44</v>
      </c>
      <c r="AU791" s="63">
        <v>52</v>
      </c>
    </row>
    <row r="792" spans="1:47" ht="40.5">
      <c r="A792" s="33" t="s">
        <v>31</v>
      </c>
      <c r="B792" s="65" t="s">
        <v>141</v>
      </c>
      <c r="C792" s="65" t="s">
        <v>125</v>
      </c>
      <c r="D792" s="65" t="s">
        <v>34</v>
      </c>
      <c r="E792" s="64" t="s">
        <v>35</v>
      </c>
      <c r="F792" s="64" t="s">
        <v>36</v>
      </c>
      <c r="G792" s="92">
        <f t="shared" si="36"/>
        <v>252222</v>
      </c>
      <c r="H792" s="92">
        <f t="shared" si="37"/>
        <v>253455</v>
      </c>
      <c r="I792" s="92">
        <f t="shared" si="38"/>
        <v>273931</v>
      </c>
      <c r="J792" s="63">
        <v>18305</v>
      </c>
      <c r="K792" s="63">
        <v>14750</v>
      </c>
      <c r="L792" s="63">
        <v>21630</v>
      </c>
      <c r="M792" s="63">
        <v>20297</v>
      </c>
      <c r="N792" s="63">
        <v>22122</v>
      </c>
      <c r="O792" s="63">
        <v>20494</v>
      </c>
      <c r="P792" s="63">
        <v>20427</v>
      </c>
      <c r="Q792" s="63">
        <v>22131</v>
      </c>
      <c r="R792" s="63">
        <v>18710</v>
      </c>
      <c r="S792" s="63">
        <v>22397</v>
      </c>
      <c r="T792" s="63">
        <v>26625</v>
      </c>
      <c r="U792" s="63">
        <v>24334</v>
      </c>
      <c r="V792" s="63">
        <v>17563</v>
      </c>
      <c r="W792" s="63">
        <v>16808</v>
      </c>
      <c r="X792" s="63">
        <v>19871</v>
      </c>
      <c r="Y792" s="63">
        <v>20503</v>
      </c>
      <c r="Z792" s="63">
        <v>21331</v>
      </c>
      <c r="AA792" s="63">
        <v>21190</v>
      </c>
      <c r="AB792" s="63">
        <v>21525</v>
      </c>
      <c r="AC792" s="63">
        <v>21126</v>
      </c>
      <c r="AD792" s="63">
        <v>22141</v>
      </c>
      <c r="AE792" s="63">
        <v>21149</v>
      </c>
      <c r="AF792" s="63">
        <v>23297</v>
      </c>
      <c r="AG792" s="63">
        <v>26951</v>
      </c>
      <c r="AH792" s="63">
        <v>20392</v>
      </c>
      <c r="AI792" s="63">
        <v>16018</v>
      </c>
      <c r="AJ792" s="63">
        <v>21527</v>
      </c>
      <c r="AK792" s="63">
        <v>22931</v>
      </c>
      <c r="AL792" s="63">
        <v>23208</v>
      </c>
      <c r="AM792" s="63">
        <v>22405</v>
      </c>
      <c r="AN792" s="63">
        <v>24575</v>
      </c>
      <c r="AO792" s="63">
        <v>21694</v>
      </c>
      <c r="AP792" s="63">
        <v>20997</v>
      </c>
      <c r="AQ792" s="63">
        <v>24795</v>
      </c>
      <c r="AR792" s="63">
        <v>27568</v>
      </c>
      <c r="AS792" s="63">
        <v>27821</v>
      </c>
      <c r="AT792" s="63">
        <v>20869</v>
      </c>
      <c r="AU792" s="63">
        <v>15703</v>
      </c>
    </row>
    <row r="793" spans="1:47" ht="40.5">
      <c r="A793" s="33" t="s">
        <v>31</v>
      </c>
      <c r="B793" s="65" t="s">
        <v>141</v>
      </c>
      <c r="C793" s="65" t="s">
        <v>125</v>
      </c>
      <c r="D793" s="65" t="s">
        <v>107</v>
      </c>
      <c r="E793" s="64" t="s">
        <v>35</v>
      </c>
      <c r="F793" s="64" t="s">
        <v>36</v>
      </c>
      <c r="G793" s="92">
        <f t="shared" si="36"/>
        <v>8281</v>
      </c>
      <c r="H793" s="92">
        <f t="shared" si="37"/>
        <v>8306</v>
      </c>
      <c r="I793" s="92">
        <f t="shared" si="38"/>
        <v>8993</v>
      </c>
      <c r="J793" s="63">
        <v>590</v>
      </c>
      <c r="K793" s="63">
        <v>527</v>
      </c>
      <c r="L793" s="63">
        <v>698</v>
      </c>
      <c r="M793" s="63">
        <v>677</v>
      </c>
      <c r="N793" s="63">
        <v>714</v>
      </c>
      <c r="O793" s="63">
        <v>683</v>
      </c>
      <c r="P793" s="63">
        <v>659</v>
      </c>
      <c r="Q793" s="63">
        <v>714</v>
      </c>
      <c r="R793" s="63">
        <v>624</v>
      </c>
      <c r="S793" s="63">
        <v>722</v>
      </c>
      <c r="T793" s="63">
        <v>888</v>
      </c>
      <c r="U793" s="63">
        <v>785</v>
      </c>
      <c r="V793" s="63">
        <v>567</v>
      </c>
      <c r="W793" s="63">
        <v>580</v>
      </c>
      <c r="X793" s="63">
        <v>641</v>
      </c>
      <c r="Y793" s="63">
        <v>683</v>
      </c>
      <c r="Z793" s="63">
        <v>688</v>
      </c>
      <c r="AA793" s="63">
        <v>706</v>
      </c>
      <c r="AB793" s="63">
        <v>694</v>
      </c>
      <c r="AC793" s="63">
        <v>681</v>
      </c>
      <c r="AD793" s="63">
        <v>738</v>
      </c>
      <c r="AE793" s="63">
        <v>682</v>
      </c>
      <c r="AF793" s="63">
        <v>777</v>
      </c>
      <c r="AG793" s="63">
        <v>869</v>
      </c>
      <c r="AH793" s="63">
        <v>658</v>
      </c>
      <c r="AI793" s="63">
        <v>572</v>
      </c>
      <c r="AJ793" s="63">
        <v>694</v>
      </c>
      <c r="AK793" s="63">
        <v>764</v>
      </c>
      <c r="AL793" s="63">
        <v>749</v>
      </c>
      <c r="AM793" s="63">
        <v>747</v>
      </c>
      <c r="AN793" s="63">
        <v>793</v>
      </c>
      <c r="AO793" s="63">
        <v>700</v>
      </c>
      <c r="AP793" s="63">
        <v>700</v>
      </c>
      <c r="AQ793" s="63">
        <v>800</v>
      </c>
      <c r="AR793" s="63">
        <v>919</v>
      </c>
      <c r="AS793" s="63">
        <v>897</v>
      </c>
      <c r="AT793" s="63">
        <v>673</v>
      </c>
      <c r="AU793" s="63">
        <v>561</v>
      </c>
    </row>
    <row r="794" spans="1:47" ht="27">
      <c r="A794" s="33" t="s">
        <v>31</v>
      </c>
      <c r="B794" s="65" t="s">
        <v>141</v>
      </c>
      <c r="C794" s="65" t="s">
        <v>45</v>
      </c>
      <c r="D794" s="65" t="s">
        <v>34</v>
      </c>
      <c r="E794" s="64" t="s">
        <v>35</v>
      </c>
      <c r="F794" s="64" t="s">
        <v>36</v>
      </c>
      <c r="G794" s="92">
        <f t="shared" si="36"/>
        <v>23556</v>
      </c>
      <c r="H794" s="92">
        <f t="shared" si="37"/>
        <v>22182</v>
      </c>
      <c r="I794" s="92">
        <f t="shared" si="38"/>
        <v>23084</v>
      </c>
      <c r="J794" s="63">
        <v>1824</v>
      </c>
      <c r="K794" s="63">
        <v>1587</v>
      </c>
      <c r="L794" s="63">
        <v>1842</v>
      </c>
      <c r="M794" s="63">
        <v>1674</v>
      </c>
      <c r="N794" s="63">
        <v>1808</v>
      </c>
      <c r="O794" s="63">
        <v>1825</v>
      </c>
      <c r="P794" s="63">
        <v>1897</v>
      </c>
      <c r="Q794" s="63">
        <v>2540</v>
      </c>
      <c r="R794" s="63">
        <v>1611</v>
      </c>
      <c r="S794" s="63">
        <v>2559</v>
      </c>
      <c r="T794" s="63">
        <v>2051</v>
      </c>
      <c r="U794" s="63">
        <v>2338</v>
      </c>
      <c r="V794" s="63">
        <v>2427</v>
      </c>
      <c r="W794" s="63">
        <v>1261</v>
      </c>
      <c r="X794" s="63">
        <v>1199</v>
      </c>
      <c r="Y794" s="63">
        <v>1531</v>
      </c>
      <c r="Z794" s="63">
        <v>2134</v>
      </c>
      <c r="AA794" s="63">
        <v>2028</v>
      </c>
      <c r="AB794" s="63">
        <v>2339</v>
      </c>
      <c r="AC794" s="63">
        <v>2263</v>
      </c>
      <c r="AD794" s="63">
        <v>1483</v>
      </c>
      <c r="AE794" s="63">
        <v>2537</v>
      </c>
      <c r="AF794" s="63">
        <v>1931</v>
      </c>
      <c r="AG794" s="63">
        <v>1049</v>
      </c>
      <c r="AH794" s="63">
        <v>1089</v>
      </c>
      <c r="AI794" s="63">
        <v>1680</v>
      </c>
      <c r="AJ794" s="63">
        <v>1558</v>
      </c>
      <c r="AK794" s="63">
        <v>1638</v>
      </c>
      <c r="AL794" s="63">
        <v>1790</v>
      </c>
      <c r="AM794" s="63">
        <v>1958</v>
      </c>
      <c r="AN794" s="63">
        <v>2021</v>
      </c>
      <c r="AO794" s="63">
        <v>2081</v>
      </c>
      <c r="AP794" s="63">
        <v>1885</v>
      </c>
      <c r="AQ794" s="63">
        <v>2960</v>
      </c>
      <c r="AR794" s="63">
        <v>2795</v>
      </c>
      <c r="AS794" s="63">
        <v>1629</v>
      </c>
      <c r="AT794" s="63">
        <v>2875</v>
      </c>
      <c r="AU794" s="63">
        <v>2284</v>
      </c>
    </row>
    <row r="795" spans="1:47" ht="27">
      <c r="A795" s="33" t="s">
        <v>31</v>
      </c>
      <c r="B795" s="65" t="s">
        <v>141</v>
      </c>
      <c r="C795" s="65" t="s">
        <v>45</v>
      </c>
      <c r="D795" s="65" t="s">
        <v>107</v>
      </c>
      <c r="E795" s="64" t="s">
        <v>35</v>
      </c>
      <c r="F795" s="64" t="s">
        <v>36</v>
      </c>
      <c r="G795" s="92">
        <f t="shared" si="36"/>
        <v>773</v>
      </c>
      <c r="H795" s="92">
        <f t="shared" si="37"/>
        <v>725</v>
      </c>
      <c r="I795" s="92">
        <f t="shared" si="38"/>
        <v>759</v>
      </c>
      <c r="J795" s="63">
        <v>59</v>
      </c>
      <c r="K795" s="63">
        <v>57</v>
      </c>
      <c r="L795" s="63">
        <v>59</v>
      </c>
      <c r="M795" s="63">
        <v>56</v>
      </c>
      <c r="N795" s="63">
        <v>58</v>
      </c>
      <c r="O795" s="63">
        <v>61</v>
      </c>
      <c r="P795" s="63">
        <v>61</v>
      </c>
      <c r="Q795" s="63">
        <v>82</v>
      </c>
      <c r="R795" s="63">
        <v>54</v>
      </c>
      <c r="S795" s="63">
        <v>83</v>
      </c>
      <c r="T795" s="63">
        <v>68</v>
      </c>
      <c r="U795" s="63">
        <v>75</v>
      </c>
      <c r="V795" s="63">
        <v>78</v>
      </c>
      <c r="W795" s="63">
        <v>43</v>
      </c>
      <c r="X795" s="63">
        <v>39</v>
      </c>
      <c r="Y795" s="63">
        <v>51</v>
      </c>
      <c r="Z795" s="63">
        <v>69</v>
      </c>
      <c r="AA795" s="63">
        <v>68</v>
      </c>
      <c r="AB795" s="63">
        <v>75</v>
      </c>
      <c r="AC795" s="63">
        <v>73</v>
      </c>
      <c r="AD795" s="63">
        <v>49</v>
      </c>
      <c r="AE795" s="63">
        <v>82</v>
      </c>
      <c r="AF795" s="63">
        <v>64</v>
      </c>
      <c r="AG795" s="63">
        <v>34</v>
      </c>
      <c r="AH795" s="63">
        <v>35</v>
      </c>
      <c r="AI795" s="63">
        <v>60</v>
      </c>
      <c r="AJ795" s="63">
        <v>50</v>
      </c>
      <c r="AK795" s="63">
        <v>55</v>
      </c>
      <c r="AL795" s="63">
        <v>58</v>
      </c>
      <c r="AM795" s="63">
        <v>65</v>
      </c>
      <c r="AN795" s="63">
        <v>65</v>
      </c>
      <c r="AO795" s="63">
        <v>67</v>
      </c>
      <c r="AP795" s="63">
        <v>63</v>
      </c>
      <c r="AQ795" s="63">
        <v>95</v>
      </c>
      <c r="AR795" s="63">
        <v>93</v>
      </c>
      <c r="AS795" s="63">
        <v>53</v>
      </c>
      <c r="AT795" s="63">
        <v>93</v>
      </c>
      <c r="AU795" s="63">
        <v>82</v>
      </c>
    </row>
    <row r="796" spans="1:47" ht="40.5">
      <c r="A796" s="33" t="s">
        <v>31</v>
      </c>
      <c r="B796" s="65" t="s">
        <v>141</v>
      </c>
      <c r="C796" s="65" t="s">
        <v>126</v>
      </c>
      <c r="D796" s="65" t="s">
        <v>34</v>
      </c>
      <c r="E796" s="64" t="s">
        <v>35</v>
      </c>
      <c r="F796" s="64" t="s">
        <v>36</v>
      </c>
      <c r="G796" s="92">
        <f t="shared" si="36"/>
        <v>9819</v>
      </c>
      <c r="H796" s="92">
        <f t="shared" si="37"/>
        <v>6975</v>
      </c>
      <c r="I796" s="92">
        <f t="shared" si="38"/>
        <v>6164</v>
      </c>
      <c r="J796" s="63">
        <v>828</v>
      </c>
      <c r="K796" s="63">
        <v>764</v>
      </c>
      <c r="L796" s="63">
        <v>944</v>
      </c>
      <c r="M796" s="63">
        <v>775</v>
      </c>
      <c r="N796" s="63">
        <v>771</v>
      </c>
      <c r="O796" s="63">
        <v>778</v>
      </c>
      <c r="P796" s="63">
        <v>744</v>
      </c>
      <c r="Q796" s="63">
        <v>1052</v>
      </c>
      <c r="R796" s="63">
        <v>752</v>
      </c>
      <c r="S796" s="63">
        <v>1012</v>
      </c>
      <c r="T796" s="63">
        <v>687</v>
      </c>
      <c r="U796" s="63">
        <v>712</v>
      </c>
      <c r="V796" s="63">
        <v>688</v>
      </c>
      <c r="W796" s="63">
        <v>614</v>
      </c>
      <c r="X796" s="63">
        <v>432</v>
      </c>
      <c r="Y796" s="63">
        <v>458</v>
      </c>
      <c r="Z796" s="63">
        <v>587</v>
      </c>
      <c r="AA796" s="63">
        <v>540</v>
      </c>
      <c r="AB796" s="63">
        <v>634</v>
      </c>
      <c r="AC796" s="63">
        <v>794</v>
      </c>
      <c r="AD796" s="63">
        <v>514</v>
      </c>
      <c r="AE796" s="63">
        <v>695</v>
      </c>
      <c r="AF796" s="63">
        <v>610</v>
      </c>
      <c r="AG796" s="63">
        <v>409</v>
      </c>
      <c r="AH796" s="63">
        <v>409</v>
      </c>
      <c r="AI796" s="63">
        <v>500</v>
      </c>
      <c r="AJ796" s="63">
        <v>423</v>
      </c>
      <c r="AK796" s="63">
        <v>412</v>
      </c>
      <c r="AL796" s="63">
        <v>493</v>
      </c>
      <c r="AM796" s="63">
        <v>472</v>
      </c>
      <c r="AN796" s="63">
        <v>561</v>
      </c>
      <c r="AO796" s="63">
        <v>606</v>
      </c>
      <c r="AP796" s="63">
        <v>510</v>
      </c>
      <c r="AQ796" s="63">
        <v>770</v>
      </c>
      <c r="AR796" s="63">
        <v>617</v>
      </c>
      <c r="AS796" s="63">
        <v>391</v>
      </c>
      <c r="AT796" s="63">
        <v>565</v>
      </c>
      <c r="AU796" s="63">
        <v>526</v>
      </c>
    </row>
    <row r="797" spans="1:47" ht="40.5">
      <c r="A797" s="33" t="s">
        <v>31</v>
      </c>
      <c r="B797" s="65" t="s">
        <v>141</v>
      </c>
      <c r="C797" s="65" t="s">
        <v>126</v>
      </c>
      <c r="D797" s="65" t="s">
        <v>107</v>
      </c>
      <c r="E797" s="64" t="s">
        <v>35</v>
      </c>
      <c r="F797" s="64" t="s">
        <v>36</v>
      </c>
      <c r="G797" s="92">
        <f t="shared" si="36"/>
        <v>323</v>
      </c>
      <c r="H797" s="92">
        <f t="shared" si="37"/>
        <v>227</v>
      </c>
      <c r="I797" s="92">
        <f t="shared" si="38"/>
        <v>205</v>
      </c>
      <c r="J797" s="63">
        <v>27</v>
      </c>
      <c r="K797" s="63">
        <v>27</v>
      </c>
      <c r="L797" s="63">
        <v>30</v>
      </c>
      <c r="M797" s="63">
        <v>26</v>
      </c>
      <c r="N797" s="63">
        <v>25</v>
      </c>
      <c r="O797" s="63">
        <v>26</v>
      </c>
      <c r="P797" s="63">
        <v>24</v>
      </c>
      <c r="Q797" s="63">
        <v>34</v>
      </c>
      <c r="R797" s="63">
        <v>25</v>
      </c>
      <c r="S797" s="63">
        <v>33</v>
      </c>
      <c r="T797" s="63">
        <v>23</v>
      </c>
      <c r="U797" s="63">
        <v>23</v>
      </c>
      <c r="V797" s="63">
        <v>22</v>
      </c>
      <c r="W797" s="63">
        <v>21</v>
      </c>
      <c r="X797" s="63">
        <v>14</v>
      </c>
      <c r="Y797" s="63">
        <v>15</v>
      </c>
      <c r="Z797" s="63">
        <v>19</v>
      </c>
      <c r="AA797" s="63">
        <v>18</v>
      </c>
      <c r="AB797" s="63">
        <v>20</v>
      </c>
      <c r="AC797" s="63">
        <v>26</v>
      </c>
      <c r="AD797" s="63">
        <v>17</v>
      </c>
      <c r="AE797" s="63">
        <v>22</v>
      </c>
      <c r="AF797" s="63">
        <v>20</v>
      </c>
      <c r="AG797" s="63">
        <v>13</v>
      </c>
      <c r="AH797" s="63">
        <v>13</v>
      </c>
      <c r="AI797" s="63">
        <v>18</v>
      </c>
      <c r="AJ797" s="63">
        <v>14</v>
      </c>
      <c r="AK797" s="63">
        <v>14</v>
      </c>
      <c r="AL797" s="63">
        <v>16</v>
      </c>
      <c r="AM797" s="63">
        <v>16</v>
      </c>
      <c r="AN797" s="63">
        <v>18</v>
      </c>
      <c r="AO797" s="63">
        <v>20</v>
      </c>
      <c r="AP797" s="63">
        <v>17</v>
      </c>
      <c r="AQ797" s="63">
        <v>25</v>
      </c>
      <c r="AR797" s="63">
        <v>21</v>
      </c>
      <c r="AS797" s="63">
        <v>13</v>
      </c>
      <c r="AT797" s="63">
        <v>18</v>
      </c>
      <c r="AU797" s="63">
        <v>19</v>
      </c>
    </row>
    <row r="798" spans="1:47" ht="13.5">
      <c r="A798" s="33" t="s">
        <v>31</v>
      </c>
      <c r="B798" s="65" t="s">
        <v>141</v>
      </c>
      <c r="C798" s="65" t="s">
        <v>127</v>
      </c>
      <c r="D798" s="65" t="s">
        <v>34</v>
      </c>
      <c r="E798" s="64" t="s">
        <v>35</v>
      </c>
      <c r="F798" s="64" t="s">
        <v>36</v>
      </c>
      <c r="G798" s="92">
        <f t="shared" si="36"/>
        <v>1040</v>
      </c>
      <c r="H798" s="92">
        <f t="shared" si="37"/>
        <v>3199</v>
      </c>
      <c r="I798" s="92">
        <f t="shared" si="38"/>
        <v>5026</v>
      </c>
      <c r="J798" s="63">
        <v>20</v>
      </c>
      <c r="K798" s="63">
        <v>0</v>
      </c>
      <c r="L798" s="63">
        <v>0</v>
      </c>
      <c r="M798" s="63">
        <v>0</v>
      </c>
      <c r="N798" s="63">
        <v>1</v>
      </c>
      <c r="O798" s="63">
        <v>0</v>
      </c>
      <c r="P798" s="63">
        <v>1</v>
      </c>
      <c r="Q798" s="63">
        <v>0</v>
      </c>
      <c r="R798" s="63">
        <v>0</v>
      </c>
      <c r="S798" s="63">
        <v>0</v>
      </c>
      <c r="T798" s="63">
        <v>327</v>
      </c>
      <c r="U798" s="63">
        <v>691</v>
      </c>
      <c r="V798" s="63">
        <v>775</v>
      </c>
      <c r="W798" s="63">
        <v>-138</v>
      </c>
      <c r="X798" s="63">
        <v>15</v>
      </c>
      <c r="Y798" s="63">
        <v>300</v>
      </c>
      <c r="Z798" s="63">
        <v>502</v>
      </c>
      <c r="AA798" s="63">
        <v>338</v>
      </c>
      <c r="AB798" s="63">
        <v>593</v>
      </c>
      <c r="AC798" s="63">
        <v>249</v>
      </c>
      <c r="AD798" s="63">
        <v>54</v>
      </c>
      <c r="AE798" s="63">
        <v>343</v>
      </c>
      <c r="AF798" s="63">
        <v>285</v>
      </c>
      <c r="AG798" s="63">
        <v>-117</v>
      </c>
      <c r="AH798" s="63">
        <v>105</v>
      </c>
      <c r="AI798" s="63">
        <v>467</v>
      </c>
      <c r="AJ798" s="63">
        <v>386</v>
      </c>
      <c r="AK798" s="63">
        <v>366</v>
      </c>
      <c r="AL798" s="63">
        <v>322</v>
      </c>
      <c r="AM798" s="63">
        <v>501</v>
      </c>
      <c r="AN798" s="63">
        <v>354</v>
      </c>
      <c r="AO798" s="63">
        <v>250</v>
      </c>
      <c r="AP798" s="63">
        <v>382</v>
      </c>
      <c r="AQ798" s="63">
        <v>728</v>
      </c>
      <c r="AR798" s="63">
        <v>820</v>
      </c>
      <c r="AS798" s="63">
        <v>345</v>
      </c>
      <c r="AT798" s="63">
        <v>1319</v>
      </c>
      <c r="AU798" s="63">
        <v>838</v>
      </c>
    </row>
    <row r="799" spans="1:47" ht="27">
      <c r="A799" s="33" t="s">
        <v>31</v>
      </c>
      <c r="B799" s="65" t="s">
        <v>141</v>
      </c>
      <c r="C799" s="65" t="s">
        <v>127</v>
      </c>
      <c r="D799" s="65" t="s">
        <v>107</v>
      </c>
      <c r="E799" s="64" t="s">
        <v>35</v>
      </c>
      <c r="F799" s="64" t="s">
        <v>36</v>
      </c>
      <c r="G799" s="92">
        <f t="shared" si="36"/>
        <v>34</v>
      </c>
      <c r="H799" s="92">
        <f t="shared" si="37"/>
        <v>103</v>
      </c>
      <c r="I799" s="92">
        <f t="shared" si="38"/>
        <v>164</v>
      </c>
      <c r="J799" s="63">
        <v>1</v>
      </c>
      <c r="K799" s="63">
        <v>0</v>
      </c>
      <c r="L799" s="63">
        <v>0</v>
      </c>
      <c r="M799" s="63">
        <v>0</v>
      </c>
      <c r="N799" s="63">
        <v>0</v>
      </c>
      <c r="O799" s="63">
        <v>0</v>
      </c>
      <c r="P799" s="63">
        <v>0</v>
      </c>
      <c r="Q799" s="63">
        <v>0</v>
      </c>
      <c r="R799" s="63">
        <v>0</v>
      </c>
      <c r="S799" s="63">
        <v>0</v>
      </c>
      <c r="T799" s="63">
        <v>11</v>
      </c>
      <c r="U799" s="63">
        <v>22</v>
      </c>
      <c r="V799" s="63">
        <v>25</v>
      </c>
      <c r="W799" s="63">
        <v>-5</v>
      </c>
      <c r="X799" s="63">
        <v>0</v>
      </c>
      <c r="Y799" s="63">
        <v>10</v>
      </c>
      <c r="Z799" s="63">
        <v>16</v>
      </c>
      <c r="AA799" s="63">
        <v>11</v>
      </c>
      <c r="AB799" s="63">
        <v>19</v>
      </c>
      <c r="AC799" s="63">
        <v>8</v>
      </c>
      <c r="AD799" s="63">
        <v>2</v>
      </c>
      <c r="AE799" s="63">
        <v>11</v>
      </c>
      <c r="AF799" s="63">
        <v>10</v>
      </c>
      <c r="AG799" s="63">
        <v>-4</v>
      </c>
      <c r="AH799" s="63">
        <v>3</v>
      </c>
      <c r="AI799" s="63">
        <v>17</v>
      </c>
      <c r="AJ799" s="63">
        <v>12</v>
      </c>
      <c r="AK799" s="63">
        <v>12</v>
      </c>
      <c r="AL799" s="63">
        <v>10</v>
      </c>
      <c r="AM799" s="63">
        <v>17</v>
      </c>
      <c r="AN799" s="63">
        <v>11</v>
      </c>
      <c r="AO799" s="63">
        <v>8</v>
      </c>
      <c r="AP799" s="63">
        <v>13</v>
      </c>
      <c r="AQ799" s="63">
        <v>23</v>
      </c>
      <c r="AR799" s="63">
        <v>27</v>
      </c>
      <c r="AS799" s="63">
        <v>11</v>
      </c>
      <c r="AT799" s="63">
        <v>43</v>
      </c>
      <c r="AU799" s="63">
        <v>30</v>
      </c>
    </row>
    <row r="800" spans="1:47" ht="27">
      <c r="A800" s="33" t="s">
        <v>31</v>
      </c>
      <c r="B800" s="65" t="s">
        <v>141</v>
      </c>
      <c r="C800" s="65" t="s">
        <v>128</v>
      </c>
      <c r="D800" s="65" t="s">
        <v>34</v>
      </c>
      <c r="E800" s="64" t="s">
        <v>35</v>
      </c>
      <c r="F800" s="64" t="s">
        <v>36</v>
      </c>
      <c r="G800" s="92">
        <f t="shared" si="36"/>
        <v>12700</v>
      </c>
      <c r="H800" s="92">
        <f t="shared" si="37"/>
        <v>12007</v>
      </c>
      <c r="I800" s="92">
        <f t="shared" si="38"/>
        <v>11894</v>
      </c>
      <c r="J800" s="63">
        <v>977</v>
      </c>
      <c r="K800" s="63">
        <v>823</v>
      </c>
      <c r="L800" s="63">
        <v>898</v>
      </c>
      <c r="M800" s="63">
        <v>899</v>
      </c>
      <c r="N800" s="63">
        <v>1037</v>
      </c>
      <c r="O800" s="63">
        <v>1048</v>
      </c>
      <c r="P800" s="63">
        <v>1153</v>
      </c>
      <c r="Q800" s="63">
        <v>1488</v>
      </c>
      <c r="R800" s="63">
        <v>859</v>
      </c>
      <c r="S800" s="63">
        <v>1546</v>
      </c>
      <c r="T800" s="63">
        <v>1037</v>
      </c>
      <c r="U800" s="63">
        <v>935</v>
      </c>
      <c r="V800" s="63">
        <v>963</v>
      </c>
      <c r="W800" s="63">
        <v>785</v>
      </c>
      <c r="X800" s="63">
        <v>752</v>
      </c>
      <c r="Y800" s="63">
        <v>773</v>
      </c>
      <c r="Z800" s="63">
        <v>1045</v>
      </c>
      <c r="AA800" s="63">
        <v>1150</v>
      </c>
      <c r="AB800" s="63">
        <v>1112</v>
      </c>
      <c r="AC800" s="63">
        <v>1220</v>
      </c>
      <c r="AD800" s="63">
        <v>915</v>
      </c>
      <c r="AE800" s="63">
        <v>1499</v>
      </c>
      <c r="AF800" s="63">
        <v>1036</v>
      </c>
      <c r="AG800" s="63">
        <v>757</v>
      </c>
      <c r="AH800" s="63">
        <v>575</v>
      </c>
      <c r="AI800" s="63">
        <v>713</v>
      </c>
      <c r="AJ800" s="63">
        <v>749</v>
      </c>
      <c r="AK800" s="63">
        <v>860</v>
      </c>
      <c r="AL800" s="63">
        <v>975</v>
      </c>
      <c r="AM800" s="63">
        <v>985</v>
      </c>
      <c r="AN800" s="63">
        <v>1106</v>
      </c>
      <c r="AO800" s="63">
        <v>1225</v>
      </c>
      <c r="AP800" s="63">
        <v>993</v>
      </c>
      <c r="AQ800" s="63">
        <v>1462</v>
      </c>
      <c r="AR800" s="63">
        <v>1358</v>
      </c>
      <c r="AS800" s="63">
        <v>893</v>
      </c>
      <c r="AT800" s="63">
        <v>991</v>
      </c>
      <c r="AU800" s="63">
        <v>920</v>
      </c>
    </row>
    <row r="801" spans="1:47" ht="27">
      <c r="A801" s="33" t="s">
        <v>31</v>
      </c>
      <c r="B801" s="65" t="s">
        <v>141</v>
      </c>
      <c r="C801" s="65" t="s">
        <v>128</v>
      </c>
      <c r="D801" s="65" t="s">
        <v>107</v>
      </c>
      <c r="E801" s="64" t="s">
        <v>35</v>
      </c>
      <c r="F801" s="64" t="s">
        <v>36</v>
      </c>
      <c r="G801" s="92">
        <f t="shared" si="36"/>
        <v>417</v>
      </c>
      <c r="H801" s="92">
        <f t="shared" si="37"/>
        <v>392</v>
      </c>
      <c r="I801" s="92">
        <f t="shared" si="38"/>
        <v>391</v>
      </c>
      <c r="J801" s="63">
        <v>32</v>
      </c>
      <c r="K801" s="63">
        <v>29</v>
      </c>
      <c r="L801" s="63">
        <v>29</v>
      </c>
      <c r="M801" s="63">
        <v>30</v>
      </c>
      <c r="N801" s="63">
        <v>33</v>
      </c>
      <c r="O801" s="63">
        <v>35</v>
      </c>
      <c r="P801" s="63">
        <v>37</v>
      </c>
      <c r="Q801" s="63">
        <v>48</v>
      </c>
      <c r="R801" s="63">
        <v>29</v>
      </c>
      <c r="S801" s="63">
        <v>50</v>
      </c>
      <c r="T801" s="63">
        <v>35</v>
      </c>
      <c r="U801" s="63">
        <v>30</v>
      </c>
      <c r="V801" s="63">
        <v>31</v>
      </c>
      <c r="W801" s="63">
        <v>27</v>
      </c>
      <c r="X801" s="63">
        <v>24</v>
      </c>
      <c r="Y801" s="63">
        <v>26</v>
      </c>
      <c r="Z801" s="63">
        <v>34</v>
      </c>
      <c r="AA801" s="63">
        <v>38</v>
      </c>
      <c r="AB801" s="63">
        <v>36</v>
      </c>
      <c r="AC801" s="63">
        <v>39</v>
      </c>
      <c r="AD801" s="63">
        <v>30</v>
      </c>
      <c r="AE801" s="63">
        <v>48</v>
      </c>
      <c r="AF801" s="63">
        <v>35</v>
      </c>
      <c r="AG801" s="63">
        <v>24</v>
      </c>
      <c r="AH801" s="63">
        <v>19</v>
      </c>
      <c r="AI801" s="63">
        <v>25</v>
      </c>
      <c r="AJ801" s="63">
        <v>24</v>
      </c>
      <c r="AK801" s="63">
        <v>29</v>
      </c>
      <c r="AL801" s="63">
        <v>31</v>
      </c>
      <c r="AM801" s="63">
        <v>33</v>
      </c>
      <c r="AN801" s="63">
        <v>36</v>
      </c>
      <c r="AO801" s="63">
        <v>40</v>
      </c>
      <c r="AP801" s="63">
        <v>33</v>
      </c>
      <c r="AQ801" s="63">
        <v>47</v>
      </c>
      <c r="AR801" s="63">
        <v>45</v>
      </c>
      <c r="AS801" s="63">
        <v>29</v>
      </c>
      <c r="AT801" s="63">
        <v>32</v>
      </c>
      <c r="AU801" s="63">
        <v>33</v>
      </c>
    </row>
    <row r="802" spans="1:47" ht="27">
      <c r="A802" s="33" t="s">
        <v>31</v>
      </c>
      <c r="B802" s="65" t="s">
        <v>141</v>
      </c>
      <c r="C802" s="65" t="s">
        <v>46</v>
      </c>
      <c r="D802" s="65" t="s">
        <v>34</v>
      </c>
      <c r="E802" s="64" t="s">
        <v>35</v>
      </c>
      <c r="F802" s="64" t="s">
        <v>36</v>
      </c>
      <c r="G802" s="92">
        <f t="shared" si="36"/>
        <v>617162</v>
      </c>
      <c r="H802" s="92">
        <f t="shared" si="37"/>
        <v>581385</v>
      </c>
      <c r="I802" s="92">
        <f t="shared" si="38"/>
        <v>661619</v>
      </c>
      <c r="J802" s="63">
        <v>43464</v>
      </c>
      <c r="K802" s="63">
        <v>36850</v>
      </c>
      <c r="L802" s="63">
        <v>44767</v>
      </c>
      <c r="M802" s="63">
        <v>47267</v>
      </c>
      <c r="N802" s="63">
        <v>59472</v>
      </c>
      <c r="O802" s="63">
        <v>56924</v>
      </c>
      <c r="P802" s="63">
        <v>57880</v>
      </c>
      <c r="Q802" s="63">
        <v>67272</v>
      </c>
      <c r="R802" s="63">
        <v>49706</v>
      </c>
      <c r="S802" s="63">
        <v>59500</v>
      </c>
      <c r="T802" s="63">
        <v>50389</v>
      </c>
      <c r="U802" s="63">
        <v>43671</v>
      </c>
      <c r="V802" s="63">
        <v>41706</v>
      </c>
      <c r="W802" s="63">
        <v>30767</v>
      </c>
      <c r="X802" s="63">
        <v>35931</v>
      </c>
      <c r="Y802" s="63">
        <v>45247</v>
      </c>
      <c r="Z802" s="63">
        <v>59910</v>
      </c>
      <c r="AA802" s="63">
        <v>57941</v>
      </c>
      <c r="AB802" s="63">
        <v>56584</v>
      </c>
      <c r="AC802" s="63">
        <v>57597</v>
      </c>
      <c r="AD802" s="63">
        <v>50048</v>
      </c>
      <c r="AE802" s="63">
        <v>63355</v>
      </c>
      <c r="AF802" s="63">
        <v>51098</v>
      </c>
      <c r="AG802" s="63">
        <v>31201</v>
      </c>
      <c r="AH802" s="63">
        <v>23077</v>
      </c>
      <c r="AI802" s="63">
        <v>32153</v>
      </c>
      <c r="AJ802" s="63">
        <v>48436</v>
      </c>
      <c r="AK802" s="63">
        <v>57532</v>
      </c>
      <c r="AL802" s="63">
        <v>64550</v>
      </c>
      <c r="AM802" s="63">
        <v>65380</v>
      </c>
      <c r="AN802" s="63">
        <v>65407</v>
      </c>
      <c r="AO802" s="63">
        <v>65178</v>
      </c>
      <c r="AP802" s="63">
        <v>63227</v>
      </c>
      <c r="AQ802" s="63">
        <v>72035</v>
      </c>
      <c r="AR802" s="63">
        <v>62392</v>
      </c>
      <c r="AS802" s="63">
        <v>42252</v>
      </c>
      <c r="AT802" s="63">
        <v>37311</v>
      </c>
      <c r="AU802" s="63">
        <v>37093</v>
      </c>
    </row>
    <row r="803" spans="1:47" ht="27">
      <c r="A803" s="33" t="s">
        <v>31</v>
      </c>
      <c r="B803" s="65" t="s">
        <v>141</v>
      </c>
      <c r="C803" s="65" t="s">
        <v>46</v>
      </c>
      <c r="D803" s="65" t="s">
        <v>107</v>
      </c>
      <c r="E803" s="64" t="s">
        <v>35</v>
      </c>
      <c r="F803" s="64" t="s">
        <v>36</v>
      </c>
      <c r="G803" s="92">
        <f t="shared" si="36"/>
        <v>20255</v>
      </c>
      <c r="H803" s="92">
        <f t="shared" si="37"/>
        <v>19041</v>
      </c>
      <c r="I803" s="92">
        <f t="shared" si="38"/>
        <v>21721</v>
      </c>
      <c r="J803" s="63">
        <v>1402</v>
      </c>
      <c r="K803" s="63">
        <v>1316</v>
      </c>
      <c r="L803" s="63">
        <v>1444</v>
      </c>
      <c r="M803" s="63">
        <v>1576</v>
      </c>
      <c r="N803" s="63">
        <v>1918</v>
      </c>
      <c r="O803" s="63">
        <v>1897</v>
      </c>
      <c r="P803" s="63">
        <v>1867</v>
      </c>
      <c r="Q803" s="63">
        <v>2170</v>
      </c>
      <c r="R803" s="63">
        <v>1657</v>
      </c>
      <c r="S803" s="63">
        <v>1919</v>
      </c>
      <c r="T803" s="63">
        <v>1680</v>
      </c>
      <c r="U803" s="63">
        <v>1409</v>
      </c>
      <c r="V803" s="63">
        <v>1345</v>
      </c>
      <c r="W803" s="63">
        <v>1061</v>
      </c>
      <c r="X803" s="63">
        <v>1159</v>
      </c>
      <c r="Y803" s="63">
        <v>1508</v>
      </c>
      <c r="Z803" s="63">
        <v>1933</v>
      </c>
      <c r="AA803" s="63">
        <v>1931</v>
      </c>
      <c r="AB803" s="63">
        <v>1825</v>
      </c>
      <c r="AC803" s="63">
        <v>1858</v>
      </c>
      <c r="AD803" s="63">
        <v>1668</v>
      </c>
      <c r="AE803" s="63">
        <v>2044</v>
      </c>
      <c r="AF803" s="63">
        <v>1703</v>
      </c>
      <c r="AG803" s="63">
        <v>1006</v>
      </c>
      <c r="AH803" s="63">
        <v>744</v>
      </c>
      <c r="AI803" s="63">
        <v>1148</v>
      </c>
      <c r="AJ803" s="63">
        <v>1562</v>
      </c>
      <c r="AK803" s="63">
        <v>1918</v>
      </c>
      <c r="AL803" s="63">
        <v>2082</v>
      </c>
      <c r="AM803" s="63">
        <v>2179</v>
      </c>
      <c r="AN803" s="63">
        <v>2110</v>
      </c>
      <c r="AO803" s="63">
        <v>2103</v>
      </c>
      <c r="AP803" s="63">
        <v>2108</v>
      </c>
      <c r="AQ803" s="63">
        <v>2324</v>
      </c>
      <c r="AR803" s="63">
        <v>2080</v>
      </c>
      <c r="AS803" s="63">
        <v>1363</v>
      </c>
      <c r="AT803" s="63">
        <v>1204</v>
      </c>
      <c r="AU803" s="63">
        <v>1325</v>
      </c>
    </row>
    <row r="804" spans="1:47" ht="40.5">
      <c r="A804" s="33" t="s">
        <v>31</v>
      </c>
      <c r="B804" s="65" t="s">
        <v>141</v>
      </c>
      <c r="C804" s="65" t="s">
        <v>129</v>
      </c>
      <c r="D804" s="65" t="s">
        <v>34</v>
      </c>
      <c r="E804" s="64" t="s">
        <v>35</v>
      </c>
      <c r="F804" s="64" t="s">
        <v>36</v>
      </c>
      <c r="G804" s="92">
        <f t="shared" si="36"/>
        <v>576315</v>
      </c>
      <c r="H804" s="92">
        <f t="shared" si="37"/>
        <v>546516</v>
      </c>
      <c r="I804" s="92">
        <f t="shared" si="38"/>
        <v>625885</v>
      </c>
      <c r="J804" s="63">
        <v>40002</v>
      </c>
      <c r="K804" s="63">
        <v>33927</v>
      </c>
      <c r="L804" s="63">
        <v>39732</v>
      </c>
      <c r="M804" s="63">
        <v>44005</v>
      </c>
      <c r="N804" s="63">
        <v>55989</v>
      </c>
      <c r="O804" s="63">
        <v>53931</v>
      </c>
      <c r="P804" s="63">
        <v>54536</v>
      </c>
      <c r="Q804" s="63">
        <v>63822</v>
      </c>
      <c r="R804" s="63">
        <v>46438</v>
      </c>
      <c r="S804" s="63">
        <v>56554</v>
      </c>
      <c r="T804" s="63">
        <v>47537</v>
      </c>
      <c r="U804" s="63">
        <v>39842</v>
      </c>
      <c r="V804" s="63">
        <v>38423</v>
      </c>
      <c r="W804" s="63">
        <v>28104</v>
      </c>
      <c r="X804" s="63">
        <v>32924</v>
      </c>
      <c r="Y804" s="63">
        <v>42242</v>
      </c>
      <c r="Z804" s="63">
        <v>56372</v>
      </c>
      <c r="AA804" s="63">
        <v>55081</v>
      </c>
      <c r="AB804" s="63">
        <v>53716</v>
      </c>
      <c r="AC804" s="63">
        <v>54737</v>
      </c>
      <c r="AD804" s="63">
        <v>47257</v>
      </c>
      <c r="AE804" s="63">
        <v>60856</v>
      </c>
      <c r="AF804" s="63">
        <v>48771</v>
      </c>
      <c r="AG804" s="63">
        <v>28033</v>
      </c>
      <c r="AH804" s="63">
        <v>20266</v>
      </c>
      <c r="AI804" s="63">
        <v>29549</v>
      </c>
      <c r="AJ804" s="63">
        <v>44777</v>
      </c>
      <c r="AK804" s="63">
        <v>54822</v>
      </c>
      <c r="AL804" s="63">
        <v>61417</v>
      </c>
      <c r="AM804" s="63">
        <v>62800</v>
      </c>
      <c r="AN804" s="63">
        <v>62189</v>
      </c>
      <c r="AO804" s="63">
        <v>62131</v>
      </c>
      <c r="AP804" s="63">
        <v>60162</v>
      </c>
      <c r="AQ804" s="63">
        <v>69161</v>
      </c>
      <c r="AR804" s="63">
        <v>59851</v>
      </c>
      <c r="AS804" s="63">
        <v>38760</v>
      </c>
      <c r="AT804" s="63">
        <v>34069</v>
      </c>
      <c r="AU804" s="63">
        <v>34433</v>
      </c>
    </row>
    <row r="805" spans="1:47" ht="40.5">
      <c r="A805" s="33" t="s">
        <v>31</v>
      </c>
      <c r="B805" s="65" t="s">
        <v>141</v>
      </c>
      <c r="C805" s="65" t="s">
        <v>129</v>
      </c>
      <c r="D805" s="65" t="s">
        <v>107</v>
      </c>
      <c r="E805" s="64" t="s">
        <v>35</v>
      </c>
      <c r="F805" s="64" t="s">
        <v>36</v>
      </c>
      <c r="G805" s="92">
        <f t="shared" si="36"/>
        <v>18915</v>
      </c>
      <c r="H805" s="92">
        <f t="shared" si="37"/>
        <v>17899</v>
      </c>
      <c r="I805" s="92">
        <f t="shared" si="38"/>
        <v>20545</v>
      </c>
      <c r="J805" s="63">
        <v>1290</v>
      </c>
      <c r="K805" s="63">
        <v>1212</v>
      </c>
      <c r="L805" s="63">
        <v>1282</v>
      </c>
      <c r="M805" s="63">
        <v>1467</v>
      </c>
      <c r="N805" s="63">
        <v>1806</v>
      </c>
      <c r="O805" s="63">
        <v>1798</v>
      </c>
      <c r="P805" s="63">
        <v>1759</v>
      </c>
      <c r="Q805" s="63">
        <v>2059</v>
      </c>
      <c r="R805" s="63">
        <v>1548</v>
      </c>
      <c r="S805" s="63">
        <v>1824</v>
      </c>
      <c r="T805" s="63">
        <v>1585</v>
      </c>
      <c r="U805" s="63">
        <v>1285</v>
      </c>
      <c r="V805" s="63">
        <v>1239</v>
      </c>
      <c r="W805" s="63">
        <v>969</v>
      </c>
      <c r="X805" s="63">
        <v>1062</v>
      </c>
      <c r="Y805" s="63">
        <v>1408</v>
      </c>
      <c r="Z805" s="63">
        <v>1818</v>
      </c>
      <c r="AA805" s="63">
        <v>1836</v>
      </c>
      <c r="AB805" s="63">
        <v>1733</v>
      </c>
      <c r="AC805" s="63">
        <v>1766</v>
      </c>
      <c r="AD805" s="63">
        <v>1575</v>
      </c>
      <c r="AE805" s="63">
        <v>1963</v>
      </c>
      <c r="AF805" s="63">
        <v>1626</v>
      </c>
      <c r="AG805" s="63">
        <v>904</v>
      </c>
      <c r="AH805" s="63">
        <v>654</v>
      </c>
      <c r="AI805" s="63">
        <v>1055</v>
      </c>
      <c r="AJ805" s="63">
        <v>1444</v>
      </c>
      <c r="AK805" s="63">
        <v>1827</v>
      </c>
      <c r="AL805" s="63">
        <v>1981</v>
      </c>
      <c r="AM805" s="63">
        <v>2093</v>
      </c>
      <c r="AN805" s="63">
        <v>2006</v>
      </c>
      <c r="AO805" s="63">
        <v>2004</v>
      </c>
      <c r="AP805" s="63">
        <v>2005</v>
      </c>
      <c r="AQ805" s="63">
        <v>2231</v>
      </c>
      <c r="AR805" s="63">
        <v>1995</v>
      </c>
      <c r="AS805" s="63">
        <v>1250</v>
      </c>
      <c r="AT805" s="63">
        <v>1099</v>
      </c>
      <c r="AU805" s="63">
        <v>1230</v>
      </c>
    </row>
    <row r="806" spans="1:47" ht="27">
      <c r="A806" s="33" t="s">
        <v>31</v>
      </c>
      <c r="B806" s="65" t="s">
        <v>141</v>
      </c>
      <c r="C806" s="65" t="s">
        <v>130</v>
      </c>
      <c r="D806" s="65" t="s">
        <v>34</v>
      </c>
      <c r="E806" s="64" t="s">
        <v>35</v>
      </c>
      <c r="F806" s="64" t="s">
        <v>36</v>
      </c>
      <c r="G806" s="92">
        <f t="shared" si="36"/>
        <v>40845</v>
      </c>
      <c r="H806" s="92">
        <f t="shared" si="37"/>
        <v>34867</v>
      </c>
      <c r="I806" s="92">
        <f t="shared" si="38"/>
        <v>35736</v>
      </c>
      <c r="J806" s="63">
        <v>3462</v>
      </c>
      <c r="K806" s="63">
        <v>2923</v>
      </c>
      <c r="L806" s="63">
        <v>5035</v>
      </c>
      <c r="M806" s="63">
        <v>3262</v>
      </c>
      <c r="N806" s="63">
        <v>3483</v>
      </c>
      <c r="O806" s="63">
        <v>2993</v>
      </c>
      <c r="P806" s="63">
        <v>3344</v>
      </c>
      <c r="Q806" s="63">
        <v>3450</v>
      </c>
      <c r="R806" s="63">
        <v>3267</v>
      </c>
      <c r="S806" s="63">
        <v>2946</v>
      </c>
      <c r="T806" s="63">
        <v>2852</v>
      </c>
      <c r="U806" s="63">
        <v>3828</v>
      </c>
      <c r="V806" s="63">
        <v>3282</v>
      </c>
      <c r="W806" s="63">
        <v>2663</v>
      </c>
      <c r="X806" s="63">
        <v>3007</v>
      </c>
      <c r="Y806" s="63">
        <v>3005</v>
      </c>
      <c r="Z806" s="63">
        <v>3538</v>
      </c>
      <c r="AA806" s="63">
        <v>2860</v>
      </c>
      <c r="AB806" s="63">
        <v>2868</v>
      </c>
      <c r="AC806" s="63">
        <v>2860</v>
      </c>
      <c r="AD806" s="63">
        <v>2791</v>
      </c>
      <c r="AE806" s="63">
        <v>2498</v>
      </c>
      <c r="AF806" s="63">
        <v>2327</v>
      </c>
      <c r="AG806" s="63">
        <v>3168</v>
      </c>
      <c r="AH806" s="63">
        <v>2811</v>
      </c>
      <c r="AI806" s="63">
        <v>2604</v>
      </c>
      <c r="AJ806" s="63">
        <v>3658</v>
      </c>
      <c r="AK806" s="63">
        <v>2710</v>
      </c>
      <c r="AL806" s="63">
        <v>3134</v>
      </c>
      <c r="AM806" s="63">
        <v>2581</v>
      </c>
      <c r="AN806" s="63">
        <v>3219</v>
      </c>
      <c r="AO806" s="63">
        <v>3047</v>
      </c>
      <c r="AP806" s="63">
        <v>3065</v>
      </c>
      <c r="AQ806" s="63">
        <v>2874</v>
      </c>
      <c r="AR806" s="63">
        <v>2541</v>
      </c>
      <c r="AS806" s="63">
        <v>3492</v>
      </c>
      <c r="AT806" s="63">
        <v>3242</v>
      </c>
      <c r="AU806" s="63">
        <v>2660</v>
      </c>
    </row>
    <row r="807" spans="1:47" ht="27">
      <c r="A807" s="33" t="s">
        <v>31</v>
      </c>
      <c r="B807" s="65" t="s">
        <v>141</v>
      </c>
      <c r="C807" s="65" t="s">
        <v>130</v>
      </c>
      <c r="D807" s="65" t="s">
        <v>107</v>
      </c>
      <c r="E807" s="64" t="s">
        <v>35</v>
      </c>
      <c r="F807" s="64" t="s">
        <v>36</v>
      </c>
      <c r="G807" s="92">
        <f t="shared" si="36"/>
        <v>1340</v>
      </c>
      <c r="H807" s="92">
        <f t="shared" si="37"/>
        <v>1143</v>
      </c>
      <c r="I807" s="92">
        <f t="shared" si="38"/>
        <v>1174</v>
      </c>
      <c r="J807" s="63">
        <v>112</v>
      </c>
      <c r="K807" s="63">
        <v>104</v>
      </c>
      <c r="L807" s="63">
        <v>162</v>
      </c>
      <c r="M807" s="63">
        <v>109</v>
      </c>
      <c r="N807" s="63">
        <v>112</v>
      </c>
      <c r="O807" s="63">
        <v>100</v>
      </c>
      <c r="P807" s="63">
        <v>108</v>
      </c>
      <c r="Q807" s="63">
        <v>111</v>
      </c>
      <c r="R807" s="63">
        <v>109</v>
      </c>
      <c r="S807" s="63">
        <v>95</v>
      </c>
      <c r="T807" s="63">
        <v>95</v>
      </c>
      <c r="U807" s="63">
        <v>123</v>
      </c>
      <c r="V807" s="63">
        <v>106</v>
      </c>
      <c r="W807" s="63">
        <v>92</v>
      </c>
      <c r="X807" s="63">
        <v>97</v>
      </c>
      <c r="Y807" s="63">
        <v>100</v>
      </c>
      <c r="Z807" s="63">
        <v>114</v>
      </c>
      <c r="AA807" s="63">
        <v>95</v>
      </c>
      <c r="AB807" s="63">
        <v>93</v>
      </c>
      <c r="AC807" s="63">
        <v>92</v>
      </c>
      <c r="AD807" s="63">
        <v>93</v>
      </c>
      <c r="AE807" s="63">
        <v>81</v>
      </c>
      <c r="AF807" s="63">
        <v>78</v>
      </c>
      <c r="AG807" s="63">
        <v>102</v>
      </c>
      <c r="AH807" s="63">
        <v>91</v>
      </c>
      <c r="AI807" s="63">
        <v>93</v>
      </c>
      <c r="AJ807" s="63">
        <v>118</v>
      </c>
      <c r="AK807" s="63">
        <v>90</v>
      </c>
      <c r="AL807" s="63">
        <v>101</v>
      </c>
      <c r="AM807" s="63">
        <v>86</v>
      </c>
      <c r="AN807" s="63">
        <v>104</v>
      </c>
      <c r="AO807" s="63">
        <v>98</v>
      </c>
      <c r="AP807" s="63">
        <v>102</v>
      </c>
      <c r="AQ807" s="63">
        <v>93</v>
      </c>
      <c r="AR807" s="63">
        <v>85</v>
      </c>
      <c r="AS807" s="63">
        <v>113</v>
      </c>
      <c r="AT807" s="63">
        <v>105</v>
      </c>
      <c r="AU807" s="63">
        <v>95</v>
      </c>
    </row>
    <row r="808" spans="1:47" ht="13.5">
      <c r="A808" s="33" t="s">
        <v>31</v>
      </c>
      <c r="B808" s="65" t="s">
        <v>141</v>
      </c>
      <c r="C808" s="65" t="s">
        <v>47</v>
      </c>
      <c r="D808" s="65" t="s">
        <v>34</v>
      </c>
      <c r="E808" s="64" t="s">
        <v>35</v>
      </c>
      <c r="F808" s="64" t="s">
        <v>36</v>
      </c>
      <c r="G808" s="92">
        <f t="shared" si="36"/>
        <v>199014</v>
      </c>
      <c r="H808" s="92">
        <f t="shared" si="37"/>
        <v>175911</v>
      </c>
      <c r="I808" s="92">
        <f t="shared" si="38"/>
        <v>197983</v>
      </c>
      <c r="J808" s="63">
        <v>16606</v>
      </c>
      <c r="K808" s="63">
        <v>19027</v>
      </c>
      <c r="L808" s="63">
        <v>16821</v>
      </c>
      <c r="M808" s="63">
        <v>14770</v>
      </c>
      <c r="N808" s="63">
        <v>15817</v>
      </c>
      <c r="O808" s="63">
        <v>15642</v>
      </c>
      <c r="P808" s="63">
        <v>16158</v>
      </c>
      <c r="Q808" s="63">
        <v>22199</v>
      </c>
      <c r="R808" s="63">
        <v>15120</v>
      </c>
      <c r="S808" s="63">
        <v>15677</v>
      </c>
      <c r="T808" s="63">
        <v>15575</v>
      </c>
      <c r="U808" s="63">
        <v>15602</v>
      </c>
      <c r="V808" s="63">
        <v>16533</v>
      </c>
      <c r="W808" s="63">
        <v>19222</v>
      </c>
      <c r="X808" s="63">
        <v>10799</v>
      </c>
      <c r="Y808" s="63">
        <v>11873</v>
      </c>
      <c r="Z808" s="63">
        <v>13845</v>
      </c>
      <c r="AA808" s="63">
        <v>13344</v>
      </c>
      <c r="AB808" s="63">
        <v>15289</v>
      </c>
      <c r="AC808" s="63">
        <v>19089</v>
      </c>
      <c r="AD808" s="63">
        <v>14680</v>
      </c>
      <c r="AE808" s="63">
        <v>13999</v>
      </c>
      <c r="AF808" s="63">
        <v>13681</v>
      </c>
      <c r="AG808" s="63">
        <v>13557</v>
      </c>
      <c r="AH808" s="63">
        <v>14840</v>
      </c>
      <c r="AI808" s="63">
        <v>19625</v>
      </c>
      <c r="AJ808" s="63">
        <v>15683</v>
      </c>
      <c r="AK808" s="63">
        <v>14744</v>
      </c>
      <c r="AL808" s="63">
        <v>15251</v>
      </c>
      <c r="AM808" s="63">
        <v>15503</v>
      </c>
      <c r="AN808" s="63">
        <v>16299</v>
      </c>
      <c r="AO808" s="63">
        <v>22564</v>
      </c>
      <c r="AP808" s="63">
        <v>15809</v>
      </c>
      <c r="AQ808" s="63">
        <v>16037</v>
      </c>
      <c r="AR808" s="63">
        <v>15417</v>
      </c>
      <c r="AS808" s="63">
        <v>16211</v>
      </c>
      <c r="AT808" s="63">
        <v>16675</v>
      </c>
      <c r="AU808" s="63">
        <v>19972</v>
      </c>
    </row>
    <row r="809" spans="1:47" ht="27">
      <c r="A809" s="33" t="s">
        <v>31</v>
      </c>
      <c r="B809" s="65" t="s">
        <v>141</v>
      </c>
      <c r="C809" s="65" t="s">
        <v>47</v>
      </c>
      <c r="D809" s="65" t="s">
        <v>107</v>
      </c>
      <c r="E809" s="64" t="s">
        <v>35</v>
      </c>
      <c r="F809" s="64" t="s">
        <v>36</v>
      </c>
      <c r="G809" s="92">
        <f t="shared" si="36"/>
        <v>6551</v>
      </c>
      <c r="H809" s="92">
        <f t="shared" si="37"/>
        <v>5775</v>
      </c>
      <c r="I809" s="92">
        <f t="shared" si="38"/>
        <v>6521</v>
      </c>
      <c r="J809" s="63">
        <v>536</v>
      </c>
      <c r="K809" s="63">
        <v>680</v>
      </c>
      <c r="L809" s="63">
        <v>543</v>
      </c>
      <c r="M809" s="63">
        <v>492</v>
      </c>
      <c r="N809" s="63">
        <v>510</v>
      </c>
      <c r="O809" s="63">
        <v>521</v>
      </c>
      <c r="P809" s="63">
        <v>521</v>
      </c>
      <c r="Q809" s="63">
        <v>716</v>
      </c>
      <c r="R809" s="63">
        <v>504</v>
      </c>
      <c r="S809" s="63">
        <v>506</v>
      </c>
      <c r="T809" s="63">
        <v>519</v>
      </c>
      <c r="U809" s="63">
        <v>503</v>
      </c>
      <c r="V809" s="63">
        <v>533</v>
      </c>
      <c r="W809" s="63">
        <v>663</v>
      </c>
      <c r="X809" s="63">
        <v>348</v>
      </c>
      <c r="Y809" s="63">
        <v>396</v>
      </c>
      <c r="Z809" s="63">
        <v>447</v>
      </c>
      <c r="AA809" s="63">
        <v>445</v>
      </c>
      <c r="AB809" s="63">
        <v>493</v>
      </c>
      <c r="AC809" s="63">
        <v>616</v>
      </c>
      <c r="AD809" s="63">
        <v>489</v>
      </c>
      <c r="AE809" s="63">
        <v>452</v>
      </c>
      <c r="AF809" s="63">
        <v>456</v>
      </c>
      <c r="AG809" s="63">
        <v>437</v>
      </c>
      <c r="AH809" s="63">
        <v>479</v>
      </c>
      <c r="AI809" s="63">
        <v>701</v>
      </c>
      <c r="AJ809" s="63">
        <v>506</v>
      </c>
      <c r="AK809" s="63">
        <v>491</v>
      </c>
      <c r="AL809" s="63">
        <v>492</v>
      </c>
      <c r="AM809" s="63">
        <v>517</v>
      </c>
      <c r="AN809" s="63">
        <v>526</v>
      </c>
      <c r="AO809" s="63">
        <v>728</v>
      </c>
      <c r="AP809" s="63">
        <v>527</v>
      </c>
      <c r="AQ809" s="63">
        <v>517</v>
      </c>
      <c r="AR809" s="63">
        <v>514</v>
      </c>
      <c r="AS809" s="63">
        <v>523</v>
      </c>
      <c r="AT809" s="63">
        <v>538</v>
      </c>
      <c r="AU809" s="63">
        <v>713</v>
      </c>
    </row>
    <row r="810" spans="1:47" ht="27">
      <c r="A810" s="33" t="s">
        <v>31</v>
      </c>
      <c r="B810" s="65" t="s">
        <v>141</v>
      </c>
      <c r="C810" s="65" t="s">
        <v>48</v>
      </c>
      <c r="D810" s="65" t="s">
        <v>34</v>
      </c>
      <c r="E810" s="64" t="s">
        <v>35</v>
      </c>
      <c r="F810" s="64" t="s">
        <v>36</v>
      </c>
      <c r="G810" s="92">
        <f t="shared" si="36"/>
        <v>2356097</v>
      </c>
      <c r="H810" s="92">
        <f t="shared" si="37"/>
        <v>2169854</v>
      </c>
      <c r="I810" s="92">
        <f t="shared" si="38"/>
        <v>2238077</v>
      </c>
      <c r="J810" s="63">
        <v>200489</v>
      </c>
      <c r="K810" s="63">
        <v>170420</v>
      </c>
      <c r="L810" s="63">
        <v>174372</v>
      </c>
      <c r="M810" s="63">
        <v>160635</v>
      </c>
      <c r="N810" s="63">
        <v>192757</v>
      </c>
      <c r="O810" s="63">
        <v>191438</v>
      </c>
      <c r="P810" s="63">
        <v>217257</v>
      </c>
      <c r="Q810" s="63">
        <v>282823</v>
      </c>
      <c r="R810" s="63">
        <v>178730</v>
      </c>
      <c r="S810" s="63">
        <v>205379</v>
      </c>
      <c r="T810" s="63">
        <v>175284</v>
      </c>
      <c r="U810" s="63">
        <v>206513</v>
      </c>
      <c r="V810" s="63">
        <v>209164</v>
      </c>
      <c r="W810" s="63">
        <v>153491</v>
      </c>
      <c r="X810" s="63">
        <v>139031</v>
      </c>
      <c r="Y810" s="63">
        <v>147443</v>
      </c>
      <c r="Z810" s="63">
        <v>200341</v>
      </c>
      <c r="AA810" s="63">
        <v>187220</v>
      </c>
      <c r="AB810" s="63">
        <v>214401</v>
      </c>
      <c r="AC810" s="63">
        <v>265145</v>
      </c>
      <c r="AD810" s="63">
        <v>158353</v>
      </c>
      <c r="AE810" s="63">
        <v>199962</v>
      </c>
      <c r="AF810" s="63">
        <v>168394</v>
      </c>
      <c r="AG810" s="63">
        <v>126909</v>
      </c>
      <c r="AH810" s="63">
        <v>118756</v>
      </c>
      <c r="AI810" s="63">
        <v>140335</v>
      </c>
      <c r="AJ810" s="63">
        <v>155743</v>
      </c>
      <c r="AK810" s="63">
        <v>163897</v>
      </c>
      <c r="AL810" s="63">
        <v>197926</v>
      </c>
      <c r="AM810" s="63">
        <v>195709</v>
      </c>
      <c r="AN810" s="63">
        <v>215822</v>
      </c>
      <c r="AO810" s="63">
        <v>249234</v>
      </c>
      <c r="AP810" s="63">
        <v>187396</v>
      </c>
      <c r="AQ810" s="63">
        <v>222866</v>
      </c>
      <c r="AR810" s="63">
        <v>204324</v>
      </c>
      <c r="AS810" s="63">
        <v>186069</v>
      </c>
      <c r="AT810" s="63">
        <v>201202</v>
      </c>
      <c r="AU810" s="63">
        <v>173033</v>
      </c>
    </row>
    <row r="811" spans="1:47" ht="27">
      <c r="A811" s="33" t="s">
        <v>31</v>
      </c>
      <c r="B811" s="65" t="s">
        <v>141</v>
      </c>
      <c r="C811" s="65" t="s">
        <v>48</v>
      </c>
      <c r="D811" s="65" t="s">
        <v>107</v>
      </c>
      <c r="E811" s="64" t="s">
        <v>35</v>
      </c>
      <c r="F811" s="64" t="s">
        <v>36</v>
      </c>
      <c r="G811" s="92">
        <f t="shared" si="36"/>
        <v>77350</v>
      </c>
      <c r="H811" s="92">
        <f t="shared" si="37"/>
        <v>71048</v>
      </c>
      <c r="I811" s="92">
        <f t="shared" si="38"/>
        <v>73490</v>
      </c>
      <c r="J811" s="63">
        <v>6467</v>
      </c>
      <c r="K811" s="63">
        <v>6086</v>
      </c>
      <c r="L811" s="63">
        <v>5625</v>
      </c>
      <c r="M811" s="63">
        <v>5354</v>
      </c>
      <c r="N811" s="63">
        <v>6218</v>
      </c>
      <c r="O811" s="63">
        <v>6381</v>
      </c>
      <c r="P811" s="63">
        <v>7008</v>
      </c>
      <c r="Q811" s="63">
        <v>9123</v>
      </c>
      <c r="R811" s="63">
        <v>5958</v>
      </c>
      <c r="S811" s="63">
        <v>6625</v>
      </c>
      <c r="T811" s="63">
        <v>5843</v>
      </c>
      <c r="U811" s="63">
        <v>6662</v>
      </c>
      <c r="V811" s="63">
        <v>6747</v>
      </c>
      <c r="W811" s="63">
        <v>5293</v>
      </c>
      <c r="X811" s="63">
        <v>4485</v>
      </c>
      <c r="Y811" s="63">
        <v>4915</v>
      </c>
      <c r="Z811" s="63">
        <v>6463</v>
      </c>
      <c r="AA811" s="63">
        <v>6241</v>
      </c>
      <c r="AB811" s="63">
        <v>6916</v>
      </c>
      <c r="AC811" s="63">
        <v>8553</v>
      </c>
      <c r="AD811" s="63">
        <v>5278</v>
      </c>
      <c r="AE811" s="63">
        <v>6450</v>
      </c>
      <c r="AF811" s="63">
        <v>5613</v>
      </c>
      <c r="AG811" s="63">
        <v>4094</v>
      </c>
      <c r="AH811" s="63">
        <v>3831</v>
      </c>
      <c r="AI811" s="63">
        <v>5012</v>
      </c>
      <c r="AJ811" s="63">
        <v>5024</v>
      </c>
      <c r="AK811" s="63">
        <v>5463</v>
      </c>
      <c r="AL811" s="63">
        <v>6385</v>
      </c>
      <c r="AM811" s="63">
        <v>6524</v>
      </c>
      <c r="AN811" s="63">
        <v>6962</v>
      </c>
      <c r="AO811" s="63">
        <v>8040</v>
      </c>
      <c r="AP811" s="63">
        <v>6247</v>
      </c>
      <c r="AQ811" s="63">
        <v>7189</v>
      </c>
      <c r="AR811" s="63">
        <v>6811</v>
      </c>
      <c r="AS811" s="63">
        <v>6002</v>
      </c>
      <c r="AT811" s="63">
        <v>6490</v>
      </c>
      <c r="AU811" s="63">
        <v>6180</v>
      </c>
    </row>
    <row r="812" spans="1:47" ht="13.5">
      <c r="A812" s="33" t="s">
        <v>31</v>
      </c>
      <c r="B812" s="65" t="s">
        <v>141</v>
      </c>
      <c r="C812" s="65" t="s">
        <v>131</v>
      </c>
      <c r="D812" s="65" t="s">
        <v>34</v>
      </c>
      <c r="E812" s="64" t="s">
        <v>35</v>
      </c>
      <c r="F812" s="64" t="s">
        <v>36</v>
      </c>
      <c r="G812" s="92">
        <f t="shared" si="36"/>
        <v>354975</v>
      </c>
      <c r="H812" s="92">
        <f t="shared" si="37"/>
        <v>305569</v>
      </c>
      <c r="I812" s="92">
        <f t="shared" si="38"/>
        <v>342868</v>
      </c>
      <c r="J812" s="63">
        <v>37950</v>
      </c>
      <c r="K812" s="63">
        <v>29086</v>
      </c>
      <c r="L812" s="63">
        <v>20211</v>
      </c>
      <c r="M812" s="63">
        <v>18287</v>
      </c>
      <c r="N812" s="63">
        <v>24110</v>
      </c>
      <c r="O812" s="63">
        <v>24999</v>
      </c>
      <c r="P812" s="63">
        <v>36827</v>
      </c>
      <c r="Q812" s="63">
        <v>57605</v>
      </c>
      <c r="R812" s="63">
        <v>24145</v>
      </c>
      <c r="S812" s="63">
        <v>29740</v>
      </c>
      <c r="T812" s="63">
        <v>20823</v>
      </c>
      <c r="U812" s="63">
        <v>31192</v>
      </c>
      <c r="V812" s="63">
        <v>39576</v>
      </c>
      <c r="W812" s="63">
        <v>22143</v>
      </c>
      <c r="X812" s="63">
        <v>12624</v>
      </c>
      <c r="Y812" s="63">
        <v>12795</v>
      </c>
      <c r="Z812" s="63">
        <v>21561</v>
      </c>
      <c r="AA812" s="63">
        <v>23758</v>
      </c>
      <c r="AB812" s="63">
        <v>32438</v>
      </c>
      <c r="AC812" s="63">
        <v>52061</v>
      </c>
      <c r="AD812" s="63">
        <v>20339</v>
      </c>
      <c r="AE812" s="63">
        <v>29076</v>
      </c>
      <c r="AF812" s="63">
        <v>21632</v>
      </c>
      <c r="AG812" s="63">
        <v>17566</v>
      </c>
      <c r="AH812" s="63">
        <v>14887</v>
      </c>
      <c r="AI812" s="63">
        <v>20427</v>
      </c>
      <c r="AJ812" s="63">
        <v>19233</v>
      </c>
      <c r="AK812" s="63">
        <v>20244</v>
      </c>
      <c r="AL812" s="63">
        <v>26876</v>
      </c>
      <c r="AM812" s="63">
        <v>30718</v>
      </c>
      <c r="AN812" s="63">
        <v>37613</v>
      </c>
      <c r="AO812" s="63">
        <v>50117</v>
      </c>
      <c r="AP812" s="63">
        <v>28825</v>
      </c>
      <c r="AQ812" s="63">
        <v>32990</v>
      </c>
      <c r="AR812" s="63">
        <v>28972</v>
      </c>
      <c r="AS812" s="63">
        <v>31966</v>
      </c>
      <c r="AT812" s="63">
        <v>38213</v>
      </c>
      <c r="AU812" s="63">
        <v>35009</v>
      </c>
    </row>
    <row r="813" spans="1:47" ht="27">
      <c r="A813" s="33" t="s">
        <v>31</v>
      </c>
      <c r="B813" s="65" t="s">
        <v>141</v>
      </c>
      <c r="C813" s="65" t="s">
        <v>131</v>
      </c>
      <c r="D813" s="65" t="s">
        <v>107</v>
      </c>
      <c r="E813" s="64" t="s">
        <v>35</v>
      </c>
      <c r="F813" s="64" t="s">
        <v>36</v>
      </c>
      <c r="G813" s="92">
        <f t="shared" si="36"/>
        <v>11646</v>
      </c>
      <c r="H813" s="92">
        <f t="shared" si="37"/>
        <v>9991</v>
      </c>
      <c r="I813" s="92">
        <f t="shared" si="38"/>
        <v>11248</v>
      </c>
      <c r="J813" s="63">
        <v>1224</v>
      </c>
      <c r="K813" s="63">
        <v>1039</v>
      </c>
      <c r="L813" s="63">
        <v>652</v>
      </c>
      <c r="M813" s="63">
        <v>610</v>
      </c>
      <c r="N813" s="63">
        <v>778</v>
      </c>
      <c r="O813" s="63">
        <v>833</v>
      </c>
      <c r="P813" s="63">
        <v>1188</v>
      </c>
      <c r="Q813" s="63">
        <v>1858</v>
      </c>
      <c r="R813" s="63">
        <v>805</v>
      </c>
      <c r="S813" s="63">
        <v>959</v>
      </c>
      <c r="T813" s="63">
        <v>694</v>
      </c>
      <c r="U813" s="63">
        <v>1006</v>
      </c>
      <c r="V813" s="63">
        <v>1277</v>
      </c>
      <c r="W813" s="63">
        <v>764</v>
      </c>
      <c r="X813" s="63">
        <v>407</v>
      </c>
      <c r="Y813" s="63">
        <v>426</v>
      </c>
      <c r="Z813" s="63">
        <v>696</v>
      </c>
      <c r="AA813" s="63">
        <v>792</v>
      </c>
      <c r="AB813" s="63">
        <v>1046</v>
      </c>
      <c r="AC813" s="63">
        <v>1679</v>
      </c>
      <c r="AD813" s="63">
        <v>678</v>
      </c>
      <c r="AE813" s="63">
        <v>938</v>
      </c>
      <c r="AF813" s="63">
        <v>721</v>
      </c>
      <c r="AG813" s="63">
        <v>567</v>
      </c>
      <c r="AH813" s="63">
        <v>480</v>
      </c>
      <c r="AI813" s="63">
        <v>730</v>
      </c>
      <c r="AJ813" s="63">
        <v>620</v>
      </c>
      <c r="AK813" s="63">
        <v>675</v>
      </c>
      <c r="AL813" s="63">
        <v>867</v>
      </c>
      <c r="AM813" s="63">
        <v>1024</v>
      </c>
      <c r="AN813" s="63">
        <v>1213</v>
      </c>
      <c r="AO813" s="63">
        <v>1617</v>
      </c>
      <c r="AP813" s="63">
        <v>961</v>
      </c>
      <c r="AQ813" s="63">
        <v>1064</v>
      </c>
      <c r="AR813" s="63">
        <v>966</v>
      </c>
      <c r="AS813" s="63">
        <v>1031</v>
      </c>
      <c r="AT813" s="63">
        <v>1233</v>
      </c>
      <c r="AU813" s="63">
        <v>1250</v>
      </c>
    </row>
    <row r="814" spans="1:47" ht="13.5">
      <c r="A814" s="33" t="s">
        <v>31</v>
      </c>
      <c r="B814" s="65" t="s">
        <v>141</v>
      </c>
      <c r="C814" s="65" t="s">
        <v>132</v>
      </c>
      <c r="D814" s="65" t="s">
        <v>34</v>
      </c>
      <c r="E814" s="64" t="s">
        <v>35</v>
      </c>
      <c r="F814" s="64" t="s">
        <v>36</v>
      </c>
      <c r="G814" s="92">
        <f t="shared" si="36"/>
        <v>2001122</v>
      </c>
      <c r="H814" s="92">
        <f t="shared" si="37"/>
        <v>1864285</v>
      </c>
      <c r="I814" s="92">
        <f t="shared" si="38"/>
        <v>1895211</v>
      </c>
      <c r="J814" s="63">
        <v>162539</v>
      </c>
      <c r="K814" s="63">
        <v>141334</v>
      </c>
      <c r="L814" s="63">
        <v>154162</v>
      </c>
      <c r="M814" s="63">
        <v>142348</v>
      </c>
      <c r="N814" s="63">
        <v>168648</v>
      </c>
      <c r="O814" s="63">
        <v>166439</v>
      </c>
      <c r="P814" s="63">
        <v>180430</v>
      </c>
      <c r="Q814" s="63">
        <v>225217</v>
      </c>
      <c r="R814" s="63">
        <v>154585</v>
      </c>
      <c r="S814" s="63">
        <v>175638</v>
      </c>
      <c r="T814" s="63">
        <v>154461</v>
      </c>
      <c r="U814" s="63">
        <v>175321</v>
      </c>
      <c r="V814" s="63">
        <v>169588</v>
      </c>
      <c r="W814" s="63">
        <v>131348</v>
      </c>
      <c r="X814" s="63">
        <v>126407</v>
      </c>
      <c r="Y814" s="63">
        <v>134648</v>
      </c>
      <c r="Z814" s="63">
        <v>178780</v>
      </c>
      <c r="AA814" s="63">
        <v>163462</v>
      </c>
      <c r="AB814" s="63">
        <v>181963</v>
      </c>
      <c r="AC814" s="63">
        <v>213084</v>
      </c>
      <c r="AD814" s="63">
        <v>138014</v>
      </c>
      <c r="AE814" s="63">
        <v>170886</v>
      </c>
      <c r="AF814" s="63">
        <v>146762</v>
      </c>
      <c r="AG814" s="63">
        <v>109343</v>
      </c>
      <c r="AH814" s="63">
        <v>103870</v>
      </c>
      <c r="AI814" s="63">
        <v>119908</v>
      </c>
      <c r="AJ814" s="63">
        <v>136510</v>
      </c>
      <c r="AK814" s="63">
        <v>143654</v>
      </c>
      <c r="AL814" s="63">
        <v>171050</v>
      </c>
      <c r="AM814" s="63">
        <v>164991</v>
      </c>
      <c r="AN814" s="63">
        <v>178209</v>
      </c>
      <c r="AO814" s="63">
        <v>199117</v>
      </c>
      <c r="AP814" s="63">
        <v>158571</v>
      </c>
      <c r="AQ814" s="63">
        <v>189877</v>
      </c>
      <c r="AR814" s="63">
        <v>175352</v>
      </c>
      <c r="AS814" s="63">
        <v>154102</v>
      </c>
      <c r="AT814" s="63">
        <v>162989</v>
      </c>
      <c r="AU814" s="63">
        <v>138024</v>
      </c>
    </row>
    <row r="815" spans="1:47" ht="27">
      <c r="A815" s="33" t="s">
        <v>31</v>
      </c>
      <c r="B815" s="65" t="s">
        <v>141</v>
      </c>
      <c r="C815" s="65" t="s">
        <v>132</v>
      </c>
      <c r="D815" s="65" t="s">
        <v>107</v>
      </c>
      <c r="E815" s="64" t="s">
        <v>35</v>
      </c>
      <c r="F815" s="64" t="s">
        <v>36</v>
      </c>
      <c r="G815" s="92">
        <f t="shared" si="36"/>
        <v>65706</v>
      </c>
      <c r="H815" s="92">
        <f t="shared" si="37"/>
        <v>61057</v>
      </c>
      <c r="I815" s="92">
        <f t="shared" si="38"/>
        <v>62242</v>
      </c>
      <c r="J815" s="63">
        <v>5243</v>
      </c>
      <c r="K815" s="63">
        <v>5048</v>
      </c>
      <c r="L815" s="63">
        <v>4973</v>
      </c>
      <c r="M815" s="63">
        <v>4745</v>
      </c>
      <c r="N815" s="63">
        <v>5440</v>
      </c>
      <c r="O815" s="63">
        <v>5548</v>
      </c>
      <c r="P815" s="63">
        <v>5820</v>
      </c>
      <c r="Q815" s="63">
        <v>7265</v>
      </c>
      <c r="R815" s="63">
        <v>5153</v>
      </c>
      <c r="S815" s="63">
        <v>5666</v>
      </c>
      <c r="T815" s="63">
        <v>5149</v>
      </c>
      <c r="U815" s="63">
        <v>5656</v>
      </c>
      <c r="V815" s="63">
        <v>5471</v>
      </c>
      <c r="W815" s="63">
        <v>4529</v>
      </c>
      <c r="X815" s="63">
        <v>4078</v>
      </c>
      <c r="Y815" s="63">
        <v>4488</v>
      </c>
      <c r="Z815" s="63">
        <v>5767</v>
      </c>
      <c r="AA815" s="63">
        <v>5449</v>
      </c>
      <c r="AB815" s="63">
        <v>5870</v>
      </c>
      <c r="AC815" s="63">
        <v>6874</v>
      </c>
      <c r="AD815" s="63">
        <v>4600</v>
      </c>
      <c r="AE815" s="63">
        <v>5512</v>
      </c>
      <c r="AF815" s="63">
        <v>4892</v>
      </c>
      <c r="AG815" s="63">
        <v>3527</v>
      </c>
      <c r="AH815" s="63">
        <v>3351</v>
      </c>
      <c r="AI815" s="63">
        <v>4282</v>
      </c>
      <c r="AJ815" s="63">
        <v>4404</v>
      </c>
      <c r="AK815" s="63">
        <v>4788</v>
      </c>
      <c r="AL815" s="63">
        <v>5518</v>
      </c>
      <c r="AM815" s="63">
        <v>5500</v>
      </c>
      <c r="AN815" s="63">
        <v>5749</v>
      </c>
      <c r="AO815" s="63">
        <v>6423</v>
      </c>
      <c r="AP815" s="63">
        <v>5286</v>
      </c>
      <c r="AQ815" s="63">
        <v>6125</v>
      </c>
      <c r="AR815" s="63">
        <v>5845</v>
      </c>
      <c r="AS815" s="63">
        <v>4971</v>
      </c>
      <c r="AT815" s="63">
        <v>5258</v>
      </c>
      <c r="AU815" s="63">
        <v>4929</v>
      </c>
    </row>
    <row r="816" spans="1:47" ht="54">
      <c r="A816" s="33" t="s">
        <v>31</v>
      </c>
      <c r="B816" s="65" t="s">
        <v>141</v>
      </c>
      <c r="C816" s="65" t="s">
        <v>49</v>
      </c>
      <c r="D816" s="65" t="s">
        <v>34</v>
      </c>
      <c r="E816" s="64" t="s">
        <v>35</v>
      </c>
      <c r="F816" s="64" t="s">
        <v>36</v>
      </c>
      <c r="G816" s="92">
        <f t="shared" si="36"/>
        <v>248819</v>
      </c>
      <c r="H816" s="92">
        <f t="shared" si="37"/>
        <v>240522</v>
      </c>
      <c r="I816" s="92">
        <f t="shared" si="38"/>
        <v>261731</v>
      </c>
      <c r="J816" s="63">
        <v>21049</v>
      </c>
      <c r="K816" s="63">
        <v>18115</v>
      </c>
      <c r="L816" s="63">
        <v>21463</v>
      </c>
      <c r="M816" s="63">
        <v>20207</v>
      </c>
      <c r="N816" s="63">
        <v>22581</v>
      </c>
      <c r="O816" s="63">
        <v>20581</v>
      </c>
      <c r="P816" s="63">
        <v>21042</v>
      </c>
      <c r="Q816" s="63">
        <v>21673</v>
      </c>
      <c r="R816" s="63">
        <v>18877</v>
      </c>
      <c r="S816" s="63">
        <v>21555</v>
      </c>
      <c r="T816" s="63">
        <v>20273</v>
      </c>
      <c r="U816" s="63">
        <v>21403</v>
      </c>
      <c r="V816" s="63">
        <v>21678</v>
      </c>
      <c r="W816" s="63">
        <v>19088</v>
      </c>
      <c r="X816" s="63">
        <v>18791</v>
      </c>
      <c r="Y816" s="63">
        <v>18989</v>
      </c>
      <c r="Z816" s="63">
        <v>22758</v>
      </c>
      <c r="AA816" s="63">
        <v>21163</v>
      </c>
      <c r="AB816" s="63">
        <v>21059</v>
      </c>
      <c r="AC816" s="63">
        <v>20453</v>
      </c>
      <c r="AD816" s="63">
        <v>18756</v>
      </c>
      <c r="AE816" s="63">
        <v>19844</v>
      </c>
      <c r="AF816" s="63">
        <v>19376</v>
      </c>
      <c r="AG816" s="63">
        <v>18567</v>
      </c>
      <c r="AH816" s="63">
        <v>18701</v>
      </c>
      <c r="AI816" s="63">
        <v>18538</v>
      </c>
      <c r="AJ816" s="63">
        <v>22100</v>
      </c>
      <c r="AK816" s="63">
        <v>21853</v>
      </c>
      <c r="AL816" s="63">
        <v>23254</v>
      </c>
      <c r="AM816" s="63">
        <v>22234</v>
      </c>
      <c r="AN816" s="63">
        <v>22793</v>
      </c>
      <c r="AO816" s="63">
        <v>22182</v>
      </c>
      <c r="AP816" s="63">
        <v>21075</v>
      </c>
      <c r="AQ816" s="63">
        <v>24063</v>
      </c>
      <c r="AR816" s="63">
        <v>22433</v>
      </c>
      <c r="AS816" s="63">
        <v>22505</v>
      </c>
      <c r="AT816" s="63">
        <v>23684</v>
      </c>
      <c r="AU816" s="63">
        <v>20372</v>
      </c>
    </row>
    <row r="817" spans="1:47" ht="54">
      <c r="A817" s="33" t="s">
        <v>31</v>
      </c>
      <c r="B817" s="65" t="s">
        <v>141</v>
      </c>
      <c r="C817" s="65" t="s">
        <v>49</v>
      </c>
      <c r="D817" s="65" t="s">
        <v>107</v>
      </c>
      <c r="E817" s="64" t="s">
        <v>35</v>
      </c>
      <c r="F817" s="64" t="s">
        <v>36</v>
      </c>
      <c r="G817" s="92">
        <f t="shared" si="36"/>
        <v>8174</v>
      </c>
      <c r="H817" s="92">
        <f t="shared" si="37"/>
        <v>7884</v>
      </c>
      <c r="I817" s="92">
        <f t="shared" si="38"/>
        <v>8601</v>
      </c>
      <c r="J817" s="63">
        <v>679</v>
      </c>
      <c r="K817" s="63">
        <v>647</v>
      </c>
      <c r="L817" s="63">
        <v>692</v>
      </c>
      <c r="M817" s="63">
        <v>674</v>
      </c>
      <c r="N817" s="63">
        <v>728</v>
      </c>
      <c r="O817" s="63">
        <v>686</v>
      </c>
      <c r="P817" s="63">
        <v>679</v>
      </c>
      <c r="Q817" s="63">
        <v>699</v>
      </c>
      <c r="R817" s="63">
        <v>629</v>
      </c>
      <c r="S817" s="63">
        <v>695</v>
      </c>
      <c r="T817" s="63">
        <v>676</v>
      </c>
      <c r="U817" s="63">
        <v>690</v>
      </c>
      <c r="V817" s="63">
        <v>699</v>
      </c>
      <c r="W817" s="63">
        <v>658</v>
      </c>
      <c r="X817" s="63">
        <v>606</v>
      </c>
      <c r="Y817" s="63">
        <v>633</v>
      </c>
      <c r="Z817" s="63">
        <v>734</v>
      </c>
      <c r="AA817" s="63">
        <v>705</v>
      </c>
      <c r="AB817" s="63">
        <v>679</v>
      </c>
      <c r="AC817" s="63">
        <v>660</v>
      </c>
      <c r="AD817" s="63">
        <v>625</v>
      </c>
      <c r="AE817" s="63">
        <v>640</v>
      </c>
      <c r="AF817" s="63">
        <v>646</v>
      </c>
      <c r="AG817" s="63">
        <v>599</v>
      </c>
      <c r="AH817" s="63">
        <v>603</v>
      </c>
      <c r="AI817" s="63">
        <v>662</v>
      </c>
      <c r="AJ817" s="63">
        <v>713</v>
      </c>
      <c r="AK817" s="63">
        <v>728</v>
      </c>
      <c r="AL817" s="63">
        <v>750</v>
      </c>
      <c r="AM817" s="63">
        <v>741</v>
      </c>
      <c r="AN817" s="63">
        <v>735</v>
      </c>
      <c r="AO817" s="63">
        <v>716</v>
      </c>
      <c r="AP817" s="63">
        <v>703</v>
      </c>
      <c r="AQ817" s="63">
        <v>776</v>
      </c>
      <c r="AR817" s="63">
        <v>748</v>
      </c>
      <c r="AS817" s="63">
        <v>726</v>
      </c>
      <c r="AT817" s="63">
        <v>764</v>
      </c>
      <c r="AU817" s="63">
        <v>728</v>
      </c>
    </row>
    <row r="818" spans="1:47" ht="27">
      <c r="A818" s="33" t="s">
        <v>31</v>
      </c>
      <c r="B818" s="65" t="s">
        <v>141</v>
      </c>
      <c r="C818" s="65" t="s">
        <v>50</v>
      </c>
      <c r="D818" s="65" t="s">
        <v>34</v>
      </c>
      <c r="E818" s="64" t="s">
        <v>35</v>
      </c>
      <c r="F818" s="64" t="s">
        <v>36</v>
      </c>
      <c r="G818" s="92">
        <f t="shared" si="36"/>
        <v>2240</v>
      </c>
      <c r="H818" s="92">
        <f t="shared" si="37"/>
        <v>3425</v>
      </c>
      <c r="I818" s="92">
        <f t="shared" si="38"/>
        <v>2743</v>
      </c>
      <c r="J818" s="63">
        <v>263</v>
      </c>
      <c r="K818" s="63">
        <v>137</v>
      </c>
      <c r="L818" s="63">
        <v>180</v>
      </c>
      <c r="M818" s="63">
        <v>155</v>
      </c>
      <c r="N818" s="63">
        <v>160</v>
      </c>
      <c r="O818" s="63">
        <v>138</v>
      </c>
      <c r="P818" s="63">
        <v>177</v>
      </c>
      <c r="Q818" s="63">
        <v>163</v>
      </c>
      <c r="R818" s="63">
        <v>161</v>
      </c>
      <c r="S818" s="63">
        <v>199</v>
      </c>
      <c r="T818" s="63">
        <v>209</v>
      </c>
      <c r="U818" s="63">
        <v>298</v>
      </c>
      <c r="V818" s="63">
        <v>211</v>
      </c>
      <c r="W818" s="63">
        <v>292</v>
      </c>
      <c r="X818" s="63">
        <v>203</v>
      </c>
      <c r="Y818" s="63">
        <v>177</v>
      </c>
      <c r="Z818" s="63">
        <v>588</v>
      </c>
      <c r="AA818" s="63">
        <v>624</v>
      </c>
      <c r="AB818" s="63">
        <v>226</v>
      </c>
      <c r="AC818" s="63">
        <v>158</v>
      </c>
      <c r="AD818" s="63">
        <v>158</v>
      </c>
      <c r="AE818" s="63">
        <v>200</v>
      </c>
      <c r="AF818" s="63">
        <v>215</v>
      </c>
      <c r="AG818" s="63">
        <v>373</v>
      </c>
      <c r="AH818" s="63">
        <v>217</v>
      </c>
      <c r="AI818" s="63">
        <v>214</v>
      </c>
      <c r="AJ818" s="63">
        <v>240</v>
      </c>
      <c r="AK818" s="63">
        <v>238</v>
      </c>
      <c r="AL818" s="63">
        <v>213</v>
      </c>
      <c r="AM818" s="63">
        <v>189</v>
      </c>
      <c r="AN818" s="63">
        <v>212</v>
      </c>
      <c r="AO818" s="63">
        <v>220</v>
      </c>
      <c r="AP818" s="63">
        <v>192</v>
      </c>
      <c r="AQ818" s="63">
        <v>175</v>
      </c>
      <c r="AR818" s="63">
        <v>255</v>
      </c>
      <c r="AS818" s="63">
        <v>378</v>
      </c>
      <c r="AT818" s="63">
        <v>242</v>
      </c>
      <c r="AU818" s="63">
        <v>236</v>
      </c>
    </row>
    <row r="819" spans="1:47" ht="27">
      <c r="A819" s="33" t="s">
        <v>31</v>
      </c>
      <c r="B819" s="65" t="s">
        <v>141</v>
      </c>
      <c r="C819" s="65" t="s">
        <v>50</v>
      </c>
      <c r="D819" s="65" t="s">
        <v>107</v>
      </c>
      <c r="E819" s="64" t="s">
        <v>35</v>
      </c>
      <c r="F819" s="64" t="s">
        <v>36</v>
      </c>
      <c r="G819" s="92">
        <f t="shared" si="36"/>
        <v>73</v>
      </c>
      <c r="H819" s="92">
        <f t="shared" si="37"/>
        <v>112</v>
      </c>
      <c r="I819" s="92">
        <f t="shared" si="38"/>
        <v>91</v>
      </c>
      <c r="J819" s="63">
        <v>8</v>
      </c>
      <c r="K819" s="63">
        <v>5</v>
      </c>
      <c r="L819" s="63">
        <v>6</v>
      </c>
      <c r="M819" s="63">
        <v>5</v>
      </c>
      <c r="N819" s="63">
        <v>5</v>
      </c>
      <c r="O819" s="63">
        <v>5</v>
      </c>
      <c r="P819" s="63">
        <v>6</v>
      </c>
      <c r="Q819" s="63">
        <v>5</v>
      </c>
      <c r="R819" s="63">
        <v>5</v>
      </c>
      <c r="S819" s="63">
        <v>6</v>
      </c>
      <c r="T819" s="63">
        <v>7</v>
      </c>
      <c r="U819" s="63">
        <v>10</v>
      </c>
      <c r="V819" s="63">
        <v>7</v>
      </c>
      <c r="W819" s="63">
        <v>10</v>
      </c>
      <c r="X819" s="63">
        <v>7</v>
      </c>
      <c r="Y819" s="63">
        <v>6</v>
      </c>
      <c r="Z819" s="63">
        <v>19</v>
      </c>
      <c r="AA819" s="63">
        <v>21</v>
      </c>
      <c r="AB819" s="63">
        <v>7</v>
      </c>
      <c r="AC819" s="63">
        <v>5</v>
      </c>
      <c r="AD819" s="63">
        <v>5</v>
      </c>
      <c r="AE819" s="63">
        <v>6</v>
      </c>
      <c r="AF819" s="63">
        <v>7</v>
      </c>
      <c r="AG819" s="63">
        <v>12</v>
      </c>
      <c r="AH819" s="63">
        <v>7</v>
      </c>
      <c r="AI819" s="63">
        <v>8</v>
      </c>
      <c r="AJ819" s="63">
        <v>8</v>
      </c>
      <c r="AK819" s="63">
        <v>8</v>
      </c>
      <c r="AL819" s="63">
        <v>7</v>
      </c>
      <c r="AM819" s="63">
        <v>6</v>
      </c>
      <c r="AN819" s="63">
        <v>7</v>
      </c>
      <c r="AO819" s="63">
        <v>7</v>
      </c>
      <c r="AP819" s="63">
        <v>6</v>
      </c>
      <c r="AQ819" s="63">
        <v>6</v>
      </c>
      <c r="AR819" s="63">
        <v>9</v>
      </c>
      <c r="AS819" s="63">
        <v>12</v>
      </c>
      <c r="AT819" s="63">
        <v>8</v>
      </c>
      <c r="AU819" s="63">
        <v>8</v>
      </c>
    </row>
    <row r="820" spans="1:47" ht="13.5">
      <c r="A820" s="33" t="s">
        <v>31</v>
      </c>
      <c r="B820" s="65" t="s">
        <v>141</v>
      </c>
      <c r="C820" s="65" t="s">
        <v>51</v>
      </c>
      <c r="D820" s="65" t="s">
        <v>34</v>
      </c>
      <c r="E820" s="64" t="s">
        <v>35</v>
      </c>
      <c r="F820" s="64" t="s">
        <v>36</v>
      </c>
      <c r="G820" s="92">
        <f t="shared" si="36"/>
        <v>644402</v>
      </c>
      <c r="H820" s="92">
        <f t="shared" si="37"/>
        <v>652263</v>
      </c>
      <c r="I820" s="92">
        <f t="shared" si="38"/>
        <v>655571</v>
      </c>
      <c r="J820" s="63">
        <v>49244</v>
      </c>
      <c r="K820" s="63">
        <v>44202</v>
      </c>
      <c r="L820" s="63">
        <v>53003</v>
      </c>
      <c r="M820" s="63">
        <v>52241</v>
      </c>
      <c r="N820" s="63">
        <v>59023</v>
      </c>
      <c r="O820" s="63">
        <v>55708</v>
      </c>
      <c r="P820" s="63">
        <v>55897</v>
      </c>
      <c r="Q820" s="63">
        <v>59399</v>
      </c>
      <c r="R820" s="63">
        <v>50850</v>
      </c>
      <c r="S820" s="63">
        <v>56962</v>
      </c>
      <c r="T820" s="63">
        <v>54303</v>
      </c>
      <c r="U820" s="63">
        <v>53570</v>
      </c>
      <c r="V820" s="63">
        <v>50168</v>
      </c>
      <c r="W820" s="63">
        <v>48310</v>
      </c>
      <c r="X820" s="63">
        <v>51462</v>
      </c>
      <c r="Y820" s="63">
        <v>55147</v>
      </c>
      <c r="Z820" s="63">
        <v>62557</v>
      </c>
      <c r="AA820" s="63">
        <v>60392</v>
      </c>
      <c r="AB820" s="63">
        <v>58176</v>
      </c>
      <c r="AC820" s="63">
        <v>57010</v>
      </c>
      <c r="AD820" s="63">
        <v>55144</v>
      </c>
      <c r="AE820" s="63">
        <v>54346</v>
      </c>
      <c r="AF820" s="63">
        <v>51725</v>
      </c>
      <c r="AG820" s="63">
        <v>47826</v>
      </c>
      <c r="AH820" s="63">
        <v>40245</v>
      </c>
      <c r="AI820" s="63">
        <v>42366</v>
      </c>
      <c r="AJ820" s="63">
        <v>53059</v>
      </c>
      <c r="AK820" s="63">
        <v>57567</v>
      </c>
      <c r="AL820" s="63">
        <v>59917</v>
      </c>
      <c r="AM820" s="63">
        <v>60199</v>
      </c>
      <c r="AN820" s="63">
        <v>60152</v>
      </c>
      <c r="AO820" s="63">
        <v>57440</v>
      </c>
      <c r="AP820" s="63">
        <v>53712</v>
      </c>
      <c r="AQ820" s="63">
        <v>59303</v>
      </c>
      <c r="AR820" s="63">
        <v>57083</v>
      </c>
      <c r="AS820" s="63">
        <v>54528</v>
      </c>
      <c r="AT820" s="63">
        <v>50298</v>
      </c>
      <c r="AU820" s="63">
        <v>45799</v>
      </c>
    </row>
    <row r="821" spans="1:47" ht="27">
      <c r="A821" s="33" t="s">
        <v>31</v>
      </c>
      <c r="B821" s="65" t="s">
        <v>141</v>
      </c>
      <c r="C821" s="65" t="s">
        <v>51</v>
      </c>
      <c r="D821" s="65" t="s">
        <v>107</v>
      </c>
      <c r="E821" s="64" t="s">
        <v>35</v>
      </c>
      <c r="F821" s="64" t="s">
        <v>36</v>
      </c>
      <c r="G821" s="92">
        <f t="shared" si="36"/>
        <v>21169</v>
      </c>
      <c r="H821" s="92">
        <f t="shared" si="37"/>
        <v>21387</v>
      </c>
      <c r="I821" s="92">
        <f t="shared" si="38"/>
        <v>21540</v>
      </c>
      <c r="J821" s="63">
        <v>1589</v>
      </c>
      <c r="K821" s="63">
        <v>1579</v>
      </c>
      <c r="L821" s="63">
        <v>1710</v>
      </c>
      <c r="M821" s="63">
        <v>1741</v>
      </c>
      <c r="N821" s="63">
        <v>1904</v>
      </c>
      <c r="O821" s="63">
        <v>1857</v>
      </c>
      <c r="P821" s="63">
        <v>1803</v>
      </c>
      <c r="Q821" s="63">
        <v>1916</v>
      </c>
      <c r="R821" s="63">
        <v>1695</v>
      </c>
      <c r="S821" s="63">
        <v>1837</v>
      </c>
      <c r="T821" s="63">
        <v>1810</v>
      </c>
      <c r="U821" s="63">
        <v>1728</v>
      </c>
      <c r="V821" s="63">
        <v>1618</v>
      </c>
      <c r="W821" s="63">
        <v>1666</v>
      </c>
      <c r="X821" s="63">
        <v>1660</v>
      </c>
      <c r="Y821" s="63">
        <v>1838</v>
      </c>
      <c r="Z821" s="63">
        <v>2018</v>
      </c>
      <c r="AA821" s="63">
        <v>2013</v>
      </c>
      <c r="AB821" s="63">
        <v>1877</v>
      </c>
      <c r="AC821" s="63">
        <v>1839</v>
      </c>
      <c r="AD821" s="63">
        <v>1838</v>
      </c>
      <c r="AE821" s="63">
        <v>1753</v>
      </c>
      <c r="AF821" s="63">
        <v>1724</v>
      </c>
      <c r="AG821" s="63">
        <v>1543</v>
      </c>
      <c r="AH821" s="63">
        <v>1298</v>
      </c>
      <c r="AI821" s="63">
        <v>1513</v>
      </c>
      <c r="AJ821" s="63">
        <v>1712</v>
      </c>
      <c r="AK821" s="63">
        <v>1919</v>
      </c>
      <c r="AL821" s="63">
        <v>1933</v>
      </c>
      <c r="AM821" s="63">
        <v>2007</v>
      </c>
      <c r="AN821" s="63">
        <v>1940</v>
      </c>
      <c r="AO821" s="63">
        <v>1853</v>
      </c>
      <c r="AP821" s="63">
        <v>1790</v>
      </c>
      <c r="AQ821" s="63">
        <v>1913</v>
      </c>
      <c r="AR821" s="63">
        <v>1903</v>
      </c>
      <c r="AS821" s="63">
        <v>1759</v>
      </c>
      <c r="AT821" s="63">
        <v>1623</v>
      </c>
      <c r="AU821" s="63">
        <v>1636</v>
      </c>
    </row>
    <row r="822" spans="1:47" ht="13.5">
      <c r="A822" s="33" t="s">
        <v>31</v>
      </c>
      <c r="B822" s="65" t="s">
        <v>142</v>
      </c>
      <c r="C822" s="65" t="s">
        <v>33</v>
      </c>
      <c r="D822" s="65" t="s">
        <v>34</v>
      </c>
      <c r="E822" s="64" t="s">
        <v>35</v>
      </c>
      <c r="F822" s="64" t="s">
        <v>36</v>
      </c>
      <c r="G822" s="92">
        <f t="shared" si="36"/>
        <v>8407719</v>
      </c>
      <c r="H822" s="92">
        <f t="shared" si="37"/>
        <v>8044959</v>
      </c>
      <c r="I822" s="92">
        <f t="shared" si="38"/>
        <v>8494585</v>
      </c>
      <c r="J822" s="63">
        <v>654599</v>
      </c>
      <c r="K822" s="63">
        <v>592488</v>
      </c>
      <c r="L822" s="63">
        <v>691600</v>
      </c>
      <c r="M822" s="63">
        <v>681152</v>
      </c>
      <c r="N822" s="63">
        <v>743949</v>
      </c>
      <c r="O822" s="63">
        <v>703185</v>
      </c>
      <c r="P822" s="63">
        <v>704317</v>
      </c>
      <c r="Q822" s="63">
        <v>739163</v>
      </c>
      <c r="R822" s="63">
        <v>699356</v>
      </c>
      <c r="S822" s="63">
        <v>739972</v>
      </c>
      <c r="T822" s="63">
        <v>732786</v>
      </c>
      <c r="U822" s="63">
        <v>725152</v>
      </c>
      <c r="V822" s="63">
        <v>699633</v>
      </c>
      <c r="W822" s="63">
        <v>611141</v>
      </c>
      <c r="X822" s="63">
        <v>624916</v>
      </c>
      <c r="Y822" s="63">
        <v>640273</v>
      </c>
      <c r="Z822" s="63">
        <v>727879</v>
      </c>
      <c r="AA822" s="63">
        <v>736282</v>
      </c>
      <c r="AB822" s="63">
        <v>669931</v>
      </c>
      <c r="AC822" s="63">
        <v>685668</v>
      </c>
      <c r="AD822" s="63">
        <v>677508</v>
      </c>
      <c r="AE822" s="63">
        <v>680587</v>
      </c>
      <c r="AF822" s="63">
        <v>683455</v>
      </c>
      <c r="AG822" s="63">
        <v>607686</v>
      </c>
      <c r="AH822" s="63">
        <v>594350</v>
      </c>
      <c r="AI822" s="63">
        <v>595478</v>
      </c>
      <c r="AJ822" s="63">
        <v>693921</v>
      </c>
      <c r="AK822" s="63">
        <v>691883</v>
      </c>
      <c r="AL822" s="63">
        <v>737530</v>
      </c>
      <c r="AM822" s="63">
        <v>718193</v>
      </c>
      <c r="AN822" s="63">
        <v>748237</v>
      </c>
      <c r="AO822" s="63">
        <v>726496</v>
      </c>
      <c r="AP822" s="63">
        <v>717738</v>
      </c>
      <c r="AQ822" s="63">
        <v>774664</v>
      </c>
      <c r="AR822" s="63">
        <v>775062</v>
      </c>
      <c r="AS822" s="63">
        <v>721033</v>
      </c>
      <c r="AT822" s="63">
        <v>706611</v>
      </c>
      <c r="AU822" s="63">
        <v>611937</v>
      </c>
    </row>
    <row r="823" spans="1:47" ht="27">
      <c r="A823" s="33" t="s">
        <v>31</v>
      </c>
      <c r="B823" s="65" t="s">
        <v>142</v>
      </c>
      <c r="C823" s="65" t="s">
        <v>33</v>
      </c>
      <c r="D823" s="65" t="s">
        <v>107</v>
      </c>
      <c r="E823" s="64" t="s">
        <v>35</v>
      </c>
      <c r="F823" s="64" t="s">
        <v>36</v>
      </c>
      <c r="G823" s="92">
        <f t="shared" si="36"/>
        <v>276292</v>
      </c>
      <c r="H823" s="92">
        <f t="shared" si="37"/>
        <v>263819</v>
      </c>
      <c r="I823" s="92">
        <f t="shared" si="38"/>
        <v>279199</v>
      </c>
      <c r="J823" s="63">
        <v>21116</v>
      </c>
      <c r="K823" s="63">
        <v>21160</v>
      </c>
      <c r="L823" s="63">
        <v>22310</v>
      </c>
      <c r="M823" s="63">
        <v>22705</v>
      </c>
      <c r="N823" s="63">
        <v>23998</v>
      </c>
      <c r="O823" s="63">
        <v>23439</v>
      </c>
      <c r="P823" s="63">
        <v>22720</v>
      </c>
      <c r="Q823" s="63">
        <v>23844</v>
      </c>
      <c r="R823" s="63">
        <v>23312</v>
      </c>
      <c r="S823" s="63">
        <v>23870</v>
      </c>
      <c r="T823" s="63">
        <v>24426</v>
      </c>
      <c r="U823" s="63">
        <v>23392</v>
      </c>
      <c r="V823" s="63">
        <v>22569</v>
      </c>
      <c r="W823" s="63">
        <v>21074</v>
      </c>
      <c r="X823" s="63">
        <v>20159</v>
      </c>
      <c r="Y823" s="63">
        <v>21342</v>
      </c>
      <c r="Z823" s="63">
        <v>23480</v>
      </c>
      <c r="AA823" s="63">
        <v>24543</v>
      </c>
      <c r="AB823" s="63">
        <v>21611</v>
      </c>
      <c r="AC823" s="63">
        <v>22118</v>
      </c>
      <c r="AD823" s="63">
        <v>22584</v>
      </c>
      <c r="AE823" s="63">
        <v>21954</v>
      </c>
      <c r="AF823" s="63">
        <v>22782</v>
      </c>
      <c r="AG823" s="63">
        <v>19603</v>
      </c>
      <c r="AH823" s="63">
        <v>19173</v>
      </c>
      <c r="AI823" s="63">
        <v>21267</v>
      </c>
      <c r="AJ823" s="63">
        <v>22385</v>
      </c>
      <c r="AK823" s="63">
        <v>23063</v>
      </c>
      <c r="AL823" s="63">
        <v>23791</v>
      </c>
      <c r="AM823" s="63">
        <v>23940</v>
      </c>
      <c r="AN823" s="63">
        <v>24137</v>
      </c>
      <c r="AO823" s="63">
        <v>23435</v>
      </c>
      <c r="AP823" s="63">
        <v>23925</v>
      </c>
      <c r="AQ823" s="63">
        <v>24989</v>
      </c>
      <c r="AR823" s="63">
        <v>25835</v>
      </c>
      <c r="AS823" s="63">
        <v>23259</v>
      </c>
      <c r="AT823" s="63">
        <v>22794</v>
      </c>
      <c r="AU823" s="63">
        <v>21855</v>
      </c>
    </row>
    <row r="824" spans="1:47" ht="13.5">
      <c r="A824" s="33" t="s">
        <v>31</v>
      </c>
      <c r="B824" s="65" t="s">
        <v>142</v>
      </c>
      <c r="C824" s="65" t="s">
        <v>37</v>
      </c>
      <c r="D824" s="65" t="s">
        <v>34</v>
      </c>
      <c r="E824" s="64" t="s">
        <v>35</v>
      </c>
      <c r="F824" s="64" t="s">
        <v>36</v>
      </c>
      <c r="G824" s="92">
        <f t="shared" si="36"/>
        <v>1633410</v>
      </c>
      <c r="H824" s="92">
        <f t="shared" si="37"/>
        <v>1695388</v>
      </c>
      <c r="I824" s="92">
        <f t="shared" si="38"/>
        <v>1744312</v>
      </c>
      <c r="J824" s="63">
        <v>129005</v>
      </c>
      <c r="K824" s="63">
        <v>122739</v>
      </c>
      <c r="L824" s="63">
        <v>128449</v>
      </c>
      <c r="M824" s="63">
        <v>129702</v>
      </c>
      <c r="N824" s="63">
        <v>141182</v>
      </c>
      <c r="O824" s="63">
        <v>136350</v>
      </c>
      <c r="P824" s="63">
        <v>141162</v>
      </c>
      <c r="Q824" s="63">
        <v>143069</v>
      </c>
      <c r="R824" s="63">
        <v>149709</v>
      </c>
      <c r="S824" s="63">
        <v>136975</v>
      </c>
      <c r="T824" s="63">
        <v>137235</v>
      </c>
      <c r="U824" s="63">
        <v>137833</v>
      </c>
      <c r="V824" s="63">
        <v>147671</v>
      </c>
      <c r="W824" s="63">
        <v>119613</v>
      </c>
      <c r="X824" s="63">
        <v>140813</v>
      </c>
      <c r="Y824" s="63">
        <v>135636</v>
      </c>
      <c r="Z824" s="63">
        <v>149416</v>
      </c>
      <c r="AA824" s="63">
        <v>153215</v>
      </c>
      <c r="AB824" s="63">
        <v>134499</v>
      </c>
      <c r="AC824" s="63">
        <v>147295</v>
      </c>
      <c r="AD824" s="63">
        <v>149957</v>
      </c>
      <c r="AE824" s="63">
        <v>138911</v>
      </c>
      <c r="AF824" s="63">
        <v>140300</v>
      </c>
      <c r="AG824" s="63">
        <v>138062</v>
      </c>
      <c r="AH824" s="63">
        <v>137479</v>
      </c>
      <c r="AI824" s="63">
        <v>134360</v>
      </c>
      <c r="AJ824" s="63">
        <v>139482</v>
      </c>
      <c r="AK824" s="63">
        <v>137620</v>
      </c>
      <c r="AL824" s="63">
        <v>152737</v>
      </c>
      <c r="AM824" s="63">
        <v>143823</v>
      </c>
      <c r="AN824" s="63">
        <v>150562</v>
      </c>
      <c r="AO824" s="63">
        <v>156688</v>
      </c>
      <c r="AP824" s="63">
        <v>156640</v>
      </c>
      <c r="AQ824" s="63">
        <v>145885</v>
      </c>
      <c r="AR824" s="63">
        <v>148293</v>
      </c>
      <c r="AS824" s="63">
        <v>140743</v>
      </c>
      <c r="AT824" s="63">
        <v>154586</v>
      </c>
      <c r="AU824" s="63">
        <v>124253</v>
      </c>
    </row>
    <row r="825" spans="1:47" ht="27">
      <c r="A825" s="33" t="s">
        <v>31</v>
      </c>
      <c r="B825" s="65" t="s">
        <v>142</v>
      </c>
      <c r="C825" s="65" t="s">
        <v>37</v>
      </c>
      <c r="D825" s="65" t="s">
        <v>107</v>
      </c>
      <c r="E825" s="64" t="s">
        <v>35</v>
      </c>
      <c r="F825" s="64" t="s">
        <v>36</v>
      </c>
      <c r="G825" s="92">
        <f t="shared" si="36"/>
        <v>53709</v>
      </c>
      <c r="H825" s="92">
        <f t="shared" si="37"/>
        <v>55580</v>
      </c>
      <c r="I825" s="92">
        <f t="shared" si="38"/>
        <v>57362</v>
      </c>
      <c r="J825" s="63">
        <v>4161</v>
      </c>
      <c r="K825" s="63">
        <v>4384</v>
      </c>
      <c r="L825" s="63">
        <v>4144</v>
      </c>
      <c r="M825" s="63">
        <v>4323</v>
      </c>
      <c r="N825" s="63">
        <v>4554</v>
      </c>
      <c r="O825" s="63">
        <v>4545</v>
      </c>
      <c r="P825" s="63">
        <v>4554</v>
      </c>
      <c r="Q825" s="63">
        <v>4615</v>
      </c>
      <c r="R825" s="63">
        <v>4990</v>
      </c>
      <c r="S825" s="63">
        <v>4419</v>
      </c>
      <c r="T825" s="63">
        <v>4574</v>
      </c>
      <c r="U825" s="63">
        <v>4446</v>
      </c>
      <c r="V825" s="63">
        <v>4764</v>
      </c>
      <c r="W825" s="63">
        <v>4125</v>
      </c>
      <c r="X825" s="63">
        <v>4542</v>
      </c>
      <c r="Y825" s="63">
        <v>4521</v>
      </c>
      <c r="Z825" s="63">
        <v>4820</v>
      </c>
      <c r="AA825" s="63">
        <v>5107</v>
      </c>
      <c r="AB825" s="63">
        <v>4339</v>
      </c>
      <c r="AC825" s="63">
        <v>4751</v>
      </c>
      <c r="AD825" s="63">
        <v>4999</v>
      </c>
      <c r="AE825" s="63">
        <v>4481</v>
      </c>
      <c r="AF825" s="63">
        <v>4677</v>
      </c>
      <c r="AG825" s="63">
        <v>4454</v>
      </c>
      <c r="AH825" s="63">
        <v>4435</v>
      </c>
      <c r="AI825" s="63">
        <v>4799</v>
      </c>
      <c r="AJ825" s="63">
        <v>4499</v>
      </c>
      <c r="AK825" s="63">
        <v>4587</v>
      </c>
      <c r="AL825" s="63">
        <v>4927</v>
      </c>
      <c r="AM825" s="63">
        <v>4794</v>
      </c>
      <c r="AN825" s="63">
        <v>4857</v>
      </c>
      <c r="AO825" s="63">
        <v>5054</v>
      </c>
      <c r="AP825" s="63">
        <v>5221</v>
      </c>
      <c r="AQ825" s="63">
        <v>4706</v>
      </c>
      <c r="AR825" s="63">
        <v>4943</v>
      </c>
      <c r="AS825" s="63">
        <v>4540</v>
      </c>
      <c r="AT825" s="63">
        <v>4987</v>
      </c>
      <c r="AU825" s="63">
        <v>4438</v>
      </c>
    </row>
    <row r="826" spans="1:47" ht="13.5">
      <c r="A826" s="33" t="s">
        <v>31</v>
      </c>
      <c r="B826" s="65" t="s">
        <v>142</v>
      </c>
      <c r="C826" s="65" t="s">
        <v>108</v>
      </c>
      <c r="D826" s="65" t="s">
        <v>34</v>
      </c>
      <c r="E826" s="64" t="s">
        <v>35</v>
      </c>
      <c r="F826" s="64" t="s">
        <v>36</v>
      </c>
      <c r="G826" s="92">
        <f t="shared" si="36"/>
        <v>134098</v>
      </c>
      <c r="H826" s="92">
        <f t="shared" si="37"/>
        <v>101081</v>
      </c>
      <c r="I826" s="92">
        <f t="shared" si="38"/>
        <v>114976</v>
      </c>
      <c r="J826" s="63">
        <v>10683</v>
      </c>
      <c r="K826" s="63">
        <v>10298</v>
      </c>
      <c r="L826" s="63">
        <v>11621</v>
      </c>
      <c r="M826" s="63">
        <v>10798</v>
      </c>
      <c r="N826" s="63">
        <v>11792</v>
      </c>
      <c r="O826" s="63">
        <v>9798</v>
      </c>
      <c r="P826" s="63">
        <v>10042</v>
      </c>
      <c r="Q826" s="63">
        <v>9138</v>
      </c>
      <c r="R826" s="63">
        <v>11403</v>
      </c>
      <c r="S826" s="63">
        <v>11741</v>
      </c>
      <c r="T826" s="63">
        <v>13137</v>
      </c>
      <c r="U826" s="63">
        <v>13647</v>
      </c>
      <c r="V826" s="63">
        <v>10270</v>
      </c>
      <c r="W826" s="63">
        <v>6622</v>
      </c>
      <c r="X826" s="63">
        <v>6454</v>
      </c>
      <c r="Y826" s="63">
        <v>8022</v>
      </c>
      <c r="Z826" s="63">
        <v>8959</v>
      </c>
      <c r="AA826" s="63">
        <v>8589</v>
      </c>
      <c r="AB826" s="63">
        <v>7317</v>
      </c>
      <c r="AC826" s="63">
        <v>6888</v>
      </c>
      <c r="AD826" s="63">
        <v>8088</v>
      </c>
      <c r="AE826" s="63">
        <v>10517</v>
      </c>
      <c r="AF826" s="63">
        <v>11362</v>
      </c>
      <c r="AG826" s="63">
        <v>7993</v>
      </c>
      <c r="AH826" s="63">
        <v>7636</v>
      </c>
      <c r="AI826" s="63">
        <v>8551</v>
      </c>
      <c r="AJ826" s="63">
        <v>10350</v>
      </c>
      <c r="AK826" s="63">
        <v>8860</v>
      </c>
      <c r="AL826" s="63">
        <v>10682</v>
      </c>
      <c r="AM826" s="63">
        <v>8474</v>
      </c>
      <c r="AN826" s="63">
        <v>8464</v>
      </c>
      <c r="AO826" s="63">
        <v>7943</v>
      </c>
      <c r="AP826" s="63">
        <v>9529</v>
      </c>
      <c r="AQ826" s="63">
        <v>11447</v>
      </c>
      <c r="AR826" s="63">
        <v>11738</v>
      </c>
      <c r="AS826" s="63">
        <v>11302</v>
      </c>
      <c r="AT826" s="63">
        <v>9813</v>
      </c>
      <c r="AU826" s="63">
        <v>7974</v>
      </c>
    </row>
    <row r="827" spans="1:47" ht="27">
      <c r="A827" s="33" t="s">
        <v>31</v>
      </c>
      <c r="B827" s="65" t="s">
        <v>142</v>
      </c>
      <c r="C827" s="65" t="s">
        <v>108</v>
      </c>
      <c r="D827" s="65" t="s">
        <v>107</v>
      </c>
      <c r="E827" s="64" t="s">
        <v>35</v>
      </c>
      <c r="F827" s="64" t="s">
        <v>36</v>
      </c>
      <c r="G827" s="92">
        <f t="shared" si="36"/>
        <v>4411</v>
      </c>
      <c r="H827" s="92">
        <f t="shared" si="37"/>
        <v>3313</v>
      </c>
      <c r="I827" s="92">
        <f t="shared" si="38"/>
        <v>3779</v>
      </c>
      <c r="J827" s="63">
        <v>345</v>
      </c>
      <c r="K827" s="63">
        <v>368</v>
      </c>
      <c r="L827" s="63">
        <v>375</v>
      </c>
      <c r="M827" s="63">
        <v>360</v>
      </c>
      <c r="N827" s="63">
        <v>380</v>
      </c>
      <c r="O827" s="63">
        <v>327</v>
      </c>
      <c r="P827" s="63">
        <v>324</v>
      </c>
      <c r="Q827" s="63">
        <v>295</v>
      </c>
      <c r="R827" s="63">
        <v>380</v>
      </c>
      <c r="S827" s="63">
        <v>379</v>
      </c>
      <c r="T827" s="63">
        <v>438</v>
      </c>
      <c r="U827" s="63">
        <v>440</v>
      </c>
      <c r="V827" s="63">
        <v>331</v>
      </c>
      <c r="W827" s="63">
        <v>228</v>
      </c>
      <c r="X827" s="63">
        <v>208</v>
      </c>
      <c r="Y827" s="63">
        <v>267</v>
      </c>
      <c r="Z827" s="63">
        <v>289</v>
      </c>
      <c r="AA827" s="63">
        <v>286</v>
      </c>
      <c r="AB827" s="63">
        <v>236</v>
      </c>
      <c r="AC827" s="63">
        <v>222</v>
      </c>
      <c r="AD827" s="63">
        <v>270</v>
      </c>
      <c r="AE827" s="63">
        <v>339</v>
      </c>
      <c r="AF827" s="63">
        <v>379</v>
      </c>
      <c r="AG827" s="63">
        <v>258</v>
      </c>
      <c r="AH827" s="63">
        <v>246</v>
      </c>
      <c r="AI827" s="63">
        <v>305</v>
      </c>
      <c r="AJ827" s="63">
        <v>334</v>
      </c>
      <c r="AK827" s="63">
        <v>295</v>
      </c>
      <c r="AL827" s="63">
        <v>345</v>
      </c>
      <c r="AM827" s="63">
        <v>282</v>
      </c>
      <c r="AN827" s="63">
        <v>273</v>
      </c>
      <c r="AO827" s="63">
        <v>256</v>
      </c>
      <c r="AP827" s="63">
        <v>318</v>
      </c>
      <c r="AQ827" s="63">
        <v>369</v>
      </c>
      <c r="AR827" s="63">
        <v>391</v>
      </c>
      <c r="AS827" s="63">
        <v>365</v>
      </c>
      <c r="AT827" s="63">
        <v>317</v>
      </c>
      <c r="AU827" s="63">
        <v>285</v>
      </c>
    </row>
    <row r="828" spans="1:47" ht="40.5">
      <c r="A828" s="33" t="s">
        <v>31</v>
      </c>
      <c r="B828" s="65" t="s">
        <v>142</v>
      </c>
      <c r="C828" s="65" t="s">
        <v>109</v>
      </c>
      <c r="D828" s="65" t="s">
        <v>34</v>
      </c>
      <c r="E828" s="64" t="s">
        <v>35</v>
      </c>
      <c r="F828" s="64" t="s">
        <v>36</v>
      </c>
      <c r="G828" s="92">
        <f t="shared" si="36"/>
        <v>738303</v>
      </c>
      <c r="H828" s="92">
        <f t="shared" si="37"/>
        <v>752731</v>
      </c>
      <c r="I828" s="92">
        <f t="shared" si="38"/>
        <v>735160</v>
      </c>
      <c r="J828" s="63">
        <v>60196</v>
      </c>
      <c r="K828" s="63">
        <v>57862</v>
      </c>
      <c r="L828" s="63">
        <v>58201</v>
      </c>
      <c r="M828" s="63">
        <v>58510</v>
      </c>
      <c r="N828" s="63">
        <v>63188</v>
      </c>
      <c r="O828" s="63">
        <v>60501</v>
      </c>
      <c r="P828" s="63">
        <v>63500</v>
      </c>
      <c r="Q828" s="63">
        <v>64279</v>
      </c>
      <c r="R828" s="63">
        <v>69375</v>
      </c>
      <c r="S828" s="63">
        <v>59852</v>
      </c>
      <c r="T828" s="63">
        <v>60696</v>
      </c>
      <c r="U828" s="63">
        <v>62143</v>
      </c>
      <c r="V828" s="63">
        <v>69019</v>
      </c>
      <c r="W828" s="63">
        <v>51976</v>
      </c>
      <c r="X828" s="63">
        <v>61797</v>
      </c>
      <c r="Y828" s="63">
        <v>59309</v>
      </c>
      <c r="Z828" s="63">
        <v>66589</v>
      </c>
      <c r="AA828" s="63">
        <v>73372</v>
      </c>
      <c r="AB828" s="63">
        <v>58616</v>
      </c>
      <c r="AC828" s="63">
        <v>65942</v>
      </c>
      <c r="AD828" s="63">
        <v>67311</v>
      </c>
      <c r="AE828" s="63">
        <v>59573</v>
      </c>
      <c r="AF828" s="63">
        <v>60439</v>
      </c>
      <c r="AG828" s="63">
        <v>58788</v>
      </c>
      <c r="AH828" s="63">
        <v>59478</v>
      </c>
      <c r="AI828" s="63">
        <v>59985</v>
      </c>
      <c r="AJ828" s="63">
        <v>58830</v>
      </c>
      <c r="AK828" s="63">
        <v>57528</v>
      </c>
      <c r="AL828" s="63">
        <v>65173</v>
      </c>
      <c r="AM828" s="63">
        <v>59762</v>
      </c>
      <c r="AN828" s="63">
        <v>63572</v>
      </c>
      <c r="AO828" s="63">
        <v>66488</v>
      </c>
      <c r="AP828" s="63">
        <v>66576</v>
      </c>
      <c r="AQ828" s="63">
        <v>58941</v>
      </c>
      <c r="AR828" s="63">
        <v>61206</v>
      </c>
      <c r="AS828" s="63">
        <v>57621</v>
      </c>
      <c r="AT828" s="63">
        <v>66069</v>
      </c>
      <c r="AU828" s="63">
        <v>51298</v>
      </c>
    </row>
    <row r="829" spans="1:47" ht="40.5">
      <c r="A829" s="33" t="s">
        <v>31</v>
      </c>
      <c r="B829" s="65" t="s">
        <v>142</v>
      </c>
      <c r="C829" s="65" t="s">
        <v>109</v>
      </c>
      <c r="D829" s="65" t="s">
        <v>107</v>
      </c>
      <c r="E829" s="64" t="s">
        <v>35</v>
      </c>
      <c r="F829" s="64" t="s">
        <v>36</v>
      </c>
      <c r="G829" s="92">
        <f t="shared" si="36"/>
        <v>24284</v>
      </c>
      <c r="H829" s="92">
        <f t="shared" si="37"/>
        <v>24677</v>
      </c>
      <c r="I829" s="92">
        <f t="shared" si="38"/>
        <v>24186</v>
      </c>
      <c r="J829" s="63">
        <v>1942</v>
      </c>
      <c r="K829" s="63">
        <v>2066</v>
      </c>
      <c r="L829" s="63">
        <v>1877</v>
      </c>
      <c r="M829" s="63">
        <v>1950</v>
      </c>
      <c r="N829" s="63">
        <v>2038</v>
      </c>
      <c r="O829" s="63">
        <v>2017</v>
      </c>
      <c r="P829" s="63">
        <v>2048</v>
      </c>
      <c r="Q829" s="63">
        <v>2074</v>
      </c>
      <c r="R829" s="63">
        <v>2313</v>
      </c>
      <c r="S829" s="63">
        <v>1931</v>
      </c>
      <c r="T829" s="63">
        <v>2023</v>
      </c>
      <c r="U829" s="63">
        <v>2005</v>
      </c>
      <c r="V829" s="63">
        <v>2226</v>
      </c>
      <c r="W829" s="63">
        <v>1792</v>
      </c>
      <c r="X829" s="63">
        <v>1993</v>
      </c>
      <c r="Y829" s="63">
        <v>1977</v>
      </c>
      <c r="Z829" s="63">
        <v>2148</v>
      </c>
      <c r="AA829" s="63">
        <v>2446</v>
      </c>
      <c r="AB829" s="63">
        <v>1891</v>
      </c>
      <c r="AC829" s="63">
        <v>2127</v>
      </c>
      <c r="AD829" s="63">
        <v>2244</v>
      </c>
      <c r="AE829" s="63">
        <v>1922</v>
      </c>
      <c r="AF829" s="63">
        <v>2015</v>
      </c>
      <c r="AG829" s="63">
        <v>1896</v>
      </c>
      <c r="AH829" s="63">
        <v>1919</v>
      </c>
      <c r="AI829" s="63">
        <v>2142</v>
      </c>
      <c r="AJ829" s="63">
        <v>1898</v>
      </c>
      <c r="AK829" s="63">
        <v>1918</v>
      </c>
      <c r="AL829" s="63">
        <v>2102</v>
      </c>
      <c r="AM829" s="63">
        <v>1992</v>
      </c>
      <c r="AN829" s="63">
        <v>2051</v>
      </c>
      <c r="AO829" s="63">
        <v>2145</v>
      </c>
      <c r="AP829" s="63">
        <v>2219</v>
      </c>
      <c r="AQ829" s="63">
        <v>1901</v>
      </c>
      <c r="AR829" s="63">
        <v>2040</v>
      </c>
      <c r="AS829" s="63">
        <v>1859</v>
      </c>
      <c r="AT829" s="63">
        <v>2131</v>
      </c>
      <c r="AU829" s="63">
        <v>1832</v>
      </c>
    </row>
    <row r="830" spans="1:47" ht="27">
      <c r="A830" s="33" t="s">
        <v>31</v>
      </c>
      <c r="B830" s="65" t="s">
        <v>142</v>
      </c>
      <c r="C830" s="65" t="s">
        <v>110</v>
      </c>
      <c r="D830" s="65" t="s">
        <v>34</v>
      </c>
      <c r="E830" s="64" t="s">
        <v>35</v>
      </c>
      <c r="F830" s="64" t="s">
        <v>36</v>
      </c>
      <c r="G830" s="92">
        <f t="shared" si="36"/>
        <v>517558</v>
      </c>
      <c r="H830" s="92">
        <f t="shared" si="37"/>
        <v>575114</v>
      </c>
      <c r="I830" s="92">
        <f t="shared" si="38"/>
        <v>598156</v>
      </c>
      <c r="J830" s="63">
        <v>40563</v>
      </c>
      <c r="K830" s="63">
        <v>38908</v>
      </c>
      <c r="L830" s="63">
        <v>39945</v>
      </c>
      <c r="M830" s="63">
        <v>40838</v>
      </c>
      <c r="N830" s="63">
        <v>44848</v>
      </c>
      <c r="O830" s="63">
        <v>44912</v>
      </c>
      <c r="P830" s="63">
        <v>45299</v>
      </c>
      <c r="Q830" s="63">
        <v>47268</v>
      </c>
      <c r="R830" s="63">
        <v>47165</v>
      </c>
      <c r="S830" s="63">
        <v>43166</v>
      </c>
      <c r="T830" s="63">
        <v>42897</v>
      </c>
      <c r="U830" s="63">
        <v>41749</v>
      </c>
      <c r="V830" s="63">
        <v>49089</v>
      </c>
      <c r="W830" s="63">
        <v>42734</v>
      </c>
      <c r="X830" s="63">
        <v>51861</v>
      </c>
      <c r="Y830" s="63">
        <v>47875</v>
      </c>
      <c r="Z830" s="63">
        <v>51067</v>
      </c>
      <c r="AA830" s="63">
        <v>45897</v>
      </c>
      <c r="AB830" s="63">
        <v>44926</v>
      </c>
      <c r="AC830" s="63">
        <v>50280</v>
      </c>
      <c r="AD830" s="63">
        <v>50905</v>
      </c>
      <c r="AE830" s="63">
        <v>45391</v>
      </c>
      <c r="AF830" s="63">
        <v>45760</v>
      </c>
      <c r="AG830" s="63">
        <v>49329</v>
      </c>
      <c r="AH830" s="63">
        <v>49715</v>
      </c>
      <c r="AI830" s="63">
        <v>46649</v>
      </c>
      <c r="AJ830" s="63">
        <v>47183</v>
      </c>
      <c r="AK830" s="63">
        <v>47951</v>
      </c>
      <c r="AL830" s="63">
        <v>52131</v>
      </c>
      <c r="AM830" s="63">
        <v>49957</v>
      </c>
      <c r="AN830" s="63">
        <v>51677</v>
      </c>
      <c r="AO830" s="63">
        <v>54536</v>
      </c>
      <c r="AP830" s="63">
        <v>53869</v>
      </c>
      <c r="AQ830" s="63">
        <v>48802</v>
      </c>
      <c r="AR830" s="63">
        <v>48913</v>
      </c>
      <c r="AS830" s="63">
        <v>46773</v>
      </c>
      <c r="AT830" s="63">
        <v>54596</v>
      </c>
      <c r="AU830" s="63">
        <v>42869</v>
      </c>
    </row>
    <row r="831" spans="1:47" ht="27">
      <c r="A831" s="33" t="s">
        <v>31</v>
      </c>
      <c r="B831" s="65" t="s">
        <v>142</v>
      </c>
      <c r="C831" s="65" t="s">
        <v>110</v>
      </c>
      <c r="D831" s="65" t="s">
        <v>107</v>
      </c>
      <c r="E831" s="64" t="s">
        <v>35</v>
      </c>
      <c r="F831" s="64" t="s">
        <v>36</v>
      </c>
      <c r="G831" s="92">
        <f t="shared" si="36"/>
        <v>17019</v>
      </c>
      <c r="H831" s="92">
        <f t="shared" si="37"/>
        <v>18852</v>
      </c>
      <c r="I831" s="92">
        <f t="shared" si="38"/>
        <v>19672</v>
      </c>
      <c r="J831" s="63">
        <v>1308</v>
      </c>
      <c r="K831" s="63">
        <v>1390</v>
      </c>
      <c r="L831" s="63">
        <v>1289</v>
      </c>
      <c r="M831" s="63">
        <v>1361</v>
      </c>
      <c r="N831" s="63">
        <v>1447</v>
      </c>
      <c r="O831" s="63">
        <v>1497</v>
      </c>
      <c r="P831" s="63">
        <v>1461</v>
      </c>
      <c r="Q831" s="63">
        <v>1525</v>
      </c>
      <c r="R831" s="63">
        <v>1572</v>
      </c>
      <c r="S831" s="63">
        <v>1392</v>
      </c>
      <c r="T831" s="63">
        <v>1430</v>
      </c>
      <c r="U831" s="63">
        <v>1347</v>
      </c>
      <c r="V831" s="63">
        <v>1584</v>
      </c>
      <c r="W831" s="63">
        <v>1474</v>
      </c>
      <c r="X831" s="63">
        <v>1673</v>
      </c>
      <c r="Y831" s="63">
        <v>1596</v>
      </c>
      <c r="Z831" s="63">
        <v>1647</v>
      </c>
      <c r="AA831" s="63">
        <v>1530</v>
      </c>
      <c r="AB831" s="63">
        <v>1449</v>
      </c>
      <c r="AC831" s="63">
        <v>1622</v>
      </c>
      <c r="AD831" s="63">
        <v>1697</v>
      </c>
      <c r="AE831" s="63">
        <v>1464</v>
      </c>
      <c r="AF831" s="63">
        <v>1525</v>
      </c>
      <c r="AG831" s="63">
        <v>1591</v>
      </c>
      <c r="AH831" s="63">
        <v>1604</v>
      </c>
      <c r="AI831" s="63">
        <v>1666</v>
      </c>
      <c r="AJ831" s="63">
        <v>1522</v>
      </c>
      <c r="AK831" s="63">
        <v>1598</v>
      </c>
      <c r="AL831" s="63">
        <v>1682</v>
      </c>
      <c r="AM831" s="63">
        <v>1665</v>
      </c>
      <c r="AN831" s="63">
        <v>1667</v>
      </c>
      <c r="AO831" s="63">
        <v>1759</v>
      </c>
      <c r="AP831" s="63">
        <v>1796</v>
      </c>
      <c r="AQ831" s="63">
        <v>1574</v>
      </c>
      <c r="AR831" s="63">
        <v>1630</v>
      </c>
      <c r="AS831" s="63">
        <v>1509</v>
      </c>
      <c r="AT831" s="63">
        <v>1761</v>
      </c>
      <c r="AU831" s="63">
        <v>1531</v>
      </c>
    </row>
    <row r="832" spans="1:47" ht="13.5">
      <c r="A832" s="33" t="s">
        <v>31</v>
      </c>
      <c r="B832" s="65" t="s">
        <v>142</v>
      </c>
      <c r="C832" s="65" t="s">
        <v>111</v>
      </c>
      <c r="D832" s="65" t="s">
        <v>34</v>
      </c>
      <c r="E832" s="64" t="s">
        <v>35</v>
      </c>
      <c r="F832" s="64" t="s">
        <v>36</v>
      </c>
      <c r="G832" s="92">
        <f t="shared" si="36"/>
        <v>242979</v>
      </c>
      <c r="H832" s="92">
        <f t="shared" si="37"/>
        <v>266290</v>
      </c>
      <c r="I832" s="92">
        <f t="shared" si="38"/>
        <v>296024</v>
      </c>
      <c r="J832" s="63">
        <v>17465</v>
      </c>
      <c r="K832" s="63">
        <v>15626</v>
      </c>
      <c r="L832" s="63">
        <v>18600</v>
      </c>
      <c r="M832" s="63">
        <v>19462</v>
      </c>
      <c r="N832" s="63">
        <v>21341</v>
      </c>
      <c r="O832" s="63">
        <v>21126</v>
      </c>
      <c r="P832" s="63">
        <v>22295</v>
      </c>
      <c r="Q832" s="63">
        <v>22354</v>
      </c>
      <c r="R832" s="63">
        <v>21751</v>
      </c>
      <c r="S832" s="63">
        <v>22194</v>
      </c>
      <c r="T832" s="63">
        <v>20490</v>
      </c>
      <c r="U832" s="63">
        <v>20275</v>
      </c>
      <c r="V832" s="63">
        <v>19185</v>
      </c>
      <c r="W832" s="63">
        <v>18241</v>
      </c>
      <c r="X832" s="63">
        <v>20701</v>
      </c>
      <c r="Y832" s="63">
        <v>20430</v>
      </c>
      <c r="Z832" s="63">
        <v>22791</v>
      </c>
      <c r="AA832" s="63">
        <v>25344</v>
      </c>
      <c r="AB832" s="63">
        <v>23640</v>
      </c>
      <c r="AC832" s="63">
        <v>24186</v>
      </c>
      <c r="AD832" s="63">
        <v>23653</v>
      </c>
      <c r="AE832" s="63">
        <v>23429</v>
      </c>
      <c r="AF832" s="63">
        <v>22738</v>
      </c>
      <c r="AG832" s="63">
        <v>21952</v>
      </c>
      <c r="AH832" s="63">
        <v>20651</v>
      </c>
      <c r="AI832" s="63">
        <v>19175</v>
      </c>
      <c r="AJ832" s="63">
        <v>23120</v>
      </c>
      <c r="AK832" s="63">
        <v>23281</v>
      </c>
      <c r="AL832" s="63">
        <v>24752</v>
      </c>
      <c r="AM832" s="63">
        <v>25629</v>
      </c>
      <c r="AN832" s="63">
        <v>26850</v>
      </c>
      <c r="AO832" s="63">
        <v>27722</v>
      </c>
      <c r="AP832" s="63">
        <v>26666</v>
      </c>
      <c r="AQ832" s="63">
        <v>26695</v>
      </c>
      <c r="AR832" s="63">
        <v>26436</v>
      </c>
      <c r="AS832" s="63">
        <v>25047</v>
      </c>
      <c r="AT832" s="63">
        <v>24108</v>
      </c>
      <c r="AU832" s="63">
        <v>22112</v>
      </c>
    </row>
    <row r="833" spans="1:47" ht="27">
      <c r="A833" s="33" t="s">
        <v>31</v>
      </c>
      <c r="B833" s="65" t="s">
        <v>142</v>
      </c>
      <c r="C833" s="65" t="s">
        <v>111</v>
      </c>
      <c r="D833" s="65" t="s">
        <v>107</v>
      </c>
      <c r="E833" s="64" t="s">
        <v>35</v>
      </c>
      <c r="F833" s="64" t="s">
        <v>36</v>
      </c>
      <c r="G833" s="92">
        <f t="shared" si="36"/>
        <v>7980</v>
      </c>
      <c r="H833" s="92">
        <f t="shared" si="37"/>
        <v>8730</v>
      </c>
      <c r="I833" s="92">
        <f t="shared" si="38"/>
        <v>9724</v>
      </c>
      <c r="J833" s="63">
        <v>563</v>
      </c>
      <c r="K833" s="63">
        <v>558</v>
      </c>
      <c r="L833" s="63">
        <v>600</v>
      </c>
      <c r="M833" s="63">
        <v>649</v>
      </c>
      <c r="N833" s="63">
        <v>688</v>
      </c>
      <c r="O833" s="63">
        <v>704</v>
      </c>
      <c r="P833" s="63">
        <v>719</v>
      </c>
      <c r="Q833" s="63">
        <v>721</v>
      </c>
      <c r="R833" s="63">
        <v>725</v>
      </c>
      <c r="S833" s="63">
        <v>716</v>
      </c>
      <c r="T833" s="63">
        <v>683</v>
      </c>
      <c r="U833" s="63">
        <v>654</v>
      </c>
      <c r="V833" s="63">
        <v>619</v>
      </c>
      <c r="W833" s="63">
        <v>629</v>
      </c>
      <c r="X833" s="63">
        <v>668</v>
      </c>
      <c r="Y833" s="63">
        <v>681</v>
      </c>
      <c r="Z833" s="63">
        <v>735</v>
      </c>
      <c r="AA833" s="63">
        <v>845</v>
      </c>
      <c r="AB833" s="63">
        <v>763</v>
      </c>
      <c r="AC833" s="63">
        <v>780</v>
      </c>
      <c r="AD833" s="63">
        <v>788</v>
      </c>
      <c r="AE833" s="63">
        <v>756</v>
      </c>
      <c r="AF833" s="63">
        <v>758</v>
      </c>
      <c r="AG833" s="63">
        <v>708</v>
      </c>
      <c r="AH833" s="63">
        <v>666</v>
      </c>
      <c r="AI833" s="63">
        <v>685</v>
      </c>
      <c r="AJ833" s="63">
        <v>746</v>
      </c>
      <c r="AK833" s="63">
        <v>776</v>
      </c>
      <c r="AL833" s="63">
        <v>798</v>
      </c>
      <c r="AM833" s="63">
        <v>854</v>
      </c>
      <c r="AN833" s="63">
        <v>866</v>
      </c>
      <c r="AO833" s="63">
        <v>894</v>
      </c>
      <c r="AP833" s="63">
        <v>889</v>
      </c>
      <c r="AQ833" s="63">
        <v>861</v>
      </c>
      <c r="AR833" s="63">
        <v>881</v>
      </c>
      <c r="AS833" s="63">
        <v>808</v>
      </c>
      <c r="AT833" s="63">
        <v>778</v>
      </c>
      <c r="AU833" s="63">
        <v>790</v>
      </c>
    </row>
    <row r="834" spans="1:47" ht="13.5">
      <c r="A834" s="33" t="s">
        <v>31</v>
      </c>
      <c r="B834" s="65" t="s">
        <v>142</v>
      </c>
      <c r="C834" s="65" t="s">
        <v>112</v>
      </c>
      <c r="D834" s="65" t="s">
        <v>34</v>
      </c>
      <c r="E834" s="64" t="s">
        <v>35</v>
      </c>
      <c r="F834" s="64" t="s">
        <v>36</v>
      </c>
      <c r="G834" s="92">
        <f t="shared" si="36"/>
        <v>474</v>
      </c>
      <c r="H834" s="92">
        <f t="shared" si="37"/>
        <v>170</v>
      </c>
      <c r="I834" s="92">
        <f t="shared" si="38"/>
        <v>0</v>
      </c>
      <c r="J834" s="63">
        <v>98</v>
      </c>
      <c r="K834" s="63">
        <v>45</v>
      </c>
      <c r="L834" s="63">
        <v>83</v>
      </c>
      <c r="M834" s="63">
        <v>93</v>
      </c>
      <c r="N834" s="63">
        <v>13</v>
      </c>
      <c r="O834" s="63">
        <v>13</v>
      </c>
      <c r="P834" s="63">
        <v>26</v>
      </c>
      <c r="Q834" s="63">
        <v>30</v>
      </c>
      <c r="R834" s="63">
        <v>16</v>
      </c>
      <c r="S834" s="63">
        <v>22</v>
      </c>
      <c r="T834" s="63">
        <v>15</v>
      </c>
      <c r="U834" s="63">
        <v>20</v>
      </c>
      <c r="V834" s="63">
        <v>108</v>
      </c>
      <c r="W834" s="63">
        <v>40</v>
      </c>
      <c r="X834" s="63">
        <v>0</v>
      </c>
      <c r="Y834" s="63">
        <v>0</v>
      </c>
      <c r="Z834" s="63">
        <v>10</v>
      </c>
      <c r="AA834" s="63">
        <v>12</v>
      </c>
      <c r="AB834" s="63">
        <v>0</v>
      </c>
      <c r="AC834" s="63">
        <v>0</v>
      </c>
      <c r="AD834" s="63">
        <v>0</v>
      </c>
      <c r="AE834" s="63">
        <v>0</v>
      </c>
      <c r="AF834" s="63">
        <v>0</v>
      </c>
      <c r="AG834" s="63">
        <v>0</v>
      </c>
      <c r="AH834" s="63">
        <v>0</v>
      </c>
      <c r="AI834" s="63">
        <v>0</v>
      </c>
      <c r="AJ834" s="63">
        <v>0</v>
      </c>
      <c r="AK834" s="63">
        <v>0</v>
      </c>
      <c r="AL834" s="63">
        <v>0</v>
      </c>
      <c r="AM834" s="63">
        <v>0</v>
      </c>
      <c r="AN834" s="63">
        <v>0</v>
      </c>
      <c r="AO834" s="63">
        <v>0</v>
      </c>
      <c r="AP834" s="63">
        <v>0</v>
      </c>
      <c r="AQ834" s="63">
        <v>0</v>
      </c>
      <c r="AR834" s="63">
        <v>0</v>
      </c>
      <c r="AS834" s="63">
        <v>0</v>
      </c>
      <c r="AT834" s="63">
        <v>0</v>
      </c>
      <c r="AU834" s="63">
        <v>0</v>
      </c>
    </row>
    <row r="835" spans="1:47" ht="27">
      <c r="A835" s="33" t="s">
        <v>31</v>
      </c>
      <c r="B835" s="65" t="s">
        <v>142</v>
      </c>
      <c r="C835" s="65" t="s">
        <v>112</v>
      </c>
      <c r="D835" s="65" t="s">
        <v>107</v>
      </c>
      <c r="E835" s="64" t="s">
        <v>35</v>
      </c>
      <c r="F835" s="64" t="s">
        <v>36</v>
      </c>
      <c r="G835" s="92">
        <f t="shared" ref="G835:G898" si="39">SUM(J835:U835)</f>
        <v>17</v>
      </c>
      <c r="H835" s="92">
        <f t="shared" ref="H835:H898" si="40">SUM(V835:AG835)</f>
        <v>4</v>
      </c>
      <c r="I835" s="92">
        <f t="shared" ref="I835:I898" si="41">SUM(AH835:AS835)</f>
        <v>0</v>
      </c>
      <c r="J835" s="63">
        <v>3</v>
      </c>
      <c r="K835" s="63">
        <v>2</v>
      </c>
      <c r="L835" s="63">
        <v>3</v>
      </c>
      <c r="M835" s="63">
        <v>3</v>
      </c>
      <c r="N835" s="63">
        <v>0</v>
      </c>
      <c r="O835" s="63">
        <v>0</v>
      </c>
      <c r="P835" s="63">
        <v>1</v>
      </c>
      <c r="Q835" s="63">
        <v>1</v>
      </c>
      <c r="R835" s="63">
        <v>1</v>
      </c>
      <c r="S835" s="63">
        <v>1</v>
      </c>
      <c r="T835" s="63">
        <v>1</v>
      </c>
      <c r="U835" s="63">
        <v>1</v>
      </c>
      <c r="V835" s="63">
        <v>3</v>
      </c>
      <c r="W835" s="63">
        <v>1</v>
      </c>
      <c r="X835" s="63">
        <v>0</v>
      </c>
      <c r="Y835" s="63">
        <v>0</v>
      </c>
      <c r="Z835" s="63">
        <v>0</v>
      </c>
      <c r="AA835" s="63">
        <v>0</v>
      </c>
      <c r="AB835" s="63">
        <v>0</v>
      </c>
      <c r="AC835" s="63">
        <v>0</v>
      </c>
      <c r="AD835" s="63">
        <v>0</v>
      </c>
      <c r="AE835" s="63">
        <v>0</v>
      </c>
      <c r="AF835" s="63">
        <v>0</v>
      </c>
      <c r="AG835" s="63">
        <v>0</v>
      </c>
      <c r="AH835" s="63">
        <v>0</v>
      </c>
      <c r="AI835" s="63">
        <v>0</v>
      </c>
      <c r="AJ835" s="63">
        <v>0</v>
      </c>
      <c r="AK835" s="63">
        <v>0</v>
      </c>
      <c r="AL835" s="63">
        <v>0</v>
      </c>
      <c r="AM835" s="63">
        <v>0</v>
      </c>
      <c r="AN835" s="63">
        <v>0</v>
      </c>
      <c r="AO835" s="63">
        <v>0</v>
      </c>
      <c r="AP835" s="63">
        <v>0</v>
      </c>
      <c r="AQ835" s="63">
        <v>0</v>
      </c>
      <c r="AR835" s="63">
        <v>0</v>
      </c>
      <c r="AS835" s="63">
        <v>0</v>
      </c>
      <c r="AT835" s="63">
        <v>0</v>
      </c>
      <c r="AU835" s="63">
        <v>0</v>
      </c>
    </row>
    <row r="836" spans="1:47" ht="40.5">
      <c r="A836" s="33" t="s">
        <v>31</v>
      </c>
      <c r="B836" s="65" t="s">
        <v>142</v>
      </c>
      <c r="C836" s="65" t="s">
        <v>38</v>
      </c>
      <c r="D836" s="65" t="s">
        <v>34</v>
      </c>
      <c r="E836" s="64" t="s">
        <v>35</v>
      </c>
      <c r="F836" s="64" t="s">
        <v>36</v>
      </c>
      <c r="G836" s="92">
        <f t="shared" si="39"/>
        <v>15018</v>
      </c>
      <c r="H836" s="92">
        <f t="shared" si="40"/>
        <v>25466</v>
      </c>
      <c r="I836" s="92">
        <f t="shared" si="41"/>
        <v>8035</v>
      </c>
      <c r="J836" s="63">
        <v>1830</v>
      </c>
      <c r="K836" s="63">
        <v>1080</v>
      </c>
      <c r="L836" s="63">
        <v>1294</v>
      </c>
      <c r="M836" s="63">
        <v>1271</v>
      </c>
      <c r="N836" s="63">
        <v>1186</v>
      </c>
      <c r="O836" s="63">
        <v>1060</v>
      </c>
      <c r="P836" s="63">
        <v>1265</v>
      </c>
      <c r="Q836" s="63">
        <v>1231</v>
      </c>
      <c r="R836" s="63">
        <v>1144</v>
      </c>
      <c r="S836" s="63">
        <v>1164</v>
      </c>
      <c r="T836" s="63">
        <v>1173</v>
      </c>
      <c r="U836" s="63">
        <v>1320</v>
      </c>
      <c r="V836" s="63">
        <v>1306</v>
      </c>
      <c r="W836" s="63">
        <v>2034</v>
      </c>
      <c r="X836" s="63">
        <v>1547</v>
      </c>
      <c r="Y836" s="63">
        <v>1381</v>
      </c>
      <c r="Z836" s="63">
        <v>4377</v>
      </c>
      <c r="AA836" s="63">
        <v>6225</v>
      </c>
      <c r="AB836" s="63">
        <v>1374</v>
      </c>
      <c r="AC836" s="63">
        <v>1464</v>
      </c>
      <c r="AD836" s="63">
        <v>1422</v>
      </c>
      <c r="AE836" s="63">
        <v>1277</v>
      </c>
      <c r="AF836" s="63">
        <v>1391</v>
      </c>
      <c r="AG836" s="63">
        <v>1668</v>
      </c>
      <c r="AH836" s="63">
        <v>1481</v>
      </c>
      <c r="AI836" s="63">
        <v>1020</v>
      </c>
      <c r="AJ836" s="63">
        <v>628</v>
      </c>
      <c r="AK836" s="63">
        <v>486</v>
      </c>
      <c r="AL836" s="63">
        <v>526</v>
      </c>
      <c r="AM836" s="63">
        <v>471</v>
      </c>
      <c r="AN836" s="63">
        <v>513</v>
      </c>
      <c r="AO836" s="63">
        <v>601</v>
      </c>
      <c r="AP836" s="63">
        <v>502</v>
      </c>
      <c r="AQ836" s="63">
        <v>561</v>
      </c>
      <c r="AR836" s="63">
        <v>602</v>
      </c>
      <c r="AS836" s="63">
        <v>644</v>
      </c>
      <c r="AT836" s="63">
        <v>712</v>
      </c>
      <c r="AU836" s="63">
        <v>639</v>
      </c>
    </row>
    <row r="837" spans="1:47" ht="40.5">
      <c r="A837" s="33" t="s">
        <v>31</v>
      </c>
      <c r="B837" s="65" t="s">
        <v>142</v>
      </c>
      <c r="C837" s="65" t="s">
        <v>38</v>
      </c>
      <c r="D837" s="65" t="s">
        <v>107</v>
      </c>
      <c r="E837" s="64" t="s">
        <v>35</v>
      </c>
      <c r="F837" s="64" t="s">
        <v>36</v>
      </c>
      <c r="G837" s="92">
        <f t="shared" si="39"/>
        <v>494</v>
      </c>
      <c r="H837" s="92">
        <f t="shared" si="40"/>
        <v>835</v>
      </c>
      <c r="I837" s="92">
        <f t="shared" si="41"/>
        <v>265</v>
      </c>
      <c r="J837" s="63">
        <v>59</v>
      </c>
      <c r="K837" s="63">
        <v>39</v>
      </c>
      <c r="L837" s="63">
        <v>42</v>
      </c>
      <c r="M837" s="63">
        <v>42</v>
      </c>
      <c r="N837" s="63">
        <v>38</v>
      </c>
      <c r="O837" s="63">
        <v>35</v>
      </c>
      <c r="P837" s="63">
        <v>41</v>
      </c>
      <c r="Q837" s="63">
        <v>40</v>
      </c>
      <c r="R837" s="63">
        <v>38</v>
      </c>
      <c r="S837" s="63">
        <v>38</v>
      </c>
      <c r="T837" s="63">
        <v>39</v>
      </c>
      <c r="U837" s="63">
        <v>43</v>
      </c>
      <c r="V837" s="63">
        <v>42</v>
      </c>
      <c r="W837" s="63">
        <v>70</v>
      </c>
      <c r="X837" s="63">
        <v>50</v>
      </c>
      <c r="Y837" s="63">
        <v>46</v>
      </c>
      <c r="Z837" s="63">
        <v>141</v>
      </c>
      <c r="AA837" s="63">
        <v>207</v>
      </c>
      <c r="AB837" s="63">
        <v>44</v>
      </c>
      <c r="AC837" s="63">
        <v>47</v>
      </c>
      <c r="AD837" s="63">
        <v>47</v>
      </c>
      <c r="AE837" s="63">
        <v>41</v>
      </c>
      <c r="AF837" s="63">
        <v>46</v>
      </c>
      <c r="AG837" s="63">
        <v>54</v>
      </c>
      <c r="AH837" s="63">
        <v>48</v>
      </c>
      <c r="AI837" s="63">
        <v>36</v>
      </c>
      <c r="AJ837" s="63">
        <v>20</v>
      </c>
      <c r="AK837" s="63">
        <v>16</v>
      </c>
      <c r="AL837" s="63">
        <v>17</v>
      </c>
      <c r="AM837" s="63">
        <v>16</v>
      </c>
      <c r="AN837" s="63">
        <v>17</v>
      </c>
      <c r="AO837" s="63">
        <v>19</v>
      </c>
      <c r="AP837" s="63">
        <v>17</v>
      </c>
      <c r="AQ837" s="63">
        <v>18</v>
      </c>
      <c r="AR837" s="63">
        <v>20</v>
      </c>
      <c r="AS837" s="63">
        <v>21</v>
      </c>
      <c r="AT837" s="63">
        <v>23</v>
      </c>
      <c r="AU837" s="63">
        <v>23</v>
      </c>
    </row>
    <row r="838" spans="1:47" ht="13.5">
      <c r="A838" s="33" t="s">
        <v>31</v>
      </c>
      <c r="B838" s="65" t="s">
        <v>142</v>
      </c>
      <c r="C838" s="65" t="s">
        <v>39</v>
      </c>
      <c r="D838" s="65" t="s">
        <v>34</v>
      </c>
      <c r="E838" s="64" t="s">
        <v>35</v>
      </c>
      <c r="F838" s="64" t="s">
        <v>36</v>
      </c>
      <c r="G838" s="92">
        <f t="shared" si="39"/>
        <v>264890</v>
      </c>
      <c r="H838" s="92">
        <f t="shared" si="40"/>
        <v>286453</v>
      </c>
      <c r="I838" s="92">
        <f t="shared" si="41"/>
        <v>302500</v>
      </c>
      <c r="J838" s="63">
        <v>22859</v>
      </c>
      <c r="K838" s="63">
        <v>22199</v>
      </c>
      <c r="L838" s="63">
        <v>18994</v>
      </c>
      <c r="M838" s="63">
        <v>19195</v>
      </c>
      <c r="N838" s="63">
        <v>21525</v>
      </c>
      <c r="O838" s="63">
        <v>20236</v>
      </c>
      <c r="P838" s="63">
        <v>19389</v>
      </c>
      <c r="Q838" s="63">
        <v>21634</v>
      </c>
      <c r="R838" s="63">
        <v>29054</v>
      </c>
      <c r="S838" s="63">
        <v>23116</v>
      </c>
      <c r="T838" s="63">
        <v>24069</v>
      </c>
      <c r="U838" s="63">
        <v>22620</v>
      </c>
      <c r="V838" s="63">
        <v>30254</v>
      </c>
      <c r="W838" s="63">
        <v>18301</v>
      </c>
      <c r="X838" s="63">
        <v>21773</v>
      </c>
      <c r="Y838" s="63">
        <v>21720</v>
      </c>
      <c r="Z838" s="63">
        <v>25487</v>
      </c>
      <c r="AA838" s="63">
        <v>23034</v>
      </c>
      <c r="AB838" s="63">
        <v>21272</v>
      </c>
      <c r="AC838" s="63">
        <v>22234</v>
      </c>
      <c r="AD838" s="63">
        <v>30813</v>
      </c>
      <c r="AE838" s="63">
        <v>24525</v>
      </c>
      <c r="AF838" s="63">
        <v>24080</v>
      </c>
      <c r="AG838" s="63">
        <v>22960</v>
      </c>
      <c r="AH838" s="63">
        <v>23064</v>
      </c>
      <c r="AI838" s="63">
        <v>26644</v>
      </c>
      <c r="AJ838" s="63">
        <v>21184</v>
      </c>
      <c r="AK838" s="63">
        <v>22094</v>
      </c>
      <c r="AL838" s="63">
        <v>25229</v>
      </c>
      <c r="AM838" s="63">
        <v>22191</v>
      </c>
      <c r="AN838" s="63">
        <v>23538</v>
      </c>
      <c r="AO838" s="63">
        <v>25492</v>
      </c>
      <c r="AP838" s="63">
        <v>35048</v>
      </c>
      <c r="AQ838" s="63">
        <v>25898</v>
      </c>
      <c r="AR838" s="63">
        <v>26733</v>
      </c>
      <c r="AS838" s="63">
        <v>25385</v>
      </c>
      <c r="AT838" s="63">
        <v>34164</v>
      </c>
      <c r="AU838" s="63">
        <v>20599</v>
      </c>
    </row>
    <row r="839" spans="1:47" ht="27">
      <c r="A839" s="33" t="s">
        <v>31</v>
      </c>
      <c r="B839" s="65" t="s">
        <v>142</v>
      </c>
      <c r="C839" s="65" t="s">
        <v>39</v>
      </c>
      <c r="D839" s="65" t="s">
        <v>107</v>
      </c>
      <c r="E839" s="64" t="s">
        <v>35</v>
      </c>
      <c r="F839" s="64" t="s">
        <v>36</v>
      </c>
      <c r="G839" s="92">
        <f t="shared" si="39"/>
        <v>8721</v>
      </c>
      <c r="H839" s="92">
        <f t="shared" si="40"/>
        <v>9388</v>
      </c>
      <c r="I839" s="92">
        <f t="shared" si="41"/>
        <v>9963</v>
      </c>
      <c r="J839" s="63">
        <v>737</v>
      </c>
      <c r="K839" s="63">
        <v>793</v>
      </c>
      <c r="L839" s="63">
        <v>613</v>
      </c>
      <c r="M839" s="63">
        <v>640</v>
      </c>
      <c r="N839" s="63">
        <v>694</v>
      </c>
      <c r="O839" s="63">
        <v>675</v>
      </c>
      <c r="P839" s="63">
        <v>625</v>
      </c>
      <c r="Q839" s="63">
        <v>698</v>
      </c>
      <c r="R839" s="63">
        <v>968</v>
      </c>
      <c r="S839" s="63">
        <v>746</v>
      </c>
      <c r="T839" s="63">
        <v>802</v>
      </c>
      <c r="U839" s="63">
        <v>730</v>
      </c>
      <c r="V839" s="63">
        <v>976</v>
      </c>
      <c r="W839" s="63">
        <v>631</v>
      </c>
      <c r="X839" s="63">
        <v>702</v>
      </c>
      <c r="Y839" s="63">
        <v>724</v>
      </c>
      <c r="Z839" s="63">
        <v>822</v>
      </c>
      <c r="AA839" s="63">
        <v>768</v>
      </c>
      <c r="AB839" s="63">
        <v>686</v>
      </c>
      <c r="AC839" s="63">
        <v>717</v>
      </c>
      <c r="AD839" s="63">
        <v>1027</v>
      </c>
      <c r="AE839" s="63">
        <v>791</v>
      </c>
      <c r="AF839" s="63">
        <v>803</v>
      </c>
      <c r="AG839" s="63">
        <v>741</v>
      </c>
      <c r="AH839" s="63">
        <v>744</v>
      </c>
      <c r="AI839" s="63">
        <v>952</v>
      </c>
      <c r="AJ839" s="63">
        <v>683</v>
      </c>
      <c r="AK839" s="63">
        <v>736</v>
      </c>
      <c r="AL839" s="63">
        <v>814</v>
      </c>
      <c r="AM839" s="63">
        <v>740</v>
      </c>
      <c r="AN839" s="63">
        <v>759</v>
      </c>
      <c r="AO839" s="63">
        <v>822</v>
      </c>
      <c r="AP839" s="63">
        <v>1168</v>
      </c>
      <c r="AQ839" s="63">
        <v>835</v>
      </c>
      <c r="AR839" s="63">
        <v>891</v>
      </c>
      <c r="AS839" s="63">
        <v>819</v>
      </c>
      <c r="AT839" s="63">
        <v>1102</v>
      </c>
      <c r="AU839" s="63">
        <v>736</v>
      </c>
    </row>
    <row r="840" spans="1:47" ht="27">
      <c r="A840" s="33" t="s">
        <v>31</v>
      </c>
      <c r="B840" s="65" t="s">
        <v>142</v>
      </c>
      <c r="C840" s="65" t="s">
        <v>113</v>
      </c>
      <c r="D840" s="65" t="s">
        <v>34</v>
      </c>
      <c r="E840" s="64" t="s">
        <v>35</v>
      </c>
      <c r="F840" s="64" t="s">
        <v>36</v>
      </c>
      <c r="G840" s="92">
        <f t="shared" si="39"/>
        <v>242049</v>
      </c>
      <c r="H840" s="92">
        <f t="shared" si="40"/>
        <v>266421</v>
      </c>
      <c r="I840" s="92">
        <f t="shared" si="41"/>
        <v>284027</v>
      </c>
      <c r="J840" s="63">
        <v>20474</v>
      </c>
      <c r="K840" s="63">
        <v>20386</v>
      </c>
      <c r="L840" s="63">
        <v>17365</v>
      </c>
      <c r="M840" s="63">
        <v>17633</v>
      </c>
      <c r="N840" s="63">
        <v>19416</v>
      </c>
      <c r="O840" s="63">
        <v>18513</v>
      </c>
      <c r="P840" s="63">
        <v>17890</v>
      </c>
      <c r="Q840" s="63">
        <v>19812</v>
      </c>
      <c r="R840" s="63">
        <v>26151</v>
      </c>
      <c r="S840" s="63">
        <v>21072</v>
      </c>
      <c r="T840" s="63">
        <v>22356</v>
      </c>
      <c r="U840" s="63">
        <v>20981</v>
      </c>
      <c r="V840" s="63">
        <v>27404</v>
      </c>
      <c r="W840" s="63">
        <v>16837</v>
      </c>
      <c r="X840" s="63">
        <v>20381</v>
      </c>
      <c r="Y840" s="63">
        <v>20351</v>
      </c>
      <c r="Z840" s="63">
        <v>23694</v>
      </c>
      <c r="AA840" s="63">
        <v>21743</v>
      </c>
      <c r="AB840" s="63">
        <v>19849</v>
      </c>
      <c r="AC840" s="63">
        <v>20966</v>
      </c>
      <c r="AD840" s="63">
        <v>28112</v>
      </c>
      <c r="AE840" s="63">
        <v>22774</v>
      </c>
      <c r="AF840" s="63">
        <v>22663</v>
      </c>
      <c r="AG840" s="63">
        <v>21647</v>
      </c>
      <c r="AH840" s="63">
        <v>21552</v>
      </c>
      <c r="AI840" s="63">
        <v>24574</v>
      </c>
      <c r="AJ840" s="63">
        <v>19906</v>
      </c>
      <c r="AK840" s="63">
        <v>20770</v>
      </c>
      <c r="AL840" s="63">
        <v>23676</v>
      </c>
      <c r="AM840" s="63">
        <v>20934</v>
      </c>
      <c r="AN840" s="63">
        <v>22307</v>
      </c>
      <c r="AO840" s="63">
        <v>24319</v>
      </c>
      <c r="AP840" s="63">
        <v>32281</v>
      </c>
      <c r="AQ840" s="63">
        <v>24337</v>
      </c>
      <c r="AR840" s="63">
        <v>25307</v>
      </c>
      <c r="AS840" s="63">
        <v>24064</v>
      </c>
      <c r="AT840" s="63">
        <v>31802</v>
      </c>
      <c r="AU840" s="63">
        <v>19503</v>
      </c>
    </row>
    <row r="841" spans="1:47" ht="27">
      <c r="A841" s="33" t="s">
        <v>31</v>
      </c>
      <c r="B841" s="65" t="s">
        <v>142</v>
      </c>
      <c r="C841" s="65" t="s">
        <v>113</v>
      </c>
      <c r="D841" s="65" t="s">
        <v>107</v>
      </c>
      <c r="E841" s="64" t="s">
        <v>35</v>
      </c>
      <c r="F841" s="64" t="s">
        <v>36</v>
      </c>
      <c r="G841" s="92">
        <f t="shared" si="39"/>
        <v>7969</v>
      </c>
      <c r="H841" s="92">
        <f t="shared" si="40"/>
        <v>8730</v>
      </c>
      <c r="I841" s="92">
        <f t="shared" si="41"/>
        <v>9354</v>
      </c>
      <c r="J841" s="63">
        <v>660</v>
      </c>
      <c r="K841" s="63">
        <v>728</v>
      </c>
      <c r="L841" s="63">
        <v>560</v>
      </c>
      <c r="M841" s="63">
        <v>588</v>
      </c>
      <c r="N841" s="63">
        <v>626</v>
      </c>
      <c r="O841" s="63">
        <v>617</v>
      </c>
      <c r="P841" s="63">
        <v>577</v>
      </c>
      <c r="Q841" s="63">
        <v>639</v>
      </c>
      <c r="R841" s="63">
        <v>872</v>
      </c>
      <c r="S841" s="63">
        <v>680</v>
      </c>
      <c r="T841" s="63">
        <v>745</v>
      </c>
      <c r="U841" s="63">
        <v>677</v>
      </c>
      <c r="V841" s="63">
        <v>884</v>
      </c>
      <c r="W841" s="63">
        <v>581</v>
      </c>
      <c r="X841" s="63">
        <v>657</v>
      </c>
      <c r="Y841" s="63">
        <v>678</v>
      </c>
      <c r="Z841" s="63">
        <v>764</v>
      </c>
      <c r="AA841" s="63">
        <v>725</v>
      </c>
      <c r="AB841" s="63">
        <v>640</v>
      </c>
      <c r="AC841" s="63">
        <v>676</v>
      </c>
      <c r="AD841" s="63">
        <v>937</v>
      </c>
      <c r="AE841" s="63">
        <v>735</v>
      </c>
      <c r="AF841" s="63">
        <v>755</v>
      </c>
      <c r="AG841" s="63">
        <v>698</v>
      </c>
      <c r="AH841" s="63">
        <v>695</v>
      </c>
      <c r="AI841" s="63">
        <v>878</v>
      </c>
      <c r="AJ841" s="63">
        <v>642</v>
      </c>
      <c r="AK841" s="63">
        <v>692</v>
      </c>
      <c r="AL841" s="63">
        <v>764</v>
      </c>
      <c r="AM841" s="63">
        <v>698</v>
      </c>
      <c r="AN841" s="63">
        <v>720</v>
      </c>
      <c r="AO841" s="63">
        <v>784</v>
      </c>
      <c r="AP841" s="63">
        <v>1076</v>
      </c>
      <c r="AQ841" s="63">
        <v>785</v>
      </c>
      <c r="AR841" s="63">
        <v>844</v>
      </c>
      <c r="AS841" s="63">
        <v>776</v>
      </c>
      <c r="AT841" s="63">
        <v>1026</v>
      </c>
      <c r="AU841" s="63">
        <v>697</v>
      </c>
    </row>
    <row r="842" spans="1:47" ht="27">
      <c r="A842" s="33" t="s">
        <v>31</v>
      </c>
      <c r="B842" s="65" t="s">
        <v>142</v>
      </c>
      <c r="C842" s="65" t="s">
        <v>114</v>
      </c>
      <c r="D842" s="65" t="s">
        <v>34</v>
      </c>
      <c r="E842" s="64" t="s">
        <v>35</v>
      </c>
      <c r="F842" s="64" t="s">
        <v>36</v>
      </c>
      <c r="G842" s="92">
        <f t="shared" si="39"/>
        <v>22840</v>
      </c>
      <c r="H842" s="92">
        <f t="shared" si="40"/>
        <v>20032</v>
      </c>
      <c r="I842" s="92">
        <f t="shared" si="41"/>
        <v>18473</v>
      </c>
      <c r="J842" s="63">
        <v>2385</v>
      </c>
      <c r="K842" s="63">
        <v>1813</v>
      </c>
      <c r="L842" s="63">
        <v>1629</v>
      </c>
      <c r="M842" s="63">
        <v>1561</v>
      </c>
      <c r="N842" s="63">
        <v>2109</v>
      </c>
      <c r="O842" s="63">
        <v>1723</v>
      </c>
      <c r="P842" s="63">
        <v>1499</v>
      </c>
      <c r="Q842" s="63">
        <v>1822</v>
      </c>
      <c r="R842" s="63">
        <v>2903</v>
      </c>
      <c r="S842" s="63">
        <v>2044</v>
      </c>
      <c r="T842" s="63">
        <v>1713</v>
      </c>
      <c r="U842" s="63">
        <v>1639</v>
      </c>
      <c r="V842" s="63">
        <v>2850</v>
      </c>
      <c r="W842" s="63">
        <v>1464</v>
      </c>
      <c r="X842" s="63">
        <v>1392</v>
      </c>
      <c r="Y842" s="63">
        <v>1368</v>
      </c>
      <c r="Z842" s="63">
        <v>1794</v>
      </c>
      <c r="AA842" s="63">
        <v>1291</v>
      </c>
      <c r="AB842" s="63">
        <v>1423</v>
      </c>
      <c r="AC842" s="63">
        <v>1267</v>
      </c>
      <c r="AD842" s="63">
        <v>2701</v>
      </c>
      <c r="AE842" s="63">
        <v>1751</v>
      </c>
      <c r="AF842" s="63">
        <v>1417</v>
      </c>
      <c r="AG842" s="63">
        <v>1314</v>
      </c>
      <c r="AH842" s="63">
        <v>1512</v>
      </c>
      <c r="AI842" s="63">
        <v>2070</v>
      </c>
      <c r="AJ842" s="63">
        <v>1279</v>
      </c>
      <c r="AK842" s="63">
        <v>1324</v>
      </c>
      <c r="AL842" s="63">
        <v>1553</v>
      </c>
      <c r="AM842" s="63">
        <v>1257</v>
      </c>
      <c r="AN842" s="63">
        <v>1230</v>
      </c>
      <c r="AO842" s="63">
        <v>1173</v>
      </c>
      <c r="AP842" s="63">
        <v>2767</v>
      </c>
      <c r="AQ842" s="63">
        <v>1560</v>
      </c>
      <c r="AR842" s="63">
        <v>1426</v>
      </c>
      <c r="AS842" s="63">
        <v>1322</v>
      </c>
      <c r="AT842" s="63">
        <v>2362</v>
      </c>
      <c r="AU842" s="63">
        <v>1097</v>
      </c>
    </row>
    <row r="843" spans="1:47" ht="27">
      <c r="A843" s="33" t="s">
        <v>31</v>
      </c>
      <c r="B843" s="65" t="s">
        <v>142</v>
      </c>
      <c r="C843" s="65" t="s">
        <v>114</v>
      </c>
      <c r="D843" s="65" t="s">
        <v>107</v>
      </c>
      <c r="E843" s="64" t="s">
        <v>35</v>
      </c>
      <c r="F843" s="64" t="s">
        <v>36</v>
      </c>
      <c r="G843" s="92">
        <f t="shared" si="39"/>
        <v>752</v>
      </c>
      <c r="H843" s="92">
        <f t="shared" si="40"/>
        <v>656</v>
      </c>
      <c r="I843" s="92">
        <f t="shared" si="41"/>
        <v>611</v>
      </c>
      <c r="J843" s="63">
        <v>77</v>
      </c>
      <c r="K843" s="63">
        <v>65</v>
      </c>
      <c r="L843" s="63">
        <v>53</v>
      </c>
      <c r="M843" s="63">
        <v>52</v>
      </c>
      <c r="N843" s="63">
        <v>68</v>
      </c>
      <c r="O843" s="63">
        <v>57</v>
      </c>
      <c r="P843" s="63">
        <v>48</v>
      </c>
      <c r="Q843" s="63">
        <v>59</v>
      </c>
      <c r="R843" s="63">
        <v>97</v>
      </c>
      <c r="S843" s="63">
        <v>66</v>
      </c>
      <c r="T843" s="63">
        <v>57</v>
      </c>
      <c r="U843" s="63">
        <v>53</v>
      </c>
      <c r="V843" s="63">
        <v>92</v>
      </c>
      <c r="W843" s="63">
        <v>50</v>
      </c>
      <c r="X843" s="63">
        <v>45</v>
      </c>
      <c r="Y843" s="63">
        <v>46</v>
      </c>
      <c r="Z843" s="63">
        <v>58</v>
      </c>
      <c r="AA843" s="63">
        <v>43</v>
      </c>
      <c r="AB843" s="63">
        <v>46</v>
      </c>
      <c r="AC843" s="63">
        <v>41</v>
      </c>
      <c r="AD843" s="63">
        <v>90</v>
      </c>
      <c r="AE843" s="63">
        <v>56</v>
      </c>
      <c r="AF843" s="63">
        <v>47</v>
      </c>
      <c r="AG843" s="63">
        <v>42</v>
      </c>
      <c r="AH843" s="63">
        <v>49</v>
      </c>
      <c r="AI843" s="63">
        <v>74</v>
      </c>
      <c r="AJ843" s="63">
        <v>41</v>
      </c>
      <c r="AK843" s="63">
        <v>44</v>
      </c>
      <c r="AL843" s="63">
        <v>50</v>
      </c>
      <c r="AM843" s="63">
        <v>42</v>
      </c>
      <c r="AN843" s="63">
        <v>40</v>
      </c>
      <c r="AO843" s="63">
        <v>38</v>
      </c>
      <c r="AP843" s="63">
        <v>92</v>
      </c>
      <c r="AQ843" s="63">
        <v>50</v>
      </c>
      <c r="AR843" s="63">
        <v>48</v>
      </c>
      <c r="AS843" s="63">
        <v>43</v>
      </c>
      <c r="AT843" s="63">
        <v>76</v>
      </c>
      <c r="AU843" s="63">
        <v>39</v>
      </c>
    </row>
    <row r="844" spans="1:47" ht="27">
      <c r="A844" s="33" t="s">
        <v>31</v>
      </c>
      <c r="B844" s="65" t="s">
        <v>142</v>
      </c>
      <c r="C844" s="65" t="s">
        <v>40</v>
      </c>
      <c r="D844" s="65" t="s">
        <v>34</v>
      </c>
      <c r="E844" s="64" t="s">
        <v>35</v>
      </c>
      <c r="F844" s="64" t="s">
        <v>36</v>
      </c>
      <c r="G844" s="92">
        <f t="shared" si="39"/>
        <v>331744</v>
      </c>
      <c r="H844" s="92">
        <f t="shared" si="40"/>
        <v>274710</v>
      </c>
      <c r="I844" s="92">
        <f t="shared" si="41"/>
        <v>270708</v>
      </c>
      <c r="J844" s="63">
        <v>28440</v>
      </c>
      <c r="K844" s="63">
        <v>23545</v>
      </c>
      <c r="L844" s="63">
        <v>29844</v>
      </c>
      <c r="M844" s="63">
        <v>28865</v>
      </c>
      <c r="N844" s="63">
        <v>31653</v>
      </c>
      <c r="O844" s="63">
        <v>26951</v>
      </c>
      <c r="P844" s="63">
        <v>25000</v>
      </c>
      <c r="Q844" s="63">
        <v>22872</v>
      </c>
      <c r="R844" s="63">
        <v>25942</v>
      </c>
      <c r="S844" s="63">
        <v>29930</v>
      </c>
      <c r="T844" s="63">
        <v>29458</v>
      </c>
      <c r="U844" s="63">
        <v>29244</v>
      </c>
      <c r="V844" s="63">
        <v>25677</v>
      </c>
      <c r="W844" s="63">
        <v>20188</v>
      </c>
      <c r="X844" s="63">
        <v>19275</v>
      </c>
      <c r="Y844" s="63">
        <v>21824</v>
      </c>
      <c r="Z844" s="63">
        <v>31056</v>
      </c>
      <c r="AA844" s="63">
        <v>27008</v>
      </c>
      <c r="AB844" s="63">
        <v>21336</v>
      </c>
      <c r="AC844" s="63">
        <v>17948</v>
      </c>
      <c r="AD844" s="63">
        <v>20773</v>
      </c>
      <c r="AE844" s="63">
        <v>25761</v>
      </c>
      <c r="AF844" s="63">
        <v>24179</v>
      </c>
      <c r="AG844" s="63">
        <v>19685</v>
      </c>
      <c r="AH844" s="63">
        <v>18232</v>
      </c>
      <c r="AI844" s="63">
        <v>17555</v>
      </c>
      <c r="AJ844" s="63">
        <v>23171</v>
      </c>
      <c r="AK844" s="63">
        <v>22969</v>
      </c>
      <c r="AL844" s="63">
        <v>24358</v>
      </c>
      <c r="AM844" s="63">
        <v>22760</v>
      </c>
      <c r="AN844" s="63">
        <v>21399</v>
      </c>
      <c r="AO844" s="63">
        <v>18463</v>
      </c>
      <c r="AP844" s="63">
        <v>23660</v>
      </c>
      <c r="AQ844" s="63">
        <v>27444</v>
      </c>
      <c r="AR844" s="63">
        <v>25919</v>
      </c>
      <c r="AS844" s="63">
        <v>24778</v>
      </c>
      <c r="AT844" s="63">
        <v>22146</v>
      </c>
      <c r="AU844" s="63">
        <v>16881</v>
      </c>
    </row>
    <row r="845" spans="1:47" ht="27">
      <c r="A845" s="33" t="s">
        <v>31</v>
      </c>
      <c r="B845" s="65" t="s">
        <v>142</v>
      </c>
      <c r="C845" s="65" t="s">
        <v>40</v>
      </c>
      <c r="D845" s="65" t="s">
        <v>107</v>
      </c>
      <c r="E845" s="64" t="s">
        <v>35</v>
      </c>
      <c r="F845" s="64" t="s">
        <v>36</v>
      </c>
      <c r="G845" s="92">
        <f t="shared" si="39"/>
        <v>10901</v>
      </c>
      <c r="H845" s="92">
        <f t="shared" si="40"/>
        <v>9006</v>
      </c>
      <c r="I845" s="92">
        <f t="shared" si="41"/>
        <v>8896</v>
      </c>
      <c r="J845" s="63">
        <v>917</v>
      </c>
      <c r="K845" s="63">
        <v>841</v>
      </c>
      <c r="L845" s="63">
        <v>963</v>
      </c>
      <c r="M845" s="63">
        <v>962</v>
      </c>
      <c r="N845" s="63">
        <v>1021</v>
      </c>
      <c r="O845" s="63">
        <v>898</v>
      </c>
      <c r="P845" s="63">
        <v>806</v>
      </c>
      <c r="Q845" s="63">
        <v>738</v>
      </c>
      <c r="R845" s="63">
        <v>865</v>
      </c>
      <c r="S845" s="63">
        <v>965</v>
      </c>
      <c r="T845" s="63">
        <v>982</v>
      </c>
      <c r="U845" s="63">
        <v>943</v>
      </c>
      <c r="V845" s="63">
        <v>828</v>
      </c>
      <c r="W845" s="63">
        <v>696</v>
      </c>
      <c r="X845" s="63">
        <v>622</v>
      </c>
      <c r="Y845" s="63">
        <v>727</v>
      </c>
      <c r="Z845" s="63">
        <v>1002</v>
      </c>
      <c r="AA845" s="63">
        <v>900</v>
      </c>
      <c r="AB845" s="63">
        <v>688</v>
      </c>
      <c r="AC845" s="63">
        <v>579</v>
      </c>
      <c r="AD845" s="63">
        <v>692</v>
      </c>
      <c r="AE845" s="63">
        <v>831</v>
      </c>
      <c r="AF845" s="63">
        <v>806</v>
      </c>
      <c r="AG845" s="63">
        <v>635</v>
      </c>
      <c r="AH845" s="63">
        <v>588</v>
      </c>
      <c r="AI845" s="63">
        <v>627</v>
      </c>
      <c r="AJ845" s="63">
        <v>747</v>
      </c>
      <c r="AK845" s="63">
        <v>766</v>
      </c>
      <c r="AL845" s="63">
        <v>786</v>
      </c>
      <c r="AM845" s="63">
        <v>759</v>
      </c>
      <c r="AN845" s="63">
        <v>690</v>
      </c>
      <c r="AO845" s="63">
        <v>596</v>
      </c>
      <c r="AP845" s="63">
        <v>789</v>
      </c>
      <c r="AQ845" s="63">
        <v>885</v>
      </c>
      <c r="AR845" s="63">
        <v>864</v>
      </c>
      <c r="AS845" s="63">
        <v>799</v>
      </c>
      <c r="AT845" s="63">
        <v>714</v>
      </c>
      <c r="AU845" s="63">
        <v>603</v>
      </c>
    </row>
    <row r="846" spans="1:47" ht="27">
      <c r="A846" s="33" t="s">
        <v>31</v>
      </c>
      <c r="B846" s="65" t="s">
        <v>142</v>
      </c>
      <c r="C846" s="65" t="s">
        <v>115</v>
      </c>
      <c r="D846" s="65" t="s">
        <v>34</v>
      </c>
      <c r="E846" s="64" t="s">
        <v>35</v>
      </c>
      <c r="F846" s="64" t="s">
        <v>36</v>
      </c>
      <c r="G846" s="92">
        <f t="shared" si="39"/>
        <v>192669</v>
      </c>
      <c r="H846" s="92">
        <f t="shared" si="40"/>
        <v>156731</v>
      </c>
      <c r="I846" s="92">
        <f t="shared" si="41"/>
        <v>150084</v>
      </c>
      <c r="J846" s="63">
        <v>16961</v>
      </c>
      <c r="K846" s="63">
        <v>13141</v>
      </c>
      <c r="L846" s="63">
        <v>17064</v>
      </c>
      <c r="M846" s="63">
        <v>17216</v>
      </c>
      <c r="N846" s="63">
        <v>18778</v>
      </c>
      <c r="O846" s="63">
        <v>14802</v>
      </c>
      <c r="P846" s="63">
        <v>13367</v>
      </c>
      <c r="Q846" s="63">
        <v>11438</v>
      </c>
      <c r="R846" s="63">
        <v>15289</v>
      </c>
      <c r="S846" s="63">
        <v>18584</v>
      </c>
      <c r="T846" s="63">
        <v>18491</v>
      </c>
      <c r="U846" s="63">
        <v>17538</v>
      </c>
      <c r="V846" s="63">
        <v>14933</v>
      </c>
      <c r="W846" s="63">
        <v>10280</v>
      </c>
      <c r="X846" s="63">
        <v>9941</v>
      </c>
      <c r="Y846" s="63">
        <v>11996</v>
      </c>
      <c r="Z846" s="63">
        <v>18782</v>
      </c>
      <c r="AA846" s="63">
        <v>15800</v>
      </c>
      <c r="AB846" s="63">
        <v>11266</v>
      </c>
      <c r="AC846" s="63">
        <v>8840</v>
      </c>
      <c r="AD846" s="63">
        <v>11510</v>
      </c>
      <c r="AE846" s="63">
        <v>16795</v>
      </c>
      <c r="AF846" s="63">
        <v>15454</v>
      </c>
      <c r="AG846" s="63">
        <v>11134</v>
      </c>
      <c r="AH846" s="63">
        <v>9481</v>
      </c>
      <c r="AI846" s="63">
        <v>8984</v>
      </c>
      <c r="AJ846" s="63">
        <v>12929</v>
      </c>
      <c r="AK846" s="63">
        <v>12851</v>
      </c>
      <c r="AL846" s="63">
        <v>13720</v>
      </c>
      <c r="AM846" s="63">
        <v>12503</v>
      </c>
      <c r="AN846" s="63">
        <v>11003</v>
      </c>
      <c r="AO846" s="63">
        <v>8605</v>
      </c>
      <c r="AP846" s="63">
        <v>13007</v>
      </c>
      <c r="AQ846" s="63">
        <v>16676</v>
      </c>
      <c r="AR846" s="63">
        <v>16117</v>
      </c>
      <c r="AS846" s="63">
        <v>14208</v>
      </c>
      <c r="AT846" s="63">
        <v>12130</v>
      </c>
      <c r="AU846" s="63">
        <v>8551</v>
      </c>
    </row>
    <row r="847" spans="1:47" ht="27">
      <c r="A847" s="33" t="s">
        <v>31</v>
      </c>
      <c r="B847" s="65" t="s">
        <v>142</v>
      </c>
      <c r="C847" s="65" t="s">
        <v>115</v>
      </c>
      <c r="D847" s="65" t="s">
        <v>107</v>
      </c>
      <c r="E847" s="64" t="s">
        <v>35</v>
      </c>
      <c r="F847" s="64" t="s">
        <v>36</v>
      </c>
      <c r="G847" s="92">
        <f t="shared" si="39"/>
        <v>6330</v>
      </c>
      <c r="H847" s="92">
        <f t="shared" si="40"/>
        <v>5138</v>
      </c>
      <c r="I847" s="92">
        <f t="shared" si="41"/>
        <v>4932</v>
      </c>
      <c r="J847" s="63">
        <v>547</v>
      </c>
      <c r="K847" s="63">
        <v>469</v>
      </c>
      <c r="L847" s="63">
        <v>550</v>
      </c>
      <c r="M847" s="63">
        <v>574</v>
      </c>
      <c r="N847" s="63">
        <v>606</v>
      </c>
      <c r="O847" s="63">
        <v>493</v>
      </c>
      <c r="P847" s="63">
        <v>431</v>
      </c>
      <c r="Q847" s="63">
        <v>369</v>
      </c>
      <c r="R847" s="63">
        <v>510</v>
      </c>
      <c r="S847" s="63">
        <v>599</v>
      </c>
      <c r="T847" s="63">
        <v>616</v>
      </c>
      <c r="U847" s="63">
        <v>566</v>
      </c>
      <c r="V847" s="63">
        <v>482</v>
      </c>
      <c r="W847" s="63">
        <v>354</v>
      </c>
      <c r="X847" s="63">
        <v>321</v>
      </c>
      <c r="Y847" s="63">
        <v>400</v>
      </c>
      <c r="Z847" s="63">
        <v>606</v>
      </c>
      <c r="AA847" s="63">
        <v>527</v>
      </c>
      <c r="AB847" s="63">
        <v>363</v>
      </c>
      <c r="AC847" s="63">
        <v>285</v>
      </c>
      <c r="AD847" s="63">
        <v>384</v>
      </c>
      <c r="AE847" s="63">
        <v>542</v>
      </c>
      <c r="AF847" s="63">
        <v>515</v>
      </c>
      <c r="AG847" s="63">
        <v>359</v>
      </c>
      <c r="AH847" s="63">
        <v>306</v>
      </c>
      <c r="AI847" s="63">
        <v>321</v>
      </c>
      <c r="AJ847" s="63">
        <v>417</v>
      </c>
      <c r="AK847" s="63">
        <v>428</v>
      </c>
      <c r="AL847" s="63">
        <v>443</v>
      </c>
      <c r="AM847" s="63">
        <v>417</v>
      </c>
      <c r="AN847" s="63">
        <v>355</v>
      </c>
      <c r="AO847" s="63">
        <v>278</v>
      </c>
      <c r="AP847" s="63">
        <v>434</v>
      </c>
      <c r="AQ847" s="63">
        <v>538</v>
      </c>
      <c r="AR847" s="63">
        <v>537</v>
      </c>
      <c r="AS847" s="63">
        <v>458</v>
      </c>
      <c r="AT847" s="63">
        <v>391</v>
      </c>
      <c r="AU847" s="63">
        <v>305</v>
      </c>
    </row>
    <row r="848" spans="1:47" ht="27">
      <c r="A848" s="33" t="s">
        <v>31</v>
      </c>
      <c r="B848" s="65" t="s">
        <v>142</v>
      </c>
      <c r="C848" s="65" t="s">
        <v>116</v>
      </c>
      <c r="D848" s="65" t="s">
        <v>34</v>
      </c>
      <c r="E848" s="64" t="s">
        <v>35</v>
      </c>
      <c r="F848" s="64" t="s">
        <v>36</v>
      </c>
      <c r="G848" s="92">
        <f t="shared" si="39"/>
        <v>27976</v>
      </c>
      <c r="H848" s="92">
        <f t="shared" si="40"/>
        <v>25001</v>
      </c>
      <c r="I848" s="92">
        <f t="shared" si="41"/>
        <v>24428</v>
      </c>
      <c r="J848" s="63">
        <v>1988</v>
      </c>
      <c r="K848" s="63">
        <v>1855</v>
      </c>
      <c r="L848" s="63">
        <v>2456</v>
      </c>
      <c r="M848" s="63">
        <v>2282</v>
      </c>
      <c r="N848" s="63">
        <v>2591</v>
      </c>
      <c r="O848" s="63">
        <v>2543</v>
      </c>
      <c r="P848" s="63">
        <v>2294</v>
      </c>
      <c r="Q848" s="63">
        <v>2128</v>
      </c>
      <c r="R848" s="63">
        <v>2279</v>
      </c>
      <c r="S848" s="63">
        <v>2460</v>
      </c>
      <c r="T848" s="63">
        <v>2478</v>
      </c>
      <c r="U848" s="63">
        <v>2622</v>
      </c>
      <c r="V848" s="63">
        <v>2069</v>
      </c>
      <c r="W848" s="63">
        <v>1906</v>
      </c>
      <c r="X848" s="63">
        <v>1824</v>
      </c>
      <c r="Y848" s="63">
        <v>2066</v>
      </c>
      <c r="Z848" s="63">
        <v>2715</v>
      </c>
      <c r="AA848" s="63">
        <v>2613</v>
      </c>
      <c r="AB848" s="63">
        <v>2228</v>
      </c>
      <c r="AC848" s="63">
        <v>2023</v>
      </c>
      <c r="AD848" s="63">
        <v>1875</v>
      </c>
      <c r="AE848" s="63">
        <v>1974</v>
      </c>
      <c r="AF848" s="63">
        <v>1935</v>
      </c>
      <c r="AG848" s="63">
        <v>1773</v>
      </c>
      <c r="AH848" s="63">
        <v>1667</v>
      </c>
      <c r="AI848" s="63">
        <v>1552</v>
      </c>
      <c r="AJ848" s="63">
        <v>2062</v>
      </c>
      <c r="AK848" s="63">
        <v>2027</v>
      </c>
      <c r="AL848" s="63">
        <v>2191</v>
      </c>
      <c r="AM848" s="63">
        <v>2106</v>
      </c>
      <c r="AN848" s="63">
        <v>2080</v>
      </c>
      <c r="AO848" s="63">
        <v>1869</v>
      </c>
      <c r="AP848" s="63">
        <v>2146</v>
      </c>
      <c r="AQ848" s="63">
        <v>2342</v>
      </c>
      <c r="AR848" s="63">
        <v>2219</v>
      </c>
      <c r="AS848" s="63">
        <v>2167</v>
      </c>
      <c r="AT848" s="63">
        <v>1920</v>
      </c>
      <c r="AU848" s="63">
        <v>1623</v>
      </c>
    </row>
    <row r="849" spans="1:47" ht="27">
      <c r="A849" s="33" t="s">
        <v>31</v>
      </c>
      <c r="B849" s="65" t="s">
        <v>142</v>
      </c>
      <c r="C849" s="65" t="s">
        <v>116</v>
      </c>
      <c r="D849" s="65" t="s">
        <v>107</v>
      </c>
      <c r="E849" s="64" t="s">
        <v>35</v>
      </c>
      <c r="F849" s="64" t="s">
        <v>36</v>
      </c>
      <c r="G849" s="92">
        <f t="shared" si="39"/>
        <v>920</v>
      </c>
      <c r="H849" s="92">
        <f t="shared" si="40"/>
        <v>821</v>
      </c>
      <c r="I849" s="92">
        <f t="shared" si="41"/>
        <v>804</v>
      </c>
      <c r="J849" s="63">
        <v>64</v>
      </c>
      <c r="K849" s="63">
        <v>66</v>
      </c>
      <c r="L849" s="63">
        <v>79</v>
      </c>
      <c r="M849" s="63">
        <v>76</v>
      </c>
      <c r="N849" s="63">
        <v>84</v>
      </c>
      <c r="O849" s="63">
        <v>85</v>
      </c>
      <c r="P849" s="63">
        <v>74</v>
      </c>
      <c r="Q849" s="63">
        <v>69</v>
      </c>
      <c r="R849" s="63">
        <v>76</v>
      </c>
      <c r="S849" s="63">
        <v>79</v>
      </c>
      <c r="T849" s="63">
        <v>83</v>
      </c>
      <c r="U849" s="63">
        <v>85</v>
      </c>
      <c r="V849" s="63">
        <v>67</v>
      </c>
      <c r="W849" s="63">
        <v>66</v>
      </c>
      <c r="X849" s="63">
        <v>59</v>
      </c>
      <c r="Y849" s="63">
        <v>69</v>
      </c>
      <c r="Z849" s="63">
        <v>88</v>
      </c>
      <c r="AA849" s="63">
        <v>87</v>
      </c>
      <c r="AB849" s="63">
        <v>72</v>
      </c>
      <c r="AC849" s="63">
        <v>65</v>
      </c>
      <c r="AD849" s="63">
        <v>62</v>
      </c>
      <c r="AE849" s="63">
        <v>64</v>
      </c>
      <c r="AF849" s="63">
        <v>65</v>
      </c>
      <c r="AG849" s="63">
        <v>57</v>
      </c>
      <c r="AH849" s="63">
        <v>54</v>
      </c>
      <c r="AI849" s="63">
        <v>55</v>
      </c>
      <c r="AJ849" s="63">
        <v>67</v>
      </c>
      <c r="AK849" s="63">
        <v>68</v>
      </c>
      <c r="AL849" s="63">
        <v>71</v>
      </c>
      <c r="AM849" s="63">
        <v>70</v>
      </c>
      <c r="AN849" s="63">
        <v>67</v>
      </c>
      <c r="AO849" s="63">
        <v>60</v>
      </c>
      <c r="AP849" s="63">
        <v>72</v>
      </c>
      <c r="AQ849" s="63">
        <v>76</v>
      </c>
      <c r="AR849" s="63">
        <v>74</v>
      </c>
      <c r="AS849" s="63">
        <v>70</v>
      </c>
      <c r="AT849" s="63">
        <v>62</v>
      </c>
      <c r="AU849" s="63">
        <v>58</v>
      </c>
    </row>
    <row r="850" spans="1:47" ht="40.5">
      <c r="A850" s="33" t="s">
        <v>31</v>
      </c>
      <c r="B850" s="65" t="s">
        <v>142</v>
      </c>
      <c r="C850" s="65" t="s">
        <v>117</v>
      </c>
      <c r="D850" s="65" t="s">
        <v>34</v>
      </c>
      <c r="E850" s="64" t="s">
        <v>35</v>
      </c>
      <c r="F850" s="64" t="s">
        <v>36</v>
      </c>
      <c r="G850" s="92">
        <f t="shared" si="39"/>
        <v>55637</v>
      </c>
      <c r="H850" s="92">
        <f t="shared" si="40"/>
        <v>46999</v>
      </c>
      <c r="I850" s="92">
        <f t="shared" si="41"/>
        <v>52163</v>
      </c>
      <c r="J850" s="63">
        <v>4523</v>
      </c>
      <c r="K850" s="63">
        <v>4287</v>
      </c>
      <c r="L850" s="63">
        <v>5246</v>
      </c>
      <c r="M850" s="63">
        <v>4768</v>
      </c>
      <c r="N850" s="63">
        <v>5304</v>
      </c>
      <c r="O850" s="63">
        <v>4852</v>
      </c>
      <c r="P850" s="63">
        <v>4851</v>
      </c>
      <c r="Q850" s="63">
        <v>4705</v>
      </c>
      <c r="R850" s="63">
        <v>4309</v>
      </c>
      <c r="S850" s="63">
        <v>4341</v>
      </c>
      <c r="T850" s="63">
        <v>3997</v>
      </c>
      <c r="U850" s="63">
        <v>4454</v>
      </c>
      <c r="V850" s="63">
        <v>4291</v>
      </c>
      <c r="W850" s="63">
        <v>3871</v>
      </c>
      <c r="X850" s="63">
        <v>3728</v>
      </c>
      <c r="Y850" s="63">
        <v>3773</v>
      </c>
      <c r="Z850" s="63">
        <v>5312</v>
      </c>
      <c r="AA850" s="63">
        <v>4440</v>
      </c>
      <c r="AB850" s="63">
        <v>3952</v>
      </c>
      <c r="AC850" s="63">
        <v>3777</v>
      </c>
      <c r="AD850" s="63">
        <v>3538</v>
      </c>
      <c r="AE850" s="63">
        <v>3501</v>
      </c>
      <c r="AF850" s="63">
        <v>3429</v>
      </c>
      <c r="AG850" s="63">
        <v>3387</v>
      </c>
      <c r="AH850" s="63">
        <v>3755</v>
      </c>
      <c r="AI850" s="63">
        <v>3916</v>
      </c>
      <c r="AJ850" s="63">
        <v>4472</v>
      </c>
      <c r="AK850" s="63">
        <v>4423</v>
      </c>
      <c r="AL850" s="63">
        <v>4710</v>
      </c>
      <c r="AM850" s="63">
        <v>4313</v>
      </c>
      <c r="AN850" s="63">
        <v>4449</v>
      </c>
      <c r="AO850" s="63">
        <v>4521</v>
      </c>
      <c r="AP850" s="63">
        <v>4608</v>
      </c>
      <c r="AQ850" s="63">
        <v>4565</v>
      </c>
      <c r="AR850" s="63">
        <v>3981</v>
      </c>
      <c r="AS850" s="63">
        <v>4450</v>
      </c>
      <c r="AT850" s="63">
        <v>4426</v>
      </c>
      <c r="AU850" s="63">
        <v>3920</v>
      </c>
    </row>
    <row r="851" spans="1:47" ht="40.5">
      <c r="A851" s="33" t="s">
        <v>31</v>
      </c>
      <c r="B851" s="65" t="s">
        <v>142</v>
      </c>
      <c r="C851" s="65" t="s">
        <v>117</v>
      </c>
      <c r="D851" s="65" t="s">
        <v>107</v>
      </c>
      <c r="E851" s="64" t="s">
        <v>35</v>
      </c>
      <c r="F851" s="64" t="s">
        <v>36</v>
      </c>
      <c r="G851" s="92">
        <f t="shared" si="39"/>
        <v>1829</v>
      </c>
      <c r="H851" s="92">
        <f t="shared" si="40"/>
        <v>1539</v>
      </c>
      <c r="I851" s="92">
        <f t="shared" si="41"/>
        <v>1716</v>
      </c>
      <c r="J851" s="63">
        <v>146</v>
      </c>
      <c r="K851" s="63">
        <v>153</v>
      </c>
      <c r="L851" s="63">
        <v>169</v>
      </c>
      <c r="M851" s="63">
        <v>159</v>
      </c>
      <c r="N851" s="63">
        <v>171</v>
      </c>
      <c r="O851" s="63">
        <v>162</v>
      </c>
      <c r="P851" s="63">
        <v>156</v>
      </c>
      <c r="Q851" s="63">
        <v>152</v>
      </c>
      <c r="R851" s="63">
        <v>144</v>
      </c>
      <c r="S851" s="63">
        <v>140</v>
      </c>
      <c r="T851" s="63">
        <v>133</v>
      </c>
      <c r="U851" s="63">
        <v>144</v>
      </c>
      <c r="V851" s="63">
        <v>138</v>
      </c>
      <c r="W851" s="63">
        <v>133</v>
      </c>
      <c r="X851" s="63">
        <v>120</v>
      </c>
      <c r="Y851" s="63">
        <v>126</v>
      </c>
      <c r="Z851" s="63">
        <v>171</v>
      </c>
      <c r="AA851" s="63">
        <v>148</v>
      </c>
      <c r="AB851" s="63">
        <v>127</v>
      </c>
      <c r="AC851" s="63">
        <v>122</v>
      </c>
      <c r="AD851" s="63">
        <v>118</v>
      </c>
      <c r="AE851" s="63">
        <v>113</v>
      </c>
      <c r="AF851" s="63">
        <v>114</v>
      </c>
      <c r="AG851" s="63">
        <v>109</v>
      </c>
      <c r="AH851" s="63">
        <v>121</v>
      </c>
      <c r="AI851" s="63">
        <v>140</v>
      </c>
      <c r="AJ851" s="63">
        <v>144</v>
      </c>
      <c r="AK851" s="63">
        <v>147</v>
      </c>
      <c r="AL851" s="63">
        <v>152</v>
      </c>
      <c r="AM851" s="63">
        <v>144</v>
      </c>
      <c r="AN851" s="63">
        <v>144</v>
      </c>
      <c r="AO851" s="63">
        <v>146</v>
      </c>
      <c r="AP851" s="63">
        <v>154</v>
      </c>
      <c r="AQ851" s="63">
        <v>147</v>
      </c>
      <c r="AR851" s="63">
        <v>133</v>
      </c>
      <c r="AS851" s="63">
        <v>144</v>
      </c>
      <c r="AT851" s="63">
        <v>143</v>
      </c>
      <c r="AU851" s="63">
        <v>140</v>
      </c>
    </row>
    <row r="852" spans="1:47" ht="13.5">
      <c r="A852" s="33" t="s">
        <v>31</v>
      </c>
      <c r="B852" s="65" t="s">
        <v>142</v>
      </c>
      <c r="C852" s="65" t="s">
        <v>118</v>
      </c>
      <c r="D852" s="65" t="s">
        <v>34</v>
      </c>
      <c r="E852" s="64" t="s">
        <v>35</v>
      </c>
      <c r="F852" s="64" t="s">
        <v>36</v>
      </c>
      <c r="G852" s="92">
        <f t="shared" si="39"/>
        <v>55461</v>
      </c>
      <c r="H852" s="92">
        <f t="shared" si="40"/>
        <v>45983</v>
      </c>
      <c r="I852" s="92">
        <f t="shared" si="41"/>
        <v>44029</v>
      </c>
      <c r="J852" s="63">
        <v>4968</v>
      </c>
      <c r="K852" s="63">
        <v>4262</v>
      </c>
      <c r="L852" s="63">
        <v>5078</v>
      </c>
      <c r="M852" s="63">
        <v>4599</v>
      </c>
      <c r="N852" s="63">
        <v>4979</v>
      </c>
      <c r="O852" s="63">
        <v>4754</v>
      </c>
      <c r="P852" s="63">
        <v>4488</v>
      </c>
      <c r="Q852" s="63">
        <v>4601</v>
      </c>
      <c r="R852" s="63">
        <v>4064</v>
      </c>
      <c r="S852" s="63">
        <v>4546</v>
      </c>
      <c r="T852" s="63">
        <v>4492</v>
      </c>
      <c r="U852" s="63">
        <v>4630</v>
      </c>
      <c r="V852" s="63">
        <v>4385</v>
      </c>
      <c r="W852" s="63">
        <v>4131</v>
      </c>
      <c r="X852" s="63">
        <v>3783</v>
      </c>
      <c r="Y852" s="63">
        <v>3988</v>
      </c>
      <c r="Z852" s="63">
        <v>4247</v>
      </c>
      <c r="AA852" s="63">
        <v>4156</v>
      </c>
      <c r="AB852" s="63">
        <v>3891</v>
      </c>
      <c r="AC852" s="63">
        <v>3308</v>
      </c>
      <c r="AD852" s="63">
        <v>3851</v>
      </c>
      <c r="AE852" s="63">
        <v>3491</v>
      </c>
      <c r="AF852" s="63">
        <v>3361</v>
      </c>
      <c r="AG852" s="63">
        <v>3391</v>
      </c>
      <c r="AH852" s="63">
        <v>3330</v>
      </c>
      <c r="AI852" s="63">
        <v>3102</v>
      </c>
      <c r="AJ852" s="63">
        <v>3707</v>
      </c>
      <c r="AK852" s="63">
        <v>3667</v>
      </c>
      <c r="AL852" s="63">
        <v>3736</v>
      </c>
      <c r="AM852" s="63">
        <v>3837</v>
      </c>
      <c r="AN852" s="63">
        <v>3868</v>
      </c>
      <c r="AO852" s="63">
        <v>3468</v>
      </c>
      <c r="AP852" s="63">
        <v>3898</v>
      </c>
      <c r="AQ852" s="63">
        <v>3861</v>
      </c>
      <c r="AR852" s="63">
        <v>3602</v>
      </c>
      <c r="AS852" s="63">
        <v>3953</v>
      </c>
      <c r="AT852" s="63">
        <v>3670</v>
      </c>
      <c r="AU852" s="63">
        <v>2788</v>
      </c>
    </row>
    <row r="853" spans="1:47" ht="27">
      <c r="A853" s="33" t="s">
        <v>31</v>
      </c>
      <c r="B853" s="65" t="s">
        <v>142</v>
      </c>
      <c r="C853" s="65" t="s">
        <v>118</v>
      </c>
      <c r="D853" s="65" t="s">
        <v>107</v>
      </c>
      <c r="E853" s="64" t="s">
        <v>35</v>
      </c>
      <c r="F853" s="64" t="s">
        <v>36</v>
      </c>
      <c r="G853" s="92">
        <f t="shared" si="39"/>
        <v>1822</v>
      </c>
      <c r="H853" s="92">
        <f t="shared" si="40"/>
        <v>1509</v>
      </c>
      <c r="I853" s="92">
        <f t="shared" si="41"/>
        <v>1449</v>
      </c>
      <c r="J853" s="63">
        <v>160</v>
      </c>
      <c r="K853" s="63">
        <v>152</v>
      </c>
      <c r="L853" s="63">
        <v>164</v>
      </c>
      <c r="M853" s="63">
        <v>153</v>
      </c>
      <c r="N853" s="63">
        <v>161</v>
      </c>
      <c r="O853" s="63">
        <v>158</v>
      </c>
      <c r="P853" s="63">
        <v>145</v>
      </c>
      <c r="Q853" s="63">
        <v>148</v>
      </c>
      <c r="R853" s="63">
        <v>135</v>
      </c>
      <c r="S853" s="63">
        <v>147</v>
      </c>
      <c r="T853" s="63">
        <v>150</v>
      </c>
      <c r="U853" s="63">
        <v>149</v>
      </c>
      <c r="V853" s="63">
        <v>141</v>
      </c>
      <c r="W853" s="63">
        <v>142</v>
      </c>
      <c r="X853" s="63">
        <v>122</v>
      </c>
      <c r="Y853" s="63">
        <v>133</v>
      </c>
      <c r="Z853" s="63">
        <v>137</v>
      </c>
      <c r="AA853" s="63">
        <v>139</v>
      </c>
      <c r="AB853" s="63">
        <v>126</v>
      </c>
      <c r="AC853" s="63">
        <v>107</v>
      </c>
      <c r="AD853" s="63">
        <v>128</v>
      </c>
      <c r="AE853" s="63">
        <v>113</v>
      </c>
      <c r="AF853" s="63">
        <v>112</v>
      </c>
      <c r="AG853" s="63">
        <v>109</v>
      </c>
      <c r="AH853" s="63">
        <v>107</v>
      </c>
      <c r="AI853" s="63">
        <v>111</v>
      </c>
      <c r="AJ853" s="63">
        <v>120</v>
      </c>
      <c r="AK853" s="63">
        <v>122</v>
      </c>
      <c r="AL853" s="63">
        <v>121</v>
      </c>
      <c r="AM853" s="63">
        <v>128</v>
      </c>
      <c r="AN853" s="63">
        <v>125</v>
      </c>
      <c r="AO853" s="63">
        <v>112</v>
      </c>
      <c r="AP853" s="63">
        <v>130</v>
      </c>
      <c r="AQ853" s="63">
        <v>125</v>
      </c>
      <c r="AR853" s="63">
        <v>120</v>
      </c>
      <c r="AS853" s="63">
        <v>128</v>
      </c>
      <c r="AT853" s="63">
        <v>118</v>
      </c>
      <c r="AU853" s="63">
        <v>100</v>
      </c>
    </row>
    <row r="854" spans="1:47" ht="13.5">
      <c r="A854" s="33" t="s">
        <v>31</v>
      </c>
      <c r="B854" s="65" t="s">
        <v>142</v>
      </c>
      <c r="C854" s="65" t="s">
        <v>41</v>
      </c>
      <c r="D854" s="65" t="s">
        <v>34</v>
      </c>
      <c r="E854" s="64" t="s">
        <v>35</v>
      </c>
      <c r="F854" s="64" t="s">
        <v>36</v>
      </c>
      <c r="G854" s="92">
        <f t="shared" si="39"/>
        <v>1540004</v>
      </c>
      <c r="H854" s="92">
        <f t="shared" si="40"/>
        <v>1348548</v>
      </c>
      <c r="I854" s="92">
        <f t="shared" si="41"/>
        <v>1598365</v>
      </c>
      <c r="J854" s="63">
        <v>122211</v>
      </c>
      <c r="K854" s="63">
        <v>107632</v>
      </c>
      <c r="L854" s="63">
        <v>124901</v>
      </c>
      <c r="M854" s="63">
        <v>124182</v>
      </c>
      <c r="N854" s="63">
        <v>135230</v>
      </c>
      <c r="O854" s="63">
        <v>127257</v>
      </c>
      <c r="P854" s="63">
        <v>124803</v>
      </c>
      <c r="Q854" s="63">
        <v>135589</v>
      </c>
      <c r="R854" s="63">
        <v>124842</v>
      </c>
      <c r="S854" s="63">
        <v>135144</v>
      </c>
      <c r="T854" s="63">
        <v>137847</v>
      </c>
      <c r="U854" s="63">
        <v>140366</v>
      </c>
      <c r="V854" s="63">
        <v>135557</v>
      </c>
      <c r="W854" s="63">
        <v>118280</v>
      </c>
      <c r="X854" s="63">
        <v>115963</v>
      </c>
      <c r="Y854" s="63">
        <v>105955</v>
      </c>
      <c r="Z854" s="63">
        <v>102770</v>
      </c>
      <c r="AA854" s="63">
        <v>110191</v>
      </c>
      <c r="AB854" s="63">
        <v>107878</v>
      </c>
      <c r="AC854" s="63">
        <v>108534</v>
      </c>
      <c r="AD854" s="63">
        <v>107137</v>
      </c>
      <c r="AE854" s="63">
        <v>109517</v>
      </c>
      <c r="AF854" s="63">
        <v>112300</v>
      </c>
      <c r="AG854" s="63">
        <v>114466</v>
      </c>
      <c r="AH854" s="63">
        <v>115906</v>
      </c>
      <c r="AI854" s="63">
        <v>112204</v>
      </c>
      <c r="AJ854" s="63">
        <v>127878</v>
      </c>
      <c r="AK854" s="63">
        <v>128011</v>
      </c>
      <c r="AL854" s="63">
        <v>128340</v>
      </c>
      <c r="AM854" s="63">
        <v>129569</v>
      </c>
      <c r="AN854" s="63">
        <v>139525</v>
      </c>
      <c r="AO854" s="63">
        <v>132806</v>
      </c>
      <c r="AP854" s="63">
        <v>129251</v>
      </c>
      <c r="AQ854" s="63">
        <v>146071</v>
      </c>
      <c r="AR854" s="63">
        <v>156351</v>
      </c>
      <c r="AS854" s="63">
        <v>152453</v>
      </c>
      <c r="AT854" s="63">
        <v>145728</v>
      </c>
      <c r="AU854" s="63">
        <v>133300</v>
      </c>
    </row>
    <row r="855" spans="1:47" ht="27">
      <c r="A855" s="33" t="s">
        <v>31</v>
      </c>
      <c r="B855" s="65" t="s">
        <v>142</v>
      </c>
      <c r="C855" s="65" t="s">
        <v>41</v>
      </c>
      <c r="D855" s="65" t="s">
        <v>107</v>
      </c>
      <c r="E855" s="64" t="s">
        <v>35</v>
      </c>
      <c r="F855" s="64" t="s">
        <v>36</v>
      </c>
      <c r="G855" s="92">
        <f t="shared" si="39"/>
        <v>50601</v>
      </c>
      <c r="H855" s="92">
        <f t="shared" si="40"/>
        <v>44233</v>
      </c>
      <c r="I855" s="92">
        <f t="shared" si="41"/>
        <v>52532</v>
      </c>
      <c r="J855" s="63">
        <v>3942</v>
      </c>
      <c r="K855" s="63">
        <v>3844</v>
      </c>
      <c r="L855" s="63">
        <v>4029</v>
      </c>
      <c r="M855" s="63">
        <v>4139</v>
      </c>
      <c r="N855" s="63">
        <v>4362</v>
      </c>
      <c r="O855" s="63">
        <v>4242</v>
      </c>
      <c r="P855" s="63">
        <v>4026</v>
      </c>
      <c r="Q855" s="63">
        <v>4374</v>
      </c>
      <c r="R855" s="63">
        <v>4161</v>
      </c>
      <c r="S855" s="63">
        <v>4359</v>
      </c>
      <c r="T855" s="63">
        <v>4595</v>
      </c>
      <c r="U855" s="63">
        <v>4528</v>
      </c>
      <c r="V855" s="63">
        <v>4373</v>
      </c>
      <c r="W855" s="63">
        <v>4079</v>
      </c>
      <c r="X855" s="63">
        <v>3741</v>
      </c>
      <c r="Y855" s="63">
        <v>3532</v>
      </c>
      <c r="Z855" s="63">
        <v>3315</v>
      </c>
      <c r="AA855" s="63">
        <v>3673</v>
      </c>
      <c r="AB855" s="63">
        <v>3480</v>
      </c>
      <c r="AC855" s="63">
        <v>3501</v>
      </c>
      <c r="AD855" s="63">
        <v>3571</v>
      </c>
      <c r="AE855" s="63">
        <v>3533</v>
      </c>
      <c r="AF855" s="63">
        <v>3743</v>
      </c>
      <c r="AG855" s="63">
        <v>3692</v>
      </c>
      <c r="AH855" s="63">
        <v>3739</v>
      </c>
      <c r="AI855" s="63">
        <v>4007</v>
      </c>
      <c r="AJ855" s="63">
        <v>4125</v>
      </c>
      <c r="AK855" s="63">
        <v>4267</v>
      </c>
      <c r="AL855" s="63">
        <v>4140</v>
      </c>
      <c r="AM855" s="63">
        <v>4319</v>
      </c>
      <c r="AN855" s="63">
        <v>4501</v>
      </c>
      <c r="AO855" s="63">
        <v>4284</v>
      </c>
      <c r="AP855" s="63">
        <v>4308</v>
      </c>
      <c r="AQ855" s="63">
        <v>4712</v>
      </c>
      <c r="AR855" s="63">
        <v>5212</v>
      </c>
      <c r="AS855" s="63">
        <v>4918</v>
      </c>
      <c r="AT855" s="63">
        <v>4701</v>
      </c>
      <c r="AU855" s="63">
        <v>4761</v>
      </c>
    </row>
    <row r="856" spans="1:47" ht="27">
      <c r="A856" s="33" t="s">
        <v>31</v>
      </c>
      <c r="B856" s="65" t="s">
        <v>142</v>
      </c>
      <c r="C856" s="65" t="s">
        <v>42</v>
      </c>
      <c r="D856" s="65" t="s">
        <v>34</v>
      </c>
      <c r="E856" s="64" t="s">
        <v>35</v>
      </c>
      <c r="F856" s="64" t="s">
        <v>36</v>
      </c>
      <c r="G856" s="92">
        <f t="shared" si="39"/>
        <v>340725</v>
      </c>
      <c r="H856" s="92">
        <f t="shared" si="40"/>
        <v>352794</v>
      </c>
      <c r="I856" s="92">
        <f t="shared" si="41"/>
        <v>311934</v>
      </c>
      <c r="J856" s="63">
        <v>24231</v>
      </c>
      <c r="K856" s="63">
        <v>24836</v>
      </c>
      <c r="L856" s="63">
        <v>29030</v>
      </c>
      <c r="M856" s="63">
        <v>26842</v>
      </c>
      <c r="N856" s="63">
        <v>30473</v>
      </c>
      <c r="O856" s="63">
        <v>28405</v>
      </c>
      <c r="P856" s="63">
        <v>30336</v>
      </c>
      <c r="Q856" s="63">
        <v>30931</v>
      </c>
      <c r="R856" s="63">
        <v>29132</v>
      </c>
      <c r="S856" s="63">
        <v>31161</v>
      </c>
      <c r="T856" s="63">
        <v>30241</v>
      </c>
      <c r="U856" s="63">
        <v>25107</v>
      </c>
      <c r="V856" s="63">
        <v>25460</v>
      </c>
      <c r="W856" s="63">
        <v>25776</v>
      </c>
      <c r="X856" s="63">
        <v>27575</v>
      </c>
      <c r="Y856" s="63">
        <v>26516</v>
      </c>
      <c r="Z856" s="63">
        <v>33681</v>
      </c>
      <c r="AA856" s="63">
        <v>37908</v>
      </c>
      <c r="AB856" s="63">
        <v>27980</v>
      </c>
      <c r="AC856" s="63">
        <v>32195</v>
      </c>
      <c r="AD856" s="63">
        <v>30847</v>
      </c>
      <c r="AE856" s="63">
        <v>28627</v>
      </c>
      <c r="AF856" s="63">
        <v>32113</v>
      </c>
      <c r="AG856" s="63">
        <v>24116</v>
      </c>
      <c r="AH856" s="63">
        <v>27626</v>
      </c>
      <c r="AI856" s="63">
        <v>24572</v>
      </c>
      <c r="AJ856" s="63">
        <v>27924</v>
      </c>
      <c r="AK856" s="63">
        <v>25031</v>
      </c>
      <c r="AL856" s="63">
        <v>28630</v>
      </c>
      <c r="AM856" s="63">
        <v>27821</v>
      </c>
      <c r="AN856" s="63">
        <v>30051</v>
      </c>
      <c r="AO856" s="63">
        <v>25377</v>
      </c>
      <c r="AP856" s="63">
        <v>22275</v>
      </c>
      <c r="AQ856" s="63">
        <v>25698</v>
      </c>
      <c r="AR856" s="63">
        <v>25307</v>
      </c>
      <c r="AS856" s="63">
        <v>21622</v>
      </c>
      <c r="AT856" s="63">
        <v>22356</v>
      </c>
      <c r="AU856" s="63">
        <v>22741</v>
      </c>
    </row>
    <row r="857" spans="1:47" ht="27">
      <c r="A857" s="33" t="s">
        <v>31</v>
      </c>
      <c r="B857" s="65" t="s">
        <v>142</v>
      </c>
      <c r="C857" s="65" t="s">
        <v>42</v>
      </c>
      <c r="D857" s="65" t="s">
        <v>107</v>
      </c>
      <c r="E857" s="64" t="s">
        <v>35</v>
      </c>
      <c r="F857" s="64" t="s">
        <v>36</v>
      </c>
      <c r="G857" s="92">
        <f t="shared" si="39"/>
        <v>11201</v>
      </c>
      <c r="H857" s="92">
        <f t="shared" si="40"/>
        <v>11575</v>
      </c>
      <c r="I857" s="92">
        <f t="shared" si="41"/>
        <v>10256</v>
      </c>
      <c r="J857" s="63">
        <v>782</v>
      </c>
      <c r="K857" s="63">
        <v>887</v>
      </c>
      <c r="L857" s="63">
        <v>936</v>
      </c>
      <c r="M857" s="63">
        <v>895</v>
      </c>
      <c r="N857" s="63">
        <v>983</v>
      </c>
      <c r="O857" s="63">
        <v>947</v>
      </c>
      <c r="P857" s="63">
        <v>979</v>
      </c>
      <c r="Q857" s="63">
        <v>998</v>
      </c>
      <c r="R857" s="63">
        <v>971</v>
      </c>
      <c r="S857" s="63">
        <v>1005</v>
      </c>
      <c r="T857" s="63">
        <v>1008</v>
      </c>
      <c r="U857" s="63">
        <v>810</v>
      </c>
      <c r="V857" s="63">
        <v>821</v>
      </c>
      <c r="W857" s="63">
        <v>889</v>
      </c>
      <c r="X857" s="63">
        <v>890</v>
      </c>
      <c r="Y857" s="63">
        <v>884</v>
      </c>
      <c r="Z857" s="63">
        <v>1086</v>
      </c>
      <c r="AA857" s="63">
        <v>1264</v>
      </c>
      <c r="AB857" s="63">
        <v>903</v>
      </c>
      <c r="AC857" s="63">
        <v>1039</v>
      </c>
      <c r="AD857" s="63">
        <v>1028</v>
      </c>
      <c r="AE857" s="63">
        <v>923</v>
      </c>
      <c r="AF857" s="63">
        <v>1070</v>
      </c>
      <c r="AG857" s="63">
        <v>778</v>
      </c>
      <c r="AH857" s="63">
        <v>891</v>
      </c>
      <c r="AI857" s="63">
        <v>878</v>
      </c>
      <c r="AJ857" s="63">
        <v>901</v>
      </c>
      <c r="AK857" s="63">
        <v>834</v>
      </c>
      <c r="AL857" s="63">
        <v>924</v>
      </c>
      <c r="AM857" s="63">
        <v>927</v>
      </c>
      <c r="AN857" s="63">
        <v>969</v>
      </c>
      <c r="AO857" s="63">
        <v>819</v>
      </c>
      <c r="AP857" s="63">
        <v>743</v>
      </c>
      <c r="AQ857" s="63">
        <v>829</v>
      </c>
      <c r="AR857" s="63">
        <v>844</v>
      </c>
      <c r="AS857" s="63">
        <v>697</v>
      </c>
      <c r="AT857" s="63">
        <v>721</v>
      </c>
      <c r="AU857" s="63">
        <v>812</v>
      </c>
    </row>
    <row r="858" spans="1:47" ht="13.5">
      <c r="A858" s="33" t="s">
        <v>31</v>
      </c>
      <c r="B858" s="65" t="s">
        <v>142</v>
      </c>
      <c r="C858" s="65" t="s">
        <v>119</v>
      </c>
      <c r="D858" s="65" t="s">
        <v>34</v>
      </c>
      <c r="E858" s="64" t="s">
        <v>35</v>
      </c>
      <c r="F858" s="64" t="s">
        <v>36</v>
      </c>
      <c r="G858" s="92">
        <f t="shared" si="39"/>
        <v>53384</v>
      </c>
      <c r="H858" s="92">
        <f t="shared" si="40"/>
        <v>52260</v>
      </c>
      <c r="I858" s="92">
        <f t="shared" si="41"/>
        <v>44078</v>
      </c>
      <c r="J858" s="63">
        <v>4342</v>
      </c>
      <c r="K858" s="63">
        <v>4832</v>
      </c>
      <c r="L858" s="63">
        <v>4481</v>
      </c>
      <c r="M858" s="63">
        <v>4020</v>
      </c>
      <c r="N858" s="63">
        <v>3985</v>
      </c>
      <c r="O858" s="63">
        <v>3756</v>
      </c>
      <c r="P858" s="63">
        <v>3980</v>
      </c>
      <c r="Q858" s="63">
        <v>4452</v>
      </c>
      <c r="R858" s="63">
        <v>4758</v>
      </c>
      <c r="S858" s="63">
        <v>6346</v>
      </c>
      <c r="T858" s="63">
        <v>4294</v>
      </c>
      <c r="U858" s="63">
        <v>4138</v>
      </c>
      <c r="V858" s="63">
        <v>3636</v>
      </c>
      <c r="W858" s="63">
        <v>4071</v>
      </c>
      <c r="X858" s="63">
        <v>4187</v>
      </c>
      <c r="Y858" s="63">
        <v>4037</v>
      </c>
      <c r="Z858" s="63">
        <v>5388</v>
      </c>
      <c r="AA858" s="63">
        <v>5276</v>
      </c>
      <c r="AB858" s="63">
        <v>4230</v>
      </c>
      <c r="AC858" s="63">
        <v>4027</v>
      </c>
      <c r="AD858" s="63">
        <v>4627</v>
      </c>
      <c r="AE858" s="63">
        <v>4730</v>
      </c>
      <c r="AF858" s="63">
        <v>4329</v>
      </c>
      <c r="AG858" s="63">
        <v>3722</v>
      </c>
      <c r="AH858" s="63">
        <v>3469</v>
      </c>
      <c r="AI858" s="63">
        <v>3184</v>
      </c>
      <c r="AJ858" s="63">
        <v>3928</v>
      </c>
      <c r="AK858" s="63">
        <v>3848</v>
      </c>
      <c r="AL858" s="63">
        <v>3691</v>
      </c>
      <c r="AM858" s="63">
        <v>3697</v>
      </c>
      <c r="AN858" s="63">
        <v>3266</v>
      </c>
      <c r="AO858" s="63">
        <v>3441</v>
      </c>
      <c r="AP858" s="63">
        <v>3484</v>
      </c>
      <c r="AQ858" s="63">
        <v>4524</v>
      </c>
      <c r="AR858" s="63">
        <v>3747</v>
      </c>
      <c r="AS858" s="63">
        <v>3799</v>
      </c>
      <c r="AT858" s="63">
        <v>3549</v>
      </c>
      <c r="AU858" s="63">
        <v>3013</v>
      </c>
    </row>
    <row r="859" spans="1:47" ht="27">
      <c r="A859" s="33" t="s">
        <v>31</v>
      </c>
      <c r="B859" s="65" t="s">
        <v>142</v>
      </c>
      <c r="C859" s="65" t="s">
        <v>119</v>
      </c>
      <c r="D859" s="65" t="s">
        <v>107</v>
      </c>
      <c r="E859" s="64" t="s">
        <v>35</v>
      </c>
      <c r="F859" s="64" t="s">
        <v>36</v>
      </c>
      <c r="G859" s="92">
        <f t="shared" si="39"/>
        <v>1758</v>
      </c>
      <c r="H859" s="92">
        <f t="shared" si="40"/>
        <v>1714</v>
      </c>
      <c r="I859" s="92">
        <f t="shared" si="41"/>
        <v>1449</v>
      </c>
      <c r="J859" s="63">
        <v>140</v>
      </c>
      <c r="K859" s="63">
        <v>173</v>
      </c>
      <c r="L859" s="63">
        <v>145</v>
      </c>
      <c r="M859" s="63">
        <v>134</v>
      </c>
      <c r="N859" s="63">
        <v>129</v>
      </c>
      <c r="O859" s="63">
        <v>125</v>
      </c>
      <c r="P859" s="63">
        <v>128</v>
      </c>
      <c r="Q859" s="63">
        <v>144</v>
      </c>
      <c r="R859" s="63">
        <v>159</v>
      </c>
      <c r="S859" s="63">
        <v>205</v>
      </c>
      <c r="T859" s="63">
        <v>143</v>
      </c>
      <c r="U859" s="63">
        <v>133</v>
      </c>
      <c r="V859" s="63">
        <v>117</v>
      </c>
      <c r="W859" s="63">
        <v>140</v>
      </c>
      <c r="X859" s="63">
        <v>135</v>
      </c>
      <c r="Y859" s="63">
        <v>135</v>
      </c>
      <c r="Z859" s="63">
        <v>174</v>
      </c>
      <c r="AA859" s="63">
        <v>176</v>
      </c>
      <c r="AB859" s="63">
        <v>136</v>
      </c>
      <c r="AC859" s="63">
        <v>130</v>
      </c>
      <c r="AD859" s="63">
        <v>154</v>
      </c>
      <c r="AE859" s="63">
        <v>153</v>
      </c>
      <c r="AF859" s="63">
        <v>144</v>
      </c>
      <c r="AG859" s="63">
        <v>120</v>
      </c>
      <c r="AH859" s="63">
        <v>112</v>
      </c>
      <c r="AI859" s="63">
        <v>114</v>
      </c>
      <c r="AJ859" s="63">
        <v>127</v>
      </c>
      <c r="AK859" s="63">
        <v>128</v>
      </c>
      <c r="AL859" s="63">
        <v>119</v>
      </c>
      <c r="AM859" s="63">
        <v>123</v>
      </c>
      <c r="AN859" s="63">
        <v>105</v>
      </c>
      <c r="AO859" s="63">
        <v>111</v>
      </c>
      <c r="AP859" s="63">
        <v>116</v>
      </c>
      <c r="AQ859" s="63">
        <v>146</v>
      </c>
      <c r="AR859" s="63">
        <v>125</v>
      </c>
      <c r="AS859" s="63">
        <v>123</v>
      </c>
      <c r="AT859" s="63">
        <v>114</v>
      </c>
      <c r="AU859" s="63">
        <v>108</v>
      </c>
    </row>
    <row r="860" spans="1:47" ht="40.5">
      <c r="A860" s="33" t="s">
        <v>31</v>
      </c>
      <c r="B860" s="65" t="s">
        <v>142</v>
      </c>
      <c r="C860" s="65" t="s">
        <v>120</v>
      </c>
      <c r="D860" s="65" t="s">
        <v>34</v>
      </c>
      <c r="E860" s="64" t="s">
        <v>35</v>
      </c>
      <c r="F860" s="64" t="s">
        <v>36</v>
      </c>
      <c r="G860" s="92">
        <f t="shared" si="39"/>
        <v>287342</v>
      </c>
      <c r="H860" s="92">
        <f t="shared" si="40"/>
        <v>300532</v>
      </c>
      <c r="I860" s="92">
        <f t="shared" si="41"/>
        <v>267856</v>
      </c>
      <c r="J860" s="63">
        <v>19889</v>
      </c>
      <c r="K860" s="63">
        <v>20004</v>
      </c>
      <c r="L860" s="63">
        <v>24549</v>
      </c>
      <c r="M860" s="63">
        <v>22823</v>
      </c>
      <c r="N860" s="63">
        <v>26488</v>
      </c>
      <c r="O860" s="63">
        <v>24649</v>
      </c>
      <c r="P860" s="63">
        <v>26356</v>
      </c>
      <c r="Q860" s="63">
        <v>26479</v>
      </c>
      <c r="R860" s="63">
        <v>24375</v>
      </c>
      <c r="S860" s="63">
        <v>24815</v>
      </c>
      <c r="T860" s="63">
        <v>25946</v>
      </c>
      <c r="U860" s="63">
        <v>20969</v>
      </c>
      <c r="V860" s="63">
        <v>21824</v>
      </c>
      <c r="W860" s="63">
        <v>21704</v>
      </c>
      <c r="X860" s="63">
        <v>23387</v>
      </c>
      <c r="Y860" s="63">
        <v>22479</v>
      </c>
      <c r="Z860" s="63">
        <v>28293</v>
      </c>
      <c r="AA860" s="63">
        <v>32631</v>
      </c>
      <c r="AB860" s="63">
        <v>23751</v>
      </c>
      <c r="AC860" s="63">
        <v>28168</v>
      </c>
      <c r="AD860" s="63">
        <v>26220</v>
      </c>
      <c r="AE860" s="63">
        <v>23897</v>
      </c>
      <c r="AF860" s="63">
        <v>27784</v>
      </c>
      <c r="AG860" s="63">
        <v>20394</v>
      </c>
      <c r="AH860" s="63">
        <v>24157</v>
      </c>
      <c r="AI860" s="63">
        <v>21387</v>
      </c>
      <c r="AJ860" s="63">
        <v>23996</v>
      </c>
      <c r="AK860" s="63">
        <v>21183</v>
      </c>
      <c r="AL860" s="63">
        <v>24939</v>
      </c>
      <c r="AM860" s="63">
        <v>24124</v>
      </c>
      <c r="AN860" s="63">
        <v>26785</v>
      </c>
      <c r="AO860" s="63">
        <v>21936</v>
      </c>
      <c r="AP860" s="63">
        <v>18792</v>
      </c>
      <c r="AQ860" s="63">
        <v>21174</v>
      </c>
      <c r="AR860" s="63">
        <v>21560</v>
      </c>
      <c r="AS860" s="63">
        <v>17823</v>
      </c>
      <c r="AT860" s="63">
        <v>18807</v>
      </c>
      <c r="AU860" s="63">
        <v>19728</v>
      </c>
    </row>
    <row r="861" spans="1:47" ht="40.5">
      <c r="A861" s="33" t="s">
        <v>31</v>
      </c>
      <c r="B861" s="65" t="s">
        <v>142</v>
      </c>
      <c r="C861" s="65" t="s">
        <v>120</v>
      </c>
      <c r="D861" s="65" t="s">
        <v>107</v>
      </c>
      <c r="E861" s="64" t="s">
        <v>35</v>
      </c>
      <c r="F861" s="64" t="s">
        <v>36</v>
      </c>
      <c r="G861" s="92">
        <f t="shared" si="39"/>
        <v>9442</v>
      </c>
      <c r="H861" s="92">
        <f t="shared" si="40"/>
        <v>9860</v>
      </c>
      <c r="I861" s="92">
        <f t="shared" si="41"/>
        <v>8806</v>
      </c>
      <c r="J861" s="63">
        <v>642</v>
      </c>
      <c r="K861" s="63">
        <v>714</v>
      </c>
      <c r="L861" s="63">
        <v>792</v>
      </c>
      <c r="M861" s="63">
        <v>761</v>
      </c>
      <c r="N861" s="63">
        <v>854</v>
      </c>
      <c r="O861" s="63">
        <v>822</v>
      </c>
      <c r="P861" s="63">
        <v>850</v>
      </c>
      <c r="Q861" s="63">
        <v>854</v>
      </c>
      <c r="R861" s="63">
        <v>812</v>
      </c>
      <c r="S861" s="63">
        <v>800</v>
      </c>
      <c r="T861" s="63">
        <v>865</v>
      </c>
      <c r="U861" s="63">
        <v>676</v>
      </c>
      <c r="V861" s="63">
        <v>704</v>
      </c>
      <c r="W861" s="63">
        <v>748</v>
      </c>
      <c r="X861" s="63">
        <v>754</v>
      </c>
      <c r="Y861" s="63">
        <v>749</v>
      </c>
      <c r="Z861" s="63">
        <v>913</v>
      </c>
      <c r="AA861" s="63">
        <v>1088</v>
      </c>
      <c r="AB861" s="63">
        <v>766</v>
      </c>
      <c r="AC861" s="63">
        <v>909</v>
      </c>
      <c r="AD861" s="63">
        <v>874</v>
      </c>
      <c r="AE861" s="63">
        <v>771</v>
      </c>
      <c r="AF861" s="63">
        <v>926</v>
      </c>
      <c r="AG861" s="63">
        <v>658</v>
      </c>
      <c r="AH861" s="63">
        <v>779</v>
      </c>
      <c r="AI861" s="63">
        <v>764</v>
      </c>
      <c r="AJ861" s="63">
        <v>774</v>
      </c>
      <c r="AK861" s="63">
        <v>706</v>
      </c>
      <c r="AL861" s="63">
        <v>804</v>
      </c>
      <c r="AM861" s="63">
        <v>804</v>
      </c>
      <c r="AN861" s="63">
        <v>864</v>
      </c>
      <c r="AO861" s="63">
        <v>708</v>
      </c>
      <c r="AP861" s="63">
        <v>626</v>
      </c>
      <c r="AQ861" s="63">
        <v>683</v>
      </c>
      <c r="AR861" s="63">
        <v>719</v>
      </c>
      <c r="AS861" s="63">
        <v>575</v>
      </c>
      <c r="AT861" s="63">
        <v>607</v>
      </c>
      <c r="AU861" s="63">
        <v>705</v>
      </c>
    </row>
    <row r="862" spans="1:47" ht="27">
      <c r="A862" s="33" t="s">
        <v>31</v>
      </c>
      <c r="B862" s="65" t="s">
        <v>142</v>
      </c>
      <c r="C862" s="65" t="s">
        <v>43</v>
      </c>
      <c r="D862" s="65" t="s">
        <v>34</v>
      </c>
      <c r="E862" s="64" t="s">
        <v>35</v>
      </c>
      <c r="F862" s="64" t="s">
        <v>36</v>
      </c>
      <c r="G862" s="92">
        <f t="shared" si="39"/>
        <v>821418</v>
      </c>
      <c r="H862" s="92">
        <f t="shared" si="40"/>
        <v>821600</v>
      </c>
      <c r="I862" s="92">
        <f t="shared" si="41"/>
        <v>849619</v>
      </c>
      <c r="J862" s="63">
        <v>70338</v>
      </c>
      <c r="K862" s="63">
        <v>59410</v>
      </c>
      <c r="L862" s="63">
        <v>69173</v>
      </c>
      <c r="M862" s="63">
        <v>67584</v>
      </c>
      <c r="N862" s="63">
        <v>69982</v>
      </c>
      <c r="O862" s="63">
        <v>65994</v>
      </c>
      <c r="P862" s="63">
        <v>69744</v>
      </c>
      <c r="Q862" s="63">
        <v>70190</v>
      </c>
      <c r="R862" s="63">
        <v>62598</v>
      </c>
      <c r="S862" s="63">
        <v>72568</v>
      </c>
      <c r="T862" s="63">
        <v>70596</v>
      </c>
      <c r="U862" s="63">
        <v>73241</v>
      </c>
      <c r="V862" s="63">
        <v>72422</v>
      </c>
      <c r="W862" s="63">
        <v>70047</v>
      </c>
      <c r="X862" s="63">
        <v>64249</v>
      </c>
      <c r="Y862" s="63">
        <v>67260</v>
      </c>
      <c r="Z862" s="63">
        <v>70047</v>
      </c>
      <c r="AA862" s="63">
        <v>72631</v>
      </c>
      <c r="AB862" s="63">
        <v>70985</v>
      </c>
      <c r="AC862" s="63">
        <v>66763</v>
      </c>
      <c r="AD862" s="63">
        <v>69924</v>
      </c>
      <c r="AE862" s="63">
        <v>63471</v>
      </c>
      <c r="AF862" s="63">
        <v>65479</v>
      </c>
      <c r="AG862" s="63">
        <v>68322</v>
      </c>
      <c r="AH862" s="63">
        <v>69071</v>
      </c>
      <c r="AI862" s="63">
        <v>63409</v>
      </c>
      <c r="AJ862" s="63">
        <v>71800</v>
      </c>
      <c r="AK862" s="63">
        <v>70348</v>
      </c>
      <c r="AL862" s="63">
        <v>68704</v>
      </c>
      <c r="AM862" s="63">
        <v>71276</v>
      </c>
      <c r="AN862" s="63">
        <v>73740</v>
      </c>
      <c r="AO862" s="63">
        <v>71145</v>
      </c>
      <c r="AP862" s="63">
        <v>65955</v>
      </c>
      <c r="AQ862" s="63">
        <v>75556</v>
      </c>
      <c r="AR862" s="63">
        <v>73690</v>
      </c>
      <c r="AS862" s="63">
        <v>74925</v>
      </c>
      <c r="AT862" s="63">
        <v>76830</v>
      </c>
      <c r="AU862" s="63">
        <v>69122</v>
      </c>
    </row>
    <row r="863" spans="1:47" ht="27">
      <c r="A863" s="33" t="s">
        <v>31</v>
      </c>
      <c r="B863" s="65" t="s">
        <v>142</v>
      </c>
      <c r="C863" s="65" t="s">
        <v>43</v>
      </c>
      <c r="D863" s="65" t="s">
        <v>107</v>
      </c>
      <c r="E863" s="64" t="s">
        <v>35</v>
      </c>
      <c r="F863" s="64" t="s">
        <v>36</v>
      </c>
      <c r="G863" s="92">
        <f t="shared" si="39"/>
        <v>26990</v>
      </c>
      <c r="H863" s="92">
        <f t="shared" si="40"/>
        <v>26956</v>
      </c>
      <c r="I863" s="92">
        <f t="shared" si="41"/>
        <v>27928</v>
      </c>
      <c r="J863" s="63">
        <v>2269</v>
      </c>
      <c r="K863" s="63">
        <v>2122</v>
      </c>
      <c r="L863" s="63">
        <v>2231</v>
      </c>
      <c r="M863" s="63">
        <v>2253</v>
      </c>
      <c r="N863" s="63">
        <v>2257</v>
      </c>
      <c r="O863" s="63">
        <v>2200</v>
      </c>
      <c r="P863" s="63">
        <v>2250</v>
      </c>
      <c r="Q863" s="63">
        <v>2264</v>
      </c>
      <c r="R863" s="63">
        <v>2087</v>
      </c>
      <c r="S863" s="63">
        <v>2341</v>
      </c>
      <c r="T863" s="63">
        <v>2353</v>
      </c>
      <c r="U863" s="63">
        <v>2363</v>
      </c>
      <c r="V863" s="63">
        <v>2336</v>
      </c>
      <c r="W863" s="63">
        <v>2415</v>
      </c>
      <c r="X863" s="63">
        <v>2073</v>
      </c>
      <c r="Y863" s="63">
        <v>2242</v>
      </c>
      <c r="Z863" s="63">
        <v>2260</v>
      </c>
      <c r="AA863" s="63">
        <v>2421</v>
      </c>
      <c r="AB863" s="63">
        <v>2290</v>
      </c>
      <c r="AC863" s="63">
        <v>2154</v>
      </c>
      <c r="AD863" s="63">
        <v>2331</v>
      </c>
      <c r="AE863" s="63">
        <v>2047</v>
      </c>
      <c r="AF863" s="63">
        <v>2183</v>
      </c>
      <c r="AG863" s="63">
        <v>2204</v>
      </c>
      <c r="AH863" s="63">
        <v>2228</v>
      </c>
      <c r="AI863" s="63">
        <v>2265</v>
      </c>
      <c r="AJ863" s="63">
        <v>2316</v>
      </c>
      <c r="AK863" s="63">
        <v>2345</v>
      </c>
      <c r="AL863" s="63">
        <v>2216</v>
      </c>
      <c r="AM863" s="63">
        <v>2376</v>
      </c>
      <c r="AN863" s="63">
        <v>2379</v>
      </c>
      <c r="AO863" s="63">
        <v>2295</v>
      </c>
      <c r="AP863" s="63">
        <v>2198</v>
      </c>
      <c r="AQ863" s="63">
        <v>2437</v>
      </c>
      <c r="AR863" s="63">
        <v>2456</v>
      </c>
      <c r="AS863" s="63">
        <v>2417</v>
      </c>
      <c r="AT863" s="63">
        <v>2478</v>
      </c>
      <c r="AU863" s="63">
        <v>2469</v>
      </c>
    </row>
    <row r="864" spans="1:47" ht="27">
      <c r="A864" s="33" t="s">
        <v>31</v>
      </c>
      <c r="B864" s="65" t="s">
        <v>142</v>
      </c>
      <c r="C864" s="65" t="s">
        <v>121</v>
      </c>
      <c r="D864" s="65" t="s">
        <v>34</v>
      </c>
      <c r="E864" s="64" t="s">
        <v>35</v>
      </c>
      <c r="F864" s="64" t="s">
        <v>36</v>
      </c>
      <c r="G864" s="92">
        <f t="shared" si="39"/>
        <v>154993</v>
      </c>
      <c r="H864" s="92">
        <f t="shared" si="40"/>
        <v>140291</v>
      </c>
      <c r="I864" s="92">
        <f t="shared" si="41"/>
        <v>144023</v>
      </c>
      <c r="J864" s="63">
        <v>13452</v>
      </c>
      <c r="K864" s="63">
        <v>11126</v>
      </c>
      <c r="L864" s="63">
        <v>13143</v>
      </c>
      <c r="M864" s="63">
        <v>12756</v>
      </c>
      <c r="N864" s="63">
        <v>13497</v>
      </c>
      <c r="O864" s="63">
        <v>12710</v>
      </c>
      <c r="P864" s="63">
        <v>13466</v>
      </c>
      <c r="Q864" s="63">
        <v>13687</v>
      </c>
      <c r="R864" s="63">
        <v>11550</v>
      </c>
      <c r="S864" s="63">
        <v>12821</v>
      </c>
      <c r="T864" s="63">
        <v>13208</v>
      </c>
      <c r="U864" s="63">
        <v>13577</v>
      </c>
      <c r="V864" s="63">
        <v>13499</v>
      </c>
      <c r="W864" s="63">
        <v>12208</v>
      </c>
      <c r="X864" s="63">
        <v>9916</v>
      </c>
      <c r="Y864" s="63">
        <v>10788</v>
      </c>
      <c r="Z864" s="63">
        <v>11406</v>
      </c>
      <c r="AA864" s="63">
        <v>12621</v>
      </c>
      <c r="AB864" s="63">
        <v>12525</v>
      </c>
      <c r="AC864" s="63">
        <v>11850</v>
      </c>
      <c r="AD864" s="63">
        <v>11649</v>
      </c>
      <c r="AE864" s="63">
        <v>10814</v>
      </c>
      <c r="AF864" s="63">
        <v>11316</v>
      </c>
      <c r="AG864" s="63">
        <v>11699</v>
      </c>
      <c r="AH864" s="63">
        <v>11699</v>
      </c>
      <c r="AI864" s="63">
        <v>11031</v>
      </c>
      <c r="AJ864" s="63">
        <v>12051</v>
      </c>
      <c r="AK864" s="63">
        <v>12078</v>
      </c>
      <c r="AL864" s="63">
        <v>11487</v>
      </c>
      <c r="AM864" s="63">
        <v>12291</v>
      </c>
      <c r="AN864" s="63">
        <v>12987</v>
      </c>
      <c r="AO864" s="63">
        <v>12204</v>
      </c>
      <c r="AP864" s="63">
        <v>11444</v>
      </c>
      <c r="AQ864" s="63">
        <v>12658</v>
      </c>
      <c r="AR864" s="63">
        <v>11751</v>
      </c>
      <c r="AS864" s="63">
        <v>12342</v>
      </c>
      <c r="AT864" s="63">
        <v>12534</v>
      </c>
      <c r="AU864" s="63">
        <v>10329</v>
      </c>
    </row>
    <row r="865" spans="1:47" ht="27">
      <c r="A865" s="33" t="s">
        <v>31</v>
      </c>
      <c r="B865" s="65" t="s">
        <v>142</v>
      </c>
      <c r="C865" s="65" t="s">
        <v>121</v>
      </c>
      <c r="D865" s="65" t="s">
        <v>107</v>
      </c>
      <c r="E865" s="64" t="s">
        <v>35</v>
      </c>
      <c r="F865" s="64" t="s">
        <v>36</v>
      </c>
      <c r="G865" s="92">
        <f t="shared" si="39"/>
        <v>5092</v>
      </c>
      <c r="H865" s="92">
        <f t="shared" si="40"/>
        <v>4602</v>
      </c>
      <c r="I865" s="92">
        <f t="shared" si="41"/>
        <v>4736</v>
      </c>
      <c r="J865" s="63">
        <v>434</v>
      </c>
      <c r="K865" s="63">
        <v>397</v>
      </c>
      <c r="L865" s="63">
        <v>424</v>
      </c>
      <c r="M865" s="63">
        <v>425</v>
      </c>
      <c r="N865" s="63">
        <v>435</v>
      </c>
      <c r="O865" s="63">
        <v>424</v>
      </c>
      <c r="P865" s="63">
        <v>434</v>
      </c>
      <c r="Q865" s="63">
        <v>442</v>
      </c>
      <c r="R865" s="63">
        <v>385</v>
      </c>
      <c r="S865" s="63">
        <v>414</v>
      </c>
      <c r="T865" s="63">
        <v>440</v>
      </c>
      <c r="U865" s="63">
        <v>438</v>
      </c>
      <c r="V865" s="63">
        <v>435</v>
      </c>
      <c r="W865" s="63">
        <v>421</v>
      </c>
      <c r="X865" s="63">
        <v>320</v>
      </c>
      <c r="Y865" s="63">
        <v>360</v>
      </c>
      <c r="Z865" s="63">
        <v>368</v>
      </c>
      <c r="AA865" s="63">
        <v>421</v>
      </c>
      <c r="AB865" s="63">
        <v>404</v>
      </c>
      <c r="AC865" s="63">
        <v>382</v>
      </c>
      <c r="AD865" s="63">
        <v>388</v>
      </c>
      <c r="AE865" s="63">
        <v>349</v>
      </c>
      <c r="AF865" s="63">
        <v>377</v>
      </c>
      <c r="AG865" s="63">
        <v>377</v>
      </c>
      <c r="AH865" s="63">
        <v>377</v>
      </c>
      <c r="AI865" s="63">
        <v>394</v>
      </c>
      <c r="AJ865" s="63">
        <v>389</v>
      </c>
      <c r="AK865" s="63">
        <v>403</v>
      </c>
      <c r="AL865" s="63">
        <v>371</v>
      </c>
      <c r="AM865" s="63">
        <v>410</v>
      </c>
      <c r="AN865" s="63">
        <v>419</v>
      </c>
      <c r="AO865" s="63">
        <v>394</v>
      </c>
      <c r="AP865" s="63">
        <v>381</v>
      </c>
      <c r="AQ865" s="63">
        <v>408</v>
      </c>
      <c r="AR865" s="63">
        <v>392</v>
      </c>
      <c r="AS865" s="63">
        <v>398</v>
      </c>
      <c r="AT865" s="63">
        <v>404</v>
      </c>
      <c r="AU865" s="63">
        <v>369</v>
      </c>
    </row>
    <row r="866" spans="1:47" ht="54">
      <c r="A866" s="33" t="s">
        <v>31</v>
      </c>
      <c r="B866" s="65" t="s">
        <v>142</v>
      </c>
      <c r="C866" s="65" t="s">
        <v>122</v>
      </c>
      <c r="D866" s="65" t="s">
        <v>34</v>
      </c>
      <c r="E866" s="64" t="s">
        <v>35</v>
      </c>
      <c r="F866" s="64" t="s">
        <v>36</v>
      </c>
      <c r="G866" s="92">
        <f t="shared" si="39"/>
        <v>666425</v>
      </c>
      <c r="H866" s="92">
        <f t="shared" si="40"/>
        <v>681311</v>
      </c>
      <c r="I866" s="92">
        <f t="shared" si="41"/>
        <v>705596</v>
      </c>
      <c r="J866" s="63">
        <v>56886</v>
      </c>
      <c r="K866" s="63">
        <v>48284</v>
      </c>
      <c r="L866" s="63">
        <v>56030</v>
      </c>
      <c r="M866" s="63">
        <v>54828</v>
      </c>
      <c r="N866" s="63">
        <v>56485</v>
      </c>
      <c r="O866" s="63">
        <v>53284</v>
      </c>
      <c r="P866" s="63">
        <v>56277</v>
      </c>
      <c r="Q866" s="63">
        <v>56504</v>
      </c>
      <c r="R866" s="63">
        <v>51048</v>
      </c>
      <c r="S866" s="63">
        <v>59747</v>
      </c>
      <c r="T866" s="63">
        <v>57388</v>
      </c>
      <c r="U866" s="63">
        <v>59664</v>
      </c>
      <c r="V866" s="63">
        <v>58923</v>
      </c>
      <c r="W866" s="63">
        <v>57839</v>
      </c>
      <c r="X866" s="63">
        <v>54333</v>
      </c>
      <c r="Y866" s="63">
        <v>56471</v>
      </c>
      <c r="Z866" s="63">
        <v>58641</v>
      </c>
      <c r="AA866" s="63">
        <v>60010</v>
      </c>
      <c r="AB866" s="63">
        <v>58460</v>
      </c>
      <c r="AC866" s="63">
        <v>54913</v>
      </c>
      <c r="AD866" s="63">
        <v>58276</v>
      </c>
      <c r="AE866" s="63">
        <v>52658</v>
      </c>
      <c r="AF866" s="63">
        <v>54163</v>
      </c>
      <c r="AG866" s="63">
        <v>56624</v>
      </c>
      <c r="AH866" s="63">
        <v>57373</v>
      </c>
      <c r="AI866" s="63">
        <v>52378</v>
      </c>
      <c r="AJ866" s="63">
        <v>59748</v>
      </c>
      <c r="AK866" s="63">
        <v>58270</v>
      </c>
      <c r="AL866" s="63">
        <v>57218</v>
      </c>
      <c r="AM866" s="63">
        <v>58985</v>
      </c>
      <c r="AN866" s="63">
        <v>60753</v>
      </c>
      <c r="AO866" s="63">
        <v>58942</v>
      </c>
      <c r="AP866" s="63">
        <v>54510</v>
      </c>
      <c r="AQ866" s="63">
        <v>62898</v>
      </c>
      <c r="AR866" s="63">
        <v>61939</v>
      </c>
      <c r="AS866" s="63">
        <v>62582</v>
      </c>
      <c r="AT866" s="63">
        <v>64296</v>
      </c>
      <c r="AU866" s="63">
        <v>58793</v>
      </c>
    </row>
    <row r="867" spans="1:47" ht="54">
      <c r="A867" s="33" t="s">
        <v>31</v>
      </c>
      <c r="B867" s="65" t="s">
        <v>142</v>
      </c>
      <c r="C867" s="65" t="s">
        <v>122</v>
      </c>
      <c r="D867" s="65" t="s">
        <v>107</v>
      </c>
      <c r="E867" s="64" t="s">
        <v>35</v>
      </c>
      <c r="F867" s="64" t="s">
        <v>36</v>
      </c>
      <c r="G867" s="92">
        <f t="shared" si="39"/>
        <v>21897</v>
      </c>
      <c r="H867" s="92">
        <f t="shared" si="40"/>
        <v>22353</v>
      </c>
      <c r="I867" s="92">
        <f t="shared" si="41"/>
        <v>23194</v>
      </c>
      <c r="J867" s="63">
        <v>1835</v>
      </c>
      <c r="K867" s="63">
        <v>1724</v>
      </c>
      <c r="L867" s="63">
        <v>1807</v>
      </c>
      <c r="M867" s="63">
        <v>1828</v>
      </c>
      <c r="N867" s="63">
        <v>1822</v>
      </c>
      <c r="O867" s="63">
        <v>1776</v>
      </c>
      <c r="P867" s="63">
        <v>1815</v>
      </c>
      <c r="Q867" s="63">
        <v>1823</v>
      </c>
      <c r="R867" s="63">
        <v>1702</v>
      </c>
      <c r="S867" s="63">
        <v>1927</v>
      </c>
      <c r="T867" s="63">
        <v>1913</v>
      </c>
      <c r="U867" s="63">
        <v>1925</v>
      </c>
      <c r="V867" s="63">
        <v>1901</v>
      </c>
      <c r="W867" s="63">
        <v>1994</v>
      </c>
      <c r="X867" s="63">
        <v>1753</v>
      </c>
      <c r="Y867" s="63">
        <v>1882</v>
      </c>
      <c r="Z867" s="63">
        <v>1892</v>
      </c>
      <c r="AA867" s="63">
        <v>2000</v>
      </c>
      <c r="AB867" s="63">
        <v>1886</v>
      </c>
      <c r="AC867" s="63">
        <v>1771</v>
      </c>
      <c r="AD867" s="63">
        <v>1943</v>
      </c>
      <c r="AE867" s="63">
        <v>1699</v>
      </c>
      <c r="AF867" s="63">
        <v>1805</v>
      </c>
      <c r="AG867" s="63">
        <v>1827</v>
      </c>
      <c r="AH867" s="63">
        <v>1851</v>
      </c>
      <c r="AI867" s="63">
        <v>1871</v>
      </c>
      <c r="AJ867" s="63">
        <v>1927</v>
      </c>
      <c r="AK867" s="63">
        <v>1942</v>
      </c>
      <c r="AL867" s="63">
        <v>1846</v>
      </c>
      <c r="AM867" s="63">
        <v>1966</v>
      </c>
      <c r="AN867" s="63">
        <v>1960</v>
      </c>
      <c r="AO867" s="63">
        <v>1901</v>
      </c>
      <c r="AP867" s="63">
        <v>1817</v>
      </c>
      <c r="AQ867" s="63">
        <v>2029</v>
      </c>
      <c r="AR867" s="63">
        <v>2065</v>
      </c>
      <c r="AS867" s="63">
        <v>2019</v>
      </c>
      <c r="AT867" s="63">
        <v>2074</v>
      </c>
      <c r="AU867" s="63">
        <v>2100</v>
      </c>
    </row>
    <row r="868" spans="1:47" ht="13.5">
      <c r="A868" s="33" t="s">
        <v>31</v>
      </c>
      <c r="B868" s="65" t="s">
        <v>142</v>
      </c>
      <c r="C868" s="65" t="s">
        <v>44</v>
      </c>
      <c r="D868" s="65" t="s">
        <v>34</v>
      </c>
      <c r="E868" s="64" t="s">
        <v>35</v>
      </c>
      <c r="F868" s="64" t="s">
        <v>36</v>
      </c>
      <c r="G868" s="92">
        <f t="shared" si="39"/>
        <v>318007</v>
      </c>
      <c r="H868" s="92">
        <f t="shared" si="40"/>
        <v>330979</v>
      </c>
      <c r="I868" s="92">
        <f t="shared" si="41"/>
        <v>359832</v>
      </c>
      <c r="J868" s="63">
        <v>23825</v>
      </c>
      <c r="K868" s="63">
        <v>19313</v>
      </c>
      <c r="L868" s="63">
        <v>26445</v>
      </c>
      <c r="M868" s="63">
        <v>25394</v>
      </c>
      <c r="N868" s="63">
        <v>28429</v>
      </c>
      <c r="O868" s="63">
        <v>27152</v>
      </c>
      <c r="P868" s="63">
        <v>26664</v>
      </c>
      <c r="Q868" s="63">
        <v>28426</v>
      </c>
      <c r="R868" s="63">
        <v>24100</v>
      </c>
      <c r="S868" s="63">
        <v>28827</v>
      </c>
      <c r="T868" s="63">
        <v>30686</v>
      </c>
      <c r="U868" s="63">
        <v>28746</v>
      </c>
      <c r="V868" s="63">
        <v>22838</v>
      </c>
      <c r="W868" s="63">
        <v>22241</v>
      </c>
      <c r="X868" s="63">
        <v>24928</v>
      </c>
      <c r="Y868" s="63">
        <v>26384</v>
      </c>
      <c r="Z868" s="63">
        <v>28999</v>
      </c>
      <c r="AA868" s="63">
        <v>29290</v>
      </c>
      <c r="AB868" s="63">
        <v>28603</v>
      </c>
      <c r="AC868" s="63">
        <v>28286</v>
      </c>
      <c r="AD868" s="63">
        <v>29199</v>
      </c>
      <c r="AE868" s="63">
        <v>28018</v>
      </c>
      <c r="AF868" s="63">
        <v>29531</v>
      </c>
      <c r="AG868" s="63">
        <v>32662</v>
      </c>
      <c r="AH868" s="63">
        <v>27972</v>
      </c>
      <c r="AI868" s="63">
        <v>22844</v>
      </c>
      <c r="AJ868" s="63">
        <v>29089</v>
      </c>
      <c r="AK868" s="63">
        <v>30093</v>
      </c>
      <c r="AL868" s="63">
        <v>28989</v>
      </c>
      <c r="AM868" s="63">
        <v>31118</v>
      </c>
      <c r="AN868" s="63">
        <v>33134</v>
      </c>
      <c r="AO868" s="63">
        <v>29009</v>
      </c>
      <c r="AP868" s="63">
        <v>27791</v>
      </c>
      <c r="AQ868" s="63">
        <v>33259</v>
      </c>
      <c r="AR868" s="63">
        <v>33194</v>
      </c>
      <c r="AS868" s="63">
        <v>33340</v>
      </c>
      <c r="AT868" s="63">
        <v>28028</v>
      </c>
      <c r="AU868" s="63">
        <v>22167</v>
      </c>
    </row>
    <row r="869" spans="1:47" ht="27">
      <c r="A869" s="33" t="s">
        <v>31</v>
      </c>
      <c r="B869" s="65" t="s">
        <v>142</v>
      </c>
      <c r="C869" s="65" t="s">
        <v>44</v>
      </c>
      <c r="D869" s="65" t="s">
        <v>107</v>
      </c>
      <c r="E869" s="64" t="s">
        <v>35</v>
      </c>
      <c r="F869" s="64" t="s">
        <v>36</v>
      </c>
      <c r="G869" s="92">
        <f t="shared" si="39"/>
        <v>10440</v>
      </c>
      <c r="H869" s="92">
        <f t="shared" si="40"/>
        <v>10848</v>
      </c>
      <c r="I869" s="92">
        <f t="shared" si="41"/>
        <v>11816</v>
      </c>
      <c r="J869" s="63">
        <v>769</v>
      </c>
      <c r="K869" s="63">
        <v>690</v>
      </c>
      <c r="L869" s="63">
        <v>853</v>
      </c>
      <c r="M869" s="63">
        <v>846</v>
      </c>
      <c r="N869" s="63">
        <v>917</v>
      </c>
      <c r="O869" s="63">
        <v>905</v>
      </c>
      <c r="P869" s="63">
        <v>860</v>
      </c>
      <c r="Q869" s="63">
        <v>917</v>
      </c>
      <c r="R869" s="63">
        <v>803</v>
      </c>
      <c r="S869" s="63">
        <v>930</v>
      </c>
      <c r="T869" s="63">
        <v>1023</v>
      </c>
      <c r="U869" s="63">
        <v>927</v>
      </c>
      <c r="V869" s="63">
        <v>737</v>
      </c>
      <c r="W869" s="63">
        <v>767</v>
      </c>
      <c r="X869" s="63">
        <v>804</v>
      </c>
      <c r="Y869" s="63">
        <v>879</v>
      </c>
      <c r="Z869" s="63">
        <v>935</v>
      </c>
      <c r="AA869" s="63">
        <v>976</v>
      </c>
      <c r="AB869" s="63">
        <v>923</v>
      </c>
      <c r="AC869" s="63">
        <v>912</v>
      </c>
      <c r="AD869" s="63">
        <v>973</v>
      </c>
      <c r="AE869" s="63">
        <v>904</v>
      </c>
      <c r="AF869" s="63">
        <v>984</v>
      </c>
      <c r="AG869" s="63">
        <v>1054</v>
      </c>
      <c r="AH869" s="63">
        <v>902</v>
      </c>
      <c r="AI869" s="63">
        <v>816</v>
      </c>
      <c r="AJ869" s="63">
        <v>938</v>
      </c>
      <c r="AK869" s="63">
        <v>1003</v>
      </c>
      <c r="AL869" s="63">
        <v>935</v>
      </c>
      <c r="AM869" s="63">
        <v>1037</v>
      </c>
      <c r="AN869" s="63">
        <v>1069</v>
      </c>
      <c r="AO869" s="63">
        <v>936</v>
      </c>
      <c r="AP869" s="63">
        <v>926</v>
      </c>
      <c r="AQ869" s="63">
        <v>1073</v>
      </c>
      <c r="AR869" s="63">
        <v>1106</v>
      </c>
      <c r="AS869" s="63">
        <v>1075</v>
      </c>
      <c r="AT869" s="63">
        <v>904</v>
      </c>
      <c r="AU869" s="63">
        <v>792</v>
      </c>
    </row>
    <row r="870" spans="1:47" ht="27">
      <c r="A870" s="33" t="s">
        <v>31</v>
      </c>
      <c r="B870" s="65" t="s">
        <v>142</v>
      </c>
      <c r="C870" s="65" t="s">
        <v>123</v>
      </c>
      <c r="D870" s="65" t="s">
        <v>34</v>
      </c>
      <c r="E870" s="64" t="s">
        <v>35</v>
      </c>
      <c r="F870" s="64" t="s">
        <v>36</v>
      </c>
      <c r="G870" s="92">
        <f t="shared" si="39"/>
        <v>2304</v>
      </c>
      <c r="H870" s="92">
        <f t="shared" si="40"/>
        <v>2948</v>
      </c>
      <c r="I870" s="92">
        <f t="shared" si="41"/>
        <v>2576</v>
      </c>
      <c r="J870" s="63">
        <v>125</v>
      </c>
      <c r="K870" s="63">
        <v>134</v>
      </c>
      <c r="L870" s="63">
        <v>171</v>
      </c>
      <c r="M870" s="63">
        <v>127</v>
      </c>
      <c r="N870" s="63">
        <v>186</v>
      </c>
      <c r="O870" s="63">
        <v>122</v>
      </c>
      <c r="P870" s="63">
        <v>117</v>
      </c>
      <c r="Q870" s="63">
        <v>163</v>
      </c>
      <c r="R870" s="63">
        <v>196</v>
      </c>
      <c r="S870" s="63">
        <v>310</v>
      </c>
      <c r="T870" s="63">
        <v>478</v>
      </c>
      <c r="U870" s="63">
        <v>175</v>
      </c>
      <c r="V870" s="63">
        <v>124</v>
      </c>
      <c r="W870" s="63">
        <v>155</v>
      </c>
      <c r="X870" s="63">
        <v>217</v>
      </c>
      <c r="Y870" s="63">
        <v>280</v>
      </c>
      <c r="Z870" s="63">
        <v>285</v>
      </c>
      <c r="AA870" s="63">
        <v>271</v>
      </c>
      <c r="AB870" s="63">
        <v>217</v>
      </c>
      <c r="AC870" s="63">
        <v>237</v>
      </c>
      <c r="AD870" s="63">
        <v>200</v>
      </c>
      <c r="AE870" s="63">
        <v>185</v>
      </c>
      <c r="AF870" s="63">
        <v>315</v>
      </c>
      <c r="AG870" s="63">
        <v>462</v>
      </c>
      <c r="AH870" s="63">
        <v>315</v>
      </c>
      <c r="AI870" s="63">
        <v>222</v>
      </c>
      <c r="AJ870" s="63">
        <v>264</v>
      </c>
      <c r="AK870" s="63">
        <v>240</v>
      </c>
      <c r="AL870" s="63">
        <v>6</v>
      </c>
      <c r="AM870" s="63">
        <v>16</v>
      </c>
      <c r="AN870" s="63">
        <v>223</v>
      </c>
      <c r="AO870" s="63">
        <v>61</v>
      </c>
      <c r="AP870" s="63">
        <v>123</v>
      </c>
      <c r="AQ870" s="63">
        <v>319</v>
      </c>
      <c r="AR870" s="63">
        <v>573</v>
      </c>
      <c r="AS870" s="63">
        <v>214</v>
      </c>
      <c r="AT870" s="63">
        <v>12</v>
      </c>
      <c r="AU870" s="63">
        <v>124</v>
      </c>
    </row>
    <row r="871" spans="1:47" ht="27">
      <c r="A871" s="33" t="s">
        <v>31</v>
      </c>
      <c r="B871" s="65" t="s">
        <v>142</v>
      </c>
      <c r="C871" s="65" t="s">
        <v>123</v>
      </c>
      <c r="D871" s="65" t="s">
        <v>107</v>
      </c>
      <c r="E871" s="64" t="s">
        <v>35</v>
      </c>
      <c r="F871" s="64" t="s">
        <v>36</v>
      </c>
      <c r="G871" s="92">
        <f t="shared" si="39"/>
        <v>77</v>
      </c>
      <c r="H871" s="92">
        <f t="shared" si="40"/>
        <v>96</v>
      </c>
      <c r="I871" s="92">
        <f t="shared" si="41"/>
        <v>85</v>
      </c>
      <c r="J871" s="63">
        <v>4</v>
      </c>
      <c r="K871" s="63">
        <v>5</v>
      </c>
      <c r="L871" s="63">
        <v>6</v>
      </c>
      <c r="M871" s="63">
        <v>4</v>
      </c>
      <c r="N871" s="63">
        <v>6</v>
      </c>
      <c r="O871" s="63">
        <v>4</v>
      </c>
      <c r="P871" s="63">
        <v>4</v>
      </c>
      <c r="Q871" s="63">
        <v>5</v>
      </c>
      <c r="R871" s="63">
        <v>7</v>
      </c>
      <c r="S871" s="63">
        <v>10</v>
      </c>
      <c r="T871" s="63">
        <v>16</v>
      </c>
      <c r="U871" s="63">
        <v>6</v>
      </c>
      <c r="V871" s="63">
        <v>4</v>
      </c>
      <c r="W871" s="63">
        <v>5</v>
      </c>
      <c r="X871" s="63">
        <v>7</v>
      </c>
      <c r="Y871" s="63">
        <v>9</v>
      </c>
      <c r="Z871" s="63">
        <v>9</v>
      </c>
      <c r="AA871" s="63">
        <v>9</v>
      </c>
      <c r="AB871" s="63">
        <v>7</v>
      </c>
      <c r="AC871" s="63">
        <v>8</v>
      </c>
      <c r="AD871" s="63">
        <v>7</v>
      </c>
      <c r="AE871" s="63">
        <v>6</v>
      </c>
      <c r="AF871" s="63">
        <v>10</v>
      </c>
      <c r="AG871" s="63">
        <v>15</v>
      </c>
      <c r="AH871" s="63">
        <v>10</v>
      </c>
      <c r="AI871" s="63">
        <v>8</v>
      </c>
      <c r="AJ871" s="63">
        <v>9</v>
      </c>
      <c r="AK871" s="63">
        <v>8</v>
      </c>
      <c r="AL871" s="63">
        <v>0</v>
      </c>
      <c r="AM871" s="63">
        <v>1</v>
      </c>
      <c r="AN871" s="63">
        <v>7</v>
      </c>
      <c r="AO871" s="63">
        <v>2</v>
      </c>
      <c r="AP871" s="63">
        <v>4</v>
      </c>
      <c r="AQ871" s="63">
        <v>10</v>
      </c>
      <c r="AR871" s="63">
        <v>19</v>
      </c>
      <c r="AS871" s="63">
        <v>7</v>
      </c>
      <c r="AT871" s="63">
        <v>0</v>
      </c>
      <c r="AU871" s="63">
        <v>4</v>
      </c>
    </row>
    <row r="872" spans="1:47" ht="27">
      <c r="A872" s="33" t="s">
        <v>31</v>
      </c>
      <c r="B872" s="65" t="s">
        <v>142</v>
      </c>
      <c r="C872" s="65" t="s">
        <v>124</v>
      </c>
      <c r="D872" s="65" t="s">
        <v>34</v>
      </c>
      <c r="E872" s="64" t="s">
        <v>35</v>
      </c>
      <c r="F872" s="64" t="s">
        <v>36</v>
      </c>
      <c r="G872" s="92">
        <f t="shared" si="39"/>
        <v>17021</v>
      </c>
      <c r="H872" s="92">
        <f t="shared" si="40"/>
        <v>21415</v>
      </c>
      <c r="I872" s="92">
        <f t="shared" si="41"/>
        <v>21086</v>
      </c>
      <c r="J872" s="63">
        <v>1040</v>
      </c>
      <c r="K872" s="63">
        <v>848</v>
      </c>
      <c r="L872" s="63">
        <v>1539</v>
      </c>
      <c r="M872" s="63">
        <v>1452</v>
      </c>
      <c r="N872" s="63">
        <v>1745</v>
      </c>
      <c r="O872" s="63">
        <v>1595</v>
      </c>
      <c r="P872" s="63">
        <v>1512</v>
      </c>
      <c r="Q872" s="63">
        <v>1625</v>
      </c>
      <c r="R872" s="63">
        <v>1254</v>
      </c>
      <c r="S872" s="63">
        <v>1740</v>
      </c>
      <c r="T872" s="63">
        <v>1436</v>
      </c>
      <c r="U872" s="63">
        <v>1235</v>
      </c>
      <c r="V872" s="63">
        <v>1111</v>
      </c>
      <c r="W872" s="63">
        <v>1111</v>
      </c>
      <c r="X872" s="63">
        <v>1630</v>
      </c>
      <c r="Y872" s="63">
        <v>1998</v>
      </c>
      <c r="Z872" s="63">
        <v>2159</v>
      </c>
      <c r="AA872" s="63">
        <v>2190</v>
      </c>
      <c r="AB872" s="63">
        <v>2119</v>
      </c>
      <c r="AC872" s="63">
        <v>1745</v>
      </c>
      <c r="AD872" s="63">
        <v>1902</v>
      </c>
      <c r="AE872" s="63">
        <v>1790</v>
      </c>
      <c r="AF872" s="63">
        <v>1665</v>
      </c>
      <c r="AG872" s="63">
        <v>1995</v>
      </c>
      <c r="AH872" s="63">
        <v>1500</v>
      </c>
      <c r="AI872" s="63">
        <v>1677</v>
      </c>
      <c r="AJ872" s="63">
        <v>2306</v>
      </c>
      <c r="AK872" s="63">
        <v>2305</v>
      </c>
      <c r="AL872" s="63">
        <v>1951</v>
      </c>
      <c r="AM872" s="63">
        <v>1753</v>
      </c>
      <c r="AN872" s="63">
        <v>1751</v>
      </c>
      <c r="AO872" s="63">
        <v>1793</v>
      </c>
      <c r="AP872" s="63">
        <v>1834</v>
      </c>
      <c r="AQ872" s="63">
        <v>1831</v>
      </c>
      <c r="AR872" s="63">
        <v>1244</v>
      </c>
      <c r="AS872" s="63">
        <v>1141</v>
      </c>
      <c r="AT872" s="63">
        <v>1109</v>
      </c>
      <c r="AU872" s="63">
        <v>1174</v>
      </c>
    </row>
    <row r="873" spans="1:47" ht="27">
      <c r="A873" s="33" t="s">
        <v>31</v>
      </c>
      <c r="B873" s="65" t="s">
        <v>142</v>
      </c>
      <c r="C873" s="65" t="s">
        <v>124</v>
      </c>
      <c r="D873" s="65" t="s">
        <v>107</v>
      </c>
      <c r="E873" s="64" t="s">
        <v>35</v>
      </c>
      <c r="F873" s="64" t="s">
        <v>36</v>
      </c>
      <c r="G873" s="92">
        <f t="shared" si="39"/>
        <v>558</v>
      </c>
      <c r="H873" s="92">
        <f t="shared" si="40"/>
        <v>702</v>
      </c>
      <c r="I873" s="92">
        <f t="shared" si="41"/>
        <v>692</v>
      </c>
      <c r="J873" s="63">
        <v>34</v>
      </c>
      <c r="K873" s="63">
        <v>30</v>
      </c>
      <c r="L873" s="63">
        <v>50</v>
      </c>
      <c r="M873" s="63">
        <v>48</v>
      </c>
      <c r="N873" s="63">
        <v>56</v>
      </c>
      <c r="O873" s="63">
        <v>53</v>
      </c>
      <c r="P873" s="63">
        <v>49</v>
      </c>
      <c r="Q873" s="63">
        <v>52</v>
      </c>
      <c r="R873" s="63">
        <v>42</v>
      </c>
      <c r="S873" s="63">
        <v>56</v>
      </c>
      <c r="T873" s="63">
        <v>48</v>
      </c>
      <c r="U873" s="63">
        <v>40</v>
      </c>
      <c r="V873" s="63">
        <v>36</v>
      </c>
      <c r="W873" s="63">
        <v>38</v>
      </c>
      <c r="X873" s="63">
        <v>53</v>
      </c>
      <c r="Y873" s="63">
        <v>67</v>
      </c>
      <c r="Z873" s="63">
        <v>70</v>
      </c>
      <c r="AA873" s="63">
        <v>73</v>
      </c>
      <c r="AB873" s="63">
        <v>68</v>
      </c>
      <c r="AC873" s="63">
        <v>56</v>
      </c>
      <c r="AD873" s="63">
        <v>63</v>
      </c>
      <c r="AE873" s="63">
        <v>58</v>
      </c>
      <c r="AF873" s="63">
        <v>56</v>
      </c>
      <c r="AG873" s="63">
        <v>64</v>
      </c>
      <c r="AH873" s="63">
        <v>48</v>
      </c>
      <c r="AI873" s="63">
        <v>60</v>
      </c>
      <c r="AJ873" s="63">
        <v>74</v>
      </c>
      <c r="AK873" s="63">
        <v>77</v>
      </c>
      <c r="AL873" s="63">
        <v>63</v>
      </c>
      <c r="AM873" s="63">
        <v>58</v>
      </c>
      <c r="AN873" s="63">
        <v>56</v>
      </c>
      <c r="AO873" s="63">
        <v>58</v>
      </c>
      <c r="AP873" s="63">
        <v>61</v>
      </c>
      <c r="AQ873" s="63">
        <v>59</v>
      </c>
      <c r="AR873" s="63">
        <v>41</v>
      </c>
      <c r="AS873" s="63">
        <v>37</v>
      </c>
      <c r="AT873" s="63">
        <v>36</v>
      </c>
      <c r="AU873" s="63">
        <v>42</v>
      </c>
    </row>
    <row r="874" spans="1:47" ht="40.5">
      <c r="A874" s="33" t="s">
        <v>31</v>
      </c>
      <c r="B874" s="65" t="s">
        <v>142</v>
      </c>
      <c r="C874" s="65" t="s">
        <v>125</v>
      </c>
      <c r="D874" s="65" t="s">
        <v>34</v>
      </c>
      <c r="E874" s="64" t="s">
        <v>35</v>
      </c>
      <c r="F874" s="64" t="s">
        <v>36</v>
      </c>
      <c r="G874" s="92">
        <f t="shared" si="39"/>
        <v>298680</v>
      </c>
      <c r="H874" s="92">
        <f t="shared" si="40"/>
        <v>306619</v>
      </c>
      <c r="I874" s="92">
        <f t="shared" si="41"/>
        <v>336170</v>
      </c>
      <c r="J874" s="63">
        <v>22660</v>
      </c>
      <c r="K874" s="63">
        <v>18331</v>
      </c>
      <c r="L874" s="63">
        <v>24735</v>
      </c>
      <c r="M874" s="63">
        <v>23814</v>
      </c>
      <c r="N874" s="63">
        <v>26498</v>
      </c>
      <c r="O874" s="63">
        <v>25435</v>
      </c>
      <c r="P874" s="63">
        <v>25035</v>
      </c>
      <c r="Q874" s="63">
        <v>26638</v>
      </c>
      <c r="R874" s="63">
        <v>22650</v>
      </c>
      <c r="S874" s="63">
        <v>26777</v>
      </c>
      <c r="T874" s="63">
        <v>28772</v>
      </c>
      <c r="U874" s="63">
        <v>27335</v>
      </c>
      <c r="V874" s="63">
        <v>21603</v>
      </c>
      <c r="W874" s="63">
        <v>20975</v>
      </c>
      <c r="X874" s="63">
        <v>23081</v>
      </c>
      <c r="Y874" s="63">
        <v>24106</v>
      </c>
      <c r="Z874" s="63">
        <v>26556</v>
      </c>
      <c r="AA874" s="63">
        <v>26830</v>
      </c>
      <c r="AB874" s="63">
        <v>26267</v>
      </c>
      <c r="AC874" s="63">
        <v>26305</v>
      </c>
      <c r="AD874" s="63">
        <v>27097</v>
      </c>
      <c r="AE874" s="63">
        <v>26043</v>
      </c>
      <c r="AF874" s="63">
        <v>27551</v>
      </c>
      <c r="AG874" s="63">
        <v>30205</v>
      </c>
      <c r="AH874" s="63">
        <v>26157</v>
      </c>
      <c r="AI874" s="63">
        <v>20945</v>
      </c>
      <c r="AJ874" s="63">
        <v>26519</v>
      </c>
      <c r="AK874" s="63">
        <v>27549</v>
      </c>
      <c r="AL874" s="63">
        <v>27032</v>
      </c>
      <c r="AM874" s="63">
        <v>29349</v>
      </c>
      <c r="AN874" s="63">
        <v>31160</v>
      </c>
      <c r="AO874" s="63">
        <v>27154</v>
      </c>
      <c r="AP874" s="63">
        <v>25834</v>
      </c>
      <c r="AQ874" s="63">
        <v>31108</v>
      </c>
      <c r="AR874" s="63">
        <v>31377</v>
      </c>
      <c r="AS874" s="63">
        <v>31986</v>
      </c>
      <c r="AT874" s="63">
        <v>26907</v>
      </c>
      <c r="AU874" s="63">
        <v>20869</v>
      </c>
    </row>
    <row r="875" spans="1:47" ht="40.5">
      <c r="A875" s="33" t="s">
        <v>31</v>
      </c>
      <c r="B875" s="65" t="s">
        <v>142</v>
      </c>
      <c r="C875" s="65" t="s">
        <v>125</v>
      </c>
      <c r="D875" s="65" t="s">
        <v>107</v>
      </c>
      <c r="E875" s="64" t="s">
        <v>35</v>
      </c>
      <c r="F875" s="64" t="s">
        <v>36</v>
      </c>
      <c r="G875" s="92">
        <f t="shared" si="39"/>
        <v>9808</v>
      </c>
      <c r="H875" s="92">
        <f t="shared" si="40"/>
        <v>10051</v>
      </c>
      <c r="I875" s="92">
        <f t="shared" si="41"/>
        <v>11038</v>
      </c>
      <c r="J875" s="63">
        <v>731</v>
      </c>
      <c r="K875" s="63">
        <v>655</v>
      </c>
      <c r="L875" s="63">
        <v>798</v>
      </c>
      <c r="M875" s="63">
        <v>794</v>
      </c>
      <c r="N875" s="63">
        <v>855</v>
      </c>
      <c r="O875" s="63">
        <v>848</v>
      </c>
      <c r="P875" s="63">
        <v>808</v>
      </c>
      <c r="Q875" s="63">
        <v>859</v>
      </c>
      <c r="R875" s="63">
        <v>755</v>
      </c>
      <c r="S875" s="63">
        <v>864</v>
      </c>
      <c r="T875" s="63">
        <v>959</v>
      </c>
      <c r="U875" s="63">
        <v>882</v>
      </c>
      <c r="V875" s="63">
        <v>697</v>
      </c>
      <c r="W875" s="63">
        <v>723</v>
      </c>
      <c r="X875" s="63">
        <v>745</v>
      </c>
      <c r="Y875" s="63">
        <v>804</v>
      </c>
      <c r="Z875" s="63">
        <v>857</v>
      </c>
      <c r="AA875" s="63">
        <v>894</v>
      </c>
      <c r="AB875" s="63">
        <v>847</v>
      </c>
      <c r="AC875" s="63">
        <v>849</v>
      </c>
      <c r="AD875" s="63">
        <v>903</v>
      </c>
      <c r="AE875" s="63">
        <v>840</v>
      </c>
      <c r="AF875" s="63">
        <v>918</v>
      </c>
      <c r="AG875" s="63">
        <v>974</v>
      </c>
      <c r="AH875" s="63">
        <v>844</v>
      </c>
      <c r="AI875" s="63">
        <v>748</v>
      </c>
      <c r="AJ875" s="63">
        <v>855</v>
      </c>
      <c r="AK875" s="63">
        <v>918</v>
      </c>
      <c r="AL875" s="63">
        <v>872</v>
      </c>
      <c r="AM875" s="63">
        <v>978</v>
      </c>
      <c r="AN875" s="63">
        <v>1005</v>
      </c>
      <c r="AO875" s="63">
        <v>876</v>
      </c>
      <c r="AP875" s="63">
        <v>861</v>
      </c>
      <c r="AQ875" s="63">
        <v>1003</v>
      </c>
      <c r="AR875" s="63">
        <v>1046</v>
      </c>
      <c r="AS875" s="63">
        <v>1032</v>
      </c>
      <c r="AT875" s="63">
        <v>868</v>
      </c>
      <c r="AU875" s="63">
        <v>745</v>
      </c>
    </row>
    <row r="876" spans="1:47" ht="27">
      <c r="A876" s="33" t="s">
        <v>31</v>
      </c>
      <c r="B876" s="65" t="s">
        <v>142</v>
      </c>
      <c r="C876" s="65" t="s">
        <v>45</v>
      </c>
      <c r="D876" s="65" t="s">
        <v>34</v>
      </c>
      <c r="E876" s="64" t="s">
        <v>35</v>
      </c>
      <c r="F876" s="64" t="s">
        <v>36</v>
      </c>
      <c r="G876" s="92">
        <f t="shared" si="39"/>
        <v>7264</v>
      </c>
      <c r="H876" s="92">
        <f t="shared" si="40"/>
        <v>5143</v>
      </c>
      <c r="I876" s="92">
        <f t="shared" si="41"/>
        <v>4843</v>
      </c>
      <c r="J876" s="63">
        <v>619</v>
      </c>
      <c r="K876" s="63">
        <v>412</v>
      </c>
      <c r="L876" s="63">
        <v>567</v>
      </c>
      <c r="M876" s="63">
        <v>651</v>
      </c>
      <c r="N876" s="63">
        <v>631</v>
      </c>
      <c r="O876" s="63">
        <v>603</v>
      </c>
      <c r="P876" s="63">
        <v>600</v>
      </c>
      <c r="Q876" s="63">
        <v>688</v>
      </c>
      <c r="R876" s="63">
        <v>581</v>
      </c>
      <c r="S876" s="63">
        <v>762</v>
      </c>
      <c r="T876" s="63">
        <v>653</v>
      </c>
      <c r="U876" s="63">
        <v>497</v>
      </c>
      <c r="V876" s="63">
        <v>519</v>
      </c>
      <c r="W876" s="63">
        <v>402</v>
      </c>
      <c r="X876" s="63">
        <v>329</v>
      </c>
      <c r="Y876" s="63">
        <v>328</v>
      </c>
      <c r="Z876" s="63">
        <v>571</v>
      </c>
      <c r="AA876" s="63">
        <v>638</v>
      </c>
      <c r="AB876" s="63">
        <v>414</v>
      </c>
      <c r="AC876" s="63">
        <v>394</v>
      </c>
      <c r="AD876" s="63">
        <v>442</v>
      </c>
      <c r="AE876" s="63">
        <v>453</v>
      </c>
      <c r="AF876" s="63">
        <v>404</v>
      </c>
      <c r="AG876" s="63">
        <v>249</v>
      </c>
      <c r="AH876" s="63">
        <v>302</v>
      </c>
      <c r="AI876" s="63">
        <v>266</v>
      </c>
      <c r="AJ876" s="63">
        <v>298</v>
      </c>
      <c r="AK876" s="63">
        <v>379</v>
      </c>
      <c r="AL876" s="63">
        <v>363</v>
      </c>
      <c r="AM876" s="63">
        <v>435</v>
      </c>
      <c r="AN876" s="63">
        <v>376</v>
      </c>
      <c r="AO876" s="63">
        <v>482</v>
      </c>
      <c r="AP876" s="63">
        <v>465</v>
      </c>
      <c r="AQ876" s="63">
        <v>532</v>
      </c>
      <c r="AR876" s="63">
        <v>511</v>
      </c>
      <c r="AS876" s="63">
        <v>434</v>
      </c>
      <c r="AT876" s="63">
        <v>317</v>
      </c>
      <c r="AU876" s="63">
        <v>300</v>
      </c>
    </row>
    <row r="877" spans="1:47" ht="27">
      <c r="A877" s="33" t="s">
        <v>31</v>
      </c>
      <c r="B877" s="65" t="s">
        <v>142</v>
      </c>
      <c r="C877" s="65" t="s">
        <v>45</v>
      </c>
      <c r="D877" s="65" t="s">
        <v>107</v>
      </c>
      <c r="E877" s="64" t="s">
        <v>35</v>
      </c>
      <c r="F877" s="64" t="s">
        <v>36</v>
      </c>
      <c r="G877" s="92">
        <f t="shared" si="39"/>
        <v>238</v>
      </c>
      <c r="H877" s="92">
        <f t="shared" si="40"/>
        <v>169</v>
      </c>
      <c r="I877" s="92">
        <f t="shared" si="41"/>
        <v>160</v>
      </c>
      <c r="J877" s="63">
        <v>20</v>
      </c>
      <c r="K877" s="63">
        <v>15</v>
      </c>
      <c r="L877" s="63">
        <v>18</v>
      </c>
      <c r="M877" s="63">
        <v>22</v>
      </c>
      <c r="N877" s="63">
        <v>20</v>
      </c>
      <c r="O877" s="63">
        <v>20</v>
      </c>
      <c r="P877" s="63">
        <v>19</v>
      </c>
      <c r="Q877" s="63">
        <v>22</v>
      </c>
      <c r="R877" s="63">
        <v>19</v>
      </c>
      <c r="S877" s="63">
        <v>25</v>
      </c>
      <c r="T877" s="63">
        <v>22</v>
      </c>
      <c r="U877" s="63">
        <v>16</v>
      </c>
      <c r="V877" s="63">
        <v>17</v>
      </c>
      <c r="W877" s="63">
        <v>14</v>
      </c>
      <c r="X877" s="63">
        <v>11</v>
      </c>
      <c r="Y877" s="63">
        <v>11</v>
      </c>
      <c r="Z877" s="63">
        <v>18</v>
      </c>
      <c r="AA877" s="63">
        <v>21</v>
      </c>
      <c r="AB877" s="63">
        <v>13</v>
      </c>
      <c r="AC877" s="63">
        <v>13</v>
      </c>
      <c r="AD877" s="63">
        <v>15</v>
      </c>
      <c r="AE877" s="63">
        <v>15</v>
      </c>
      <c r="AF877" s="63">
        <v>13</v>
      </c>
      <c r="AG877" s="63">
        <v>8</v>
      </c>
      <c r="AH877" s="63">
        <v>10</v>
      </c>
      <c r="AI877" s="63">
        <v>10</v>
      </c>
      <c r="AJ877" s="63">
        <v>10</v>
      </c>
      <c r="AK877" s="63">
        <v>13</v>
      </c>
      <c r="AL877" s="63">
        <v>12</v>
      </c>
      <c r="AM877" s="63">
        <v>14</v>
      </c>
      <c r="AN877" s="63">
        <v>12</v>
      </c>
      <c r="AO877" s="63">
        <v>16</v>
      </c>
      <c r="AP877" s="63">
        <v>15</v>
      </c>
      <c r="AQ877" s="63">
        <v>17</v>
      </c>
      <c r="AR877" s="63">
        <v>17</v>
      </c>
      <c r="AS877" s="63">
        <v>14</v>
      </c>
      <c r="AT877" s="63">
        <v>10</v>
      </c>
      <c r="AU877" s="63">
        <v>11</v>
      </c>
    </row>
    <row r="878" spans="1:47" ht="40.5">
      <c r="A878" s="33" t="s">
        <v>31</v>
      </c>
      <c r="B878" s="65" t="s">
        <v>142</v>
      </c>
      <c r="C878" s="65" t="s">
        <v>126</v>
      </c>
      <c r="D878" s="65" t="s">
        <v>34</v>
      </c>
      <c r="E878" s="64" t="s">
        <v>35</v>
      </c>
      <c r="F878" s="64" t="s">
        <v>36</v>
      </c>
      <c r="G878" s="92">
        <f t="shared" si="39"/>
        <v>4485</v>
      </c>
      <c r="H878" s="92">
        <f t="shared" si="40"/>
        <v>2820</v>
      </c>
      <c r="I878" s="92">
        <f t="shared" si="41"/>
        <v>2200</v>
      </c>
      <c r="J878" s="63">
        <v>480</v>
      </c>
      <c r="K878" s="63">
        <v>309</v>
      </c>
      <c r="L878" s="63">
        <v>413</v>
      </c>
      <c r="M878" s="63">
        <v>367</v>
      </c>
      <c r="N878" s="63">
        <v>339</v>
      </c>
      <c r="O878" s="63">
        <v>365</v>
      </c>
      <c r="P878" s="63">
        <v>385</v>
      </c>
      <c r="Q878" s="63">
        <v>378</v>
      </c>
      <c r="R878" s="63">
        <v>347</v>
      </c>
      <c r="S878" s="63">
        <v>391</v>
      </c>
      <c r="T878" s="63">
        <v>372</v>
      </c>
      <c r="U878" s="63">
        <v>339</v>
      </c>
      <c r="V878" s="63">
        <v>414</v>
      </c>
      <c r="W878" s="63">
        <v>267</v>
      </c>
      <c r="X878" s="63">
        <v>215</v>
      </c>
      <c r="Y878" s="63">
        <v>210</v>
      </c>
      <c r="Z878" s="63">
        <v>259</v>
      </c>
      <c r="AA878" s="63">
        <v>244</v>
      </c>
      <c r="AB878" s="63">
        <v>226</v>
      </c>
      <c r="AC878" s="63">
        <v>194</v>
      </c>
      <c r="AD878" s="63">
        <v>261</v>
      </c>
      <c r="AE878" s="63">
        <v>207</v>
      </c>
      <c r="AF878" s="63">
        <v>197</v>
      </c>
      <c r="AG878" s="63">
        <v>126</v>
      </c>
      <c r="AH878" s="63">
        <v>190</v>
      </c>
      <c r="AI878" s="63">
        <v>138</v>
      </c>
      <c r="AJ878" s="63">
        <v>132</v>
      </c>
      <c r="AK878" s="63">
        <v>183</v>
      </c>
      <c r="AL878" s="63">
        <v>144</v>
      </c>
      <c r="AM878" s="63">
        <v>197</v>
      </c>
      <c r="AN878" s="63">
        <v>181</v>
      </c>
      <c r="AO878" s="63">
        <v>185</v>
      </c>
      <c r="AP878" s="63">
        <v>190</v>
      </c>
      <c r="AQ878" s="63">
        <v>195</v>
      </c>
      <c r="AR878" s="63">
        <v>213</v>
      </c>
      <c r="AS878" s="63">
        <v>252</v>
      </c>
      <c r="AT878" s="63">
        <v>173</v>
      </c>
      <c r="AU878" s="63">
        <v>162</v>
      </c>
    </row>
    <row r="879" spans="1:47" ht="40.5">
      <c r="A879" s="33" t="s">
        <v>31</v>
      </c>
      <c r="B879" s="65" t="s">
        <v>142</v>
      </c>
      <c r="C879" s="65" t="s">
        <v>126</v>
      </c>
      <c r="D879" s="65" t="s">
        <v>107</v>
      </c>
      <c r="E879" s="64" t="s">
        <v>35</v>
      </c>
      <c r="F879" s="64" t="s">
        <v>36</v>
      </c>
      <c r="G879" s="92">
        <f t="shared" si="39"/>
        <v>146</v>
      </c>
      <c r="H879" s="92">
        <f t="shared" si="40"/>
        <v>92</v>
      </c>
      <c r="I879" s="92">
        <f t="shared" si="41"/>
        <v>72</v>
      </c>
      <c r="J879" s="63">
        <v>15</v>
      </c>
      <c r="K879" s="63">
        <v>11</v>
      </c>
      <c r="L879" s="63">
        <v>13</v>
      </c>
      <c r="M879" s="63">
        <v>12</v>
      </c>
      <c r="N879" s="63">
        <v>11</v>
      </c>
      <c r="O879" s="63">
        <v>12</v>
      </c>
      <c r="P879" s="63">
        <v>12</v>
      </c>
      <c r="Q879" s="63">
        <v>12</v>
      </c>
      <c r="R879" s="63">
        <v>12</v>
      </c>
      <c r="S879" s="63">
        <v>13</v>
      </c>
      <c r="T879" s="63">
        <v>12</v>
      </c>
      <c r="U879" s="63">
        <v>11</v>
      </c>
      <c r="V879" s="63">
        <v>13</v>
      </c>
      <c r="W879" s="63">
        <v>9</v>
      </c>
      <c r="X879" s="63">
        <v>7</v>
      </c>
      <c r="Y879" s="63">
        <v>7</v>
      </c>
      <c r="Z879" s="63">
        <v>8</v>
      </c>
      <c r="AA879" s="63">
        <v>8</v>
      </c>
      <c r="AB879" s="63">
        <v>7</v>
      </c>
      <c r="AC879" s="63">
        <v>6</v>
      </c>
      <c r="AD879" s="63">
        <v>9</v>
      </c>
      <c r="AE879" s="63">
        <v>7</v>
      </c>
      <c r="AF879" s="63">
        <v>7</v>
      </c>
      <c r="AG879" s="63">
        <v>4</v>
      </c>
      <c r="AH879" s="63">
        <v>6</v>
      </c>
      <c r="AI879" s="63">
        <v>5</v>
      </c>
      <c r="AJ879" s="63">
        <v>4</v>
      </c>
      <c r="AK879" s="63">
        <v>6</v>
      </c>
      <c r="AL879" s="63">
        <v>5</v>
      </c>
      <c r="AM879" s="63">
        <v>7</v>
      </c>
      <c r="AN879" s="63">
        <v>6</v>
      </c>
      <c r="AO879" s="63">
        <v>6</v>
      </c>
      <c r="AP879" s="63">
        <v>6</v>
      </c>
      <c r="AQ879" s="63">
        <v>6</v>
      </c>
      <c r="AR879" s="63">
        <v>7</v>
      </c>
      <c r="AS879" s="63">
        <v>8</v>
      </c>
      <c r="AT879" s="63">
        <v>6</v>
      </c>
      <c r="AU879" s="63">
        <v>6</v>
      </c>
    </row>
    <row r="880" spans="1:47" ht="13.5">
      <c r="A880" s="33" t="s">
        <v>31</v>
      </c>
      <c r="B880" s="65" t="s">
        <v>142</v>
      </c>
      <c r="C880" s="65" t="s">
        <v>127</v>
      </c>
      <c r="D880" s="65" t="s">
        <v>34</v>
      </c>
      <c r="E880" s="64" t="s">
        <v>35</v>
      </c>
      <c r="F880" s="64" t="s">
        <v>36</v>
      </c>
      <c r="G880" s="92">
        <f t="shared" si="39"/>
        <v>23</v>
      </c>
      <c r="H880" s="92">
        <f t="shared" si="40"/>
        <v>34</v>
      </c>
      <c r="I880" s="92">
        <f t="shared" si="41"/>
        <v>30</v>
      </c>
      <c r="J880" s="63">
        <v>23</v>
      </c>
      <c r="K880" s="63">
        <v>0</v>
      </c>
      <c r="L880" s="63">
        <v>0</v>
      </c>
      <c r="M880" s="63">
        <v>0</v>
      </c>
      <c r="N880" s="63">
        <v>0</v>
      </c>
      <c r="O880" s="63">
        <v>0</v>
      </c>
      <c r="P880" s="63">
        <v>0</v>
      </c>
      <c r="Q880" s="63">
        <v>0</v>
      </c>
      <c r="R880" s="63">
        <v>0</v>
      </c>
      <c r="S880" s="63">
        <v>0</v>
      </c>
      <c r="T880" s="63">
        <v>0</v>
      </c>
      <c r="U880" s="63">
        <v>0</v>
      </c>
      <c r="V880" s="63">
        <v>0</v>
      </c>
      <c r="W880" s="63">
        <v>3</v>
      </c>
      <c r="X880" s="63">
        <v>0</v>
      </c>
      <c r="Y880" s="63">
        <v>0</v>
      </c>
      <c r="Z880" s="63">
        <v>10</v>
      </c>
      <c r="AA880" s="63">
        <v>21</v>
      </c>
      <c r="AB880" s="63">
        <v>0</v>
      </c>
      <c r="AC880" s="63">
        <v>0</v>
      </c>
      <c r="AD880" s="63">
        <v>0</v>
      </c>
      <c r="AE880" s="63">
        <v>0</v>
      </c>
      <c r="AF880" s="63">
        <v>0</v>
      </c>
      <c r="AG880" s="63">
        <v>0</v>
      </c>
      <c r="AH880" s="63">
        <v>0</v>
      </c>
      <c r="AI880" s="63">
        <v>0</v>
      </c>
      <c r="AJ880" s="63">
        <v>1</v>
      </c>
      <c r="AK880" s="63">
        <v>3</v>
      </c>
      <c r="AL880" s="63">
        <v>4</v>
      </c>
      <c r="AM880" s="63">
        <v>4</v>
      </c>
      <c r="AN880" s="63">
        <v>3</v>
      </c>
      <c r="AO880" s="63">
        <v>2</v>
      </c>
      <c r="AP880" s="63">
        <v>4</v>
      </c>
      <c r="AQ880" s="63">
        <v>2</v>
      </c>
      <c r="AR880" s="63">
        <v>6</v>
      </c>
      <c r="AS880" s="63">
        <v>1</v>
      </c>
      <c r="AT880" s="63">
        <v>3</v>
      </c>
      <c r="AU880" s="63">
        <v>2</v>
      </c>
    </row>
    <row r="881" spans="1:47" ht="27">
      <c r="A881" s="33" t="s">
        <v>31</v>
      </c>
      <c r="B881" s="65" t="s">
        <v>142</v>
      </c>
      <c r="C881" s="65" t="s">
        <v>127</v>
      </c>
      <c r="D881" s="65" t="s">
        <v>107</v>
      </c>
      <c r="E881" s="64" t="s">
        <v>35</v>
      </c>
      <c r="F881" s="64" t="s">
        <v>36</v>
      </c>
      <c r="G881" s="92">
        <f t="shared" si="39"/>
        <v>1</v>
      </c>
      <c r="H881" s="92">
        <f t="shared" si="40"/>
        <v>1</v>
      </c>
      <c r="I881" s="92">
        <f t="shared" si="41"/>
        <v>0</v>
      </c>
      <c r="J881" s="63">
        <v>1</v>
      </c>
      <c r="K881" s="63">
        <v>0</v>
      </c>
      <c r="L881" s="63">
        <v>0</v>
      </c>
      <c r="M881" s="63">
        <v>0</v>
      </c>
      <c r="N881" s="63">
        <v>0</v>
      </c>
      <c r="O881" s="63">
        <v>0</v>
      </c>
      <c r="P881" s="63">
        <v>0</v>
      </c>
      <c r="Q881" s="63">
        <v>0</v>
      </c>
      <c r="R881" s="63">
        <v>0</v>
      </c>
      <c r="S881" s="63">
        <v>0</v>
      </c>
      <c r="T881" s="63">
        <v>0</v>
      </c>
      <c r="U881" s="63">
        <v>0</v>
      </c>
      <c r="V881" s="63">
        <v>0</v>
      </c>
      <c r="W881" s="63">
        <v>0</v>
      </c>
      <c r="X881" s="63">
        <v>0</v>
      </c>
      <c r="Y881" s="63">
        <v>0</v>
      </c>
      <c r="Z881" s="63">
        <v>0</v>
      </c>
      <c r="AA881" s="63">
        <v>1</v>
      </c>
      <c r="AB881" s="63">
        <v>0</v>
      </c>
      <c r="AC881" s="63">
        <v>0</v>
      </c>
      <c r="AD881" s="63">
        <v>0</v>
      </c>
      <c r="AE881" s="63">
        <v>0</v>
      </c>
      <c r="AF881" s="63">
        <v>0</v>
      </c>
      <c r="AG881" s="63">
        <v>0</v>
      </c>
      <c r="AH881" s="63">
        <v>0</v>
      </c>
      <c r="AI881" s="63">
        <v>0</v>
      </c>
      <c r="AJ881" s="63">
        <v>0</v>
      </c>
      <c r="AK881" s="63">
        <v>0</v>
      </c>
      <c r="AL881" s="63">
        <v>0</v>
      </c>
      <c r="AM881" s="63">
        <v>0</v>
      </c>
      <c r="AN881" s="63">
        <v>0</v>
      </c>
      <c r="AO881" s="63">
        <v>0</v>
      </c>
      <c r="AP881" s="63">
        <v>0</v>
      </c>
      <c r="AQ881" s="63">
        <v>0</v>
      </c>
      <c r="AR881" s="63">
        <v>0</v>
      </c>
      <c r="AS881" s="63">
        <v>0</v>
      </c>
      <c r="AT881" s="63">
        <v>0</v>
      </c>
      <c r="AU881" s="63">
        <v>0</v>
      </c>
    </row>
    <row r="882" spans="1:47" ht="27">
      <c r="A882" s="33" t="s">
        <v>31</v>
      </c>
      <c r="B882" s="65" t="s">
        <v>142</v>
      </c>
      <c r="C882" s="65" t="s">
        <v>128</v>
      </c>
      <c r="D882" s="65" t="s">
        <v>34</v>
      </c>
      <c r="E882" s="64" t="s">
        <v>35</v>
      </c>
      <c r="F882" s="64" t="s">
        <v>36</v>
      </c>
      <c r="G882" s="92">
        <f t="shared" si="39"/>
        <v>2757</v>
      </c>
      <c r="H882" s="92">
        <f t="shared" si="40"/>
        <v>2290</v>
      </c>
      <c r="I882" s="92">
        <f t="shared" si="41"/>
        <v>2613</v>
      </c>
      <c r="J882" s="63">
        <v>117</v>
      </c>
      <c r="K882" s="63">
        <v>103</v>
      </c>
      <c r="L882" s="63">
        <v>154</v>
      </c>
      <c r="M882" s="63">
        <v>284</v>
      </c>
      <c r="N882" s="63">
        <v>292</v>
      </c>
      <c r="O882" s="63">
        <v>239</v>
      </c>
      <c r="P882" s="63">
        <v>215</v>
      </c>
      <c r="Q882" s="63">
        <v>310</v>
      </c>
      <c r="R882" s="63">
        <v>233</v>
      </c>
      <c r="S882" s="63">
        <v>371</v>
      </c>
      <c r="T882" s="63">
        <v>281</v>
      </c>
      <c r="U882" s="63">
        <v>158</v>
      </c>
      <c r="V882" s="63">
        <v>105</v>
      </c>
      <c r="W882" s="63">
        <v>131</v>
      </c>
      <c r="X882" s="63">
        <v>114</v>
      </c>
      <c r="Y882" s="63">
        <v>118</v>
      </c>
      <c r="Z882" s="63">
        <v>302</v>
      </c>
      <c r="AA882" s="63">
        <v>373</v>
      </c>
      <c r="AB882" s="63">
        <v>189</v>
      </c>
      <c r="AC882" s="63">
        <v>200</v>
      </c>
      <c r="AD882" s="63">
        <v>181</v>
      </c>
      <c r="AE882" s="63">
        <v>246</v>
      </c>
      <c r="AF882" s="63">
        <v>207</v>
      </c>
      <c r="AG882" s="63">
        <v>124</v>
      </c>
      <c r="AH882" s="63">
        <v>112</v>
      </c>
      <c r="AI882" s="63">
        <v>128</v>
      </c>
      <c r="AJ882" s="63">
        <v>166</v>
      </c>
      <c r="AK882" s="63">
        <v>193</v>
      </c>
      <c r="AL882" s="63">
        <v>215</v>
      </c>
      <c r="AM882" s="63">
        <v>234</v>
      </c>
      <c r="AN882" s="63">
        <v>191</v>
      </c>
      <c r="AO882" s="63">
        <v>295</v>
      </c>
      <c r="AP882" s="63">
        <v>270</v>
      </c>
      <c r="AQ882" s="63">
        <v>335</v>
      </c>
      <c r="AR882" s="63">
        <v>293</v>
      </c>
      <c r="AS882" s="63">
        <v>181</v>
      </c>
      <c r="AT882" s="63">
        <v>141</v>
      </c>
      <c r="AU882" s="63">
        <v>136</v>
      </c>
    </row>
    <row r="883" spans="1:47" ht="27">
      <c r="A883" s="33" t="s">
        <v>31</v>
      </c>
      <c r="B883" s="65" t="s">
        <v>142</v>
      </c>
      <c r="C883" s="65" t="s">
        <v>128</v>
      </c>
      <c r="D883" s="65" t="s">
        <v>107</v>
      </c>
      <c r="E883" s="64" t="s">
        <v>35</v>
      </c>
      <c r="F883" s="64" t="s">
        <v>36</v>
      </c>
      <c r="G883" s="92">
        <f t="shared" si="39"/>
        <v>90</v>
      </c>
      <c r="H883" s="92">
        <f t="shared" si="40"/>
        <v>75</v>
      </c>
      <c r="I883" s="92">
        <f t="shared" si="41"/>
        <v>87</v>
      </c>
      <c r="J883" s="63">
        <v>4</v>
      </c>
      <c r="K883" s="63">
        <v>4</v>
      </c>
      <c r="L883" s="63">
        <v>5</v>
      </c>
      <c r="M883" s="63">
        <v>9</v>
      </c>
      <c r="N883" s="63">
        <v>9</v>
      </c>
      <c r="O883" s="63">
        <v>8</v>
      </c>
      <c r="P883" s="63">
        <v>7</v>
      </c>
      <c r="Q883" s="63">
        <v>10</v>
      </c>
      <c r="R883" s="63">
        <v>8</v>
      </c>
      <c r="S883" s="63">
        <v>12</v>
      </c>
      <c r="T883" s="63">
        <v>9</v>
      </c>
      <c r="U883" s="63">
        <v>5</v>
      </c>
      <c r="V883" s="63">
        <v>3</v>
      </c>
      <c r="W883" s="63">
        <v>5</v>
      </c>
      <c r="X883" s="63">
        <v>4</v>
      </c>
      <c r="Y883" s="63">
        <v>4</v>
      </c>
      <c r="Z883" s="63">
        <v>10</v>
      </c>
      <c r="AA883" s="63">
        <v>12</v>
      </c>
      <c r="AB883" s="63">
        <v>6</v>
      </c>
      <c r="AC883" s="63">
        <v>6</v>
      </c>
      <c r="AD883" s="63">
        <v>6</v>
      </c>
      <c r="AE883" s="63">
        <v>8</v>
      </c>
      <c r="AF883" s="63">
        <v>7</v>
      </c>
      <c r="AG883" s="63">
        <v>4</v>
      </c>
      <c r="AH883" s="63">
        <v>4</v>
      </c>
      <c r="AI883" s="63">
        <v>5</v>
      </c>
      <c r="AJ883" s="63">
        <v>5</v>
      </c>
      <c r="AK883" s="63">
        <v>6</v>
      </c>
      <c r="AL883" s="63">
        <v>7</v>
      </c>
      <c r="AM883" s="63">
        <v>8</v>
      </c>
      <c r="AN883" s="63">
        <v>6</v>
      </c>
      <c r="AO883" s="63">
        <v>10</v>
      </c>
      <c r="AP883" s="63">
        <v>9</v>
      </c>
      <c r="AQ883" s="63">
        <v>11</v>
      </c>
      <c r="AR883" s="63">
        <v>10</v>
      </c>
      <c r="AS883" s="63">
        <v>6</v>
      </c>
      <c r="AT883" s="63">
        <v>5</v>
      </c>
      <c r="AU883" s="63">
        <v>5</v>
      </c>
    </row>
    <row r="884" spans="1:47" ht="27">
      <c r="A884" s="33" t="s">
        <v>31</v>
      </c>
      <c r="B884" s="65" t="s">
        <v>142</v>
      </c>
      <c r="C884" s="65" t="s">
        <v>46</v>
      </c>
      <c r="D884" s="65" t="s">
        <v>34</v>
      </c>
      <c r="E884" s="64" t="s">
        <v>35</v>
      </c>
      <c r="F884" s="64" t="s">
        <v>36</v>
      </c>
      <c r="G884" s="92">
        <f t="shared" si="39"/>
        <v>517435</v>
      </c>
      <c r="H884" s="92">
        <f t="shared" si="40"/>
        <v>507102</v>
      </c>
      <c r="I884" s="92">
        <f t="shared" si="41"/>
        <v>607873</v>
      </c>
      <c r="J884" s="63">
        <v>27010</v>
      </c>
      <c r="K884" s="63">
        <v>26975</v>
      </c>
      <c r="L884" s="63">
        <v>45791</v>
      </c>
      <c r="M884" s="63">
        <v>46337</v>
      </c>
      <c r="N884" s="63">
        <v>52271</v>
      </c>
      <c r="O884" s="63">
        <v>48242</v>
      </c>
      <c r="P884" s="63">
        <v>43575</v>
      </c>
      <c r="Q884" s="63">
        <v>41634</v>
      </c>
      <c r="R884" s="63">
        <v>44811</v>
      </c>
      <c r="S884" s="63">
        <v>54386</v>
      </c>
      <c r="T884" s="63">
        <v>49928</v>
      </c>
      <c r="U884" s="63">
        <v>36475</v>
      </c>
      <c r="V884" s="63">
        <v>28266</v>
      </c>
      <c r="W884" s="63">
        <v>26026</v>
      </c>
      <c r="X884" s="63">
        <v>35735</v>
      </c>
      <c r="Y884" s="63">
        <v>43661</v>
      </c>
      <c r="Z884" s="63">
        <v>55091</v>
      </c>
      <c r="AA884" s="63">
        <v>50929</v>
      </c>
      <c r="AB884" s="63">
        <v>44504</v>
      </c>
      <c r="AC884" s="63">
        <v>40858</v>
      </c>
      <c r="AD884" s="63">
        <v>45319</v>
      </c>
      <c r="AE884" s="63">
        <v>57591</v>
      </c>
      <c r="AF884" s="63">
        <v>51626</v>
      </c>
      <c r="AG884" s="63">
        <v>27496</v>
      </c>
      <c r="AH884" s="63">
        <v>20571</v>
      </c>
      <c r="AI884" s="63">
        <v>29565</v>
      </c>
      <c r="AJ884" s="63">
        <v>52356</v>
      </c>
      <c r="AK884" s="63">
        <v>55320</v>
      </c>
      <c r="AL884" s="63">
        <v>59826</v>
      </c>
      <c r="AM884" s="63">
        <v>57619</v>
      </c>
      <c r="AN884" s="63">
        <v>57192</v>
      </c>
      <c r="AO884" s="63">
        <v>51220</v>
      </c>
      <c r="AP884" s="63">
        <v>57512</v>
      </c>
      <c r="AQ884" s="63">
        <v>67770</v>
      </c>
      <c r="AR884" s="63">
        <v>59979</v>
      </c>
      <c r="AS884" s="63">
        <v>38943</v>
      </c>
      <c r="AT884" s="63">
        <v>27964</v>
      </c>
      <c r="AU884" s="63">
        <v>28957</v>
      </c>
    </row>
    <row r="885" spans="1:47" ht="27">
      <c r="A885" s="33" t="s">
        <v>31</v>
      </c>
      <c r="B885" s="65" t="s">
        <v>142</v>
      </c>
      <c r="C885" s="65" t="s">
        <v>46</v>
      </c>
      <c r="D885" s="65" t="s">
        <v>107</v>
      </c>
      <c r="E885" s="64" t="s">
        <v>35</v>
      </c>
      <c r="F885" s="64" t="s">
        <v>36</v>
      </c>
      <c r="G885" s="92">
        <f t="shared" si="39"/>
        <v>16988</v>
      </c>
      <c r="H885" s="92">
        <f t="shared" si="40"/>
        <v>16623</v>
      </c>
      <c r="I885" s="92">
        <f t="shared" si="41"/>
        <v>19959</v>
      </c>
      <c r="J885" s="63">
        <v>871</v>
      </c>
      <c r="K885" s="63">
        <v>963</v>
      </c>
      <c r="L885" s="63">
        <v>1477</v>
      </c>
      <c r="M885" s="63">
        <v>1545</v>
      </c>
      <c r="N885" s="63">
        <v>1686</v>
      </c>
      <c r="O885" s="63">
        <v>1608</v>
      </c>
      <c r="P885" s="63">
        <v>1406</v>
      </c>
      <c r="Q885" s="63">
        <v>1343</v>
      </c>
      <c r="R885" s="63">
        <v>1494</v>
      </c>
      <c r="S885" s="63">
        <v>1754</v>
      </c>
      <c r="T885" s="63">
        <v>1664</v>
      </c>
      <c r="U885" s="63">
        <v>1177</v>
      </c>
      <c r="V885" s="63">
        <v>912</v>
      </c>
      <c r="W885" s="63">
        <v>897</v>
      </c>
      <c r="X885" s="63">
        <v>1153</v>
      </c>
      <c r="Y885" s="63">
        <v>1455</v>
      </c>
      <c r="Z885" s="63">
        <v>1777</v>
      </c>
      <c r="AA885" s="63">
        <v>1698</v>
      </c>
      <c r="AB885" s="63">
        <v>1436</v>
      </c>
      <c r="AC885" s="63">
        <v>1318</v>
      </c>
      <c r="AD885" s="63">
        <v>1511</v>
      </c>
      <c r="AE885" s="63">
        <v>1858</v>
      </c>
      <c r="AF885" s="63">
        <v>1721</v>
      </c>
      <c r="AG885" s="63">
        <v>887</v>
      </c>
      <c r="AH885" s="63">
        <v>664</v>
      </c>
      <c r="AI885" s="63">
        <v>1056</v>
      </c>
      <c r="AJ885" s="63">
        <v>1689</v>
      </c>
      <c r="AK885" s="63">
        <v>1844</v>
      </c>
      <c r="AL885" s="63">
        <v>1930</v>
      </c>
      <c r="AM885" s="63">
        <v>1921</v>
      </c>
      <c r="AN885" s="63">
        <v>1845</v>
      </c>
      <c r="AO885" s="63">
        <v>1652</v>
      </c>
      <c r="AP885" s="63">
        <v>1917</v>
      </c>
      <c r="AQ885" s="63">
        <v>2186</v>
      </c>
      <c r="AR885" s="63">
        <v>1999</v>
      </c>
      <c r="AS885" s="63">
        <v>1256</v>
      </c>
      <c r="AT885" s="63">
        <v>902</v>
      </c>
      <c r="AU885" s="63">
        <v>1034</v>
      </c>
    </row>
    <row r="886" spans="1:47" ht="40.5">
      <c r="A886" s="33" t="s">
        <v>31</v>
      </c>
      <c r="B886" s="65" t="s">
        <v>142</v>
      </c>
      <c r="C886" s="65" t="s">
        <v>129</v>
      </c>
      <c r="D886" s="65" t="s">
        <v>34</v>
      </c>
      <c r="E886" s="64" t="s">
        <v>35</v>
      </c>
      <c r="F886" s="64" t="s">
        <v>36</v>
      </c>
      <c r="G886" s="92">
        <f t="shared" si="39"/>
        <v>467317</v>
      </c>
      <c r="H886" s="92">
        <f t="shared" si="40"/>
        <v>465046</v>
      </c>
      <c r="I886" s="92">
        <f t="shared" si="41"/>
        <v>564720</v>
      </c>
      <c r="J886" s="63">
        <v>22864</v>
      </c>
      <c r="K886" s="63">
        <v>23311</v>
      </c>
      <c r="L886" s="63">
        <v>38956</v>
      </c>
      <c r="M886" s="63">
        <v>42511</v>
      </c>
      <c r="N886" s="63">
        <v>48181</v>
      </c>
      <c r="O886" s="63">
        <v>44679</v>
      </c>
      <c r="P886" s="63">
        <v>39515</v>
      </c>
      <c r="Q886" s="63">
        <v>37517</v>
      </c>
      <c r="R886" s="63">
        <v>40744</v>
      </c>
      <c r="S886" s="63">
        <v>50819</v>
      </c>
      <c r="T886" s="63">
        <v>46428</v>
      </c>
      <c r="U886" s="63">
        <v>31792</v>
      </c>
      <c r="V886" s="63">
        <v>24325</v>
      </c>
      <c r="W886" s="63">
        <v>22647</v>
      </c>
      <c r="X886" s="63">
        <v>32108</v>
      </c>
      <c r="Y886" s="63">
        <v>40090</v>
      </c>
      <c r="Z886" s="63">
        <v>50683</v>
      </c>
      <c r="AA886" s="63">
        <v>47294</v>
      </c>
      <c r="AB886" s="63">
        <v>41213</v>
      </c>
      <c r="AC886" s="63">
        <v>37541</v>
      </c>
      <c r="AD886" s="63">
        <v>41936</v>
      </c>
      <c r="AE886" s="63">
        <v>54663</v>
      </c>
      <c r="AF886" s="63">
        <v>48789</v>
      </c>
      <c r="AG886" s="63">
        <v>23757</v>
      </c>
      <c r="AH886" s="63">
        <v>17047</v>
      </c>
      <c r="AI886" s="63">
        <v>26419</v>
      </c>
      <c r="AJ886" s="63">
        <v>47577</v>
      </c>
      <c r="AK886" s="63">
        <v>52009</v>
      </c>
      <c r="AL886" s="63">
        <v>56033</v>
      </c>
      <c r="AM886" s="63">
        <v>54593</v>
      </c>
      <c r="AN886" s="63">
        <v>53492</v>
      </c>
      <c r="AO886" s="63">
        <v>47853</v>
      </c>
      <c r="AP886" s="63">
        <v>53829</v>
      </c>
      <c r="AQ886" s="63">
        <v>64394</v>
      </c>
      <c r="AR886" s="63">
        <v>56984</v>
      </c>
      <c r="AS886" s="63">
        <v>34490</v>
      </c>
      <c r="AT886" s="63">
        <v>24419</v>
      </c>
      <c r="AU886" s="63">
        <v>25926</v>
      </c>
    </row>
    <row r="887" spans="1:47" ht="40.5">
      <c r="A887" s="33" t="s">
        <v>31</v>
      </c>
      <c r="B887" s="65" t="s">
        <v>142</v>
      </c>
      <c r="C887" s="65" t="s">
        <v>129</v>
      </c>
      <c r="D887" s="65" t="s">
        <v>107</v>
      </c>
      <c r="E887" s="64" t="s">
        <v>35</v>
      </c>
      <c r="F887" s="64" t="s">
        <v>36</v>
      </c>
      <c r="G887" s="92">
        <f t="shared" si="39"/>
        <v>15344</v>
      </c>
      <c r="H887" s="92">
        <f t="shared" si="40"/>
        <v>15242</v>
      </c>
      <c r="I887" s="92">
        <f t="shared" si="41"/>
        <v>18544</v>
      </c>
      <c r="J887" s="63">
        <v>738</v>
      </c>
      <c r="K887" s="63">
        <v>833</v>
      </c>
      <c r="L887" s="63">
        <v>1257</v>
      </c>
      <c r="M887" s="63">
        <v>1417</v>
      </c>
      <c r="N887" s="63">
        <v>1554</v>
      </c>
      <c r="O887" s="63">
        <v>1489</v>
      </c>
      <c r="P887" s="63">
        <v>1275</v>
      </c>
      <c r="Q887" s="63">
        <v>1210</v>
      </c>
      <c r="R887" s="63">
        <v>1358</v>
      </c>
      <c r="S887" s="63">
        <v>1639</v>
      </c>
      <c r="T887" s="63">
        <v>1548</v>
      </c>
      <c r="U887" s="63">
        <v>1026</v>
      </c>
      <c r="V887" s="63">
        <v>785</v>
      </c>
      <c r="W887" s="63">
        <v>781</v>
      </c>
      <c r="X887" s="63">
        <v>1036</v>
      </c>
      <c r="Y887" s="63">
        <v>1336</v>
      </c>
      <c r="Z887" s="63">
        <v>1635</v>
      </c>
      <c r="AA887" s="63">
        <v>1576</v>
      </c>
      <c r="AB887" s="63">
        <v>1329</v>
      </c>
      <c r="AC887" s="63">
        <v>1211</v>
      </c>
      <c r="AD887" s="63">
        <v>1398</v>
      </c>
      <c r="AE887" s="63">
        <v>1763</v>
      </c>
      <c r="AF887" s="63">
        <v>1626</v>
      </c>
      <c r="AG887" s="63">
        <v>766</v>
      </c>
      <c r="AH887" s="63">
        <v>550</v>
      </c>
      <c r="AI887" s="63">
        <v>944</v>
      </c>
      <c r="AJ887" s="63">
        <v>1535</v>
      </c>
      <c r="AK887" s="63">
        <v>1734</v>
      </c>
      <c r="AL887" s="63">
        <v>1808</v>
      </c>
      <c r="AM887" s="63">
        <v>1820</v>
      </c>
      <c r="AN887" s="63">
        <v>1726</v>
      </c>
      <c r="AO887" s="63">
        <v>1544</v>
      </c>
      <c r="AP887" s="63">
        <v>1794</v>
      </c>
      <c r="AQ887" s="63">
        <v>2077</v>
      </c>
      <c r="AR887" s="63">
        <v>1899</v>
      </c>
      <c r="AS887" s="63">
        <v>1113</v>
      </c>
      <c r="AT887" s="63">
        <v>788</v>
      </c>
      <c r="AU887" s="63">
        <v>926</v>
      </c>
    </row>
    <row r="888" spans="1:47" ht="27">
      <c r="A888" s="33" t="s">
        <v>31</v>
      </c>
      <c r="B888" s="65" t="s">
        <v>142</v>
      </c>
      <c r="C888" s="65" t="s">
        <v>130</v>
      </c>
      <c r="D888" s="65" t="s">
        <v>34</v>
      </c>
      <c r="E888" s="64" t="s">
        <v>35</v>
      </c>
      <c r="F888" s="64" t="s">
        <v>36</v>
      </c>
      <c r="G888" s="92">
        <f t="shared" si="39"/>
        <v>50120</v>
      </c>
      <c r="H888" s="92">
        <f t="shared" si="40"/>
        <v>42056</v>
      </c>
      <c r="I888" s="92">
        <f t="shared" si="41"/>
        <v>43154</v>
      </c>
      <c r="J888" s="63">
        <v>4146</v>
      </c>
      <c r="K888" s="63">
        <v>3665</v>
      </c>
      <c r="L888" s="63">
        <v>6835</v>
      </c>
      <c r="M888" s="63">
        <v>3826</v>
      </c>
      <c r="N888" s="63">
        <v>4090</v>
      </c>
      <c r="O888" s="63">
        <v>3563</v>
      </c>
      <c r="P888" s="63">
        <v>4060</v>
      </c>
      <c r="Q888" s="63">
        <v>4117</v>
      </c>
      <c r="R888" s="63">
        <v>4067</v>
      </c>
      <c r="S888" s="63">
        <v>3567</v>
      </c>
      <c r="T888" s="63">
        <v>3500</v>
      </c>
      <c r="U888" s="63">
        <v>4684</v>
      </c>
      <c r="V888" s="63">
        <v>3941</v>
      </c>
      <c r="W888" s="63">
        <v>3379</v>
      </c>
      <c r="X888" s="63">
        <v>3627</v>
      </c>
      <c r="Y888" s="63">
        <v>3571</v>
      </c>
      <c r="Z888" s="63">
        <v>4408</v>
      </c>
      <c r="AA888" s="63">
        <v>3634</v>
      </c>
      <c r="AB888" s="63">
        <v>3291</v>
      </c>
      <c r="AC888" s="63">
        <v>3317</v>
      </c>
      <c r="AD888" s="63">
        <v>3383</v>
      </c>
      <c r="AE888" s="63">
        <v>2928</v>
      </c>
      <c r="AF888" s="63">
        <v>2838</v>
      </c>
      <c r="AG888" s="63">
        <v>3739</v>
      </c>
      <c r="AH888" s="63">
        <v>3524</v>
      </c>
      <c r="AI888" s="63">
        <v>3146</v>
      </c>
      <c r="AJ888" s="63">
        <v>4779</v>
      </c>
      <c r="AK888" s="63">
        <v>3311</v>
      </c>
      <c r="AL888" s="63">
        <v>3794</v>
      </c>
      <c r="AM888" s="63">
        <v>3026</v>
      </c>
      <c r="AN888" s="63">
        <v>3700</v>
      </c>
      <c r="AO888" s="63">
        <v>3367</v>
      </c>
      <c r="AP888" s="63">
        <v>3683</v>
      </c>
      <c r="AQ888" s="63">
        <v>3376</v>
      </c>
      <c r="AR888" s="63">
        <v>2995</v>
      </c>
      <c r="AS888" s="63">
        <v>4453</v>
      </c>
      <c r="AT888" s="63">
        <v>3545</v>
      </c>
      <c r="AU888" s="63">
        <v>3031</v>
      </c>
    </row>
    <row r="889" spans="1:47" ht="27">
      <c r="A889" s="33" t="s">
        <v>31</v>
      </c>
      <c r="B889" s="65" t="s">
        <v>142</v>
      </c>
      <c r="C889" s="65" t="s">
        <v>130</v>
      </c>
      <c r="D889" s="65" t="s">
        <v>107</v>
      </c>
      <c r="E889" s="64" t="s">
        <v>35</v>
      </c>
      <c r="F889" s="64" t="s">
        <v>36</v>
      </c>
      <c r="G889" s="92">
        <f t="shared" si="39"/>
        <v>1647</v>
      </c>
      <c r="H889" s="92">
        <f t="shared" si="40"/>
        <v>1379</v>
      </c>
      <c r="I889" s="92">
        <f t="shared" si="41"/>
        <v>1417</v>
      </c>
      <c r="J889" s="63">
        <v>134</v>
      </c>
      <c r="K889" s="63">
        <v>131</v>
      </c>
      <c r="L889" s="63">
        <v>220</v>
      </c>
      <c r="M889" s="63">
        <v>128</v>
      </c>
      <c r="N889" s="63">
        <v>132</v>
      </c>
      <c r="O889" s="63">
        <v>119</v>
      </c>
      <c r="P889" s="63">
        <v>131</v>
      </c>
      <c r="Q889" s="63">
        <v>133</v>
      </c>
      <c r="R889" s="63">
        <v>136</v>
      </c>
      <c r="S889" s="63">
        <v>115</v>
      </c>
      <c r="T889" s="63">
        <v>117</v>
      </c>
      <c r="U889" s="63">
        <v>151</v>
      </c>
      <c r="V889" s="63">
        <v>127</v>
      </c>
      <c r="W889" s="63">
        <v>117</v>
      </c>
      <c r="X889" s="63">
        <v>117</v>
      </c>
      <c r="Y889" s="63">
        <v>119</v>
      </c>
      <c r="Z889" s="63">
        <v>142</v>
      </c>
      <c r="AA889" s="63">
        <v>121</v>
      </c>
      <c r="AB889" s="63">
        <v>106</v>
      </c>
      <c r="AC889" s="63">
        <v>107</v>
      </c>
      <c r="AD889" s="63">
        <v>113</v>
      </c>
      <c r="AE889" s="63">
        <v>94</v>
      </c>
      <c r="AF889" s="63">
        <v>95</v>
      </c>
      <c r="AG889" s="63">
        <v>121</v>
      </c>
      <c r="AH889" s="63">
        <v>114</v>
      </c>
      <c r="AI889" s="63">
        <v>112</v>
      </c>
      <c r="AJ889" s="63">
        <v>154</v>
      </c>
      <c r="AK889" s="63">
        <v>110</v>
      </c>
      <c r="AL889" s="63">
        <v>122</v>
      </c>
      <c r="AM889" s="63">
        <v>101</v>
      </c>
      <c r="AN889" s="63">
        <v>119</v>
      </c>
      <c r="AO889" s="63">
        <v>109</v>
      </c>
      <c r="AP889" s="63">
        <v>123</v>
      </c>
      <c r="AQ889" s="63">
        <v>109</v>
      </c>
      <c r="AR889" s="63">
        <v>100</v>
      </c>
      <c r="AS889" s="63">
        <v>144</v>
      </c>
      <c r="AT889" s="63">
        <v>114</v>
      </c>
      <c r="AU889" s="63">
        <v>108</v>
      </c>
    </row>
    <row r="890" spans="1:47" ht="13.5">
      <c r="A890" s="33" t="s">
        <v>31</v>
      </c>
      <c r="B890" s="65" t="s">
        <v>142</v>
      </c>
      <c r="C890" s="65" t="s">
        <v>47</v>
      </c>
      <c r="D890" s="65" t="s">
        <v>34</v>
      </c>
      <c r="E890" s="64" t="s">
        <v>35</v>
      </c>
      <c r="F890" s="64" t="s">
        <v>36</v>
      </c>
      <c r="G890" s="92">
        <f t="shared" si="39"/>
        <v>248047</v>
      </c>
      <c r="H890" s="92">
        <f t="shared" si="40"/>
        <v>219042</v>
      </c>
      <c r="I890" s="92">
        <f t="shared" si="41"/>
        <v>239117</v>
      </c>
      <c r="J890" s="63">
        <v>20627</v>
      </c>
      <c r="K890" s="63">
        <v>22153</v>
      </c>
      <c r="L890" s="63">
        <v>21428</v>
      </c>
      <c r="M890" s="63">
        <v>18263</v>
      </c>
      <c r="N890" s="63">
        <v>19717</v>
      </c>
      <c r="O890" s="63">
        <v>19693</v>
      </c>
      <c r="P890" s="63">
        <v>20631</v>
      </c>
      <c r="Q890" s="63">
        <v>26895</v>
      </c>
      <c r="R890" s="63">
        <v>19233</v>
      </c>
      <c r="S890" s="63">
        <v>19497</v>
      </c>
      <c r="T890" s="63">
        <v>19970</v>
      </c>
      <c r="U890" s="63">
        <v>19940</v>
      </c>
      <c r="V890" s="63">
        <v>20767</v>
      </c>
      <c r="W890" s="63">
        <v>24319</v>
      </c>
      <c r="X890" s="63">
        <v>11709</v>
      </c>
      <c r="Y890" s="63">
        <v>14270</v>
      </c>
      <c r="Z890" s="63">
        <v>17175</v>
      </c>
      <c r="AA890" s="63">
        <v>17770</v>
      </c>
      <c r="AB890" s="63">
        <v>18696</v>
      </c>
      <c r="AC890" s="63">
        <v>25650</v>
      </c>
      <c r="AD890" s="63">
        <v>18074</v>
      </c>
      <c r="AE890" s="63">
        <v>17002</v>
      </c>
      <c r="AF890" s="63">
        <v>17257</v>
      </c>
      <c r="AG890" s="63">
        <v>16353</v>
      </c>
      <c r="AH890" s="63">
        <v>17968</v>
      </c>
      <c r="AI890" s="63">
        <v>24317</v>
      </c>
      <c r="AJ890" s="63">
        <v>19432</v>
      </c>
      <c r="AK890" s="63">
        <v>17660</v>
      </c>
      <c r="AL890" s="63">
        <v>18264</v>
      </c>
      <c r="AM890" s="63">
        <v>18521</v>
      </c>
      <c r="AN890" s="63">
        <v>20130</v>
      </c>
      <c r="AO890" s="63">
        <v>27775</v>
      </c>
      <c r="AP890" s="63">
        <v>18971</v>
      </c>
      <c r="AQ890" s="63">
        <v>18893</v>
      </c>
      <c r="AR890" s="63">
        <v>18486</v>
      </c>
      <c r="AS890" s="63">
        <v>18700</v>
      </c>
      <c r="AT890" s="63">
        <v>19327</v>
      </c>
      <c r="AU890" s="63">
        <v>24328</v>
      </c>
    </row>
    <row r="891" spans="1:47" ht="27">
      <c r="A891" s="33" t="s">
        <v>31</v>
      </c>
      <c r="B891" s="65" t="s">
        <v>142</v>
      </c>
      <c r="C891" s="65" t="s">
        <v>47</v>
      </c>
      <c r="D891" s="65" t="s">
        <v>107</v>
      </c>
      <c r="E891" s="64" t="s">
        <v>35</v>
      </c>
      <c r="F891" s="64" t="s">
        <v>36</v>
      </c>
      <c r="G891" s="92">
        <f t="shared" si="39"/>
        <v>8161</v>
      </c>
      <c r="H891" s="92">
        <f t="shared" si="40"/>
        <v>7192</v>
      </c>
      <c r="I891" s="92">
        <f t="shared" si="41"/>
        <v>7875</v>
      </c>
      <c r="J891" s="63">
        <v>665</v>
      </c>
      <c r="K891" s="63">
        <v>791</v>
      </c>
      <c r="L891" s="63">
        <v>691</v>
      </c>
      <c r="M891" s="63">
        <v>609</v>
      </c>
      <c r="N891" s="63">
        <v>636</v>
      </c>
      <c r="O891" s="63">
        <v>656</v>
      </c>
      <c r="P891" s="63">
        <v>666</v>
      </c>
      <c r="Q891" s="63">
        <v>868</v>
      </c>
      <c r="R891" s="63">
        <v>641</v>
      </c>
      <c r="S891" s="63">
        <v>629</v>
      </c>
      <c r="T891" s="63">
        <v>666</v>
      </c>
      <c r="U891" s="63">
        <v>643</v>
      </c>
      <c r="V891" s="63">
        <v>670</v>
      </c>
      <c r="W891" s="63">
        <v>839</v>
      </c>
      <c r="X891" s="63">
        <v>378</v>
      </c>
      <c r="Y891" s="63">
        <v>476</v>
      </c>
      <c r="Z891" s="63">
        <v>554</v>
      </c>
      <c r="AA891" s="63">
        <v>592</v>
      </c>
      <c r="AB891" s="63">
        <v>603</v>
      </c>
      <c r="AC891" s="63">
        <v>827</v>
      </c>
      <c r="AD891" s="63">
        <v>602</v>
      </c>
      <c r="AE891" s="63">
        <v>548</v>
      </c>
      <c r="AF891" s="63">
        <v>575</v>
      </c>
      <c r="AG891" s="63">
        <v>528</v>
      </c>
      <c r="AH891" s="63">
        <v>580</v>
      </c>
      <c r="AI891" s="63">
        <v>868</v>
      </c>
      <c r="AJ891" s="63">
        <v>627</v>
      </c>
      <c r="AK891" s="63">
        <v>589</v>
      </c>
      <c r="AL891" s="63">
        <v>589</v>
      </c>
      <c r="AM891" s="63">
        <v>617</v>
      </c>
      <c r="AN891" s="63">
        <v>649</v>
      </c>
      <c r="AO891" s="63">
        <v>896</v>
      </c>
      <c r="AP891" s="63">
        <v>632</v>
      </c>
      <c r="AQ891" s="63">
        <v>609</v>
      </c>
      <c r="AR891" s="63">
        <v>616</v>
      </c>
      <c r="AS891" s="63">
        <v>603</v>
      </c>
      <c r="AT891" s="63">
        <v>623</v>
      </c>
      <c r="AU891" s="63">
        <v>869</v>
      </c>
    </row>
    <row r="892" spans="1:47" ht="27">
      <c r="A892" s="33" t="s">
        <v>31</v>
      </c>
      <c r="B892" s="65" t="s">
        <v>142</v>
      </c>
      <c r="C892" s="65" t="s">
        <v>48</v>
      </c>
      <c r="D892" s="65" t="s">
        <v>34</v>
      </c>
      <c r="E892" s="64" t="s">
        <v>35</v>
      </c>
      <c r="F892" s="64" t="s">
        <v>36</v>
      </c>
      <c r="G892" s="92">
        <f t="shared" si="39"/>
        <v>1620627</v>
      </c>
      <c r="H892" s="92">
        <f t="shared" si="40"/>
        <v>1444816</v>
      </c>
      <c r="I892" s="92">
        <f t="shared" si="41"/>
        <v>1423840</v>
      </c>
      <c r="J892" s="63">
        <v>126774</v>
      </c>
      <c r="K892" s="63">
        <v>112241</v>
      </c>
      <c r="L892" s="63">
        <v>131639</v>
      </c>
      <c r="M892" s="63">
        <v>131348</v>
      </c>
      <c r="N892" s="63">
        <v>144103</v>
      </c>
      <c r="O892" s="63">
        <v>136755</v>
      </c>
      <c r="P892" s="63">
        <v>139525</v>
      </c>
      <c r="Q892" s="63">
        <v>149780</v>
      </c>
      <c r="R892" s="63">
        <v>129922</v>
      </c>
      <c r="S892" s="63">
        <v>140894</v>
      </c>
      <c r="T892" s="63">
        <v>133534</v>
      </c>
      <c r="U892" s="63">
        <v>144112</v>
      </c>
      <c r="V892" s="63">
        <v>129193</v>
      </c>
      <c r="W892" s="63">
        <v>106116</v>
      </c>
      <c r="X892" s="63">
        <v>102617</v>
      </c>
      <c r="Y892" s="63">
        <v>114338</v>
      </c>
      <c r="Z892" s="63">
        <v>142171</v>
      </c>
      <c r="AA892" s="63">
        <v>136785</v>
      </c>
      <c r="AB892" s="63">
        <v>131949</v>
      </c>
      <c r="AC892" s="63">
        <v>134607</v>
      </c>
      <c r="AD892" s="63">
        <v>113090</v>
      </c>
      <c r="AE892" s="63">
        <v>125539</v>
      </c>
      <c r="AF892" s="63">
        <v>123363</v>
      </c>
      <c r="AG892" s="63">
        <v>85048</v>
      </c>
      <c r="AH892" s="63">
        <v>83102</v>
      </c>
      <c r="AI892" s="63">
        <v>88122</v>
      </c>
      <c r="AJ892" s="63">
        <v>114681</v>
      </c>
      <c r="AK892" s="63">
        <v>116034</v>
      </c>
      <c r="AL892" s="63">
        <v>131973</v>
      </c>
      <c r="AM892" s="63">
        <v>123300</v>
      </c>
      <c r="AN892" s="63">
        <v>129166</v>
      </c>
      <c r="AO892" s="63">
        <v>124964</v>
      </c>
      <c r="AP892" s="63">
        <v>117803</v>
      </c>
      <c r="AQ892" s="63">
        <v>136541</v>
      </c>
      <c r="AR892" s="63">
        <v>137087</v>
      </c>
      <c r="AS892" s="63">
        <v>121067</v>
      </c>
      <c r="AT892" s="63">
        <v>110980</v>
      </c>
      <c r="AU892" s="63">
        <v>93527</v>
      </c>
    </row>
    <row r="893" spans="1:47" ht="27">
      <c r="A893" s="33" t="s">
        <v>31</v>
      </c>
      <c r="B893" s="65" t="s">
        <v>142</v>
      </c>
      <c r="C893" s="65" t="s">
        <v>48</v>
      </c>
      <c r="D893" s="65" t="s">
        <v>107</v>
      </c>
      <c r="E893" s="64" t="s">
        <v>35</v>
      </c>
      <c r="F893" s="64" t="s">
        <v>36</v>
      </c>
      <c r="G893" s="92">
        <f t="shared" si="39"/>
        <v>53238</v>
      </c>
      <c r="H893" s="92">
        <f t="shared" si="40"/>
        <v>47367</v>
      </c>
      <c r="I893" s="92">
        <f t="shared" si="41"/>
        <v>46767</v>
      </c>
      <c r="J893" s="63">
        <v>4089</v>
      </c>
      <c r="K893" s="63">
        <v>4009</v>
      </c>
      <c r="L893" s="63">
        <v>4246</v>
      </c>
      <c r="M893" s="63">
        <v>4378</v>
      </c>
      <c r="N893" s="63">
        <v>4648</v>
      </c>
      <c r="O893" s="63">
        <v>4559</v>
      </c>
      <c r="P893" s="63">
        <v>4501</v>
      </c>
      <c r="Q893" s="63">
        <v>4832</v>
      </c>
      <c r="R893" s="63">
        <v>4331</v>
      </c>
      <c r="S893" s="63">
        <v>4545</v>
      </c>
      <c r="T893" s="63">
        <v>4451</v>
      </c>
      <c r="U893" s="63">
        <v>4649</v>
      </c>
      <c r="V893" s="63">
        <v>4168</v>
      </c>
      <c r="W893" s="63">
        <v>3659</v>
      </c>
      <c r="X893" s="63">
        <v>3310</v>
      </c>
      <c r="Y893" s="63">
        <v>3811</v>
      </c>
      <c r="Z893" s="63">
        <v>4586</v>
      </c>
      <c r="AA893" s="63">
        <v>4560</v>
      </c>
      <c r="AB893" s="63">
        <v>4256</v>
      </c>
      <c r="AC893" s="63">
        <v>4342</v>
      </c>
      <c r="AD893" s="63">
        <v>3770</v>
      </c>
      <c r="AE893" s="63">
        <v>4050</v>
      </c>
      <c r="AF893" s="63">
        <v>4112</v>
      </c>
      <c r="AG893" s="63">
        <v>2743</v>
      </c>
      <c r="AH893" s="63">
        <v>2681</v>
      </c>
      <c r="AI893" s="63">
        <v>3147</v>
      </c>
      <c r="AJ893" s="63">
        <v>3699</v>
      </c>
      <c r="AK893" s="63">
        <v>3868</v>
      </c>
      <c r="AL893" s="63">
        <v>4257</v>
      </c>
      <c r="AM893" s="63">
        <v>4110</v>
      </c>
      <c r="AN893" s="63">
        <v>4167</v>
      </c>
      <c r="AO893" s="63">
        <v>4031</v>
      </c>
      <c r="AP893" s="63">
        <v>3927</v>
      </c>
      <c r="AQ893" s="63">
        <v>4405</v>
      </c>
      <c r="AR893" s="63">
        <v>4570</v>
      </c>
      <c r="AS893" s="63">
        <v>3905</v>
      </c>
      <c r="AT893" s="63">
        <v>3580</v>
      </c>
      <c r="AU893" s="63">
        <v>3340</v>
      </c>
    </row>
    <row r="894" spans="1:47" ht="13.5">
      <c r="A894" s="33" t="s">
        <v>31</v>
      </c>
      <c r="B894" s="65" t="s">
        <v>142</v>
      </c>
      <c r="C894" s="65" t="s">
        <v>131</v>
      </c>
      <c r="D894" s="65" t="s">
        <v>34</v>
      </c>
      <c r="E894" s="64" t="s">
        <v>35</v>
      </c>
      <c r="F894" s="64" t="s">
        <v>36</v>
      </c>
      <c r="G894" s="92">
        <f t="shared" si="39"/>
        <v>54773</v>
      </c>
      <c r="H894" s="92">
        <f t="shared" si="40"/>
        <v>43798</v>
      </c>
      <c r="I894" s="92">
        <f t="shared" si="41"/>
        <v>51760</v>
      </c>
      <c r="J894" s="63">
        <v>4143</v>
      </c>
      <c r="K894" s="63">
        <v>3586</v>
      </c>
      <c r="L894" s="63">
        <v>4061</v>
      </c>
      <c r="M894" s="63">
        <v>4251</v>
      </c>
      <c r="N894" s="63">
        <v>4617</v>
      </c>
      <c r="O894" s="63">
        <v>4391</v>
      </c>
      <c r="P894" s="63">
        <v>4803</v>
      </c>
      <c r="Q894" s="63">
        <v>6651</v>
      </c>
      <c r="R894" s="63">
        <v>4081</v>
      </c>
      <c r="S894" s="63">
        <v>5062</v>
      </c>
      <c r="T894" s="63">
        <v>4583</v>
      </c>
      <c r="U894" s="63">
        <v>4544</v>
      </c>
      <c r="V894" s="63">
        <v>4159</v>
      </c>
      <c r="W894" s="63">
        <v>2868</v>
      </c>
      <c r="X894" s="63">
        <v>2326</v>
      </c>
      <c r="Y894" s="63">
        <v>2474</v>
      </c>
      <c r="Z894" s="63">
        <v>3783</v>
      </c>
      <c r="AA894" s="63">
        <v>4001</v>
      </c>
      <c r="AB894" s="63">
        <v>4156</v>
      </c>
      <c r="AC894" s="63">
        <v>5383</v>
      </c>
      <c r="AD894" s="63">
        <v>3223</v>
      </c>
      <c r="AE894" s="63">
        <v>4424</v>
      </c>
      <c r="AF894" s="63">
        <v>4270</v>
      </c>
      <c r="AG894" s="63">
        <v>2731</v>
      </c>
      <c r="AH894" s="63">
        <v>2503</v>
      </c>
      <c r="AI894" s="63">
        <v>2661</v>
      </c>
      <c r="AJ894" s="63">
        <v>3421</v>
      </c>
      <c r="AK894" s="63">
        <v>3518</v>
      </c>
      <c r="AL894" s="63">
        <v>4133</v>
      </c>
      <c r="AM894" s="63">
        <v>4270</v>
      </c>
      <c r="AN894" s="63">
        <v>5160</v>
      </c>
      <c r="AO894" s="63">
        <v>6041</v>
      </c>
      <c r="AP894" s="63">
        <v>4379</v>
      </c>
      <c r="AQ894" s="63">
        <v>5681</v>
      </c>
      <c r="AR894" s="63">
        <v>5648</v>
      </c>
      <c r="AS894" s="63">
        <v>4345</v>
      </c>
      <c r="AT894" s="63">
        <v>4090</v>
      </c>
      <c r="AU894" s="63">
        <v>3827</v>
      </c>
    </row>
    <row r="895" spans="1:47" ht="27">
      <c r="A895" s="33" t="s">
        <v>31</v>
      </c>
      <c r="B895" s="65" t="s">
        <v>142</v>
      </c>
      <c r="C895" s="65" t="s">
        <v>131</v>
      </c>
      <c r="D895" s="65" t="s">
        <v>107</v>
      </c>
      <c r="E895" s="64" t="s">
        <v>35</v>
      </c>
      <c r="F895" s="64" t="s">
        <v>36</v>
      </c>
      <c r="G895" s="92">
        <f t="shared" si="39"/>
        <v>1799</v>
      </c>
      <c r="H895" s="92">
        <f t="shared" si="40"/>
        <v>1433</v>
      </c>
      <c r="I895" s="92">
        <f t="shared" si="41"/>
        <v>1696</v>
      </c>
      <c r="J895" s="63">
        <v>134</v>
      </c>
      <c r="K895" s="63">
        <v>128</v>
      </c>
      <c r="L895" s="63">
        <v>131</v>
      </c>
      <c r="M895" s="63">
        <v>142</v>
      </c>
      <c r="N895" s="63">
        <v>149</v>
      </c>
      <c r="O895" s="63">
        <v>146</v>
      </c>
      <c r="P895" s="63">
        <v>155</v>
      </c>
      <c r="Q895" s="63">
        <v>215</v>
      </c>
      <c r="R895" s="63">
        <v>136</v>
      </c>
      <c r="S895" s="63">
        <v>163</v>
      </c>
      <c r="T895" s="63">
        <v>153</v>
      </c>
      <c r="U895" s="63">
        <v>147</v>
      </c>
      <c r="V895" s="63">
        <v>134</v>
      </c>
      <c r="W895" s="63">
        <v>99</v>
      </c>
      <c r="X895" s="63">
        <v>75</v>
      </c>
      <c r="Y895" s="63">
        <v>82</v>
      </c>
      <c r="Z895" s="63">
        <v>122</v>
      </c>
      <c r="AA895" s="63">
        <v>133</v>
      </c>
      <c r="AB895" s="63">
        <v>134</v>
      </c>
      <c r="AC895" s="63">
        <v>174</v>
      </c>
      <c r="AD895" s="63">
        <v>107</v>
      </c>
      <c r="AE895" s="63">
        <v>143</v>
      </c>
      <c r="AF895" s="63">
        <v>142</v>
      </c>
      <c r="AG895" s="63">
        <v>88</v>
      </c>
      <c r="AH895" s="63">
        <v>81</v>
      </c>
      <c r="AI895" s="63">
        <v>95</v>
      </c>
      <c r="AJ895" s="63">
        <v>110</v>
      </c>
      <c r="AK895" s="63">
        <v>117</v>
      </c>
      <c r="AL895" s="63">
        <v>133</v>
      </c>
      <c r="AM895" s="63">
        <v>142</v>
      </c>
      <c r="AN895" s="63">
        <v>166</v>
      </c>
      <c r="AO895" s="63">
        <v>195</v>
      </c>
      <c r="AP895" s="63">
        <v>146</v>
      </c>
      <c r="AQ895" s="63">
        <v>183</v>
      </c>
      <c r="AR895" s="63">
        <v>188</v>
      </c>
      <c r="AS895" s="63">
        <v>140</v>
      </c>
      <c r="AT895" s="63">
        <v>132</v>
      </c>
      <c r="AU895" s="63">
        <v>137</v>
      </c>
    </row>
    <row r="896" spans="1:47" ht="13.5">
      <c r="A896" s="33" t="s">
        <v>31</v>
      </c>
      <c r="B896" s="65" t="s">
        <v>142</v>
      </c>
      <c r="C896" s="65" t="s">
        <v>132</v>
      </c>
      <c r="D896" s="65" t="s">
        <v>34</v>
      </c>
      <c r="E896" s="64" t="s">
        <v>35</v>
      </c>
      <c r="F896" s="64" t="s">
        <v>36</v>
      </c>
      <c r="G896" s="92">
        <f t="shared" si="39"/>
        <v>1565855</v>
      </c>
      <c r="H896" s="92">
        <f t="shared" si="40"/>
        <v>1401021</v>
      </c>
      <c r="I896" s="92">
        <f t="shared" si="41"/>
        <v>1372080</v>
      </c>
      <c r="J896" s="63">
        <v>122631</v>
      </c>
      <c r="K896" s="63">
        <v>108655</v>
      </c>
      <c r="L896" s="63">
        <v>127577</v>
      </c>
      <c r="M896" s="63">
        <v>127097</v>
      </c>
      <c r="N896" s="63">
        <v>139486</v>
      </c>
      <c r="O896" s="63">
        <v>132365</v>
      </c>
      <c r="P896" s="63">
        <v>134722</v>
      </c>
      <c r="Q896" s="63">
        <v>143130</v>
      </c>
      <c r="R896" s="63">
        <v>125842</v>
      </c>
      <c r="S896" s="63">
        <v>135832</v>
      </c>
      <c r="T896" s="63">
        <v>128950</v>
      </c>
      <c r="U896" s="63">
        <v>139568</v>
      </c>
      <c r="V896" s="63">
        <v>125034</v>
      </c>
      <c r="W896" s="63">
        <v>103248</v>
      </c>
      <c r="X896" s="63">
        <v>100291</v>
      </c>
      <c r="Y896" s="63">
        <v>111865</v>
      </c>
      <c r="Z896" s="63">
        <v>138388</v>
      </c>
      <c r="AA896" s="63">
        <v>132784</v>
      </c>
      <c r="AB896" s="63">
        <v>127793</v>
      </c>
      <c r="AC896" s="63">
        <v>129225</v>
      </c>
      <c r="AD896" s="63">
        <v>109867</v>
      </c>
      <c r="AE896" s="63">
        <v>121116</v>
      </c>
      <c r="AF896" s="63">
        <v>119093</v>
      </c>
      <c r="AG896" s="63">
        <v>82317</v>
      </c>
      <c r="AH896" s="63">
        <v>80599</v>
      </c>
      <c r="AI896" s="63">
        <v>85462</v>
      </c>
      <c r="AJ896" s="63">
        <v>111260</v>
      </c>
      <c r="AK896" s="63">
        <v>112516</v>
      </c>
      <c r="AL896" s="63">
        <v>127840</v>
      </c>
      <c r="AM896" s="63">
        <v>119030</v>
      </c>
      <c r="AN896" s="63">
        <v>124006</v>
      </c>
      <c r="AO896" s="63">
        <v>118923</v>
      </c>
      <c r="AP896" s="63">
        <v>113424</v>
      </c>
      <c r="AQ896" s="63">
        <v>130860</v>
      </c>
      <c r="AR896" s="63">
        <v>131439</v>
      </c>
      <c r="AS896" s="63">
        <v>116721</v>
      </c>
      <c r="AT896" s="63">
        <v>106890</v>
      </c>
      <c r="AU896" s="63">
        <v>89700</v>
      </c>
    </row>
    <row r="897" spans="1:47" ht="27">
      <c r="A897" s="33" t="s">
        <v>31</v>
      </c>
      <c r="B897" s="65" t="s">
        <v>142</v>
      </c>
      <c r="C897" s="65" t="s">
        <v>132</v>
      </c>
      <c r="D897" s="65" t="s">
        <v>107</v>
      </c>
      <c r="E897" s="64" t="s">
        <v>35</v>
      </c>
      <c r="F897" s="64" t="s">
        <v>36</v>
      </c>
      <c r="G897" s="92">
        <f t="shared" si="39"/>
        <v>51441</v>
      </c>
      <c r="H897" s="92">
        <f t="shared" si="40"/>
        <v>45932</v>
      </c>
      <c r="I897" s="92">
        <f t="shared" si="41"/>
        <v>45068</v>
      </c>
      <c r="J897" s="63">
        <v>3956</v>
      </c>
      <c r="K897" s="63">
        <v>3881</v>
      </c>
      <c r="L897" s="63">
        <v>4115</v>
      </c>
      <c r="M897" s="63">
        <v>4237</v>
      </c>
      <c r="N897" s="63">
        <v>4500</v>
      </c>
      <c r="O897" s="63">
        <v>4412</v>
      </c>
      <c r="P897" s="63">
        <v>4346</v>
      </c>
      <c r="Q897" s="63">
        <v>4617</v>
      </c>
      <c r="R897" s="63">
        <v>4195</v>
      </c>
      <c r="S897" s="63">
        <v>4382</v>
      </c>
      <c r="T897" s="63">
        <v>4298</v>
      </c>
      <c r="U897" s="63">
        <v>4502</v>
      </c>
      <c r="V897" s="63">
        <v>4033</v>
      </c>
      <c r="W897" s="63">
        <v>3560</v>
      </c>
      <c r="X897" s="63">
        <v>3235</v>
      </c>
      <c r="Y897" s="63">
        <v>3729</v>
      </c>
      <c r="Z897" s="63">
        <v>4464</v>
      </c>
      <c r="AA897" s="63">
        <v>4426</v>
      </c>
      <c r="AB897" s="63">
        <v>4122</v>
      </c>
      <c r="AC897" s="63">
        <v>4169</v>
      </c>
      <c r="AD897" s="63">
        <v>3662</v>
      </c>
      <c r="AE897" s="63">
        <v>3907</v>
      </c>
      <c r="AF897" s="63">
        <v>3970</v>
      </c>
      <c r="AG897" s="63">
        <v>2655</v>
      </c>
      <c r="AH897" s="63">
        <v>2600</v>
      </c>
      <c r="AI897" s="63">
        <v>3052</v>
      </c>
      <c r="AJ897" s="63">
        <v>3589</v>
      </c>
      <c r="AK897" s="63">
        <v>3751</v>
      </c>
      <c r="AL897" s="63">
        <v>4124</v>
      </c>
      <c r="AM897" s="63">
        <v>3968</v>
      </c>
      <c r="AN897" s="63">
        <v>4000</v>
      </c>
      <c r="AO897" s="63">
        <v>3836</v>
      </c>
      <c r="AP897" s="63">
        <v>3781</v>
      </c>
      <c r="AQ897" s="63">
        <v>4221</v>
      </c>
      <c r="AR897" s="63">
        <v>4381</v>
      </c>
      <c r="AS897" s="63">
        <v>3765</v>
      </c>
      <c r="AT897" s="63">
        <v>3448</v>
      </c>
      <c r="AU897" s="63">
        <v>3204</v>
      </c>
    </row>
    <row r="898" spans="1:47" ht="54">
      <c r="A898" s="33" t="s">
        <v>31</v>
      </c>
      <c r="B898" s="65" t="s">
        <v>142</v>
      </c>
      <c r="C898" s="65" t="s">
        <v>49</v>
      </c>
      <c r="D898" s="65" t="s">
        <v>34</v>
      </c>
      <c r="E898" s="64" t="s">
        <v>35</v>
      </c>
      <c r="F898" s="64" t="s">
        <v>36</v>
      </c>
      <c r="G898" s="92">
        <f t="shared" si="39"/>
        <v>253377</v>
      </c>
      <c r="H898" s="92">
        <f t="shared" si="40"/>
        <v>247177</v>
      </c>
      <c r="I898" s="92">
        <f t="shared" si="41"/>
        <v>268765</v>
      </c>
      <c r="J898" s="63">
        <v>20879</v>
      </c>
      <c r="K898" s="63">
        <v>18630</v>
      </c>
      <c r="L898" s="63">
        <v>23022</v>
      </c>
      <c r="M898" s="63">
        <v>21791</v>
      </c>
      <c r="N898" s="63">
        <v>22248</v>
      </c>
      <c r="O898" s="63">
        <v>20867</v>
      </c>
      <c r="P898" s="63">
        <v>20338</v>
      </c>
      <c r="Q898" s="63">
        <v>20481</v>
      </c>
      <c r="R898" s="63">
        <v>19527</v>
      </c>
      <c r="S898" s="63">
        <v>22057</v>
      </c>
      <c r="T898" s="63">
        <v>21338</v>
      </c>
      <c r="U898" s="63">
        <v>22199</v>
      </c>
      <c r="V898" s="63">
        <v>21276</v>
      </c>
      <c r="W898" s="63">
        <v>19952</v>
      </c>
      <c r="X898" s="63">
        <v>19632</v>
      </c>
      <c r="Y898" s="63">
        <v>20051</v>
      </c>
      <c r="Z898" s="63">
        <v>23310</v>
      </c>
      <c r="AA898" s="63">
        <v>22934</v>
      </c>
      <c r="AB898" s="63">
        <v>20833</v>
      </c>
      <c r="AC898" s="63">
        <v>19506</v>
      </c>
      <c r="AD898" s="63">
        <v>19202</v>
      </c>
      <c r="AE898" s="63">
        <v>20014</v>
      </c>
      <c r="AF898" s="63">
        <v>21379</v>
      </c>
      <c r="AG898" s="63">
        <v>19088</v>
      </c>
      <c r="AH898" s="63">
        <v>19922</v>
      </c>
      <c r="AI898" s="63">
        <v>19077</v>
      </c>
      <c r="AJ898" s="63">
        <v>24365</v>
      </c>
      <c r="AK898" s="63">
        <v>22752</v>
      </c>
      <c r="AL898" s="63">
        <v>23832</v>
      </c>
      <c r="AM898" s="63">
        <v>22686</v>
      </c>
      <c r="AN898" s="63">
        <v>22576</v>
      </c>
      <c r="AO898" s="63">
        <v>20832</v>
      </c>
      <c r="AP898" s="63">
        <v>20693</v>
      </c>
      <c r="AQ898" s="63">
        <v>24737</v>
      </c>
      <c r="AR898" s="63">
        <v>24176</v>
      </c>
      <c r="AS898" s="63">
        <v>23117</v>
      </c>
      <c r="AT898" s="63">
        <v>23505</v>
      </c>
      <c r="AU898" s="63">
        <v>19694</v>
      </c>
    </row>
    <row r="899" spans="1:47" ht="54">
      <c r="A899" s="33" t="s">
        <v>31</v>
      </c>
      <c r="B899" s="65" t="s">
        <v>142</v>
      </c>
      <c r="C899" s="65" t="s">
        <v>49</v>
      </c>
      <c r="D899" s="65" t="s">
        <v>107</v>
      </c>
      <c r="E899" s="64" t="s">
        <v>35</v>
      </c>
      <c r="F899" s="64" t="s">
        <v>36</v>
      </c>
      <c r="G899" s="92">
        <f t="shared" ref="G899:G962" si="42">SUM(J899:U899)</f>
        <v>8329</v>
      </c>
      <c r="H899" s="92">
        <f t="shared" ref="H899:H962" si="43">SUM(V899:AG899)</f>
        <v>8107</v>
      </c>
      <c r="I899" s="92">
        <f t="shared" ref="I899:I962" si="44">SUM(AH899:AS899)</f>
        <v>8833</v>
      </c>
      <c r="J899" s="63">
        <v>674</v>
      </c>
      <c r="K899" s="63">
        <v>665</v>
      </c>
      <c r="L899" s="63">
        <v>743</v>
      </c>
      <c r="M899" s="63">
        <v>726</v>
      </c>
      <c r="N899" s="63">
        <v>718</v>
      </c>
      <c r="O899" s="63">
        <v>696</v>
      </c>
      <c r="P899" s="63">
        <v>656</v>
      </c>
      <c r="Q899" s="63">
        <v>661</v>
      </c>
      <c r="R899" s="63">
        <v>651</v>
      </c>
      <c r="S899" s="63">
        <v>712</v>
      </c>
      <c r="T899" s="63">
        <v>711</v>
      </c>
      <c r="U899" s="63">
        <v>716</v>
      </c>
      <c r="V899" s="63">
        <v>686</v>
      </c>
      <c r="W899" s="63">
        <v>688</v>
      </c>
      <c r="X899" s="63">
        <v>633</v>
      </c>
      <c r="Y899" s="63">
        <v>668</v>
      </c>
      <c r="Z899" s="63">
        <v>752</v>
      </c>
      <c r="AA899" s="63">
        <v>764</v>
      </c>
      <c r="AB899" s="63">
        <v>672</v>
      </c>
      <c r="AC899" s="63">
        <v>629</v>
      </c>
      <c r="AD899" s="63">
        <v>640</v>
      </c>
      <c r="AE899" s="63">
        <v>646</v>
      </c>
      <c r="AF899" s="63">
        <v>713</v>
      </c>
      <c r="AG899" s="63">
        <v>616</v>
      </c>
      <c r="AH899" s="63">
        <v>643</v>
      </c>
      <c r="AI899" s="63">
        <v>681</v>
      </c>
      <c r="AJ899" s="63">
        <v>786</v>
      </c>
      <c r="AK899" s="63">
        <v>758</v>
      </c>
      <c r="AL899" s="63">
        <v>769</v>
      </c>
      <c r="AM899" s="63">
        <v>756</v>
      </c>
      <c r="AN899" s="63">
        <v>728</v>
      </c>
      <c r="AO899" s="63">
        <v>672</v>
      </c>
      <c r="AP899" s="63">
        <v>690</v>
      </c>
      <c r="AQ899" s="63">
        <v>798</v>
      </c>
      <c r="AR899" s="63">
        <v>806</v>
      </c>
      <c r="AS899" s="63">
        <v>746</v>
      </c>
      <c r="AT899" s="63">
        <v>758</v>
      </c>
      <c r="AU899" s="63">
        <v>703</v>
      </c>
    </row>
    <row r="900" spans="1:47" ht="27">
      <c r="A900" s="33" t="s">
        <v>31</v>
      </c>
      <c r="B900" s="65" t="s">
        <v>142</v>
      </c>
      <c r="C900" s="65" t="s">
        <v>50</v>
      </c>
      <c r="D900" s="65" t="s">
        <v>34</v>
      </c>
      <c r="E900" s="64" t="s">
        <v>35</v>
      </c>
      <c r="F900" s="64" t="s">
        <v>36</v>
      </c>
      <c r="G900" s="92">
        <f t="shared" si="42"/>
        <v>2360</v>
      </c>
      <c r="H900" s="92">
        <f t="shared" si="43"/>
        <v>3897</v>
      </c>
      <c r="I900" s="92">
        <f t="shared" si="44"/>
        <v>2701</v>
      </c>
      <c r="J900" s="63">
        <v>254</v>
      </c>
      <c r="K900" s="63">
        <v>176</v>
      </c>
      <c r="L900" s="63">
        <v>207</v>
      </c>
      <c r="M900" s="63">
        <v>183</v>
      </c>
      <c r="N900" s="63">
        <v>177</v>
      </c>
      <c r="O900" s="63">
        <v>171</v>
      </c>
      <c r="P900" s="63">
        <v>193</v>
      </c>
      <c r="Q900" s="63">
        <v>203</v>
      </c>
      <c r="R900" s="63">
        <v>179</v>
      </c>
      <c r="S900" s="63">
        <v>229</v>
      </c>
      <c r="T900" s="63">
        <v>176</v>
      </c>
      <c r="U900" s="63">
        <v>212</v>
      </c>
      <c r="V900" s="63">
        <v>199</v>
      </c>
      <c r="W900" s="63">
        <v>250</v>
      </c>
      <c r="X900" s="63">
        <v>204</v>
      </c>
      <c r="Y900" s="63">
        <v>224</v>
      </c>
      <c r="Z900" s="63">
        <v>732</v>
      </c>
      <c r="AA900" s="63">
        <v>945</v>
      </c>
      <c r="AB900" s="63">
        <v>218</v>
      </c>
      <c r="AC900" s="63">
        <v>204</v>
      </c>
      <c r="AD900" s="63">
        <v>294</v>
      </c>
      <c r="AE900" s="63">
        <v>181</v>
      </c>
      <c r="AF900" s="63">
        <v>197</v>
      </c>
      <c r="AG900" s="63">
        <v>249</v>
      </c>
      <c r="AH900" s="63">
        <v>259</v>
      </c>
      <c r="AI900" s="63">
        <v>195</v>
      </c>
      <c r="AJ900" s="63">
        <v>241</v>
      </c>
      <c r="AK900" s="63">
        <v>234</v>
      </c>
      <c r="AL900" s="63">
        <v>175</v>
      </c>
      <c r="AM900" s="63">
        <v>247</v>
      </c>
      <c r="AN900" s="63">
        <v>216</v>
      </c>
      <c r="AO900" s="63">
        <v>239</v>
      </c>
      <c r="AP900" s="63">
        <v>204</v>
      </c>
      <c r="AQ900" s="63">
        <v>209</v>
      </c>
      <c r="AR900" s="63">
        <v>190</v>
      </c>
      <c r="AS900" s="63">
        <v>292</v>
      </c>
      <c r="AT900" s="63">
        <v>228</v>
      </c>
      <c r="AU900" s="63">
        <v>224</v>
      </c>
    </row>
    <row r="901" spans="1:47" ht="27">
      <c r="A901" s="33" t="s">
        <v>31</v>
      </c>
      <c r="B901" s="65" t="s">
        <v>142</v>
      </c>
      <c r="C901" s="65" t="s">
        <v>50</v>
      </c>
      <c r="D901" s="65" t="s">
        <v>107</v>
      </c>
      <c r="E901" s="64" t="s">
        <v>35</v>
      </c>
      <c r="F901" s="64" t="s">
        <v>36</v>
      </c>
      <c r="G901" s="92">
        <f t="shared" si="42"/>
        <v>78</v>
      </c>
      <c r="H901" s="92">
        <f t="shared" si="43"/>
        <v>130</v>
      </c>
      <c r="I901" s="92">
        <f t="shared" si="44"/>
        <v>89</v>
      </c>
      <c r="J901" s="63">
        <v>8</v>
      </c>
      <c r="K901" s="63">
        <v>6</v>
      </c>
      <c r="L901" s="63">
        <v>7</v>
      </c>
      <c r="M901" s="63">
        <v>6</v>
      </c>
      <c r="N901" s="63">
        <v>6</v>
      </c>
      <c r="O901" s="63">
        <v>6</v>
      </c>
      <c r="P901" s="63">
        <v>6</v>
      </c>
      <c r="Q901" s="63">
        <v>7</v>
      </c>
      <c r="R901" s="63">
        <v>6</v>
      </c>
      <c r="S901" s="63">
        <v>7</v>
      </c>
      <c r="T901" s="63">
        <v>6</v>
      </c>
      <c r="U901" s="63">
        <v>7</v>
      </c>
      <c r="V901" s="63">
        <v>6</v>
      </c>
      <c r="W901" s="63">
        <v>9</v>
      </c>
      <c r="X901" s="63">
        <v>7</v>
      </c>
      <c r="Y901" s="63">
        <v>7</v>
      </c>
      <c r="Z901" s="63">
        <v>24</v>
      </c>
      <c r="AA901" s="63">
        <v>32</v>
      </c>
      <c r="AB901" s="63">
        <v>7</v>
      </c>
      <c r="AC901" s="63">
        <v>7</v>
      </c>
      <c r="AD901" s="63">
        <v>10</v>
      </c>
      <c r="AE901" s="63">
        <v>6</v>
      </c>
      <c r="AF901" s="63">
        <v>7</v>
      </c>
      <c r="AG901" s="63">
        <v>8</v>
      </c>
      <c r="AH901" s="63">
        <v>8</v>
      </c>
      <c r="AI901" s="63">
        <v>7</v>
      </c>
      <c r="AJ901" s="63">
        <v>8</v>
      </c>
      <c r="AK901" s="63">
        <v>8</v>
      </c>
      <c r="AL901" s="63">
        <v>6</v>
      </c>
      <c r="AM901" s="63">
        <v>8</v>
      </c>
      <c r="AN901" s="63">
        <v>7</v>
      </c>
      <c r="AO901" s="63">
        <v>8</v>
      </c>
      <c r="AP901" s="63">
        <v>7</v>
      </c>
      <c r="AQ901" s="63">
        <v>7</v>
      </c>
      <c r="AR901" s="63">
        <v>6</v>
      </c>
      <c r="AS901" s="63">
        <v>9</v>
      </c>
      <c r="AT901" s="63">
        <v>7</v>
      </c>
      <c r="AU901" s="63">
        <v>8</v>
      </c>
    </row>
    <row r="902" spans="1:47" ht="13.5">
      <c r="A902" s="33" t="s">
        <v>31</v>
      </c>
      <c r="B902" s="65" t="s">
        <v>142</v>
      </c>
      <c r="C902" s="65" t="s">
        <v>51</v>
      </c>
      <c r="D902" s="65" t="s">
        <v>34</v>
      </c>
      <c r="E902" s="64" t="s">
        <v>35</v>
      </c>
      <c r="F902" s="64" t="s">
        <v>36</v>
      </c>
      <c r="G902" s="92">
        <f t="shared" si="42"/>
        <v>493391</v>
      </c>
      <c r="H902" s="92">
        <f t="shared" si="43"/>
        <v>481837</v>
      </c>
      <c r="I902" s="92">
        <f t="shared" si="44"/>
        <v>502138</v>
      </c>
      <c r="J902" s="63">
        <v>35695</v>
      </c>
      <c r="K902" s="63">
        <v>31145</v>
      </c>
      <c r="L902" s="63">
        <v>40816</v>
      </c>
      <c r="M902" s="63">
        <v>39545</v>
      </c>
      <c r="N902" s="63">
        <v>45142</v>
      </c>
      <c r="O902" s="63">
        <v>43449</v>
      </c>
      <c r="P902" s="63">
        <v>41092</v>
      </c>
      <c r="Q902" s="63">
        <v>45539</v>
      </c>
      <c r="R902" s="63">
        <v>38583</v>
      </c>
      <c r="S902" s="63">
        <v>43263</v>
      </c>
      <c r="T902" s="63">
        <v>45883</v>
      </c>
      <c r="U902" s="63">
        <v>43239</v>
      </c>
      <c r="V902" s="63">
        <v>38228</v>
      </c>
      <c r="W902" s="63">
        <v>37597</v>
      </c>
      <c r="X902" s="63">
        <v>38567</v>
      </c>
      <c r="Y902" s="63">
        <v>40726</v>
      </c>
      <c r="Z902" s="63">
        <v>42994</v>
      </c>
      <c r="AA902" s="63">
        <v>46779</v>
      </c>
      <c r="AB902" s="63">
        <v>39389</v>
      </c>
      <c r="AC902" s="63">
        <v>39728</v>
      </c>
      <c r="AD902" s="63">
        <v>41013</v>
      </c>
      <c r="AE902" s="63">
        <v>39699</v>
      </c>
      <c r="AF902" s="63">
        <v>39856</v>
      </c>
      <c r="AG902" s="63">
        <v>37261</v>
      </c>
      <c r="AH902" s="63">
        <v>31396</v>
      </c>
      <c r="AI902" s="63">
        <v>31328</v>
      </c>
      <c r="AJ902" s="63">
        <v>41391</v>
      </c>
      <c r="AK902" s="63">
        <v>42853</v>
      </c>
      <c r="AL902" s="63">
        <v>45583</v>
      </c>
      <c r="AM902" s="63">
        <v>46357</v>
      </c>
      <c r="AN902" s="63">
        <v>46119</v>
      </c>
      <c r="AO902" s="63">
        <v>41402</v>
      </c>
      <c r="AP902" s="63">
        <v>40967</v>
      </c>
      <c r="AQ902" s="63">
        <v>45609</v>
      </c>
      <c r="AR902" s="63">
        <v>44544</v>
      </c>
      <c r="AS902" s="63">
        <v>44589</v>
      </c>
      <c r="AT902" s="63">
        <v>39741</v>
      </c>
      <c r="AU902" s="63">
        <v>35205</v>
      </c>
    </row>
    <row r="903" spans="1:47" ht="27">
      <c r="A903" s="33" t="s">
        <v>31</v>
      </c>
      <c r="B903" s="65" t="s">
        <v>142</v>
      </c>
      <c r="C903" s="65" t="s">
        <v>51</v>
      </c>
      <c r="D903" s="65" t="s">
        <v>107</v>
      </c>
      <c r="E903" s="64" t="s">
        <v>35</v>
      </c>
      <c r="F903" s="64" t="s">
        <v>36</v>
      </c>
      <c r="G903" s="92">
        <f t="shared" si="42"/>
        <v>16203</v>
      </c>
      <c r="H903" s="92">
        <f t="shared" si="43"/>
        <v>15809</v>
      </c>
      <c r="I903" s="92">
        <f t="shared" si="44"/>
        <v>16494</v>
      </c>
      <c r="J903" s="63">
        <v>1151</v>
      </c>
      <c r="K903" s="63">
        <v>1112</v>
      </c>
      <c r="L903" s="63">
        <v>1317</v>
      </c>
      <c r="M903" s="63">
        <v>1318</v>
      </c>
      <c r="N903" s="63">
        <v>1456</v>
      </c>
      <c r="O903" s="63">
        <v>1448</v>
      </c>
      <c r="P903" s="63">
        <v>1326</v>
      </c>
      <c r="Q903" s="63">
        <v>1469</v>
      </c>
      <c r="R903" s="63">
        <v>1286</v>
      </c>
      <c r="S903" s="63">
        <v>1396</v>
      </c>
      <c r="T903" s="63">
        <v>1529</v>
      </c>
      <c r="U903" s="63">
        <v>1395</v>
      </c>
      <c r="V903" s="63">
        <v>1233</v>
      </c>
      <c r="W903" s="63">
        <v>1296</v>
      </c>
      <c r="X903" s="63">
        <v>1244</v>
      </c>
      <c r="Y903" s="63">
        <v>1358</v>
      </c>
      <c r="Z903" s="63">
        <v>1387</v>
      </c>
      <c r="AA903" s="63">
        <v>1559</v>
      </c>
      <c r="AB903" s="63">
        <v>1271</v>
      </c>
      <c r="AC903" s="63">
        <v>1282</v>
      </c>
      <c r="AD903" s="63">
        <v>1367</v>
      </c>
      <c r="AE903" s="63">
        <v>1281</v>
      </c>
      <c r="AF903" s="63">
        <v>1329</v>
      </c>
      <c r="AG903" s="63">
        <v>1202</v>
      </c>
      <c r="AH903" s="63">
        <v>1013</v>
      </c>
      <c r="AI903" s="63">
        <v>1119</v>
      </c>
      <c r="AJ903" s="63">
        <v>1335</v>
      </c>
      <c r="AK903" s="63">
        <v>1428</v>
      </c>
      <c r="AL903" s="63">
        <v>1470</v>
      </c>
      <c r="AM903" s="63">
        <v>1545</v>
      </c>
      <c r="AN903" s="63">
        <v>1488</v>
      </c>
      <c r="AO903" s="63">
        <v>1336</v>
      </c>
      <c r="AP903" s="63">
        <v>1366</v>
      </c>
      <c r="AQ903" s="63">
        <v>1471</v>
      </c>
      <c r="AR903" s="63">
        <v>1485</v>
      </c>
      <c r="AS903" s="63">
        <v>1438</v>
      </c>
      <c r="AT903" s="63">
        <v>1282</v>
      </c>
      <c r="AU903" s="63">
        <v>1257</v>
      </c>
    </row>
    <row r="904" spans="1:47" ht="13.5">
      <c r="A904" s="33" t="s">
        <v>31</v>
      </c>
      <c r="B904" s="65" t="s">
        <v>143</v>
      </c>
      <c r="C904" s="65" t="s">
        <v>33</v>
      </c>
      <c r="D904" s="65" t="s">
        <v>34</v>
      </c>
      <c r="E904" s="64" t="s">
        <v>35</v>
      </c>
      <c r="F904" s="64" t="s">
        <v>36</v>
      </c>
      <c r="G904" s="92">
        <f t="shared" si="42"/>
        <v>13786120</v>
      </c>
      <c r="H904" s="92">
        <f t="shared" si="43"/>
        <v>13205794</v>
      </c>
      <c r="I904" s="92">
        <f t="shared" si="44"/>
        <v>14141173</v>
      </c>
      <c r="J904" s="63">
        <v>1074532</v>
      </c>
      <c r="K904" s="63">
        <v>958185</v>
      </c>
      <c r="L904" s="63">
        <v>1126245</v>
      </c>
      <c r="M904" s="63">
        <v>1131238</v>
      </c>
      <c r="N904" s="63">
        <v>1229047</v>
      </c>
      <c r="O904" s="63">
        <v>1153845</v>
      </c>
      <c r="P904" s="63">
        <v>1164556</v>
      </c>
      <c r="Q904" s="63">
        <v>1218692</v>
      </c>
      <c r="R904" s="63">
        <v>1144556</v>
      </c>
      <c r="S904" s="63">
        <v>1208390</v>
      </c>
      <c r="T904" s="63">
        <v>1183931</v>
      </c>
      <c r="U904" s="63">
        <v>1192903</v>
      </c>
      <c r="V904" s="63">
        <v>1157314</v>
      </c>
      <c r="W904" s="63">
        <v>1007964</v>
      </c>
      <c r="X904" s="63">
        <v>998978</v>
      </c>
      <c r="Y904" s="63">
        <v>1048890</v>
      </c>
      <c r="Z904" s="63">
        <v>1226659</v>
      </c>
      <c r="AA904" s="63">
        <v>1086271</v>
      </c>
      <c r="AB904" s="63">
        <v>1116366</v>
      </c>
      <c r="AC904" s="63">
        <v>1135866</v>
      </c>
      <c r="AD904" s="63">
        <v>1130212</v>
      </c>
      <c r="AE904" s="63">
        <v>1131883</v>
      </c>
      <c r="AF904" s="63">
        <v>1102307</v>
      </c>
      <c r="AG904" s="63">
        <v>1063084</v>
      </c>
      <c r="AH904" s="63">
        <v>1024820</v>
      </c>
      <c r="AI904" s="63">
        <v>988293</v>
      </c>
      <c r="AJ904" s="63">
        <v>1147521</v>
      </c>
      <c r="AK904" s="63">
        <v>1151946</v>
      </c>
      <c r="AL904" s="63">
        <v>1215817</v>
      </c>
      <c r="AM904" s="63">
        <v>1175757</v>
      </c>
      <c r="AN904" s="63">
        <v>1234393</v>
      </c>
      <c r="AO904" s="63">
        <v>1213266</v>
      </c>
      <c r="AP904" s="63">
        <v>1211415</v>
      </c>
      <c r="AQ904" s="63">
        <v>1299420</v>
      </c>
      <c r="AR904" s="63">
        <v>1259653</v>
      </c>
      <c r="AS904" s="63">
        <v>1218872</v>
      </c>
      <c r="AT904" s="63">
        <v>1220885</v>
      </c>
      <c r="AU904" s="63">
        <v>1026360</v>
      </c>
    </row>
    <row r="905" spans="1:47" ht="27">
      <c r="A905" s="33" t="s">
        <v>31</v>
      </c>
      <c r="B905" s="65" t="s">
        <v>143</v>
      </c>
      <c r="C905" s="65" t="s">
        <v>33</v>
      </c>
      <c r="D905" s="65" t="s">
        <v>107</v>
      </c>
      <c r="E905" s="64" t="s">
        <v>35</v>
      </c>
      <c r="F905" s="64" t="s">
        <v>36</v>
      </c>
      <c r="G905" s="92">
        <f t="shared" si="42"/>
        <v>452985</v>
      </c>
      <c r="H905" s="92">
        <f t="shared" si="43"/>
        <v>438906</v>
      </c>
      <c r="I905" s="92">
        <f t="shared" si="44"/>
        <v>464743</v>
      </c>
      <c r="J905" s="63">
        <v>34662</v>
      </c>
      <c r="K905" s="63">
        <v>34221</v>
      </c>
      <c r="L905" s="63">
        <v>36330</v>
      </c>
      <c r="M905" s="63">
        <v>37708</v>
      </c>
      <c r="N905" s="63">
        <v>39647</v>
      </c>
      <c r="O905" s="63">
        <v>38461</v>
      </c>
      <c r="P905" s="63">
        <v>37566</v>
      </c>
      <c r="Q905" s="63">
        <v>39313</v>
      </c>
      <c r="R905" s="63">
        <v>38152</v>
      </c>
      <c r="S905" s="63">
        <v>38980</v>
      </c>
      <c r="T905" s="63">
        <v>39464</v>
      </c>
      <c r="U905" s="63">
        <v>38481</v>
      </c>
      <c r="V905" s="63">
        <v>37333</v>
      </c>
      <c r="W905" s="63">
        <v>34757</v>
      </c>
      <c r="X905" s="63">
        <v>32225</v>
      </c>
      <c r="Y905" s="63">
        <v>34963</v>
      </c>
      <c r="Z905" s="63">
        <v>39570</v>
      </c>
      <c r="AA905" s="63">
        <v>42182</v>
      </c>
      <c r="AB905" s="63">
        <v>36012</v>
      </c>
      <c r="AC905" s="63">
        <v>36641</v>
      </c>
      <c r="AD905" s="63">
        <v>37674</v>
      </c>
      <c r="AE905" s="63">
        <v>36512</v>
      </c>
      <c r="AF905" s="63">
        <v>36744</v>
      </c>
      <c r="AG905" s="63">
        <v>34293</v>
      </c>
      <c r="AH905" s="63">
        <v>33059</v>
      </c>
      <c r="AI905" s="63">
        <v>35296</v>
      </c>
      <c r="AJ905" s="63">
        <v>37017</v>
      </c>
      <c r="AK905" s="63">
        <v>38398</v>
      </c>
      <c r="AL905" s="63">
        <v>39220</v>
      </c>
      <c r="AM905" s="63">
        <v>39192</v>
      </c>
      <c r="AN905" s="63">
        <v>39819</v>
      </c>
      <c r="AO905" s="63">
        <v>39138</v>
      </c>
      <c r="AP905" s="63">
        <v>40381</v>
      </c>
      <c r="AQ905" s="63">
        <v>41917</v>
      </c>
      <c r="AR905" s="63">
        <v>41988</v>
      </c>
      <c r="AS905" s="63">
        <v>39318</v>
      </c>
      <c r="AT905" s="63">
        <v>39383</v>
      </c>
      <c r="AU905" s="63">
        <v>36656</v>
      </c>
    </row>
    <row r="906" spans="1:47" ht="13.5">
      <c r="A906" s="33" t="s">
        <v>31</v>
      </c>
      <c r="B906" s="65" t="s">
        <v>143</v>
      </c>
      <c r="C906" s="65" t="s">
        <v>37</v>
      </c>
      <c r="D906" s="65" t="s">
        <v>34</v>
      </c>
      <c r="E906" s="64" t="s">
        <v>35</v>
      </c>
      <c r="F906" s="64" t="s">
        <v>36</v>
      </c>
      <c r="G906" s="92">
        <f t="shared" si="42"/>
        <v>2780811</v>
      </c>
      <c r="H906" s="92">
        <f t="shared" si="43"/>
        <v>2841989</v>
      </c>
      <c r="I906" s="92">
        <f t="shared" si="44"/>
        <v>2965958</v>
      </c>
      <c r="J906" s="63">
        <v>220033</v>
      </c>
      <c r="K906" s="63">
        <v>207531</v>
      </c>
      <c r="L906" s="63">
        <v>222397</v>
      </c>
      <c r="M906" s="63">
        <v>223939</v>
      </c>
      <c r="N906" s="63">
        <v>246580</v>
      </c>
      <c r="O906" s="63">
        <v>234468</v>
      </c>
      <c r="P906" s="63">
        <v>240201</v>
      </c>
      <c r="Q906" s="63">
        <v>245769</v>
      </c>
      <c r="R906" s="63">
        <v>252503</v>
      </c>
      <c r="S906" s="63">
        <v>232512</v>
      </c>
      <c r="T906" s="63">
        <v>227023</v>
      </c>
      <c r="U906" s="63">
        <v>227855</v>
      </c>
      <c r="V906" s="63">
        <v>243974</v>
      </c>
      <c r="W906" s="63">
        <v>203475</v>
      </c>
      <c r="X906" s="63">
        <v>234558</v>
      </c>
      <c r="Y906" s="63">
        <v>229062</v>
      </c>
      <c r="Z906" s="63">
        <v>262519</v>
      </c>
      <c r="AA906" s="63">
        <v>225087</v>
      </c>
      <c r="AB906" s="63">
        <v>230932</v>
      </c>
      <c r="AC906" s="63">
        <v>252508</v>
      </c>
      <c r="AD906" s="63">
        <v>256985</v>
      </c>
      <c r="AE906" s="63">
        <v>239131</v>
      </c>
      <c r="AF906" s="63">
        <v>232436</v>
      </c>
      <c r="AG906" s="63">
        <v>231322</v>
      </c>
      <c r="AH906" s="63">
        <v>233967</v>
      </c>
      <c r="AI906" s="63">
        <v>224146</v>
      </c>
      <c r="AJ906" s="63">
        <v>236159</v>
      </c>
      <c r="AK906" s="63">
        <v>234694</v>
      </c>
      <c r="AL906" s="63">
        <v>263366</v>
      </c>
      <c r="AM906" s="63">
        <v>244130</v>
      </c>
      <c r="AN906" s="63">
        <v>256775</v>
      </c>
      <c r="AO906" s="63">
        <v>268323</v>
      </c>
      <c r="AP906" s="63">
        <v>268777</v>
      </c>
      <c r="AQ906" s="63">
        <v>252328</v>
      </c>
      <c r="AR906" s="63">
        <v>246039</v>
      </c>
      <c r="AS906" s="63">
        <v>237254</v>
      </c>
      <c r="AT906" s="63">
        <v>263692</v>
      </c>
      <c r="AU906" s="63">
        <v>215187</v>
      </c>
    </row>
    <row r="907" spans="1:47" ht="27">
      <c r="A907" s="33" t="s">
        <v>31</v>
      </c>
      <c r="B907" s="65" t="s">
        <v>143</v>
      </c>
      <c r="C907" s="65" t="s">
        <v>37</v>
      </c>
      <c r="D907" s="65" t="s">
        <v>107</v>
      </c>
      <c r="E907" s="64" t="s">
        <v>35</v>
      </c>
      <c r="F907" s="64" t="s">
        <v>36</v>
      </c>
      <c r="G907" s="92">
        <f t="shared" si="42"/>
        <v>91429</v>
      </c>
      <c r="H907" s="92">
        <f t="shared" si="43"/>
        <v>94479</v>
      </c>
      <c r="I907" s="92">
        <f t="shared" si="44"/>
        <v>97519</v>
      </c>
      <c r="J907" s="63">
        <v>7098</v>
      </c>
      <c r="K907" s="63">
        <v>7412</v>
      </c>
      <c r="L907" s="63">
        <v>7174</v>
      </c>
      <c r="M907" s="63">
        <v>7465</v>
      </c>
      <c r="N907" s="63">
        <v>7954</v>
      </c>
      <c r="O907" s="63">
        <v>7816</v>
      </c>
      <c r="P907" s="63">
        <v>7748</v>
      </c>
      <c r="Q907" s="63">
        <v>7928</v>
      </c>
      <c r="R907" s="63">
        <v>8417</v>
      </c>
      <c r="S907" s="63">
        <v>7500</v>
      </c>
      <c r="T907" s="63">
        <v>7567</v>
      </c>
      <c r="U907" s="63">
        <v>7350</v>
      </c>
      <c r="V907" s="63">
        <v>7870</v>
      </c>
      <c r="W907" s="63">
        <v>7016</v>
      </c>
      <c r="X907" s="63">
        <v>7566</v>
      </c>
      <c r="Y907" s="63">
        <v>7635</v>
      </c>
      <c r="Z907" s="63">
        <v>8468</v>
      </c>
      <c r="AA907" s="63">
        <v>8840</v>
      </c>
      <c r="AB907" s="63">
        <v>7449</v>
      </c>
      <c r="AC907" s="63">
        <v>8145</v>
      </c>
      <c r="AD907" s="63">
        <v>8566</v>
      </c>
      <c r="AE907" s="63">
        <v>7714</v>
      </c>
      <c r="AF907" s="63">
        <v>7748</v>
      </c>
      <c r="AG907" s="63">
        <v>7462</v>
      </c>
      <c r="AH907" s="63">
        <v>7547</v>
      </c>
      <c r="AI907" s="63">
        <v>8005</v>
      </c>
      <c r="AJ907" s="63">
        <v>7618</v>
      </c>
      <c r="AK907" s="63">
        <v>7823</v>
      </c>
      <c r="AL907" s="63">
        <v>8496</v>
      </c>
      <c r="AM907" s="63">
        <v>8138</v>
      </c>
      <c r="AN907" s="63">
        <v>8283</v>
      </c>
      <c r="AO907" s="63">
        <v>8656</v>
      </c>
      <c r="AP907" s="63">
        <v>8959</v>
      </c>
      <c r="AQ907" s="63">
        <v>8140</v>
      </c>
      <c r="AR907" s="63">
        <v>8201</v>
      </c>
      <c r="AS907" s="63">
        <v>7653</v>
      </c>
      <c r="AT907" s="63">
        <v>8506</v>
      </c>
      <c r="AU907" s="63">
        <v>7685</v>
      </c>
    </row>
    <row r="908" spans="1:47" ht="13.5">
      <c r="A908" s="33" t="s">
        <v>31</v>
      </c>
      <c r="B908" s="65" t="s">
        <v>143</v>
      </c>
      <c r="C908" s="65" t="s">
        <v>108</v>
      </c>
      <c r="D908" s="65" t="s">
        <v>34</v>
      </c>
      <c r="E908" s="64" t="s">
        <v>35</v>
      </c>
      <c r="F908" s="64" t="s">
        <v>36</v>
      </c>
      <c r="G908" s="92">
        <f t="shared" si="42"/>
        <v>126400</v>
      </c>
      <c r="H908" s="92">
        <f t="shared" si="43"/>
        <v>104822</v>
      </c>
      <c r="I908" s="92">
        <f t="shared" si="44"/>
        <v>133332</v>
      </c>
      <c r="J908" s="63">
        <v>9169</v>
      </c>
      <c r="K908" s="63">
        <v>8964</v>
      </c>
      <c r="L908" s="63">
        <v>11088</v>
      </c>
      <c r="M908" s="63">
        <v>10417</v>
      </c>
      <c r="N908" s="63">
        <v>11630</v>
      </c>
      <c r="O908" s="63">
        <v>9342</v>
      </c>
      <c r="P908" s="63">
        <v>9352</v>
      </c>
      <c r="Q908" s="63">
        <v>8381</v>
      </c>
      <c r="R908" s="63">
        <v>11145</v>
      </c>
      <c r="S908" s="63">
        <v>12074</v>
      </c>
      <c r="T908" s="63">
        <v>12289</v>
      </c>
      <c r="U908" s="63">
        <v>12549</v>
      </c>
      <c r="V908" s="63">
        <v>9327</v>
      </c>
      <c r="W908" s="63">
        <v>6314</v>
      </c>
      <c r="X908" s="63">
        <v>5513</v>
      </c>
      <c r="Y908" s="63">
        <v>8363</v>
      </c>
      <c r="Z908" s="63">
        <v>11851</v>
      </c>
      <c r="AA908" s="63">
        <v>9232</v>
      </c>
      <c r="AB908" s="63">
        <v>7666</v>
      </c>
      <c r="AC908" s="63">
        <v>7068</v>
      </c>
      <c r="AD908" s="63">
        <v>8361</v>
      </c>
      <c r="AE908" s="63">
        <v>11548</v>
      </c>
      <c r="AF908" s="63">
        <v>10970</v>
      </c>
      <c r="AG908" s="63">
        <v>8609</v>
      </c>
      <c r="AH908" s="63">
        <v>8034</v>
      </c>
      <c r="AI908" s="63">
        <v>8977</v>
      </c>
      <c r="AJ908" s="63">
        <v>11657</v>
      </c>
      <c r="AK908" s="63">
        <v>9417</v>
      </c>
      <c r="AL908" s="63">
        <v>14169</v>
      </c>
      <c r="AM908" s="63">
        <v>9812</v>
      </c>
      <c r="AN908" s="63">
        <v>9431</v>
      </c>
      <c r="AO908" s="63">
        <v>9934</v>
      </c>
      <c r="AP908" s="63">
        <v>10873</v>
      </c>
      <c r="AQ908" s="63">
        <v>14665</v>
      </c>
      <c r="AR908" s="63">
        <v>13591</v>
      </c>
      <c r="AS908" s="63">
        <v>12772</v>
      </c>
      <c r="AT908" s="63">
        <v>12522</v>
      </c>
      <c r="AU908" s="63">
        <v>9943</v>
      </c>
    </row>
    <row r="909" spans="1:47" ht="27">
      <c r="A909" s="33" t="s">
        <v>31</v>
      </c>
      <c r="B909" s="65" t="s">
        <v>143</v>
      </c>
      <c r="C909" s="65" t="s">
        <v>108</v>
      </c>
      <c r="D909" s="65" t="s">
        <v>107</v>
      </c>
      <c r="E909" s="64" t="s">
        <v>35</v>
      </c>
      <c r="F909" s="64" t="s">
        <v>36</v>
      </c>
      <c r="G909" s="92">
        <f t="shared" si="42"/>
        <v>4155</v>
      </c>
      <c r="H909" s="92">
        <f t="shared" si="43"/>
        <v>3711</v>
      </c>
      <c r="I909" s="92">
        <f t="shared" si="44"/>
        <v>4378</v>
      </c>
      <c r="J909" s="63">
        <v>296</v>
      </c>
      <c r="K909" s="63">
        <v>320</v>
      </c>
      <c r="L909" s="63">
        <v>358</v>
      </c>
      <c r="M909" s="63">
        <v>347</v>
      </c>
      <c r="N909" s="63">
        <v>375</v>
      </c>
      <c r="O909" s="63">
        <v>311</v>
      </c>
      <c r="P909" s="63">
        <v>302</v>
      </c>
      <c r="Q909" s="63">
        <v>270</v>
      </c>
      <c r="R909" s="63">
        <v>372</v>
      </c>
      <c r="S909" s="63">
        <v>389</v>
      </c>
      <c r="T909" s="63">
        <v>410</v>
      </c>
      <c r="U909" s="63">
        <v>405</v>
      </c>
      <c r="V909" s="63">
        <v>301</v>
      </c>
      <c r="W909" s="63">
        <v>218</v>
      </c>
      <c r="X909" s="63">
        <v>178</v>
      </c>
      <c r="Y909" s="63">
        <v>279</v>
      </c>
      <c r="Z909" s="63">
        <v>382</v>
      </c>
      <c r="AA909" s="63">
        <v>582</v>
      </c>
      <c r="AB909" s="63">
        <v>247</v>
      </c>
      <c r="AC909" s="63">
        <v>228</v>
      </c>
      <c r="AD909" s="63">
        <v>279</v>
      </c>
      <c r="AE909" s="63">
        <v>373</v>
      </c>
      <c r="AF909" s="63">
        <v>366</v>
      </c>
      <c r="AG909" s="63">
        <v>278</v>
      </c>
      <c r="AH909" s="63">
        <v>259</v>
      </c>
      <c r="AI909" s="63">
        <v>321</v>
      </c>
      <c r="AJ909" s="63">
        <v>376</v>
      </c>
      <c r="AK909" s="63">
        <v>314</v>
      </c>
      <c r="AL909" s="63">
        <v>457</v>
      </c>
      <c r="AM909" s="63">
        <v>327</v>
      </c>
      <c r="AN909" s="63">
        <v>304</v>
      </c>
      <c r="AO909" s="63">
        <v>320</v>
      </c>
      <c r="AP909" s="63">
        <v>362</v>
      </c>
      <c r="AQ909" s="63">
        <v>473</v>
      </c>
      <c r="AR909" s="63">
        <v>453</v>
      </c>
      <c r="AS909" s="63">
        <v>412</v>
      </c>
      <c r="AT909" s="63">
        <v>404</v>
      </c>
      <c r="AU909" s="63">
        <v>355</v>
      </c>
    </row>
    <row r="910" spans="1:47" ht="40.5">
      <c r="A910" s="33" t="s">
        <v>31</v>
      </c>
      <c r="B910" s="65" t="s">
        <v>143</v>
      </c>
      <c r="C910" s="65" t="s">
        <v>109</v>
      </c>
      <c r="D910" s="65" t="s">
        <v>34</v>
      </c>
      <c r="E910" s="64" t="s">
        <v>35</v>
      </c>
      <c r="F910" s="64" t="s">
        <v>36</v>
      </c>
      <c r="G910" s="92">
        <f t="shared" si="42"/>
        <v>1406681</v>
      </c>
      <c r="H910" s="92">
        <f t="shared" si="43"/>
        <v>1403478</v>
      </c>
      <c r="I910" s="92">
        <f t="shared" si="44"/>
        <v>1405224</v>
      </c>
      <c r="J910" s="63">
        <v>114863</v>
      </c>
      <c r="K910" s="63">
        <v>109485</v>
      </c>
      <c r="L910" s="63">
        <v>112714</v>
      </c>
      <c r="M910" s="63">
        <v>112623</v>
      </c>
      <c r="N910" s="63">
        <v>124536</v>
      </c>
      <c r="O910" s="63">
        <v>117355</v>
      </c>
      <c r="P910" s="63">
        <v>121818</v>
      </c>
      <c r="Q910" s="63">
        <v>124503</v>
      </c>
      <c r="R910" s="63">
        <v>129905</v>
      </c>
      <c r="S910" s="63">
        <v>112027</v>
      </c>
      <c r="T910" s="63">
        <v>112066</v>
      </c>
      <c r="U910" s="63">
        <v>114786</v>
      </c>
      <c r="V910" s="63">
        <v>128733</v>
      </c>
      <c r="W910" s="63">
        <v>100889</v>
      </c>
      <c r="X910" s="63">
        <v>117185</v>
      </c>
      <c r="Y910" s="63">
        <v>114692</v>
      </c>
      <c r="Z910" s="63">
        <v>131779</v>
      </c>
      <c r="AA910" s="63">
        <v>105946</v>
      </c>
      <c r="AB910" s="63">
        <v>113124</v>
      </c>
      <c r="AC910" s="63">
        <v>126186</v>
      </c>
      <c r="AD910" s="63">
        <v>128055</v>
      </c>
      <c r="AE910" s="63">
        <v>112835</v>
      </c>
      <c r="AF910" s="63">
        <v>111527</v>
      </c>
      <c r="AG910" s="63">
        <v>112527</v>
      </c>
      <c r="AH910" s="63">
        <v>114703</v>
      </c>
      <c r="AI910" s="63">
        <v>112920</v>
      </c>
      <c r="AJ910" s="63">
        <v>111271</v>
      </c>
      <c r="AK910" s="63">
        <v>111958</v>
      </c>
      <c r="AL910" s="63">
        <v>126741</v>
      </c>
      <c r="AM910" s="63">
        <v>115008</v>
      </c>
      <c r="AN910" s="63">
        <v>122829</v>
      </c>
      <c r="AO910" s="63">
        <v>127792</v>
      </c>
      <c r="AP910" s="63">
        <v>126965</v>
      </c>
      <c r="AQ910" s="63">
        <v>113169</v>
      </c>
      <c r="AR910" s="63">
        <v>112820</v>
      </c>
      <c r="AS910" s="63">
        <v>109048</v>
      </c>
      <c r="AT910" s="63">
        <v>129414</v>
      </c>
      <c r="AU910" s="63">
        <v>101239</v>
      </c>
    </row>
    <row r="911" spans="1:47" ht="40.5">
      <c r="A911" s="33" t="s">
        <v>31</v>
      </c>
      <c r="B911" s="65" t="s">
        <v>143</v>
      </c>
      <c r="C911" s="65" t="s">
        <v>109</v>
      </c>
      <c r="D911" s="65" t="s">
        <v>107</v>
      </c>
      <c r="E911" s="64" t="s">
        <v>35</v>
      </c>
      <c r="F911" s="64" t="s">
        <v>36</v>
      </c>
      <c r="G911" s="92">
        <f t="shared" si="42"/>
        <v>46263</v>
      </c>
      <c r="H911" s="92">
        <f t="shared" si="43"/>
        <v>46602</v>
      </c>
      <c r="I911" s="92">
        <f t="shared" si="44"/>
        <v>46222</v>
      </c>
      <c r="J911" s="63">
        <v>3705</v>
      </c>
      <c r="K911" s="63">
        <v>3910</v>
      </c>
      <c r="L911" s="63">
        <v>3636</v>
      </c>
      <c r="M911" s="63">
        <v>3754</v>
      </c>
      <c r="N911" s="63">
        <v>4017</v>
      </c>
      <c r="O911" s="63">
        <v>3912</v>
      </c>
      <c r="P911" s="63">
        <v>3930</v>
      </c>
      <c r="Q911" s="63">
        <v>4016</v>
      </c>
      <c r="R911" s="63">
        <v>4330</v>
      </c>
      <c r="S911" s="63">
        <v>3614</v>
      </c>
      <c r="T911" s="63">
        <v>3736</v>
      </c>
      <c r="U911" s="63">
        <v>3703</v>
      </c>
      <c r="V911" s="63">
        <v>4153</v>
      </c>
      <c r="W911" s="63">
        <v>3479</v>
      </c>
      <c r="X911" s="63">
        <v>3780</v>
      </c>
      <c r="Y911" s="63">
        <v>3823</v>
      </c>
      <c r="Z911" s="63">
        <v>4251</v>
      </c>
      <c r="AA911" s="63">
        <v>4140</v>
      </c>
      <c r="AB911" s="63">
        <v>3649</v>
      </c>
      <c r="AC911" s="63">
        <v>4071</v>
      </c>
      <c r="AD911" s="63">
        <v>4268</v>
      </c>
      <c r="AE911" s="63">
        <v>3640</v>
      </c>
      <c r="AF911" s="63">
        <v>3718</v>
      </c>
      <c r="AG911" s="63">
        <v>3630</v>
      </c>
      <c r="AH911" s="63">
        <v>3700</v>
      </c>
      <c r="AI911" s="63">
        <v>4033</v>
      </c>
      <c r="AJ911" s="63">
        <v>3589</v>
      </c>
      <c r="AK911" s="63">
        <v>3732</v>
      </c>
      <c r="AL911" s="63">
        <v>4088</v>
      </c>
      <c r="AM911" s="63">
        <v>3834</v>
      </c>
      <c r="AN911" s="63">
        <v>3962</v>
      </c>
      <c r="AO911" s="63">
        <v>4122</v>
      </c>
      <c r="AP911" s="63">
        <v>4232</v>
      </c>
      <c r="AQ911" s="63">
        <v>3651</v>
      </c>
      <c r="AR911" s="63">
        <v>3761</v>
      </c>
      <c r="AS911" s="63">
        <v>3518</v>
      </c>
      <c r="AT911" s="63">
        <v>4175</v>
      </c>
      <c r="AU911" s="63">
        <v>3616</v>
      </c>
    </row>
    <row r="912" spans="1:47" ht="27">
      <c r="A912" s="33" t="s">
        <v>31</v>
      </c>
      <c r="B912" s="65" t="s">
        <v>143</v>
      </c>
      <c r="C912" s="65" t="s">
        <v>110</v>
      </c>
      <c r="D912" s="65" t="s">
        <v>34</v>
      </c>
      <c r="E912" s="64" t="s">
        <v>35</v>
      </c>
      <c r="F912" s="64" t="s">
        <v>36</v>
      </c>
      <c r="G912" s="92">
        <f t="shared" si="42"/>
        <v>835920</v>
      </c>
      <c r="H912" s="92">
        <f t="shared" si="43"/>
        <v>879361</v>
      </c>
      <c r="I912" s="92">
        <f t="shared" si="44"/>
        <v>917400</v>
      </c>
      <c r="J912" s="63">
        <v>67033</v>
      </c>
      <c r="K912" s="63">
        <v>63109</v>
      </c>
      <c r="L912" s="63">
        <v>67041</v>
      </c>
      <c r="M912" s="63">
        <v>67782</v>
      </c>
      <c r="N912" s="63">
        <v>74122</v>
      </c>
      <c r="O912" s="63">
        <v>71915</v>
      </c>
      <c r="P912" s="63">
        <v>71510</v>
      </c>
      <c r="Q912" s="63">
        <v>74914</v>
      </c>
      <c r="R912" s="63">
        <v>74422</v>
      </c>
      <c r="S912" s="63">
        <v>70103</v>
      </c>
      <c r="T912" s="63">
        <v>67730</v>
      </c>
      <c r="U912" s="63">
        <v>66239</v>
      </c>
      <c r="V912" s="63">
        <v>73469</v>
      </c>
      <c r="W912" s="63">
        <v>65388</v>
      </c>
      <c r="X912" s="63">
        <v>77242</v>
      </c>
      <c r="Y912" s="63">
        <v>71330</v>
      </c>
      <c r="Z912" s="63">
        <v>79372</v>
      </c>
      <c r="AA912" s="63">
        <v>70595</v>
      </c>
      <c r="AB912" s="63">
        <v>69266</v>
      </c>
      <c r="AC912" s="63">
        <v>77113</v>
      </c>
      <c r="AD912" s="63">
        <v>78777</v>
      </c>
      <c r="AE912" s="63">
        <v>73498</v>
      </c>
      <c r="AF912" s="63">
        <v>70957</v>
      </c>
      <c r="AG912" s="63">
        <v>72354</v>
      </c>
      <c r="AH912" s="63">
        <v>75843</v>
      </c>
      <c r="AI912" s="63">
        <v>69595</v>
      </c>
      <c r="AJ912" s="63">
        <v>73733</v>
      </c>
      <c r="AK912" s="63">
        <v>73241</v>
      </c>
      <c r="AL912" s="63">
        <v>79552</v>
      </c>
      <c r="AM912" s="63">
        <v>75061</v>
      </c>
      <c r="AN912" s="63">
        <v>78493</v>
      </c>
      <c r="AO912" s="63">
        <v>82630</v>
      </c>
      <c r="AP912" s="63">
        <v>83884</v>
      </c>
      <c r="AQ912" s="63">
        <v>77388</v>
      </c>
      <c r="AR912" s="63">
        <v>74984</v>
      </c>
      <c r="AS912" s="63">
        <v>72996</v>
      </c>
      <c r="AT912" s="63">
        <v>81194</v>
      </c>
      <c r="AU912" s="63">
        <v>66652</v>
      </c>
    </row>
    <row r="913" spans="1:47" ht="27">
      <c r="A913" s="33" t="s">
        <v>31</v>
      </c>
      <c r="B913" s="65" t="s">
        <v>143</v>
      </c>
      <c r="C913" s="65" t="s">
        <v>110</v>
      </c>
      <c r="D913" s="65" t="s">
        <v>107</v>
      </c>
      <c r="E913" s="64" t="s">
        <v>35</v>
      </c>
      <c r="F913" s="64" t="s">
        <v>36</v>
      </c>
      <c r="G913" s="92">
        <f t="shared" si="42"/>
        <v>27487</v>
      </c>
      <c r="H913" s="92">
        <f t="shared" si="43"/>
        <v>29110</v>
      </c>
      <c r="I913" s="92">
        <f t="shared" si="44"/>
        <v>30163</v>
      </c>
      <c r="J913" s="63">
        <v>2162</v>
      </c>
      <c r="K913" s="63">
        <v>2254</v>
      </c>
      <c r="L913" s="63">
        <v>2163</v>
      </c>
      <c r="M913" s="63">
        <v>2259</v>
      </c>
      <c r="N913" s="63">
        <v>2391</v>
      </c>
      <c r="O913" s="63">
        <v>2397</v>
      </c>
      <c r="P913" s="63">
        <v>2307</v>
      </c>
      <c r="Q913" s="63">
        <v>2417</v>
      </c>
      <c r="R913" s="63">
        <v>2481</v>
      </c>
      <c r="S913" s="63">
        <v>2261</v>
      </c>
      <c r="T913" s="63">
        <v>2258</v>
      </c>
      <c r="U913" s="63">
        <v>2137</v>
      </c>
      <c r="V913" s="63">
        <v>2370</v>
      </c>
      <c r="W913" s="63">
        <v>2255</v>
      </c>
      <c r="X913" s="63">
        <v>2492</v>
      </c>
      <c r="Y913" s="63">
        <v>2378</v>
      </c>
      <c r="Z913" s="63">
        <v>2560</v>
      </c>
      <c r="AA913" s="63">
        <v>2637</v>
      </c>
      <c r="AB913" s="63">
        <v>2234</v>
      </c>
      <c r="AC913" s="63">
        <v>2488</v>
      </c>
      <c r="AD913" s="63">
        <v>2626</v>
      </c>
      <c r="AE913" s="63">
        <v>2371</v>
      </c>
      <c r="AF913" s="63">
        <v>2365</v>
      </c>
      <c r="AG913" s="63">
        <v>2334</v>
      </c>
      <c r="AH913" s="63">
        <v>2447</v>
      </c>
      <c r="AI913" s="63">
        <v>2486</v>
      </c>
      <c r="AJ913" s="63">
        <v>2378</v>
      </c>
      <c r="AK913" s="63">
        <v>2441</v>
      </c>
      <c r="AL913" s="63">
        <v>2566</v>
      </c>
      <c r="AM913" s="63">
        <v>2502</v>
      </c>
      <c r="AN913" s="63">
        <v>2532</v>
      </c>
      <c r="AO913" s="63">
        <v>2665</v>
      </c>
      <c r="AP913" s="63">
        <v>2796</v>
      </c>
      <c r="AQ913" s="63">
        <v>2496</v>
      </c>
      <c r="AR913" s="63">
        <v>2499</v>
      </c>
      <c r="AS913" s="63">
        <v>2355</v>
      </c>
      <c r="AT913" s="63">
        <v>2619</v>
      </c>
      <c r="AU913" s="63">
        <v>2380</v>
      </c>
    </row>
    <row r="914" spans="1:47" ht="13.5">
      <c r="A914" s="33" t="s">
        <v>31</v>
      </c>
      <c r="B914" s="65" t="s">
        <v>143</v>
      </c>
      <c r="C914" s="65" t="s">
        <v>111</v>
      </c>
      <c r="D914" s="65" t="s">
        <v>34</v>
      </c>
      <c r="E914" s="64" t="s">
        <v>35</v>
      </c>
      <c r="F914" s="64" t="s">
        <v>36</v>
      </c>
      <c r="G914" s="92">
        <f t="shared" si="42"/>
        <v>411778</v>
      </c>
      <c r="H914" s="92">
        <f t="shared" si="43"/>
        <v>454282</v>
      </c>
      <c r="I914" s="92">
        <f t="shared" si="44"/>
        <v>509999</v>
      </c>
      <c r="J914" s="63">
        <v>28936</v>
      </c>
      <c r="K914" s="63">
        <v>25973</v>
      </c>
      <c r="L914" s="63">
        <v>31554</v>
      </c>
      <c r="M914" s="63">
        <v>33117</v>
      </c>
      <c r="N914" s="63">
        <v>36293</v>
      </c>
      <c r="O914" s="63">
        <v>35856</v>
      </c>
      <c r="P914" s="63">
        <v>37521</v>
      </c>
      <c r="Q914" s="63">
        <v>37971</v>
      </c>
      <c r="R914" s="63">
        <v>37031</v>
      </c>
      <c r="S914" s="63">
        <v>38307</v>
      </c>
      <c r="T914" s="63">
        <v>34938</v>
      </c>
      <c r="U914" s="63">
        <v>34281</v>
      </c>
      <c r="V914" s="63">
        <v>32445</v>
      </c>
      <c r="W914" s="63">
        <v>30869</v>
      </c>
      <c r="X914" s="63">
        <v>34618</v>
      </c>
      <c r="Y914" s="63">
        <v>34676</v>
      </c>
      <c r="Z914" s="63">
        <v>39501</v>
      </c>
      <c r="AA914" s="63">
        <v>39300</v>
      </c>
      <c r="AB914" s="63">
        <v>40875</v>
      </c>
      <c r="AC914" s="63">
        <v>42141</v>
      </c>
      <c r="AD914" s="63">
        <v>41793</v>
      </c>
      <c r="AE914" s="63">
        <v>41249</v>
      </c>
      <c r="AF914" s="63">
        <v>38983</v>
      </c>
      <c r="AG914" s="63">
        <v>37832</v>
      </c>
      <c r="AH914" s="63">
        <v>35386</v>
      </c>
      <c r="AI914" s="63">
        <v>32653</v>
      </c>
      <c r="AJ914" s="63">
        <v>39498</v>
      </c>
      <c r="AK914" s="63">
        <v>40078</v>
      </c>
      <c r="AL914" s="63">
        <v>42904</v>
      </c>
      <c r="AM914" s="63">
        <v>44249</v>
      </c>
      <c r="AN914" s="63">
        <v>46022</v>
      </c>
      <c r="AO914" s="63">
        <v>47967</v>
      </c>
      <c r="AP914" s="63">
        <v>47054</v>
      </c>
      <c r="AQ914" s="63">
        <v>47106</v>
      </c>
      <c r="AR914" s="63">
        <v>44644</v>
      </c>
      <c r="AS914" s="63">
        <v>42438</v>
      </c>
      <c r="AT914" s="63">
        <v>40562</v>
      </c>
      <c r="AU914" s="63">
        <v>37353</v>
      </c>
    </row>
    <row r="915" spans="1:47" ht="27">
      <c r="A915" s="33" t="s">
        <v>31</v>
      </c>
      <c r="B915" s="65" t="s">
        <v>143</v>
      </c>
      <c r="C915" s="65" t="s">
        <v>111</v>
      </c>
      <c r="D915" s="65" t="s">
        <v>107</v>
      </c>
      <c r="E915" s="64" t="s">
        <v>35</v>
      </c>
      <c r="F915" s="64" t="s">
        <v>36</v>
      </c>
      <c r="G915" s="92">
        <f t="shared" si="42"/>
        <v>13525</v>
      </c>
      <c r="H915" s="92">
        <f t="shared" si="43"/>
        <v>15059</v>
      </c>
      <c r="I915" s="92">
        <f t="shared" si="44"/>
        <v>16753</v>
      </c>
      <c r="J915" s="63">
        <v>933</v>
      </c>
      <c r="K915" s="63">
        <v>928</v>
      </c>
      <c r="L915" s="63">
        <v>1018</v>
      </c>
      <c r="M915" s="63">
        <v>1104</v>
      </c>
      <c r="N915" s="63">
        <v>1171</v>
      </c>
      <c r="O915" s="63">
        <v>1195</v>
      </c>
      <c r="P915" s="63">
        <v>1210</v>
      </c>
      <c r="Q915" s="63">
        <v>1225</v>
      </c>
      <c r="R915" s="63">
        <v>1234</v>
      </c>
      <c r="S915" s="63">
        <v>1236</v>
      </c>
      <c r="T915" s="63">
        <v>1165</v>
      </c>
      <c r="U915" s="63">
        <v>1106</v>
      </c>
      <c r="V915" s="63">
        <v>1047</v>
      </c>
      <c r="W915" s="63">
        <v>1064</v>
      </c>
      <c r="X915" s="63">
        <v>1117</v>
      </c>
      <c r="Y915" s="63">
        <v>1156</v>
      </c>
      <c r="Z915" s="63">
        <v>1274</v>
      </c>
      <c r="AA915" s="63">
        <v>1480</v>
      </c>
      <c r="AB915" s="63">
        <v>1319</v>
      </c>
      <c r="AC915" s="63">
        <v>1359</v>
      </c>
      <c r="AD915" s="63">
        <v>1393</v>
      </c>
      <c r="AE915" s="63">
        <v>1331</v>
      </c>
      <c r="AF915" s="63">
        <v>1299</v>
      </c>
      <c r="AG915" s="63">
        <v>1220</v>
      </c>
      <c r="AH915" s="63">
        <v>1141</v>
      </c>
      <c r="AI915" s="63">
        <v>1166</v>
      </c>
      <c r="AJ915" s="63">
        <v>1274</v>
      </c>
      <c r="AK915" s="63">
        <v>1336</v>
      </c>
      <c r="AL915" s="63">
        <v>1384</v>
      </c>
      <c r="AM915" s="63">
        <v>1475</v>
      </c>
      <c r="AN915" s="63">
        <v>1485</v>
      </c>
      <c r="AO915" s="63">
        <v>1547</v>
      </c>
      <c r="AP915" s="63">
        <v>1568</v>
      </c>
      <c r="AQ915" s="63">
        <v>1520</v>
      </c>
      <c r="AR915" s="63">
        <v>1488</v>
      </c>
      <c r="AS915" s="63">
        <v>1369</v>
      </c>
      <c r="AT915" s="63">
        <v>1308</v>
      </c>
      <c r="AU915" s="63">
        <v>1334</v>
      </c>
    </row>
    <row r="916" spans="1:47" ht="13.5">
      <c r="A916" s="33" t="s">
        <v>31</v>
      </c>
      <c r="B916" s="65" t="s">
        <v>143</v>
      </c>
      <c r="C916" s="65" t="s">
        <v>112</v>
      </c>
      <c r="D916" s="65" t="s">
        <v>34</v>
      </c>
      <c r="E916" s="64" t="s">
        <v>35</v>
      </c>
      <c r="F916" s="64" t="s">
        <v>36</v>
      </c>
      <c r="G916" s="92">
        <f t="shared" si="42"/>
        <v>33</v>
      </c>
      <c r="H916" s="92">
        <f t="shared" si="43"/>
        <v>44</v>
      </c>
      <c r="I916" s="92">
        <f t="shared" si="44"/>
        <v>0</v>
      </c>
      <c r="J916" s="63">
        <v>32</v>
      </c>
      <c r="K916" s="63">
        <v>0</v>
      </c>
      <c r="L916" s="63">
        <v>0</v>
      </c>
      <c r="M916" s="63">
        <v>0</v>
      </c>
      <c r="N916" s="63">
        <v>0</v>
      </c>
      <c r="O916" s="63">
        <v>0</v>
      </c>
      <c r="P916" s="63">
        <v>0</v>
      </c>
      <c r="Q916" s="63">
        <v>0</v>
      </c>
      <c r="R916" s="63">
        <v>0</v>
      </c>
      <c r="S916" s="63">
        <v>1</v>
      </c>
      <c r="T916" s="63">
        <v>0</v>
      </c>
      <c r="U916" s="63">
        <v>0</v>
      </c>
      <c r="V916" s="63">
        <v>0</v>
      </c>
      <c r="W916" s="63">
        <v>14</v>
      </c>
      <c r="X916" s="63">
        <v>0</v>
      </c>
      <c r="Y916" s="63">
        <v>0</v>
      </c>
      <c r="Z916" s="63">
        <v>16</v>
      </c>
      <c r="AA916" s="63">
        <v>13</v>
      </c>
      <c r="AB916" s="63">
        <v>0</v>
      </c>
      <c r="AC916" s="63">
        <v>0</v>
      </c>
      <c r="AD916" s="63">
        <v>0</v>
      </c>
      <c r="AE916" s="63">
        <v>1</v>
      </c>
      <c r="AF916" s="63">
        <v>0</v>
      </c>
      <c r="AG916" s="63">
        <v>0</v>
      </c>
      <c r="AH916" s="63">
        <v>0</v>
      </c>
      <c r="AI916" s="63">
        <v>0</v>
      </c>
      <c r="AJ916" s="63">
        <v>0</v>
      </c>
      <c r="AK916" s="63">
        <v>0</v>
      </c>
      <c r="AL916" s="63">
        <v>0</v>
      </c>
      <c r="AM916" s="63">
        <v>0</v>
      </c>
      <c r="AN916" s="63">
        <v>0</v>
      </c>
      <c r="AO916" s="63">
        <v>0</v>
      </c>
      <c r="AP916" s="63">
        <v>0</v>
      </c>
      <c r="AQ916" s="63">
        <v>0</v>
      </c>
      <c r="AR916" s="63">
        <v>0</v>
      </c>
      <c r="AS916" s="63">
        <v>0</v>
      </c>
      <c r="AT916" s="63">
        <v>0</v>
      </c>
      <c r="AU916" s="63">
        <v>0</v>
      </c>
    </row>
    <row r="917" spans="1:47" ht="27">
      <c r="A917" s="33" t="s">
        <v>31</v>
      </c>
      <c r="B917" s="65" t="s">
        <v>143</v>
      </c>
      <c r="C917" s="65" t="s">
        <v>112</v>
      </c>
      <c r="D917" s="65" t="s">
        <v>107</v>
      </c>
      <c r="E917" s="64" t="s">
        <v>35</v>
      </c>
      <c r="F917" s="64" t="s">
        <v>36</v>
      </c>
      <c r="G917" s="92">
        <f t="shared" si="42"/>
        <v>1</v>
      </c>
      <c r="H917" s="92">
        <f t="shared" si="43"/>
        <v>1</v>
      </c>
      <c r="I917" s="92">
        <f t="shared" si="44"/>
        <v>0</v>
      </c>
      <c r="J917" s="63">
        <v>1</v>
      </c>
      <c r="K917" s="63">
        <v>0</v>
      </c>
      <c r="L917" s="63">
        <v>0</v>
      </c>
      <c r="M917" s="63">
        <v>0</v>
      </c>
      <c r="N917" s="63">
        <v>0</v>
      </c>
      <c r="O917" s="63">
        <v>0</v>
      </c>
      <c r="P917" s="63">
        <v>0</v>
      </c>
      <c r="Q917" s="63">
        <v>0</v>
      </c>
      <c r="R917" s="63">
        <v>0</v>
      </c>
      <c r="S917" s="63">
        <v>0</v>
      </c>
      <c r="T917" s="63">
        <v>0</v>
      </c>
      <c r="U917" s="63">
        <v>0</v>
      </c>
      <c r="V917" s="63">
        <v>0</v>
      </c>
      <c r="W917" s="63">
        <v>0</v>
      </c>
      <c r="X917" s="63">
        <v>0</v>
      </c>
      <c r="Y917" s="63">
        <v>0</v>
      </c>
      <c r="Z917" s="63">
        <v>1</v>
      </c>
      <c r="AA917" s="63">
        <v>0</v>
      </c>
      <c r="AB917" s="63">
        <v>0</v>
      </c>
      <c r="AC917" s="63">
        <v>0</v>
      </c>
      <c r="AD917" s="63">
        <v>0</v>
      </c>
      <c r="AE917" s="63">
        <v>0</v>
      </c>
      <c r="AF917" s="63">
        <v>0</v>
      </c>
      <c r="AG917" s="63">
        <v>0</v>
      </c>
      <c r="AH917" s="63">
        <v>0</v>
      </c>
      <c r="AI917" s="63">
        <v>0</v>
      </c>
      <c r="AJ917" s="63">
        <v>0</v>
      </c>
      <c r="AK917" s="63">
        <v>0</v>
      </c>
      <c r="AL917" s="63">
        <v>0</v>
      </c>
      <c r="AM917" s="63">
        <v>0</v>
      </c>
      <c r="AN917" s="63">
        <v>0</v>
      </c>
      <c r="AO917" s="63">
        <v>0</v>
      </c>
      <c r="AP917" s="63">
        <v>0</v>
      </c>
      <c r="AQ917" s="63">
        <v>0</v>
      </c>
      <c r="AR917" s="63">
        <v>0</v>
      </c>
      <c r="AS917" s="63">
        <v>0</v>
      </c>
      <c r="AT917" s="63">
        <v>0</v>
      </c>
      <c r="AU917" s="63">
        <v>0</v>
      </c>
    </row>
    <row r="918" spans="1:47" ht="40.5">
      <c r="A918" s="33" t="s">
        <v>31</v>
      </c>
      <c r="B918" s="65" t="s">
        <v>143</v>
      </c>
      <c r="C918" s="65" t="s">
        <v>38</v>
      </c>
      <c r="D918" s="65" t="s">
        <v>34</v>
      </c>
      <c r="E918" s="64" t="s">
        <v>35</v>
      </c>
      <c r="F918" s="64" t="s">
        <v>36</v>
      </c>
      <c r="G918" s="92">
        <f t="shared" si="42"/>
        <v>33945</v>
      </c>
      <c r="H918" s="92">
        <f t="shared" si="43"/>
        <v>47340</v>
      </c>
      <c r="I918" s="92">
        <f t="shared" si="44"/>
        <v>14528</v>
      </c>
      <c r="J918" s="63">
        <v>3866</v>
      </c>
      <c r="K918" s="63">
        <v>2263</v>
      </c>
      <c r="L918" s="63">
        <v>2864</v>
      </c>
      <c r="M918" s="63">
        <v>2837</v>
      </c>
      <c r="N918" s="63">
        <v>2738</v>
      </c>
      <c r="O918" s="63">
        <v>2382</v>
      </c>
      <c r="P918" s="63">
        <v>2782</v>
      </c>
      <c r="Q918" s="63">
        <v>2866</v>
      </c>
      <c r="R918" s="63">
        <v>2852</v>
      </c>
      <c r="S918" s="63">
        <v>2751</v>
      </c>
      <c r="T918" s="63">
        <v>2617</v>
      </c>
      <c r="U918" s="63">
        <v>3127</v>
      </c>
      <c r="V918" s="63">
        <v>2935</v>
      </c>
      <c r="W918" s="63">
        <v>4037</v>
      </c>
      <c r="X918" s="63">
        <v>2831</v>
      </c>
      <c r="Y918" s="63">
        <v>3101</v>
      </c>
      <c r="Z918" s="63">
        <v>9099</v>
      </c>
      <c r="AA918" s="63">
        <v>6704</v>
      </c>
      <c r="AB918" s="63">
        <v>2781</v>
      </c>
      <c r="AC918" s="63">
        <v>3065</v>
      </c>
      <c r="AD918" s="63">
        <v>3158</v>
      </c>
      <c r="AE918" s="63">
        <v>2978</v>
      </c>
      <c r="AF918" s="63">
        <v>3111</v>
      </c>
      <c r="AG918" s="63">
        <v>3540</v>
      </c>
      <c r="AH918" s="63">
        <v>2957</v>
      </c>
      <c r="AI918" s="63">
        <v>2370</v>
      </c>
      <c r="AJ918" s="63">
        <v>1921</v>
      </c>
      <c r="AK918" s="63">
        <v>1624</v>
      </c>
      <c r="AL918" s="63">
        <v>412</v>
      </c>
      <c r="AM918" s="63">
        <v>704</v>
      </c>
      <c r="AN918" s="63">
        <v>796</v>
      </c>
      <c r="AO918" s="63">
        <v>821</v>
      </c>
      <c r="AP918" s="63">
        <v>704</v>
      </c>
      <c r="AQ918" s="63">
        <v>717</v>
      </c>
      <c r="AR918" s="63">
        <v>773</v>
      </c>
      <c r="AS918" s="63">
        <v>729</v>
      </c>
      <c r="AT918" s="63">
        <v>816</v>
      </c>
      <c r="AU918" s="63">
        <v>688</v>
      </c>
    </row>
    <row r="919" spans="1:47" ht="40.5">
      <c r="A919" s="33" t="s">
        <v>31</v>
      </c>
      <c r="B919" s="65" t="s">
        <v>143</v>
      </c>
      <c r="C919" s="65" t="s">
        <v>38</v>
      </c>
      <c r="D919" s="65" t="s">
        <v>107</v>
      </c>
      <c r="E919" s="64" t="s">
        <v>35</v>
      </c>
      <c r="F919" s="64" t="s">
        <v>36</v>
      </c>
      <c r="G919" s="92">
        <f t="shared" si="42"/>
        <v>1114</v>
      </c>
      <c r="H919" s="92">
        <f t="shared" si="43"/>
        <v>1609</v>
      </c>
      <c r="I919" s="92">
        <f t="shared" si="44"/>
        <v>480</v>
      </c>
      <c r="J919" s="63">
        <v>125</v>
      </c>
      <c r="K919" s="63">
        <v>81</v>
      </c>
      <c r="L919" s="63">
        <v>92</v>
      </c>
      <c r="M919" s="63">
        <v>95</v>
      </c>
      <c r="N919" s="63">
        <v>88</v>
      </c>
      <c r="O919" s="63">
        <v>79</v>
      </c>
      <c r="P919" s="63">
        <v>90</v>
      </c>
      <c r="Q919" s="63">
        <v>92</v>
      </c>
      <c r="R919" s="63">
        <v>95</v>
      </c>
      <c r="S919" s="63">
        <v>89</v>
      </c>
      <c r="T919" s="63">
        <v>87</v>
      </c>
      <c r="U919" s="63">
        <v>101</v>
      </c>
      <c r="V919" s="63">
        <v>95</v>
      </c>
      <c r="W919" s="63">
        <v>139</v>
      </c>
      <c r="X919" s="63">
        <v>91</v>
      </c>
      <c r="Y919" s="63">
        <v>103</v>
      </c>
      <c r="Z919" s="63">
        <v>294</v>
      </c>
      <c r="AA919" s="63">
        <v>279</v>
      </c>
      <c r="AB919" s="63">
        <v>90</v>
      </c>
      <c r="AC919" s="63">
        <v>99</v>
      </c>
      <c r="AD919" s="63">
        <v>105</v>
      </c>
      <c r="AE919" s="63">
        <v>96</v>
      </c>
      <c r="AF919" s="63">
        <v>104</v>
      </c>
      <c r="AG919" s="63">
        <v>114</v>
      </c>
      <c r="AH919" s="63">
        <v>95</v>
      </c>
      <c r="AI919" s="63">
        <v>85</v>
      </c>
      <c r="AJ919" s="63">
        <v>62</v>
      </c>
      <c r="AK919" s="63">
        <v>54</v>
      </c>
      <c r="AL919" s="63">
        <v>13</v>
      </c>
      <c r="AM919" s="63">
        <v>23</v>
      </c>
      <c r="AN919" s="63">
        <v>26</v>
      </c>
      <c r="AO919" s="63">
        <v>26</v>
      </c>
      <c r="AP919" s="63">
        <v>23</v>
      </c>
      <c r="AQ919" s="63">
        <v>23</v>
      </c>
      <c r="AR919" s="63">
        <v>26</v>
      </c>
      <c r="AS919" s="63">
        <v>24</v>
      </c>
      <c r="AT919" s="63">
        <v>26</v>
      </c>
      <c r="AU919" s="63">
        <v>25</v>
      </c>
    </row>
    <row r="920" spans="1:47" ht="13.5">
      <c r="A920" s="33" t="s">
        <v>31</v>
      </c>
      <c r="B920" s="65" t="s">
        <v>143</v>
      </c>
      <c r="C920" s="65" t="s">
        <v>39</v>
      </c>
      <c r="D920" s="65" t="s">
        <v>34</v>
      </c>
      <c r="E920" s="64" t="s">
        <v>35</v>
      </c>
      <c r="F920" s="64" t="s">
        <v>36</v>
      </c>
      <c r="G920" s="92">
        <f t="shared" si="42"/>
        <v>530124</v>
      </c>
      <c r="H920" s="92">
        <f t="shared" si="43"/>
        <v>568994</v>
      </c>
      <c r="I920" s="92">
        <f t="shared" si="44"/>
        <v>623425</v>
      </c>
      <c r="J920" s="63">
        <v>43889</v>
      </c>
      <c r="K920" s="63">
        <v>41023</v>
      </c>
      <c r="L920" s="63">
        <v>39483</v>
      </c>
      <c r="M920" s="63">
        <v>41203</v>
      </c>
      <c r="N920" s="63">
        <v>44507</v>
      </c>
      <c r="O920" s="63">
        <v>40122</v>
      </c>
      <c r="P920" s="63">
        <v>37454</v>
      </c>
      <c r="Q920" s="63">
        <v>43366</v>
      </c>
      <c r="R920" s="63">
        <v>58031</v>
      </c>
      <c r="S920" s="63">
        <v>50236</v>
      </c>
      <c r="T920" s="63">
        <v>47551</v>
      </c>
      <c r="U920" s="63">
        <v>43259</v>
      </c>
      <c r="V920" s="63">
        <v>57175</v>
      </c>
      <c r="W920" s="63">
        <v>34174</v>
      </c>
      <c r="X920" s="63">
        <v>42382</v>
      </c>
      <c r="Y920" s="63">
        <v>44254</v>
      </c>
      <c r="Z920" s="63">
        <v>52938</v>
      </c>
      <c r="AA920" s="63">
        <v>37568</v>
      </c>
      <c r="AB920" s="63">
        <v>40859</v>
      </c>
      <c r="AC920" s="63">
        <v>44564</v>
      </c>
      <c r="AD920" s="63">
        <v>61894</v>
      </c>
      <c r="AE920" s="63">
        <v>55023</v>
      </c>
      <c r="AF920" s="63">
        <v>51515</v>
      </c>
      <c r="AG920" s="63">
        <v>46648</v>
      </c>
      <c r="AH920" s="63">
        <v>45111</v>
      </c>
      <c r="AI920" s="63">
        <v>50734</v>
      </c>
      <c r="AJ920" s="63">
        <v>44132</v>
      </c>
      <c r="AK920" s="63">
        <v>46602</v>
      </c>
      <c r="AL920" s="63">
        <v>52548</v>
      </c>
      <c r="AM920" s="63">
        <v>44380</v>
      </c>
      <c r="AN920" s="63">
        <v>45349</v>
      </c>
      <c r="AO920" s="63">
        <v>51656</v>
      </c>
      <c r="AP920" s="63">
        <v>73123</v>
      </c>
      <c r="AQ920" s="63">
        <v>61770</v>
      </c>
      <c r="AR920" s="63">
        <v>56727</v>
      </c>
      <c r="AS920" s="63">
        <v>51293</v>
      </c>
      <c r="AT920" s="63">
        <v>67269</v>
      </c>
      <c r="AU920" s="63">
        <v>42118</v>
      </c>
    </row>
    <row r="921" spans="1:47" ht="27">
      <c r="A921" s="33" t="s">
        <v>31</v>
      </c>
      <c r="B921" s="65" t="s">
        <v>143</v>
      </c>
      <c r="C921" s="65" t="s">
        <v>39</v>
      </c>
      <c r="D921" s="65" t="s">
        <v>107</v>
      </c>
      <c r="E921" s="64" t="s">
        <v>35</v>
      </c>
      <c r="F921" s="64" t="s">
        <v>36</v>
      </c>
      <c r="G921" s="92">
        <f t="shared" si="42"/>
        <v>17443</v>
      </c>
      <c r="H921" s="92">
        <f t="shared" si="43"/>
        <v>18802</v>
      </c>
      <c r="I921" s="92">
        <f t="shared" si="44"/>
        <v>20523</v>
      </c>
      <c r="J921" s="63">
        <v>1416</v>
      </c>
      <c r="K921" s="63">
        <v>1465</v>
      </c>
      <c r="L921" s="63">
        <v>1274</v>
      </c>
      <c r="M921" s="63">
        <v>1373</v>
      </c>
      <c r="N921" s="63">
        <v>1436</v>
      </c>
      <c r="O921" s="63">
        <v>1337</v>
      </c>
      <c r="P921" s="63">
        <v>1208</v>
      </c>
      <c r="Q921" s="63">
        <v>1399</v>
      </c>
      <c r="R921" s="63">
        <v>1934</v>
      </c>
      <c r="S921" s="63">
        <v>1621</v>
      </c>
      <c r="T921" s="63">
        <v>1585</v>
      </c>
      <c r="U921" s="63">
        <v>1395</v>
      </c>
      <c r="V921" s="63">
        <v>1844</v>
      </c>
      <c r="W921" s="63">
        <v>1178</v>
      </c>
      <c r="X921" s="63">
        <v>1367</v>
      </c>
      <c r="Y921" s="63">
        <v>1475</v>
      </c>
      <c r="Z921" s="63">
        <v>1708</v>
      </c>
      <c r="AA921" s="63">
        <v>1414</v>
      </c>
      <c r="AB921" s="63">
        <v>1318</v>
      </c>
      <c r="AC921" s="63">
        <v>1438</v>
      </c>
      <c r="AD921" s="63">
        <v>2063</v>
      </c>
      <c r="AE921" s="63">
        <v>1775</v>
      </c>
      <c r="AF921" s="63">
        <v>1717</v>
      </c>
      <c r="AG921" s="63">
        <v>1505</v>
      </c>
      <c r="AH921" s="63">
        <v>1455</v>
      </c>
      <c r="AI921" s="63">
        <v>1812</v>
      </c>
      <c r="AJ921" s="63">
        <v>1424</v>
      </c>
      <c r="AK921" s="63">
        <v>1553</v>
      </c>
      <c r="AL921" s="63">
        <v>1695</v>
      </c>
      <c r="AM921" s="63">
        <v>1479</v>
      </c>
      <c r="AN921" s="63">
        <v>1463</v>
      </c>
      <c r="AO921" s="63">
        <v>1666</v>
      </c>
      <c r="AP921" s="63">
        <v>2437</v>
      </c>
      <c r="AQ921" s="63">
        <v>1993</v>
      </c>
      <c r="AR921" s="63">
        <v>1891</v>
      </c>
      <c r="AS921" s="63">
        <v>1655</v>
      </c>
      <c r="AT921" s="63">
        <v>2170</v>
      </c>
      <c r="AU921" s="63">
        <v>1504</v>
      </c>
    </row>
    <row r="922" spans="1:47" ht="27">
      <c r="A922" s="33" t="s">
        <v>31</v>
      </c>
      <c r="B922" s="65" t="s">
        <v>143</v>
      </c>
      <c r="C922" s="65" t="s">
        <v>113</v>
      </c>
      <c r="D922" s="65" t="s">
        <v>34</v>
      </c>
      <c r="E922" s="64" t="s">
        <v>35</v>
      </c>
      <c r="F922" s="64" t="s">
        <v>36</v>
      </c>
      <c r="G922" s="92">
        <f t="shared" si="42"/>
        <v>485590</v>
      </c>
      <c r="H922" s="92">
        <f t="shared" si="43"/>
        <v>528104</v>
      </c>
      <c r="I922" s="92">
        <f t="shared" si="44"/>
        <v>578487</v>
      </c>
      <c r="J922" s="63">
        <v>40242</v>
      </c>
      <c r="K922" s="63">
        <v>38056</v>
      </c>
      <c r="L922" s="63">
        <v>36377</v>
      </c>
      <c r="M922" s="63">
        <v>37892</v>
      </c>
      <c r="N922" s="63">
        <v>40265</v>
      </c>
      <c r="O922" s="63">
        <v>36742</v>
      </c>
      <c r="P922" s="63">
        <v>34306</v>
      </c>
      <c r="Q922" s="63">
        <v>40157</v>
      </c>
      <c r="R922" s="63">
        <v>52707</v>
      </c>
      <c r="S922" s="63">
        <v>45046</v>
      </c>
      <c r="T922" s="63">
        <v>43481</v>
      </c>
      <c r="U922" s="63">
        <v>40319</v>
      </c>
      <c r="V922" s="63">
        <v>52352</v>
      </c>
      <c r="W922" s="63">
        <v>31807</v>
      </c>
      <c r="X922" s="63">
        <v>39747</v>
      </c>
      <c r="Y922" s="63">
        <v>41744</v>
      </c>
      <c r="Z922" s="63">
        <v>49148</v>
      </c>
      <c r="AA922" s="63">
        <v>35040</v>
      </c>
      <c r="AB922" s="63">
        <v>37861</v>
      </c>
      <c r="AC922" s="63">
        <v>42304</v>
      </c>
      <c r="AD922" s="63">
        <v>56928</v>
      </c>
      <c r="AE922" s="63">
        <v>50916</v>
      </c>
      <c r="AF922" s="63">
        <v>47421</v>
      </c>
      <c r="AG922" s="63">
        <v>42836</v>
      </c>
      <c r="AH922" s="63">
        <v>41989</v>
      </c>
      <c r="AI922" s="63">
        <v>47060</v>
      </c>
      <c r="AJ922" s="63">
        <v>41584</v>
      </c>
      <c r="AK922" s="63">
        <v>44041</v>
      </c>
      <c r="AL922" s="63">
        <v>49023</v>
      </c>
      <c r="AM922" s="63">
        <v>41652</v>
      </c>
      <c r="AN922" s="63">
        <v>42455</v>
      </c>
      <c r="AO922" s="63">
        <v>48989</v>
      </c>
      <c r="AP922" s="63">
        <v>67149</v>
      </c>
      <c r="AQ922" s="63">
        <v>55734</v>
      </c>
      <c r="AR922" s="63">
        <v>51359</v>
      </c>
      <c r="AS922" s="63">
        <v>47452</v>
      </c>
      <c r="AT922" s="63">
        <v>62551</v>
      </c>
      <c r="AU922" s="63">
        <v>39669</v>
      </c>
    </row>
    <row r="923" spans="1:47" ht="27">
      <c r="A923" s="33" t="s">
        <v>31</v>
      </c>
      <c r="B923" s="65" t="s">
        <v>143</v>
      </c>
      <c r="C923" s="65" t="s">
        <v>113</v>
      </c>
      <c r="D923" s="65" t="s">
        <v>107</v>
      </c>
      <c r="E923" s="64" t="s">
        <v>35</v>
      </c>
      <c r="F923" s="64" t="s">
        <v>36</v>
      </c>
      <c r="G923" s="92">
        <f t="shared" si="42"/>
        <v>15979</v>
      </c>
      <c r="H923" s="92">
        <f t="shared" si="43"/>
        <v>17448</v>
      </c>
      <c r="I923" s="92">
        <f t="shared" si="44"/>
        <v>19042</v>
      </c>
      <c r="J923" s="63">
        <v>1298</v>
      </c>
      <c r="K923" s="63">
        <v>1359</v>
      </c>
      <c r="L923" s="63">
        <v>1173</v>
      </c>
      <c r="M923" s="63">
        <v>1263</v>
      </c>
      <c r="N923" s="63">
        <v>1299</v>
      </c>
      <c r="O923" s="63">
        <v>1225</v>
      </c>
      <c r="P923" s="63">
        <v>1107</v>
      </c>
      <c r="Q923" s="63">
        <v>1295</v>
      </c>
      <c r="R923" s="63">
        <v>1757</v>
      </c>
      <c r="S923" s="63">
        <v>1453</v>
      </c>
      <c r="T923" s="63">
        <v>1449</v>
      </c>
      <c r="U923" s="63">
        <v>1301</v>
      </c>
      <c r="V923" s="63">
        <v>1689</v>
      </c>
      <c r="W923" s="63">
        <v>1097</v>
      </c>
      <c r="X923" s="63">
        <v>1282</v>
      </c>
      <c r="Y923" s="63">
        <v>1391</v>
      </c>
      <c r="Z923" s="63">
        <v>1585</v>
      </c>
      <c r="AA923" s="63">
        <v>1315</v>
      </c>
      <c r="AB923" s="63">
        <v>1221</v>
      </c>
      <c r="AC923" s="63">
        <v>1365</v>
      </c>
      <c r="AD923" s="63">
        <v>1898</v>
      </c>
      <c r="AE923" s="63">
        <v>1642</v>
      </c>
      <c r="AF923" s="63">
        <v>1581</v>
      </c>
      <c r="AG923" s="63">
        <v>1382</v>
      </c>
      <c r="AH923" s="63">
        <v>1354</v>
      </c>
      <c r="AI923" s="63">
        <v>1681</v>
      </c>
      <c r="AJ923" s="63">
        <v>1341</v>
      </c>
      <c r="AK923" s="63">
        <v>1468</v>
      </c>
      <c r="AL923" s="63">
        <v>1581</v>
      </c>
      <c r="AM923" s="63">
        <v>1388</v>
      </c>
      <c r="AN923" s="63">
        <v>1370</v>
      </c>
      <c r="AO923" s="63">
        <v>1580</v>
      </c>
      <c r="AP923" s="63">
        <v>2238</v>
      </c>
      <c r="AQ923" s="63">
        <v>1798</v>
      </c>
      <c r="AR923" s="63">
        <v>1712</v>
      </c>
      <c r="AS923" s="63">
        <v>1531</v>
      </c>
      <c r="AT923" s="63">
        <v>2018</v>
      </c>
      <c r="AU923" s="63">
        <v>1417</v>
      </c>
    </row>
    <row r="924" spans="1:47" ht="27">
      <c r="A924" s="33" t="s">
        <v>31</v>
      </c>
      <c r="B924" s="65" t="s">
        <v>143</v>
      </c>
      <c r="C924" s="65" t="s">
        <v>114</v>
      </c>
      <c r="D924" s="65" t="s">
        <v>34</v>
      </c>
      <c r="E924" s="64" t="s">
        <v>35</v>
      </c>
      <c r="F924" s="64" t="s">
        <v>36</v>
      </c>
      <c r="G924" s="92">
        <f t="shared" si="42"/>
        <v>44534</v>
      </c>
      <c r="H924" s="92">
        <f t="shared" si="43"/>
        <v>40889</v>
      </c>
      <c r="I924" s="92">
        <f t="shared" si="44"/>
        <v>44939</v>
      </c>
      <c r="J924" s="63">
        <v>3646</v>
      </c>
      <c r="K924" s="63">
        <v>2967</v>
      </c>
      <c r="L924" s="63">
        <v>3106</v>
      </c>
      <c r="M924" s="63">
        <v>3311</v>
      </c>
      <c r="N924" s="63">
        <v>4243</v>
      </c>
      <c r="O924" s="63">
        <v>3380</v>
      </c>
      <c r="P924" s="63">
        <v>3148</v>
      </c>
      <c r="Q924" s="63">
        <v>3209</v>
      </c>
      <c r="R924" s="63">
        <v>5324</v>
      </c>
      <c r="S924" s="63">
        <v>5190</v>
      </c>
      <c r="T924" s="63">
        <v>4070</v>
      </c>
      <c r="U924" s="63">
        <v>2940</v>
      </c>
      <c r="V924" s="63">
        <v>4823</v>
      </c>
      <c r="W924" s="63">
        <v>2367</v>
      </c>
      <c r="X924" s="63">
        <v>2634</v>
      </c>
      <c r="Y924" s="63">
        <v>2511</v>
      </c>
      <c r="Z924" s="63">
        <v>3791</v>
      </c>
      <c r="AA924" s="63">
        <v>2528</v>
      </c>
      <c r="AB924" s="63">
        <v>2998</v>
      </c>
      <c r="AC924" s="63">
        <v>2260</v>
      </c>
      <c r="AD924" s="63">
        <v>4966</v>
      </c>
      <c r="AE924" s="63">
        <v>4106</v>
      </c>
      <c r="AF924" s="63">
        <v>4093</v>
      </c>
      <c r="AG924" s="63">
        <v>3812</v>
      </c>
      <c r="AH924" s="63">
        <v>3122</v>
      </c>
      <c r="AI924" s="63">
        <v>3674</v>
      </c>
      <c r="AJ924" s="63">
        <v>2548</v>
      </c>
      <c r="AK924" s="63">
        <v>2560</v>
      </c>
      <c r="AL924" s="63">
        <v>3526</v>
      </c>
      <c r="AM924" s="63">
        <v>2728</v>
      </c>
      <c r="AN924" s="63">
        <v>2894</v>
      </c>
      <c r="AO924" s="63">
        <v>2667</v>
      </c>
      <c r="AP924" s="63">
        <v>5974</v>
      </c>
      <c r="AQ924" s="63">
        <v>6036</v>
      </c>
      <c r="AR924" s="63">
        <v>5369</v>
      </c>
      <c r="AS924" s="63">
        <v>3841</v>
      </c>
      <c r="AT924" s="63">
        <v>4718</v>
      </c>
      <c r="AU924" s="63">
        <v>2449</v>
      </c>
    </row>
    <row r="925" spans="1:47" ht="27">
      <c r="A925" s="33" t="s">
        <v>31</v>
      </c>
      <c r="B925" s="65" t="s">
        <v>143</v>
      </c>
      <c r="C925" s="65" t="s">
        <v>114</v>
      </c>
      <c r="D925" s="65" t="s">
        <v>107</v>
      </c>
      <c r="E925" s="64" t="s">
        <v>35</v>
      </c>
      <c r="F925" s="64" t="s">
        <v>36</v>
      </c>
      <c r="G925" s="92">
        <f t="shared" si="42"/>
        <v>1465</v>
      </c>
      <c r="H925" s="92">
        <f t="shared" si="43"/>
        <v>1355</v>
      </c>
      <c r="I925" s="92">
        <f t="shared" si="44"/>
        <v>1480</v>
      </c>
      <c r="J925" s="63">
        <v>118</v>
      </c>
      <c r="K925" s="63">
        <v>106</v>
      </c>
      <c r="L925" s="63">
        <v>100</v>
      </c>
      <c r="M925" s="63">
        <v>110</v>
      </c>
      <c r="N925" s="63">
        <v>137</v>
      </c>
      <c r="O925" s="63">
        <v>113</v>
      </c>
      <c r="P925" s="63">
        <v>102</v>
      </c>
      <c r="Q925" s="63">
        <v>104</v>
      </c>
      <c r="R925" s="63">
        <v>177</v>
      </c>
      <c r="S925" s="63">
        <v>167</v>
      </c>
      <c r="T925" s="63">
        <v>136</v>
      </c>
      <c r="U925" s="63">
        <v>95</v>
      </c>
      <c r="V925" s="63">
        <v>156</v>
      </c>
      <c r="W925" s="63">
        <v>82</v>
      </c>
      <c r="X925" s="63">
        <v>85</v>
      </c>
      <c r="Y925" s="63">
        <v>84</v>
      </c>
      <c r="Z925" s="63">
        <v>122</v>
      </c>
      <c r="AA925" s="63">
        <v>99</v>
      </c>
      <c r="AB925" s="63">
        <v>97</v>
      </c>
      <c r="AC925" s="63">
        <v>73</v>
      </c>
      <c r="AD925" s="63">
        <v>166</v>
      </c>
      <c r="AE925" s="63">
        <v>132</v>
      </c>
      <c r="AF925" s="63">
        <v>136</v>
      </c>
      <c r="AG925" s="63">
        <v>123</v>
      </c>
      <c r="AH925" s="63">
        <v>101</v>
      </c>
      <c r="AI925" s="63">
        <v>131</v>
      </c>
      <c r="AJ925" s="63">
        <v>82</v>
      </c>
      <c r="AK925" s="63">
        <v>85</v>
      </c>
      <c r="AL925" s="63">
        <v>114</v>
      </c>
      <c r="AM925" s="63">
        <v>91</v>
      </c>
      <c r="AN925" s="63">
        <v>93</v>
      </c>
      <c r="AO925" s="63">
        <v>86</v>
      </c>
      <c r="AP925" s="63">
        <v>199</v>
      </c>
      <c r="AQ925" s="63">
        <v>195</v>
      </c>
      <c r="AR925" s="63">
        <v>179</v>
      </c>
      <c r="AS925" s="63">
        <v>124</v>
      </c>
      <c r="AT925" s="63">
        <v>152</v>
      </c>
      <c r="AU925" s="63">
        <v>87</v>
      </c>
    </row>
    <row r="926" spans="1:47" ht="27">
      <c r="A926" s="33" t="s">
        <v>31</v>
      </c>
      <c r="B926" s="65" t="s">
        <v>143</v>
      </c>
      <c r="C926" s="65" t="s">
        <v>40</v>
      </c>
      <c r="D926" s="65" t="s">
        <v>34</v>
      </c>
      <c r="E926" s="64" t="s">
        <v>35</v>
      </c>
      <c r="F926" s="64" t="s">
        <v>36</v>
      </c>
      <c r="G926" s="92">
        <f t="shared" si="42"/>
        <v>583452</v>
      </c>
      <c r="H926" s="92">
        <f t="shared" si="43"/>
        <v>524877</v>
      </c>
      <c r="I926" s="92">
        <f t="shared" si="44"/>
        <v>529061</v>
      </c>
      <c r="J926" s="63">
        <v>49240</v>
      </c>
      <c r="K926" s="63">
        <v>41714</v>
      </c>
      <c r="L926" s="63">
        <v>50530</v>
      </c>
      <c r="M926" s="63">
        <v>50369</v>
      </c>
      <c r="N926" s="63">
        <v>53642</v>
      </c>
      <c r="O926" s="63">
        <v>47501</v>
      </c>
      <c r="P926" s="63">
        <v>45559</v>
      </c>
      <c r="Q926" s="63">
        <v>42462</v>
      </c>
      <c r="R926" s="63">
        <v>44864</v>
      </c>
      <c r="S926" s="63">
        <v>52298</v>
      </c>
      <c r="T926" s="63">
        <v>52291</v>
      </c>
      <c r="U926" s="63">
        <v>52982</v>
      </c>
      <c r="V926" s="63">
        <v>44778</v>
      </c>
      <c r="W926" s="63">
        <v>38163</v>
      </c>
      <c r="X926" s="63">
        <v>35598</v>
      </c>
      <c r="Y926" s="63">
        <v>40377</v>
      </c>
      <c r="Z926" s="63">
        <v>58546</v>
      </c>
      <c r="AA926" s="63">
        <v>47272</v>
      </c>
      <c r="AB926" s="63">
        <v>41461</v>
      </c>
      <c r="AC926" s="63">
        <v>36340</v>
      </c>
      <c r="AD926" s="63">
        <v>41119</v>
      </c>
      <c r="AE926" s="63">
        <v>49777</v>
      </c>
      <c r="AF926" s="63">
        <v>47402</v>
      </c>
      <c r="AG926" s="63">
        <v>44044</v>
      </c>
      <c r="AH926" s="63">
        <v>37526</v>
      </c>
      <c r="AI926" s="63">
        <v>35635</v>
      </c>
      <c r="AJ926" s="63">
        <v>46497</v>
      </c>
      <c r="AK926" s="63">
        <v>45518</v>
      </c>
      <c r="AL926" s="63">
        <v>46709</v>
      </c>
      <c r="AM926" s="63">
        <v>42912</v>
      </c>
      <c r="AN926" s="63">
        <v>41657</v>
      </c>
      <c r="AO926" s="63">
        <v>37057</v>
      </c>
      <c r="AP926" s="63">
        <v>44932</v>
      </c>
      <c r="AQ926" s="63">
        <v>52748</v>
      </c>
      <c r="AR926" s="63">
        <v>49554</v>
      </c>
      <c r="AS926" s="63">
        <v>48316</v>
      </c>
      <c r="AT926" s="63">
        <v>43737</v>
      </c>
      <c r="AU926" s="63">
        <v>35008</v>
      </c>
    </row>
    <row r="927" spans="1:47" ht="27">
      <c r="A927" s="33" t="s">
        <v>31</v>
      </c>
      <c r="B927" s="65" t="s">
        <v>143</v>
      </c>
      <c r="C927" s="65" t="s">
        <v>40</v>
      </c>
      <c r="D927" s="65" t="s">
        <v>107</v>
      </c>
      <c r="E927" s="64" t="s">
        <v>35</v>
      </c>
      <c r="F927" s="64" t="s">
        <v>36</v>
      </c>
      <c r="G927" s="92">
        <f t="shared" si="42"/>
        <v>19174</v>
      </c>
      <c r="H927" s="92">
        <f t="shared" si="43"/>
        <v>17471</v>
      </c>
      <c r="I927" s="92">
        <f t="shared" si="44"/>
        <v>17388</v>
      </c>
      <c r="J927" s="63">
        <v>1588</v>
      </c>
      <c r="K927" s="63">
        <v>1490</v>
      </c>
      <c r="L927" s="63">
        <v>1630</v>
      </c>
      <c r="M927" s="63">
        <v>1679</v>
      </c>
      <c r="N927" s="63">
        <v>1730</v>
      </c>
      <c r="O927" s="63">
        <v>1583</v>
      </c>
      <c r="P927" s="63">
        <v>1470</v>
      </c>
      <c r="Q927" s="63">
        <v>1370</v>
      </c>
      <c r="R927" s="63">
        <v>1495</v>
      </c>
      <c r="S927" s="63">
        <v>1687</v>
      </c>
      <c r="T927" s="63">
        <v>1743</v>
      </c>
      <c r="U927" s="63">
        <v>1709</v>
      </c>
      <c r="V927" s="63">
        <v>1444</v>
      </c>
      <c r="W927" s="63">
        <v>1316</v>
      </c>
      <c r="X927" s="63">
        <v>1148</v>
      </c>
      <c r="Y927" s="63">
        <v>1346</v>
      </c>
      <c r="Z927" s="63">
        <v>1889</v>
      </c>
      <c r="AA927" s="63">
        <v>1841</v>
      </c>
      <c r="AB927" s="63">
        <v>1337</v>
      </c>
      <c r="AC927" s="63">
        <v>1172</v>
      </c>
      <c r="AD927" s="63">
        <v>1371</v>
      </c>
      <c r="AE927" s="63">
        <v>1606</v>
      </c>
      <c r="AF927" s="63">
        <v>1580</v>
      </c>
      <c r="AG927" s="63">
        <v>1421</v>
      </c>
      <c r="AH927" s="63">
        <v>1211</v>
      </c>
      <c r="AI927" s="63">
        <v>1273</v>
      </c>
      <c r="AJ927" s="63">
        <v>1500</v>
      </c>
      <c r="AK927" s="63">
        <v>1517</v>
      </c>
      <c r="AL927" s="63">
        <v>1507</v>
      </c>
      <c r="AM927" s="63">
        <v>1430</v>
      </c>
      <c r="AN927" s="63">
        <v>1344</v>
      </c>
      <c r="AO927" s="63">
        <v>1195</v>
      </c>
      <c r="AP927" s="63">
        <v>1498</v>
      </c>
      <c r="AQ927" s="63">
        <v>1702</v>
      </c>
      <c r="AR927" s="63">
        <v>1652</v>
      </c>
      <c r="AS927" s="63">
        <v>1559</v>
      </c>
      <c r="AT927" s="63">
        <v>1411</v>
      </c>
      <c r="AU927" s="63">
        <v>1250</v>
      </c>
    </row>
    <row r="928" spans="1:47" ht="27">
      <c r="A928" s="33" t="s">
        <v>31</v>
      </c>
      <c r="B928" s="65" t="s">
        <v>143</v>
      </c>
      <c r="C928" s="65" t="s">
        <v>115</v>
      </c>
      <c r="D928" s="65" t="s">
        <v>34</v>
      </c>
      <c r="E928" s="64" t="s">
        <v>35</v>
      </c>
      <c r="F928" s="64" t="s">
        <v>36</v>
      </c>
      <c r="G928" s="92">
        <f t="shared" si="42"/>
        <v>279197</v>
      </c>
      <c r="H928" s="92">
        <f t="shared" si="43"/>
        <v>251010</v>
      </c>
      <c r="I928" s="92">
        <f t="shared" si="44"/>
        <v>258656</v>
      </c>
      <c r="J928" s="63">
        <v>23318</v>
      </c>
      <c r="K928" s="63">
        <v>18958</v>
      </c>
      <c r="L928" s="63">
        <v>23958</v>
      </c>
      <c r="M928" s="63">
        <v>24268</v>
      </c>
      <c r="N928" s="63">
        <v>26586</v>
      </c>
      <c r="O928" s="63">
        <v>21708</v>
      </c>
      <c r="P928" s="63">
        <v>20034</v>
      </c>
      <c r="Q928" s="63">
        <v>17036</v>
      </c>
      <c r="R928" s="63">
        <v>21654</v>
      </c>
      <c r="S928" s="63">
        <v>27410</v>
      </c>
      <c r="T928" s="63">
        <v>27964</v>
      </c>
      <c r="U928" s="63">
        <v>26303</v>
      </c>
      <c r="V928" s="63">
        <v>20302</v>
      </c>
      <c r="W928" s="63">
        <v>14631</v>
      </c>
      <c r="X928" s="63">
        <v>13916</v>
      </c>
      <c r="Y928" s="63">
        <v>17869</v>
      </c>
      <c r="Z928" s="63">
        <v>31388</v>
      </c>
      <c r="AA928" s="63">
        <v>24457</v>
      </c>
      <c r="AB928" s="63">
        <v>18658</v>
      </c>
      <c r="AC928" s="63">
        <v>15399</v>
      </c>
      <c r="AD928" s="63">
        <v>18878</v>
      </c>
      <c r="AE928" s="63">
        <v>28318</v>
      </c>
      <c r="AF928" s="63">
        <v>25891</v>
      </c>
      <c r="AG928" s="63">
        <v>21303</v>
      </c>
      <c r="AH928" s="63">
        <v>17027</v>
      </c>
      <c r="AI928" s="63">
        <v>15812</v>
      </c>
      <c r="AJ928" s="63">
        <v>23533</v>
      </c>
      <c r="AK928" s="63">
        <v>22919</v>
      </c>
      <c r="AL928" s="63">
        <v>23678</v>
      </c>
      <c r="AM928" s="63">
        <v>20385</v>
      </c>
      <c r="AN928" s="63">
        <v>18123</v>
      </c>
      <c r="AO928" s="63">
        <v>14717</v>
      </c>
      <c r="AP928" s="63">
        <v>21865</v>
      </c>
      <c r="AQ928" s="63">
        <v>28789</v>
      </c>
      <c r="AR928" s="63">
        <v>27465</v>
      </c>
      <c r="AS928" s="63">
        <v>24343</v>
      </c>
      <c r="AT928" s="63">
        <v>21017</v>
      </c>
      <c r="AU928" s="63">
        <v>15239</v>
      </c>
    </row>
    <row r="929" spans="1:47" ht="27">
      <c r="A929" s="33" t="s">
        <v>31</v>
      </c>
      <c r="B929" s="65" t="s">
        <v>143</v>
      </c>
      <c r="C929" s="65" t="s">
        <v>115</v>
      </c>
      <c r="D929" s="65" t="s">
        <v>107</v>
      </c>
      <c r="E929" s="64" t="s">
        <v>35</v>
      </c>
      <c r="F929" s="64" t="s">
        <v>36</v>
      </c>
      <c r="G929" s="92">
        <f t="shared" si="42"/>
        <v>9175</v>
      </c>
      <c r="H929" s="92">
        <f t="shared" si="43"/>
        <v>8357</v>
      </c>
      <c r="I929" s="92">
        <f t="shared" si="44"/>
        <v>8500</v>
      </c>
      <c r="J929" s="63">
        <v>752</v>
      </c>
      <c r="K929" s="63">
        <v>677</v>
      </c>
      <c r="L929" s="63">
        <v>773</v>
      </c>
      <c r="M929" s="63">
        <v>809</v>
      </c>
      <c r="N929" s="63">
        <v>858</v>
      </c>
      <c r="O929" s="63">
        <v>724</v>
      </c>
      <c r="P929" s="63">
        <v>646</v>
      </c>
      <c r="Q929" s="63">
        <v>550</v>
      </c>
      <c r="R929" s="63">
        <v>722</v>
      </c>
      <c r="S929" s="63">
        <v>884</v>
      </c>
      <c r="T929" s="63">
        <v>932</v>
      </c>
      <c r="U929" s="63">
        <v>848</v>
      </c>
      <c r="V929" s="63">
        <v>655</v>
      </c>
      <c r="W929" s="63">
        <v>505</v>
      </c>
      <c r="X929" s="63">
        <v>449</v>
      </c>
      <c r="Y929" s="63">
        <v>596</v>
      </c>
      <c r="Z929" s="63">
        <v>1013</v>
      </c>
      <c r="AA929" s="63">
        <v>948</v>
      </c>
      <c r="AB929" s="63">
        <v>602</v>
      </c>
      <c r="AC929" s="63">
        <v>497</v>
      </c>
      <c r="AD929" s="63">
        <v>629</v>
      </c>
      <c r="AE929" s="63">
        <v>913</v>
      </c>
      <c r="AF929" s="63">
        <v>863</v>
      </c>
      <c r="AG929" s="63">
        <v>687</v>
      </c>
      <c r="AH929" s="63">
        <v>549</v>
      </c>
      <c r="AI929" s="63">
        <v>565</v>
      </c>
      <c r="AJ929" s="63">
        <v>759</v>
      </c>
      <c r="AK929" s="63">
        <v>764</v>
      </c>
      <c r="AL929" s="63">
        <v>764</v>
      </c>
      <c r="AM929" s="63">
        <v>680</v>
      </c>
      <c r="AN929" s="63">
        <v>585</v>
      </c>
      <c r="AO929" s="63">
        <v>475</v>
      </c>
      <c r="AP929" s="63">
        <v>729</v>
      </c>
      <c r="AQ929" s="63">
        <v>929</v>
      </c>
      <c r="AR929" s="63">
        <v>916</v>
      </c>
      <c r="AS929" s="63">
        <v>785</v>
      </c>
      <c r="AT929" s="63">
        <v>678</v>
      </c>
      <c r="AU929" s="63">
        <v>544</v>
      </c>
    </row>
    <row r="930" spans="1:47" ht="27">
      <c r="A930" s="33" t="s">
        <v>31</v>
      </c>
      <c r="B930" s="65" t="s">
        <v>143</v>
      </c>
      <c r="C930" s="65" t="s">
        <v>116</v>
      </c>
      <c r="D930" s="65" t="s">
        <v>34</v>
      </c>
      <c r="E930" s="64" t="s">
        <v>35</v>
      </c>
      <c r="F930" s="64" t="s">
        <v>36</v>
      </c>
      <c r="G930" s="92">
        <f t="shared" si="42"/>
        <v>36216</v>
      </c>
      <c r="H930" s="92">
        <f t="shared" si="43"/>
        <v>33863</v>
      </c>
      <c r="I930" s="92">
        <f t="shared" si="44"/>
        <v>36370</v>
      </c>
      <c r="J930" s="63">
        <v>2764</v>
      </c>
      <c r="K930" s="63">
        <v>2436</v>
      </c>
      <c r="L930" s="63">
        <v>3242</v>
      </c>
      <c r="M930" s="63">
        <v>3076</v>
      </c>
      <c r="N930" s="63">
        <v>3352</v>
      </c>
      <c r="O930" s="63">
        <v>3280</v>
      </c>
      <c r="P930" s="63">
        <v>3107</v>
      </c>
      <c r="Q930" s="63">
        <v>2913</v>
      </c>
      <c r="R930" s="63">
        <v>2842</v>
      </c>
      <c r="S930" s="63">
        <v>3060</v>
      </c>
      <c r="T930" s="63">
        <v>3080</v>
      </c>
      <c r="U930" s="63">
        <v>3064</v>
      </c>
      <c r="V930" s="63">
        <v>2485</v>
      </c>
      <c r="W930" s="63">
        <v>2349</v>
      </c>
      <c r="X930" s="63">
        <v>2407</v>
      </c>
      <c r="Y930" s="63">
        <v>2694</v>
      </c>
      <c r="Z930" s="63">
        <v>3582</v>
      </c>
      <c r="AA930" s="63">
        <v>3024</v>
      </c>
      <c r="AB930" s="63">
        <v>2966</v>
      </c>
      <c r="AC930" s="63">
        <v>2758</v>
      </c>
      <c r="AD930" s="63">
        <v>2752</v>
      </c>
      <c r="AE930" s="63">
        <v>2958</v>
      </c>
      <c r="AF930" s="63">
        <v>2940</v>
      </c>
      <c r="AG930" s="63">
        <v>2948</v>
      </c>
      <c r="AH930" s="63">
        <v>2598</v>
      </c>
      <c r="AI930" s="63">
        <v>2334</v>
      </c>
      <c r="AJ930" s="63">
        <v>2962</v>
      </c>
      <c r="AK930" s="63">
        <v>2955</v>
      </c>
      <c r="AL930" s="63">
        <v>3279</v>
      </c>
      <c r="AM930" s="63">
        <v>3119</v>
      </c>
      <c r="AN930" s="63">
        <v>3266</v>
      </c>
      <c r="AO930" s="63">
        <v>2983</v>
      </c>
      <c r="AP930" s="63">
        <v>3073</v>
      </c>
      <c r="AQ930" s="63">
        <v>3429</v>
      </c>
      <c r="AR930" s="63">
        <v>3165</v>
      </c>
      <c r="AS930" s="63">
        <v>3207</v>
      </c>
      <c r="AT930" s="63">
        <v>2816</v>
      </c>
      <c r="AU930" s="63">
        <v>2283</v>
      </c>
    </row>
    <row r="931" spans="1:47" ht="27">
      <c r="A931" s="33" t="s">
        <v>31</v>
      </c>
      <c r="B931" s="65" t="s">
        <v>143</v>
      </c>
      <c r="C931" s="65" t="s">
        <v>116</v>
      </c>
      <c r="D931" s="65" t="s">
        <v>107</v>
      </c>
      <c r="E931" s="64" t="s">
        <v>35</v>
      </c>
      <c r="F931" s="64" t="s">
        <v>36</v>
      </c>
      <c r="G931" s="92">
        <f t="shared" si="42"/>
        <v>1191</v>
      </c>
      <c r="H931" s="92">
        <f t="shared" si="43"/>
        <v>1146</v>
      </c>
      <c r="I931" s="92">
        <f t="shared" si="44"/>
        <v>1195</v>
      </c>
      <c r="J931" s="63">
        <v>89</v>
      </c>
      <c r="K931" s="63">
        <v>87</v>
      </c>
      <c r="L931" s="63">
        <v>105</v>
      </c>
      <c r="M931" s="63">
        <v>103</v>
      </c>
      <c r="N931" s="63">
        <v>108</v>
      </c>
      <c r="O931" s="63">
        <v>109</v>
      </c>
      <c r="P931" s="63">
        <v>100</v>
      </c>
      <c r="Q931" s="63">
        <v>94</v>
      </c>
      <c r="R931" s="63">
        <v>95</v>
      </c>
      <c r="S931" s="63">
        <v>99</v>
      </c>
      <c r="T931" s="63">
        <v>103</v>
      </c>
      <c r="U931" s="63">
        <v>99</v>
      </c>
      <c r="V931" s="63">
        <v>80</v>
      </c>
      <c r="W931" s="63">
        <v>81</v>
      </c>
      <c r="X931" s="63">
        <v>78</v>
      </c>
      <c r="Y931" s="63">
        <v>90</v>
      </c>
      <c r="Z931" s="63">
        <v>116</v>
      </c>
      <c r="AA931" s="63">
        <v>136</v>
      </c>
      <c r="AB931" s="63">
        <v>96</v>
      </c>
      <c r="AC931" s="63">
        <v>89</v>
      </c>
      <c r="AD931" s="63">
        <v>92</v>
      </c>
      <c r="AE931" s="63">
        <v>95</v>
      </c>
      <c r="AF931" s="63">
        <v>98</v>
      </c>
      <c r="AG931" s="63">
        <v>95</v>
      </c>
      <c r="AH931" s="63">
        <v>84</v>
      </c>
      <c r="AI931" s="63">
        <v>83</v>
      </c>
      <c r="AJ931" s="63">
        <v>96</v>
      </c>
      <c r="AK931" s="63">
        <v>99</v>
      </c>
      <c r="AL931" s="63">
        <v>106</v>
      </c>
      <c r="AM931" s="63">
        <v>104</v>
      </c>
      <c r="AN931" s="63">
        <v>105</v>
      </c>
      <c r="AO931" s="63">
        <v>96</v>
      </c>
      <c r="AP931" s="63">
        <v>102</v>
      </c>
      <c r="AQ931" s="63">
        <v>111</v>
      </c>
      <c r="AR931" s="63">
        <v>106</v>
      </c>
      <c r="AS931" s="63">
        <v>103</v>
      </c>
      <c r="AT931" s="63">
        <v>91</v>
      </c>
      <c r="AU931" s="63">
        <v>82</v>
      </c>
    </row>
    <row r="932" spans="1:47" ht="40.5">
      <c r="A932" s="33" t="s">
        <v>31</v>
      </c>
      <c r="B932" s="65" t="s">
        <v>143</v>
      </c>
      <c r="C932" s="65" t="s">
        <v>117</v>
      </c>
      <c r="D932" s="65" t="s">
        <v>34</v>
      </c>
      <c r="E932" s="64" t="s">
        <v>35</v>
      </c>
      <c r="F932" s="64" t="s">
        <v>36</v>
      </c>
      <c r="G932" s="92">
        <f t="shared" si="42"/>
        <v>81480</v>
      </c>
      <c r="H932" s="92">
        <f t="shared" si="43"/>
        <v>69676</v>
      </c>
      <c r="I932" s="92">
        <f t="shared" si="44"/>
        <v>76514</v>
      </c>
      <c r="J932" s="63">
        <v>6456</v>
      </c>
      <c r="K932" s="63">
        <v>6068</v>
      </c>
      <c r="L932" s="63">
        <v>7301</v>
      </c>
      <c r="M932" s="63">
        <v>6923</v>
      </c>
      <c r="N932" s="63">
        <v>7621</v>
      </c>
      <c r="O932" s="63">
        <v>7088</v>
      </c>
      <c r="P932" s="63">
        <v>7204</v>
      </c>
      <c r="Q932" s="63">
        <v>7658</v>
      </c>
      <c r="R932" s="63">
        <v>6179</v>
      </c>
      <c r="S932" s="63">
        <v>6480</v>
      </c>
      <c r="T932" s="63">
        <v>5933</v>
      </c>
      <c r="U932" s="63">
        <v>6569</v>
      </c>
      <c r="V932" s="63">
        <v>6463</v>
      </c>
      <c r="W932" s="63">
        <v>5855</v>
      </c>
      <c r="X932" s="63">
        <v>5314</v>
      </c>
      <c r="Y932" s="63">
        <v>5537</v>
      </c>
      <c r="Z932" s="63">
        <v>8106</v>
      </c>
      <c r="AA932" s="63">
        <v>6181</v>
      </c>
      <c r="AB932" s="63">
        <v>5837</v>
      </c>
      <c r="AC932" s="63">
        <v>5521</v>
      </c>
      <c r="AD932" s="63">
        <v>5081</v>
      </c>
      <c r="AE932" s="63">
        <v>5222</v>
      </c>
      <c r="AF932" s="63">
        <v>5054</v>
      </c>
      <c r="AG932" s="63">
        <v>5505</v>
      </c>
      <c r="AH932" s="63">
        <v>5620</v>
      </c>
      <c r="AI932" s="63">
        <v>5554</v>
      </c>
      <c r="AJ932" s="63">
        <v>6743</v>
      </c>
      <c r="AK932" s="63">
        <v>6426</v>
      </c>
      <c r="AL932" s="63">
        <v>6652</v>
      </c>
      <c r="AM932" s="63">
        <v>6387</v>
      </c>
      <c r="AN932" s="63">
        <v>6862</v>
      </c>
      <c r="AO932" s="63">
        <v>6785</v>
      </c>
      <c r="AP932" s="63">
        <v>6903</v>
      </c>
      <c r="AQ932" s="63">
        <v>6571</v>
      </c>
      <c r="AR932" s="63">
        <v>5766</v>
      </c>
      <c r="AS932" s="63">
        <v>6245</v>
      </c>
      <c r="AT932" s="63">
        <v>6414</v>
      </c>
      <c r="AU932" s="63">
        <v>5718</v>
      </c>
    </row>
    <row r="933" spans="1:47" ht="40.5">
      <c r="A933" s="33" t="s">
        <v>31</v>
      </c>
      <c r="B933" s="65" t="s">
        <v>143</v>
      </c>
      <c r="C933" s="65" t="s">
        <v>117</v>
      </c>
      <c r="D933" s="65" t="s">
        <v>107</v>
      </c>
      <c r="E933" s="64" t="s">
        <v>35</v>
      </c>
      <c r="F933" s="64" t="s">
        <v>36</v>
      </c>
      <c r="G933" s="92">
        <f t="shared" si="42"/>
        <v>2678</v>
      </c>
      <c r="H933" s="92">
        <f t="shared" si="43"/>
        <v>2333</v>
      </c>
      <c r="I933" s="92">
        <f t="shared" si="44"/>
        <v>2514</v>
      </c>
      <c r="J933" s="63">
        <v>208</v>
      </c>
      <c r="K933" s="63">
        <v>217</v>
      </c>
      <c r="L933" s="63">
        <v>236</v>
      </c>
      <c r="M933" s="63">
        <v>231</v>
      </c>
      <c r="N933" s="63">
        <v>246</v>
      </c>
      <c r="O933" s="63">
        <v>236</v>
      </c>
      <c r="P933" s="63">
        <v>232</v>
      </c>
      <c r="Q933" s="63">
        <v>247</v>
      </c>
      <c r="R933" s="63">
        <v>206</v>
      </c>
      <c r="S933" s="63">
        <v>209</v>
      </c>
      <c r="T933" s="63">
        <v>198</v>
      </c>
      <c r="U933" s="63">
        <v>212</v>
      </c>
      <c r="V933" s="63">
        <v>208</v>
      </c>
      <c r="W933" s="63">
        <v>202</v>
      </c>
      <c r="X933" s="63">
        <v>171</v>
      </c>
      <c r="Y933" s="63">
        <v>185</v>
      </c>
      <c r="Z933" s="63">
        <v>261</v>
      </c>
      <c r="AA933" s="63">
        <v>257</v>
      </c>
      <c r="AB933" s="63">
        <v>188</v>
      </c>
      <c r="AC933" s="63">
        <v>178</v>
      </c>
      <c r="AD933" s="63">
        <v>169</v>
      </c>
      <c r="AE933" s="63">
        <v>168</v>
      </c>
      <c r="AF933" s="63">
        <v>168</v>
      </c>
      <c r="AG933" s="63">
        <v>178</v>
      </c>
      <c r="AH933" s="63">
        <v>181</v>
      </c>
      <c r="AI933" s="63">
        <v>198</v>
      </c>
      <c r="AJ933" s="63">
        <v>218</v>
      </c>
      <c r="AK933" s="63">
        <v>214</v>
      </c>
      <c r="AL933" s="63">
        <v>215</v>
      </c>
      <c r="AM933" s="63">
        <v>213</v>
      </c>
      <c r="AN933" s="63">
        <v>221</v>
      </c>
      <c r="AO933" s="63">
        <v>219</v>
      </c>
      <c r="AP933" s="63">
        <v>230</v>
      </c>
      <c r="AQ933" s="63">
        <v>212</v>
      </c>
      <c r="AR933" s="63">
        <v>192</v>
      </c>
      <c r="AS933" s="63">
        <v>201</v>
      </c>
      <c r="AT933" s="63">
        <v>207</v>
      </c>
      <c r="AU933" s="63">
        <v>204</v>
      </c>
    </row>
    <row r="934" spans="1:47" ht="13.5">
      <c r="A934" s="33" t="s">
        <v>31</v>
      </c>
      <c r="B934" s="65" t="s">
        <v>143</v>
      </c>
      <c r="C934" s="65" t="s">
        <v>118</v>
      </c>
      <c r="D934" s="65" t="s">
        <v>34</v>
      </c>
      <c r="E934" s="64" t="s">
        <v>35</v>
      </c>
      <c r="F934" s="64" t="s">
        <v>36</v>
      </c>
      <c r="G934" s="92">
        <f t="shared" si="42"/>
        <v>186553</v>
      </c>
      <c r="H934" s="92">
        <f t="shared" si="43"/>
        <v>170328</v>
      </c>
      <c r="I934" s="92">
        <f t="shared" si="44"/>
        <v>157521</v>
      </c>
      <c r="J934" s="63">
        <v>16702</v>
      </c>
      <c r="K934" s="63">
        <v>14251</v>
      </c>
      <c r="L934" s="63">
        <v>16028</v>
      </c>
      <c r="M934" s="63">
        <v>16101</v>
      </c>
      <c r="N934" s="63">
        <v>16083</v>
      </c>
      <c r="O934" s="63">
        <v>15425</v>
      </c>
      <c r="P934" s="63">
        <v>15213</v>
      </c>
      <c r="Q934" s="63">
        <v>14853</v>
      </c>
      <c r="R934" s="63">
        <v>14189</v>
      </c>
      <c r="S934" s="63">
        <v>15347</v>
      </c>
      <c r="T934" s="63">
        <v>15315</v>
      </c>
      <c r="U934" s="63">
        <v>17046</v>
      </c>
      <c r="V934" s="63">
        <v>15528</v>
      </c>
      <c r="W934" s="63">
        <v>15328</v>
      </c>
      <c r="X934" s="63">
        <v>13960</v>
      </c>
      <c r="Y934" s="63">
        <v>14277</v>
      </c>
      <c r="Z934" s="63">
        <v>15470</v>
      </c>
      <c r="AA934" s="63">
        <v>13610</v>
      </c>
      <c r="AB934" s="63">
        <v>14000</v>
      </c>
      <c r="AC934" s="63">
        <v>12661</v>
      </c>
      <c r="AD934" s="63">
        <v>14408</v>
      </c>
      <c r="AE934" s="63">
        <v>13279</v>
      </c>
      <c r="AF934" s="63">
        <v>13518</v>
      </c>
      <c r="AG934" s="63">
        <v>14289</v>
      </c>
      <c r="AH934" s="63">
        <v>12281</v>
      </c>
      <c r="AI934" s="63">
        <v>11936</v>
      </c>
      <c r="AJ934" s="63">
        <v>13260</v>
      </c>
      <c r="AK934" s="63">
        <v>13217</v>
      </c>
      <c r="AL934" s="63">
        <v>13100</v>
      </c>
      <c r="AM934" s="63">
        <v>13020</v>
      </c>
      <c r="AN934" s="63">
        <v>13406</v>
      </c>
      <c r="AO934" s="63">
        <v>12573</v>
      </c>
      <c r="AP934" s="63">
        <v>13090</v>
      </c>
      <c r="AQ934" s="63">
        <v>13959</v>
      </c>
      <c r="AR934" s="63">
        <v>13158</v>
      </c>
      <c r="AS934" s="63">
        <v>14521</v>
      </c>
      <c r="AT934" s="63">
        <v>13490</v>
      </c>
      <c r="AU934" s="63">
        <v>11767</v>
      </c>
    </row>
    <row r="935" spans="1:47" ht="27">
      <c r="A935" s="33" t="s">
        <v>31</v>
      </c>
      <c r="B935" s="65" t="s">
        <v>143</v>
      </c>
      <c r="C935" s="65" t="s">
        <v>118</v>
      </c>
      <c r="D935" s="65" t="s">
        <v>107</v>
      </c>
      <c r="E935" s="64" t="s">
        <v>35</v>
      </c>
      <c r="F935" s="64" t="s">
        <v>36</v>
      </c>
      <c r="G935" s="92">
        <f t="shared" si="42"/>
        <v>6133</v>
      </c>
      <c r="H935" s="92">
        <f t="shared" si="43"/>
        <v>5636</v>
      </c>
      <c r="I935" s="92">
        <f t="shared" si="44"/>
        <v>5179</v>
      </c>
      <c r="J935" s="63">
        <v>539</v>
      </c>
      <c r="K935" s="63">
        <v>509</v>
      </c>
      <c r="L935" s="63">
        <v>517</v>
      </c>
      <c r="M935" s="63">
        <v>537</v>
      </c>
      <c r="N935" s="63">
        <v>519</v>
      </c>
      <c r="O935" s="63">
        <v>514</v>
      </c>
      <c r="P935" s="63">
        <v>491</v>
      </c>
      <c r="Q935" s="63">
        <v>479</v>
      </c>
      <c r="R935" s="63">
        <v>473</v>
      </c>
      <c r="S935" s="63">
        <v>495</v>
      </c>
      <c r="T935" s="63">
        <v>510</v>
      </c>
      <c r="U935" s="63">
        <v>550</v>
      </c>
      <c r="V935" s="63">
        <v>501</v>
      </c>
      <c r="W935" s="63">
        <v>529</v>
      </c>
      <c r="X935" s="63">
        <v>450</v>
      </c>
      <c r="Y935" s="63">
        <v>476</v>
      </c>
      <c r="Z935" s="63">
        <v>499</v>
      </c>
      <c r="AA935" s="63">
        <v>501</v>
      </c>
      <c r="AB935" s="63">
        <v>452</v>
      </c>
      <c r="AC935" s="63">
        <v>408</v>
      </c>
      <c r="AD935" s="63">
        <v>480</v>
      </c>
      <c r="AE935" s="63">
        <v>428</v>
      </c>
      <c r="AF935" s="63">
        <v>451</v>
      </c>
      <c r="AG935" s="63">
        <v>461</v>
      </c>
      <c r="AH935" s="63">
        <v>396</v>
      </c>
      <c r="AI935" s="63">
        <v>426</v>
      </c>
      <c r="AJ935" s="63">
        <v>428</v>
      </c>
      <c r="AK935" s="63">
        <v>441</v>
      </c>
      <c r="AL935" s="63">
        <v>423</v>
      </c>
      <c r="AM935" s="63">
        <v>434</v>
      </c>
      <c r="AN935" s="63">
        <v>432</v>
      </c>
      <c r="AO935" s="63">
        <v>406</v>
      </c>
      <c r="AP935" s="63">
        <v>436</v>
      </c>
      <c r="AQ935" s="63">
        <v>450</v>
      </c>
      <c r="AR935" s="63">
        <v>439</v>
      </c>
      <c r="AS935" s="63">
        <v>468</v>
      </c>
      <c r="AT935" s="63">
        <v>435</v>
      </c>
      <c r="AU935" s="63">
        <v>420</v>
      </c>
    </row>
    <row r="936" spans="1:47" ht="13.5">
      <c r="A936" s="33" t="s">
        <v>31</v>
      </c>
      <c r="B936" s="65" t="s">
        <v>143</v>
      </c>
      <c r="C936" s="65" t="s">
        <v>41</v>
      </c>
      <c r="D936" s="65" t="s">
        <v>34</v>
      </c>
      <c r="E936" s="64" t="s">
        <v>35</v>
      </c>
      <c r="F936" s="64" t="s">
        <v>36</v>
      </c>
      <c r="G936" s="92">
        <f t="shared" si="42"/>
        <v>2073193</v>
      </c>
      <c r="H936" s="92">
        <f t="shared" si="43"/>
        <v>1803823</v>
      </c>
      <c r="I936" s="92">
        <f t="shared" si="44"/>
        <v>2170656</v>
      </c>
      <c r="J936" s="63">
        <v>163594</v>
      </c>
      <c r="K936" s="63">
        <v>144330</v>
      </c>
      <c r="L936" s="63">
        <v>169742</v>
      </c>
      <c r="M936" s="63">
        <v>170613</v>
      </c>
      <c r="N936" s="63">
        <v>184052</v>
      </c>
      <c r="O936" s="63">
        <v>173897</v>
      </c>
      <c r="P936" s="63">
        <v>167826</v>
      </c>
      <c r="Q936" s="63">
        <v>180677</v>
      </c>
      <c r="R936" s="63">
        <v>166439</v>
      </c>
      <c r="S936" s="63">
        <v>180818</v>
      </c>
      <c r="T936" s="63">
        <v>184272</v>
      </c>
      <c r="U936" s="63">
        <v>186933</v>
      </c>
      <c r="V936" s="63">
        <v>180383</v>
      </c>
      <c r="W936" s="63">
        <v>157935</v>
      </c>
      <c r="X936" s="63">
        <v>155796</v>
      </c>
      <c r="Y936" s="63">
        <v>143710</v>
      </c>
      <c r="Z936" s="63">
        <v>139605</v>
      </c>
      <c r="AA936" s="63">
        <v>134691</v>
      </c>
      <c r="AB936" s="63">
        <v>144946</v>
      </c>
      <c r="AC936" s="63">
        <v>146318</v>
      </c>
      <c r="AD936" s="63">
        <v>146378</v>
      </c>
      <c r="AE936" s="63">
        <v>148255</v>
      </c>
      <c r="AF936" s="63">
        <v>148597</v>
      </c>
      <c r="AG936" s="63">
        <v>157209</v>
      </c>
      <c r="AH936" s="63">
        <v>155917</v>
      </c>
      <c r="AI936" s="63">
        <v>149124</v>
      </c>
      <c r="AJ936" s="63">
        <v>173414</v>
      </c>
      <c r="AK936" s="63">
        <v>173706</v>
      </c>
      <c r="AL936" s="63">
        <v>174242</v>
      </c>
      <c r="AM936" s="63">
        <v>174501</v>
      </c>
      <c r="AN936" s="63">
        <v>187846</v>
      </c>
      <c r="AO936" s="63">
        <v>184042</v>
      </c>
      <c r="AP936" s="63">
        <v>179359</v>
      </c>
      <c r="AQ936" s="63">
        <v>203535</v>
      </c>
      <c r="AR936" s="63">
        <v>207499</v>
      </c>
      <c r="AS936" s="63">
        <v>207471</v>
      </c>
      <c r="AT936" s="63">
        <v>201006</v>
      </c>
      <c r="AU936" s="63">
        <v>179907</v>
      </c>
    </row>
    <row r="937" spans="1:47" ht="27">
      <c r="A937" s="33" t="s">
        <v>31</v>
      </c>
      <c r="B937" s="65" t="s">
        <v>143</v>
      </c>
      <c r="C937" s="65" t="s">
        <v>41</v>
      </c>
      <c r="D937" s="65" t="s">
        <v>107</v>
      </c>
      <c r="E937" s="64" t="s">
        <v>35</v>
      </c>
      <c r="F937" s="64" t="s">
        <v>36</v>
      </c>
      <c r="G937" s="92">
        <f t="shared" si="42"/>
        <v>68124</v>
      </c>
      <c r="H937" s="92">
        <f t="shared" si="43"/>
        <v>59574</v>
      </c>
      <c r="I937" s="92">
        <f t="shared" si="44"/>
        <v>71330</v>
      </c>
      <c r="J937" s="63">
        <v>5277</v>
      </c>
      <c r="K937" s="63">
        <v>5155</v>
      </c>
      <c r="L937" s="63">
        <v>5476</v>
      </c>
      <c r="M937" s="63">
        <v>5687</v>
      </c>
      <c r="N937" s="63">
        <v>5937</v>
      </c>
      <c r="O937" s="63">
        <v>5797</v>
      </c>
      <c r="P937" s="63">
        <v>5414</v>
      </c>
      <c r="Q937" s="63">
        <v>5828</v>
      </c>
      <c r="R937" s="63">
        <v>5548</v>
      </c>
      <c r="S937" s="63">
        <v>5833</v>
      </c>
      <c r="T937" s="63">
        <v>6142</v>
      </c>
      <c r="U937" s="63">
        <v>6030</v>
      </c>
      <c r="V937" s="63">
        <v>5819</v>
      </c>
      <c r="W937" s="63">
        <v>5446</v>
      </c>
      <c r="X937" s="63">
        <v>5026</v>
      </c>
      <c r="Y937" s="63">
        <v>4790</v>
      </c>
      <c r="Z937" s="63">
        <v>4503</v>
      </c>
      <c r="AA937" s="63">
        <v>4909</v>
      </c>
      <c r="AB937" s="63">
        <v>4676</v>
      </c>
      <c r="AC937" s="63">
        <v>4720</v>
      </c>
      <c r="AD937" s="63">
        <v>4879</v>
      </c>
      <c r="AE937" s="63">
        <v>4782</v>
      </c>
      <c r="AF937" s="63">
        <v>4953</v>
      </c>
      <c r="AG937" s="63">
        <v>5071</v>
      </c>
      <c r="AH937" s="63">
        <v>5030</v>
      </c>
      <c r="AI937" s="63">
        <v>5326</v>
      </c>
      <c r="AJ937" s="63">
        <v>5594</v>
      </c>
      <c r="AK937" s="63">
        <v>5790</v>
      </c>
      <c r="AL937" s="63">
        <v>5621</v>
      </c>
      <c r="AM937" s="63">
        <v>5817</v>
      </c>
      <c r="AN937" s="63">
        <v>6060</v>
      </c>
      <c r="AO937" s="63">
        <v>5937</v>
      </c>
      <c r="AP937" s="63">
        <v>5979</v>
      </c>
      <c r="AQ937" s="63">
        <v>6566</v>
      </c>
      <c r="AR937" s="63">
        <v>6917</v>
      </c>
      <c r="AS937" s="63">
        <v>6693</v>
      </c>
      <c r="AT937" s="63">
        <v>6484</v>
      </c>
      <c r="AU937" s="63">
        <v>6425</v>
      </c>
    </row>
    <row r="938" spans="1:47" ht="27">
      <c r="A938" s="33" t="s">
        <v>31</v>
      </c>
      <c r="B938" s="65" t="s">
        <v>143</v>
      </c>
      <c r="C938" s="65" t="s">
        <v>42</v>
      </c>
      <c r="D938" s="65" t="s">
        <v>34</v>
      </c>
      <c r="E938" s="64" t="s">
        <v>35</v>
      </c>
      <c r="F938" s="64" t="s">
        <v>36</v>
      </c>
      <c r="G938" s="92">
        <f t="shared" si="42"/>
        <v>488244</v>
      </c>
      <c r="H938" s="92">
        <f t="shared" si="43"/>
        <v>522901</v>
      </c>
      <c r="I938" s="92">
        <f t="shared" si="44"/>
        <v>489735</v>
      </c>
      <c r="J938" s="63">
        <v>36801</v>
      </c>
      <c r="K938" s="63">
        <v>35587</v>
      </c>
      <c r="L938" s="63">
        <v>45455</v>
      </c>
      <c r="M938" s="63">
        <v>40081</v>
      </c>
      <c r="N938" s="63">
        <v>47936</v>
      </c>
      <c r="O938" s="63">
        <v>40907</v>
      </c>
      <c r="P938" s="63">
        <v>44675</v>
      </c>
      <c r="Q938" s="63">
        <v>43638</v>
      </c>
      <c r="R938" s="63">
        <v>37591</v>
      </c>
      <c r="S938" s="63">
        <v>38291</v>
      </c>
      <c r="T938" s="63">
        <v>41021</v>
      </c>
      <c r="U938" s="63">
        <v>36261</v>
      </c>
      <c r="V938" s="63">
        <v>36468</v>
      </c>
      <c r="W938" s="63">
        <v>40842</v>
      </c>
      <c r="X938" s="63">
        <v>39833</v>
      </c>
      <c r="Y938" s="63">
        <v>41658</v>
      </c>
      <c r="Z938" s="63">
        <v>51444</v>
      </c>
      <c r="AA938" s="63">
        <v>51170</v>
      </c>
      <c r="AB938" s="63">
        <v>42430</v>
      </c>
      <c r="AC938" s="63">
        <v>51191</v>
      </c>
      <c r="AD938" s="63">
        <v>42994</v>
      </c>
      <c r="AE938" s="63">
        <v>40943</v>
      </c>
      <c r="AF938" s="63">
        <v>45644</v>
      </c>
      <c r="AG938" s="63">
        <v>38284</v>
      </c>
      <c r="AH938" s="63">
        <v>42225</v>
      </c>
      <c r="AI938" s="63">
        <v>37741</v>
      </c>
      <c r="AJ938" s="63">
        <v>41797</v>
      </c>
      <c r="AK938" s="63">
        <v>37438</v>
      </c>
      <c r="AL938" s="63">
        <v>42081</v>
      </c>
      <c r="AM938" s="63">
        <v>41102</v>
      </c>
      <c r="AN938" s="63">
        <v>49012</v>
      </c>
      <c r="AO938" s="63">
        <v>43361</v>
      </c>
      <c r="AP938" s="63">
        <v>36267</v>
      </c>
      <c r="AQ938" s="63">
        <v>40475</v>
      </c>
      <c r="AR938" s="63">
        <v>42875</v>
      </c>
      <c r="AS938" s="63">
        <v>35361</v>
      </c>
      <c r="AT938" s="63">
        <v>37784</v>
      </c>
      <c r="AU938" s="63">
        <v>38598</v>
      </c>
    </row>
    <row r="939" spans="1:47" ht="27">
      <c r="A939" s="33" t="s">
        <v>31</v>
      </c>
      <c r="B939" s="65" t="s">
        <v>143</v>
      </c>
      <c r="C939" s="65" t="s">
        <v>42</v>
      </c>
      <c r="D939" s="65" t="s">
        <v>107</v>
      </c>
      <c r="E939" s="64" t="s">
        <v>35</v>
      </c>
      <c r="F939" s="64" t="s">
        <v>36</v>
      </c>
      <c r="G939" s="92">
        <f t="shared" si="42"/>
        <v>16044</v>
      </c>
      <c r="H939" s="92">
        <f t="shared" si="43"/>
        <v>17325</v>
      </c>
      <c r="I939" s="92">
        <f t="shared" si="44"/>
        <v>16098</v>
      </c>
      <c r="J939" s="63">
        <v>1187</v>
      </c>
      <c r="K939" s="63">
        <v>1271</v>
      </c>
      <c r="L939" s="63">
        <v>1466</v>
      </c>
      <c r="M939" s="63">
        <v>1336</v>
      </c>
      <c r="N939" s="63">
        <v>1546</v>
      </c>
      <c r="O939" s="63">
        <v>1364</v>
      </c>
      <c r="P939" s="63">
        <v>1441</v>
      </c>
      <c r="Q939" s="63">
        <v>1408</v>
      </c>
      <c r="R939" s="63">
        <v>1253</v>
      </c>
      <c r="S939" s="63">
        <v>1235</v>
      </c>
      <c r="T939" s="63">
        <v>1367</v>
      </c>
      <c r="U939" s="63">
        <v>1170</v>
      </c>
      <c r="V939" s="63">
        <v>1176</v>
      </c>
      <c r="W939" s="63">
        <v>1408</v>
      </c>
      <c r="X939" s="63">
        <v>1285</v>
      </c>
      <c r="Y939" s="63">
        <v>1389</v>
      </c>
      <c r="Z939" s="63">
        <v>1659</v>
      </c>
      <c r="AA939" s="63">
        <v>1878</v>
      </c>
      <c r="AB939" s="63">
        <v>1369</v>
      </c>
      <c r="AC939" s="63">
        <v>1651</v>
      </c>
      <c r="AD939" s="63">
        <v>1433</v>
      </c>
      <c r="AE939" s="63">
        <v>1321</v>
      </c>
      <c r="AF939" s="63">
        <v>1521</v>
      </c>
      <c r="AG939" s="63">
        <v>1235</v>
      </c>
      <c r="AH939" s="63">
        <v>1362</v>
      </c>
      <c r="AI939" s="63">
        <v>1348</v>
      </c>
      <c r="AJ939" s="63">
        <v>1348</v>
      </c>
      <c r="AK939" s="63">
        <v>1248</v>
      </c>
      <c r="AL939" s="63">
        <v>1357</v>
      </c>
      <c r="AM939" s="63">
        <v>1370</v>
      </c>
      <c r="AN939" s="63">
        <v>1581</v>
      </c>
      <c r="AO939" s="63">
        <v>1399</v>
      </c>
      <c r="AP939" s="63">
        <v>1209</v>
      </c>
      <c r="AQ939" s="63">
        <v>1306</v>
      </c>
      <c r="AR939" s="63">
        <v>1429</v>
      </c>
      <c r="AS939" s="63">
        <v>1141</v>
      </c>
      <c r="AT939" s="63">
        <v>1219</v>
      </c>
      <c r="AU939" s="63">
        <v>1379</v>
      </c>
    </row>
    <row r="940" spans="1:47" ht="13.5">
      <c r="A940" s="33" t="s">
        <v>31</v>
      </c>
      <c r="B940" s="65" t="s">
        <v>143</v>
      </c>
      <c r="C940" s="65" t="s">
        <v>119</v>
      </c>
      <c r="D940" s="65" t="s">
        <v>34</v>
      </c>
      <c r="E940" s="64" t="s">
        <v>35</v>
      </c>
      <c r="F940" s="64" t="s">
        <v>36</v>
      </c>
      <c r="G940" s="92">
        <f t="shared" si="42"/>
        <v>63675</v>
      </c>
      <c r="H940" s="92">
        <f t="shared" si="43"/>
        <v>65800</v>
      </c>
      <c r="I940" s="92">
        <f t="shared" si="44"/>
        <v>55976</v>
      </c>
      <c r="J940" s="63">
        <v>4989</v>
      </c>
      <c r="K940" s="63">
        <v>4743</v>
      </c>
      <c r="L940" s="63">
        <v>5600</v>
      </c>
      <c r="M940" s="63">
        <v>5032</v>
      </c>
      <c r="N940" s="63">
        <v>5423</v>
      </c>
      <c r="O940" s="63">
        <v>5325</v>
      </c>
      <c r="P940" s="63">
        <v>5538</v>
      </c>
      <c r="Q940" s="63">
        <v>6121</v>
      </c>
      <c r="R940" s="63">
        <v>5386</v>
      </c>
      <c r="S940" s="63">
        <v>5612</v>
      </c>
      <c r="T940" s="63">
        <v>4671</v>
      </c>
      <c r="U940" s="63">
        <v>5235</v>
      </c>
      <c r="V940" s="63">
        <v>4544</v>
      </c>
      <c r="W940" s="63">
        <v>4983</v>
      </c>
      <c r="X940" s="63">
        <v>4899</v>
      </c>
      <c r="Y940" s="63">
        <v>5156</v>
      </c>
      <c r="Z940" s="63">
        <v>7764</v>
      </c>
      <c r="AA940" s="63">
        <v>6659</v>
      </c>
      <c r="AB940" s="63">
        <v>5353</v>
      </c>
      <c r="AC940" s="63">
        <v>5704</v>
      </c>
      <c r="AD940" s="63">
        <v>5879</v>
      </c>
      <c r="AE940" s="63">
        <v>5406</v>
      </c>
      <c r="AF940" s="63">
        <v>4840</v>
      </c>
      <c r="AG940" s="63">
        <v>4613</v>
      </c>
      <c r="AH940" s="63">
        <v>4097</v>
      </c>
      <c r="AI940" s="63">
        <v>3891</v>
      </c>
      <c r="AJ940" s="63">
        <v>4907</v>
      </c>
      <c r="AK940" s="63">
        <v>4520</v>
      </c>
      <c r="AL940" s="63">
        <v>4971</v>
      </c>
      <c r="AM940" s="63">
        <v>4680</v>
      </c>
      <c r="AN940" s="63">
        <v>4650</v>
      </c>
      <c r="AO940" s="63">
        <v>4700</v>
      </c>
      <c r="AP940" s="63">
        <v>4657</v>
      </c>
      <c r="AQ940" s="63">
        <v>5211</v>
      </c>
      <c r="AR940" s="63">
        <v>4843</v>
      </c>
      <c r="AS940" s="63">
        <v>4849</v>
      </c>
      <c r="AT940" s="63">
        <v>4828</v>
      </c>
      <c r="AU940" s="63">
        <v>4313</v>
      </c>
    </row>
    <row r="941" spans="1:47" ht="27">
      <c r="A941" s="33" t="s">
        <v>31</v>
      </c>
      <c r="B941" s="65" t="s">
        <v>143</v>
      </c>
      <c r="C941" s="65" t="s">
        <v>119</v>
      </c>
      <c r="D941" s="65" t="s">
        <v>107</v>
      </c>
      <c r="E941" s="64" t="s">
        <v>35</v>
      </c>
      <c r="F941" s="64" t="s">
        <v>36</v>
      </c>
      <c r="G941" s="92">
        <f t="shared" si="42"/>
        <v>2094</v>
      </c>
      <c r="H941" s="92">
        <f t="shared" si="43"/>
        <v>2212</v>
      </c>
      <c r="I941" s="92">
        <f t="shared" si="44"/>
        <v>1838</v>
      </c>
      <c r="J941" s="63">
        <v>161</v>
      </c>
      <c r="K941" s="63">
        <v>169</v>
      </c>
      <c r="L941" s="63">
        <v>181</v>
      </c>
      <c r="M941" s="63">
        <v>168</v>
      </c>
      <c r="N941" s="63">
        <v>175</v>
      </c>
      <c r="O941" s="63">
        <v>178</v>
      </c>
      <c r="P941" s="63">
        <v>179</v>
      </c>
      <c r="Q941" s="63">
        <v>197</v>
      </c>
      <c r="R941" s="63">
        <v>180</v>
      </c>
      <c r="S941" s="63">
        <v>181</v>
      </c>
      <c r="T941" s="63">
        <v>156</v>
      </c>
      <c r="U941" s="63">
        <v>169</v>
      </c>
      <c r="V941" s="63">
        <v>147</v>
      </c>
      <c r="W941" s="63">
        <v>172</v>
      </c>
      <c r="X941" s="63">
        <v>158</v>
      </c>
      <c r="Y941" s="63">
        <v>172</v>
      </c>
      <c r="Z941" s="63">
        <v>250</v>
      </c>
      <c r="AA941" s="63">
        <v>276</v>
      </c>
      <c r="AB941" s="63">
        <v>173</v>
      </c>
      <c r="AC941" s="63">
        <v>184</v>
      </c>
      <c r="AD941" s="63">
        <v>196</v>
      </c>
      <c r="AE941" s="63">
        <v>174</v>
      </c>
      <c r="AF941" s="63">
        <v>161</v>
      </c>
      <c r="AG941" s="63">
        <v>149</v>
      </c>
      <c r="AH941" s="63">
        <v>132</v>
      </c>
      <c r="AI941" s="63">
        <v>139</v>
      </c>
      <c r="AJ941" s="63">
        <v>158</v>
      </c>
      <c r="AK941" s="63">
        <v>151</v>
      </c>
      <c r="AL941" s="63">
        <v>160</v>
      </c>
      <c r="AM941" s="63">
        <v>156</v>
      </c>
      <c r="AN941" s="63">
        <v>150</v>
      </c>
      <c r="AO941" s="63">
        <v>152</v>
      </c>
      <c r="AP941" s="63">
        <v>155</v>
      </c>
      <c r="AQ941" s="63">
        <v>168</v>
      </c>
      <c r="AR941" s="63">
        <v>161</v>
      </c>
      <c r="AS941" s="63">
        <v>156</v>
      </c>
      <c r="AT941" s="63">
        <v>156</v>
      </c>
      <c r="AU941" s="63">
        <v>154</v>
      </c>
    </row>
    <row r="942" spans="1:47" ht="40.5">
      <c r="A942" s="33" t="s">
        <v>31</v>
      </c>
      <c r="B942" s="65" t="s">
        <v>143</v>
      </c>
      <c r="C942" s="65" t="s">
        <v>120</v>
      </c>
      <c r="D942" s="65" t="s">
        <v>34</v>
      </c>
      <c r="E942" s="64" t="s">
        <v>35</v>
      </c>
      <c r="F942" s="64" t="s">
        <v>36</v>
      </c>
      <c r="G942" s="92">
        <f t="shared" si="42"/>
        <v>424571</v>
      </c>
      <c r="H942" s="92">
        <f t="shared" si="43"/>
        <v>457101</v>
      </c>
      <c r="I942" s="92">
        <f t="shared" si="44"/>
        <v>433758</v>
      </c>
      <c r="J942" s="63">
        <v>31813</v>
      </c>
      <c r="K942" s="63">
        <v>30844</v>
      </c>
      <c r="L942" s="63">
        <v>39856</v>
      </c>
      <c r="M942" s="63">
        <v>35049</v>
      </c>
      <c r="N942" s="63">
        <v>42513</v>
      </c>
      <c r="O942" s="63">
        <v>35582</v>
      </c>
      <c r="P942" s="63">
        <v>39137</v>
      </c>
      <c r="Q942" s="63">
        <v>37517</v>
      </c>
      <c r="R942" s="63">
        <v>32205</v>
      </c>
      <c r="S942" s="63">
        <v>32679</v>
      </c>
      <c r="T942" s="63">
        <v>36350</v>
      </c>
      <c r="U942" s="63">
        <v>31026</v>
      </c>
      <c r="V942" s="63">
        <v>31924</v>
      </c>
      <c r="W942" s="63">
        <v>35859</v>
      </c>
      <c r="X942" s="63">
        <v>34934</v>
      </c>
      <c r="Y942" s="63">
        <v>36502</v>
      </c>
      <c r="Z942" s="63">
        <v>43680</v>
      </c>
      <c r="AA942" s="63">
        <v>44511</v>
      </c>
      <c r="AB942" s="63">
        <v>37077</v>
      </c>
      <c r="AC942" s="63">
        <v>45486</v>
      </c>
      <c r="AD942" s="63">
        <v>37115</v>
      </c>
      <c r="AE942" s="63">
        <v>35537</v>
      </c>
      <c r="AF942" s="63">
        <v>40805</v>
      </c>
      <c r="AG942" s="63">
        <v>33671</v>
      </c>
      <c r="AH942" s="63">
        <v>38128</v>
      </c>
      <c r="AI942" s="63">
        <v>33850</v>
      </c>
      <c r="AJ942" s="63">
        <v>36890</v>
      </c>
      <c r="AK942" s="63">
        <v>32918</v>
      </c>
      <c r="AL942" s="63">
        <v>37109</v>
      </c>
      <c r="AM942" s="63">
        <v>36422</v>
      </c>
      <c r="AN942" s="63">
        <v>44363</v>
      </c>
      <c r="AO942" s="63">
        <v>38661</v>
      </c>
      <c r="AP942" s="63">
        <v>31609</v>
      </c>
      <c r="AQ942" s="63">
        <v>35264</v>
      </c>
      <c r="AR942" s="63">
        <v>38032</v>
      </c>
      <c r="AS942" s="63">
        <v>30512</v>
      </c>
      <c r="AT942" s="63">
        <v>32956</v>
      </c>
      <c r="AU942" s="63">
        <v>34286</v>
      </c>
    </row>
    <row r="943" spans="1:47" ht="40.5">
      <c r="A943" s="33" t="s">
        <v>31</v>
      </c>
      <c r="B943" s="65" t="s">
        <v>143</v>
      </c>
      <c r="C943" s="65" t="s">
        <v>120</v>
      </c>
      <c r="D943" s="65" t="s">
        <v>107</v>
      </c>
      <c r="E943" s="64" t="s">
        <v>35</v>
      </c>
      <c r="F943" s="64" t="s">
        <v>36</v>
      </c>
      <c r="G943" s="92">
        <f t="shared" si="42"/>
        <v>13952</v>
      </c>
      <c r="H943" s="92">
        <f t="shared" si="43"/>
        <v>15114</v>
      </c>
      <c r="I943" s="92">
        <f t="shared" si="44"/>
        <v>14259</v>
      </c>
      <c r="J943" s="63">
        <v>1026</v>
      </c>
      <c r="K943" s="63">
        <v>1102</v>
      </c>
      <c r="L943" s="63">
        <v>1286</v>
      </c>
      <c r="M943" s="63">
        <v>1168</v>
      </c>
      <c r="N943" s="63">
        <v>1371</v>
      </c>
      <c r="O943" s="63">
        <v>1186</v>
      </c>
      <c r="P943" s="63">
        <v>1262</v>
      </c>
      <c r="Q943" s="63">
        <v>1210</v>
      </c>
      <c r="R943" s="63">
        <v>1074</v>
      </c>
      <c r="S943" s="63">
        <v>1054</v>
      </c>
      <c r="T943" s="63">
        <v>1212</v>
      </c>
      <c r="U943" s="63">
        <v>1001</v>
      </c>
      <c r="V943" s="63">
        <v>1030</v>
      </c>
      <c r="W943" s="63">
        <v>1237</v>
      </c>
      <c r="X943" s="63">
        <v>1127</v>
      </c>
      <c r="Y943" s="63">
        <v>1217</v>
      </c>
      <c r="Z943" s="63">
        <v>1409</v>
      </c>
      <c r="AA943" s="63">
        <v>1602</v>
      </c>
      <c r="AB943" s="63">
        <v>1196</v>
      </c>
      <c r="AC943" s="63">
        <v>1467</v>
      </c>
      <c r="AD943" s="63">
        <v>1237</v>
      </c>
      <c r="AE943" s="63">
        <v>1146</v>
      </c>
      <c r="AF943" s="63">
        <v>1360</v>
      </c>
      <c r="AG943" s="63">
        <v>1086</v>
      </c>
      <c r="AH943" s="63">
        <v>1230</v>
      </c>
      <c r="AI943" s="63">
        <v>1209</v>
      </c>
      <c r="AJ943" s="63">
        <v>1190</v>
      </c>
      <c r="AK943" s="63">
        <v>1097</v>
      </c>
      <c r="AL943" s="63">
        <v>1197</v>
      </c>
      <c r="AM943" s="63">
        <v>1214</v>
      </c>
      <c r="AN943" s="63">
        <v>1431</v>
      </c>
      <c r="AO943" s="63">
        <v>1247</v>
      </c>
      <c r="AP943" s="63">
        <v>1054</v>
      </c>
      <c r="AQ943" s="63">
        <v>1138</v>
      </c>
      <c r="AR943" s="63">
        <v>1268</v>
      </c>
      <c r="AS943" s="63">
        <v>984</v>
      </c>
      <c r="AT943" s="63">
        <v>1063</v>
      </c>
      <c r="AU943" s="63">
        <v>1224</v>
      </c>
    </row>
    <row r="944" spans="1:47" ht="27">
      <c r="A944" s="33" t="s">
        <v>31</v>
      </c>
      <c r="B944" s="65" t="s">
        <v>143</v>
      </c>
      <c r="C944" s="65" t="s">
        <v>43</v>
      </c>
      <c r="D944" s="65" t="s">
        <v>34</v>
      </c>
      <c r="E944" s="64" t="s">
        <v>35</v>
      </c>
      <c r="F944" s="64" t="s">
        <v>36</v>
      </c>
      <c r="G944" s="92">
        <f t="shared" si="42"/>
        <v>1176872</v>
      </c>
      <c r="H944" s="92">
        <f t="shared" si="43"/>
        <v>1200210</v>
      </c>
      <c r="I944" s="92">
        <f t="shared" si="44"/>
        <v>1308335</v>
      </c>
      <c r="J944" s="63">
        <v>98519</v>
      </c>
      <c r="K944" s="63">
        <v>82953</v>
      </c>
      <c r="L944" s="63">
        <v>97771</v>
      </c>
      <c r="M944" s="63">
        <v>95986</v>
      </c>
      <c r="N944" s="63">
        <v>100988</v>
      </c>
      <c r="O944" s="63">
        <v>95459</v>
      </c>
      <c r="P944" s="63">
        <v>99784</v>
      </c>
      <c r="Q944" s="63">
        <v>101430</v>
      </c>
      <c r="R944" s="63">
        <v>90650</v>
      </c>
      <c r="S944" s="63">
        <v>106240</v>
      </c>
      <c r="T944" s="63">
        <v>102595</v>
      </c>
      <c r="U944" s="63">
        <v>104497</v>
      </c>
      <c r="V944" s="63">
        <v>105714</v>
      </c>
      <c r="W944" s="63">
        <v>100824</v>
      </c>
      <c r="X944" s="63">
        <v>87686</v>
      </c>
      <c r="Y944" s="63">
        <v>96854</v>
      </c>
      <c r="Z944" s="63">
        <v>105116</v>
      </c>
      <c r="AA944" s="63">
        <v>98642</v>
      </c>
      <c r="AB944" s="63">
        <v>105835</v>
      </c>
      <c r="AC944" s="63">
        <v>97594</v>
      </c>
      <c r="AD944" s="63">
        <v>103077</v>
      </c>
      <c r="AE944" s="63">
        <v>97651</v>
      </c>
      <c r="AF944" s="63">
        <v>97751</v>
      </c>
      <c r="AG944" s="63">
        <v>103466</v>
      </c>
      <c r="AH944" s="63">
        <v>104169</v>
      </c>
      <c r="AI944" s="63">
        <v>93507</v>
      </c>
      <c r="AJ944" s="63">
        <v>108747</v>
      </c>
      <c r="AK944" s="63">
        <v>108810</v>
      </c>
      <c r="AL944" s="63">
        <v>105880</v>
      </c>
      <c r="AM944" s="63">
        <v>110674</v>
      </c>
      <c r="AN944" s="63">
        <v>116369</v>
      </c>
      <c r="AO944" s="63">
        <v>110641</v>
      </c>
      <c r="AP944" s="63">
        <v>103928</v>
      </c>
      <c r="AQ944" s="63">
        <v>119686</v>
      </c>
      <c r="AR944" s="63">
        <v>111379</v>
      </c>
      <c r="AS944" s="63">
        <v>114545</v>
      </c>
      <c r="AT944" s="63">
        <v>118653</v>
      </c>
      <c r="AU944" s="63">
        <v>103682</v>
      </c>
    </row>
    <row r="945" spans="1:47" ht="27">
      <c r="A945" s="33" t="s">
        <v>31</v>
      </c>
      <c r="B945" s="65" t="s">
        <v>143</v>
      </c>
      <c r="C945" s="65" t="s">
        <v>43</v>
      </c>
      <c r="D945" s="65" t="s">
        <v>107</v>
      </c>
      <c r="E945" s="64" t="s">
        <v>35</v>
      </c>
      <c r="F945" s="64" t="s">
        <v>36</v>
      </c>
      <c r="G945" s="92">
        <f t="shared" si="42"/>
        <v>38666</v>
      </c>
      <c r="H945" s="92">
        <f t="shared" si="43"/>
        <v>40415</v>
      </c>
      <c r="I945" s="92">
        <f t="shared" si="44"/>
        <v>42995</v>
      </c>
      <c r="J945" s="63">
        <v>3178</v>
      </c>
      <c r="K945" s="63">
        <v>2963</v>
      </c>
      <c r="L945" s="63">
        <v>3154</v>
      </c>
      <c r="M945" s="63">
        <v>3200</v>
      </c>
      <c r="N945" s="63">
        <v>3258</v>
      </c>
      <c r="O945" s="63">
        <v>3182</v>
      </c>
      <c r="P945" s="63">
        <v>3219</v>
      </c>
      <c r="Q945" s="63">
        <v>3272</v>
      </c>
      <c r="R945" s="63">
        <v>3022</v>
      </c>
      <c r="S945" s="63">
        <v>3427</v>
      </c>
      <c r="T945" s="63">
        <v>3420</v>
      </c>
      <c r="U945" s="63">
        <v>3371</v>
      </c>
      <c r="V945" s="63">
        <v>3410</v>
      </c>
      <c r="W945" s="63">
        <v>3477</v>
      </c>
      <c r="X945" s="63">
        <v>2829</v>
      </c>
      <c r="Y945" s="63">
        <v>3228</v>
      </c>
      <c r="Z945" s="63">
        <v>3391</v>
      </c>
      <c r="AA945" s="63">
        <v>4336</v>
      </c>
      <c r="AB945" s="63">
        <v>3414</v>
      </c>
      <c r="AC945" s="63">
        <v>3148</v>
      </c>
      <c r="AD945" s="63">
        <v>3436</v>
      </c>
      <c r="AE945" s="63">
        <v>3150</v>
      </c>
      <c r="AF945" s="63">
        <v>3258</v>
      </c>
      <c r="AG945" s="63">
        <v>3338</v>
      </c>
      <c r="AH945" s="63">
        <v>3360</v>
      </c>
      <c r="AI945" s="63">
        <v>3340</v>
      </c>
      <c r="AJ945" s="63">
        <v>3508</v>
      </c>
      <c r="AK945" s="63">
        <v>3627</v>
      </c>
      <c r="AL945" s="63">
        <v>3415</v>
      </c>
      <c r="AM945" s="63">
        <v>3689</v>
      </c>
      <c r="AN945" s="63">
        <v>3754</v>
      </c>
      <c r="AO945" s="63">
        <v>3569</v>
      </c>
      <c r="AP945" s="63">
        <v>3464</v>
      </c>
      <c r="AQ945" s="63">
        <v>3861</v>
      </c>
      <c r="AR945" s="63">
        <v>3713</v>
      </c>
      <c r="AS945" s="63">
        <v>3695</v>
      </c>
      <c r="AT945" s="63">
        <v>3828</v>
      </c>
      <c r="AU945" s="63">
        <v>3703</v>
      </c>
    </row>
    <row r="946" spans="1:47" ht="27">
      <c r="A946" s="33" t="s">
        <v>31</v>
      </c>
      <c r="B946" s="65" t="s">
        <v>143</v>
      </c>
      <c r="C946" s="65" t="s">
        <v>121</v>
      </c>
      <c r="D946" s="65" t="s">
        <v>34</v>
      </c>
      <c r="E946" s="64" t="s">
        <v>35</v>
      </c>
      <c r="F946" s="64" t="s">
        <v>36</v>
      </c>
      <c r="G946" s="92">
        <f t="shared" si="42"/>
        <v>189509</v>
      </c>
      <c r="H946" s="92">
        <f t="shared" si="43"/>
        <v>181621</v>
      </c>
      <c r="I946" s="92">
        <f t="shared" si="44"/>
        <v>218542</v>
      </c>
      <c r="J946" s="63">
        <v>16182</v>
      </c>
      <c r="K946" s="63">
        <v>13526</v>
      </c>
      <c r="L946" s="63">
        <v>15643</v>
      </c>
      <c r="M946" s="63">
        <v>15386</v>
      </c>
      <c r="N946" s="63">
        <v>16312</v>
      </c>
      <c r="O946" s="63">
        <v>15616</v>
      </c>
      <c r="P946" s="63">
        <v>16617</v>
      </c>
      <c r="Q946" s="63">
        <v>16578</v>
      </c>
      <c r="R946" s="63">
        <v>14556</v>
      </c>
      <c r="S946" s="63">
        <v>16307</v>
      </c>
      <c r="T946" s="63">
        <v>16135</v>
      </c>
      <c r="U946" s="63">
        <v>16651</v>
      </c>
      <c r="V946" s="63">
        <v>16778</v>
      </c>
      <c r="W946" s="63">
        <v>14922</v>
      </c>
      <c r="X946" s="63">
        <v>11603</v>
      </c>
      <c r="Y946" s="63">
        <v>13302</v>
      </c>
      <c r="Z946" s="63">
        <v>14367</v>
      </c>
      <c r="AA946" s="63">
        <v>14261</v>
      </c>
      <c r="AB946" s="63">
        <v>16722</v>
      </c>
      <c r="AC946" s="63">
        <v>15856</v>
      </c>
      <c r="AD946" s="63">
        <v>15255</v>
      </c>
      <c r="AE946" s="63">
        <v>15894</v>
      </c>
      <c r="AF946" s="63">
        <v>15985</v>
      </c>
      <c r="AG946" s="63">
        <v>16676</v>
      </c>
      <c r="AH946" s="63">
        <v>17410</v>
      </c>
      <c r="AI946" s="63">
        <v>15701</v>
      </c>
      <c r="AJ946" s="63">
        <v>18316</v>
      </c>
      <c r="AK946" s="63">
        <v>18433</v>
      </c>
      <c r="AL946" s="63">
        <v>17399</v>
      </c>
      <c r="AM946" s="63">
        <v>18854</v>
      </c>
      <c r="AN946" s="63">
        <v>19791</v>
      </c>
      <c r="AO946" s="63">
        <v>19286</v>
      </c>
      <c r="AP946" s="63">
        <v>17724</v>
      </c>
      <c r="AQ946" s="63">
        <v>19192</v>
      </c>
      <c r="AR946" s="63">
        <v>17690</v>
      </c>
      <c r="AS946" s="63">
        <v>18746</v>
      </c>
      <c r="AT946" s="63">
        <v>18861</v>
      </c>
      <c r="AU946" s="63">
        <v>15810</v>
      </c>
    </row>
    <row r="947" spans="1:47" ht="27">
      <c r="A947" s="33" t="s">
        <v>31</v>
      </c>
      <c r="B947" s="65" t="s">
        <v>143</v>
      </c>
      <c r="C947" s="65" t="s">
        <v>121</v>
      </c>
      <c r="D947" s="65" t="s">
        <v>107</v>
      </c>
      <c r="E947" s="64" t="s">
        <v>35</v>
      </c>
      <c r="F947" s="64" t="s">
        <v>36</v>
      </c>
      <c r="G947" s="92">
        <f t="shared" si="42"/>
        <v>6227</v>
      </c>
      <c r="H947" s="92">
        <f t="shared" si="43"/>
        <v>6175</v>
      </c>
      <c r="I947" s="92">
        <f t="shared" si="44"/>
        <v>7182</v>
      </c>
      <c r="J947" s="63">
        <v>522</v>
      </c>
      <c r="K947" s="63">
        <v>483</v>
      </c>
      <c r="L947" s="63">
        <v>505</v>
      </c>
      <c r="M947" s="63">
        <v>513</v>
      </c>
      <c r="N947" s="63">
        <v>526</v>
      </c>
      <c r="O947" s="63">
        <v>521</v>
      </c>
      <c r="P947" s="63">
        <v>536</v>
      </c>
      <c r="Q947" s="63">
        <v>535</v>
      </c>
      <c r="R947" s="63">
        <v>485</v>
      </c>
      <c r="S947" s="63">
        <v>526</v>
      </c>
      <c r="T947" s="63">
        <v>538</v>
      </c>
      <c r="U947" s="63">
        <v>537</v>
      </c>
      <c r="V947" s="63">
        <v>541</v>
      </c>
      <c r="W947" s="63">
        <v>515</v>
      </c>
      <c r="X947" s="63">
        <v>374</v>
      </c>
      <c r="Y947" s="63">
        <v>443</v>
      </c>
      <c r="Z947" s="63">
        <v>463</v>
      </c>
      <c r="AA947" s="63">
        <v>697</v>
      </c>
      <c r="AB947" s="63">
        <v>539</v>
      </c>
      <c r="AC947" s="63">
        <v>511</v>
      </c>
      <c r="AD947" s="63">
        <v>508</v>
      </c>
      <c r="AE947" s="63">
        <v>513</v>
      </c>
      <c r="AF947" s="63">
        <v>533</v>
      </c>
      <c r="AG947" s="63">
        <v>538</v>
      </c>
      <c r="AH947" s="63">
        <v>562</v>
      </c>
      <c r="AI947" s="63">
        <v>561</v>
      </c>
      <c r="AJ947" s="63">
        <v>591</v>
      </c>
      <c r="AK947" s="63">
        <v>614</v>
      </c>
      <c r="AL947" s="63">
        <v>561</v>
      </c>
      <c r="AM947" s="63">
        <v>628</v>
      </c>
      <c r="AN947" s="63">
        <v>638</v>
      </c>
      <c r="AO947" s="63">
        <v>622</v>
      </c>
      <c r="AP947" s="63">
        <v>591</v>
      </c>
      <c r="AQ947" s="63">
        <v>619</v>
      </c>
      <c r="AR947" s="63">
        <v>590</v>
      </c>
      <c r="AS947" s="63">
        <v>605</v>
      </c>
      <c r="AT947" s="63">
        <v>608</v>
      </c>
      <c r="AU947" s="63">
        <v>565</v>
      </c>
    </row>
    <row r="948" spans="1:47" ht="54">
      <c r="A948" s="33" t="s">
        <v>31</v>
      </c>
      <c r="B948" s="65" t="s">
        <v>143</v>
      </c>
      <c r="C948" s="65" t="s">
        <v>122</v>
      </c>
      <c r="D948" s="65" t="s">
        <v>34</v>
      </c>
      <c r="E948" s="64" t="s">
        <v>35</v>
      </c>
      <c r="F948" s="64" t="s">
        <v>36</v>
      </c>
      <c r="G948" s="92">
        <f t="shared" si="42"/>
        <v>987361</v>
      </c>
      <c r="H948" s="92">
        <f t="shared" si="43"/>
        <v>1018589</v>
      </c>
      <c r="I948" s="92">
        <f t="shared" si="44"/>
        <v>1089793</v>
      </c>
      <c r="J948" s="63">
        <v>82337</v>
      </c>
      <c r="K948" s="63">
        <v>69427</v>
      </c>
      <c r="L948" s="63">
        <v>82128</v>
      </c>
      <c r="M948" s="63">
        <v>80600</v>
      </c>
      <c r="N948" s="63">
        <v>84677</v>
      </c>
      <c r="O948" s="63">
        <v>79842</v>
      </c>
      <c r="P948" s="63">
        <v>83166</v>
      </c>
      <c r="Q948" s="63">
        <v>84852</v>
      </c>
      <c r="R948" s="63">
        <v>76093</v>
      </c>
      <c r="S948" s="63">
        <v>89933</v>
      </c>
      <c r="T948" s="63">
        <v>86460</v>
      </c>
      <c r="U948" s="63">
        <v>87846</v>
      </c>
      <c r="V948" s="63">
        <v>88936</v>
      </c>
      <c r="W948" s="63">
        <v>85902</v>
      </c>
      <c r="X948" s="63">
        <v>76083</v>
      </c>
      <c r="Y948" s="63">
        <v>83553</v>
      </c>
      <c r="Z948" s="63">
        <v>90749</v>
      </c>
      <c r="AA948" s="63">
        <v>84381</v>
      </c>
      <c r="AB948" s="63">
        <v>89113</v>
      </c>
      <c r="AC948" s="63">
        <v>81737</v>
      </c>
      <c r="AD948" s="63">
        <v>87823</v>
      </c>
      <c r="AE948" s="63">
        <v>81757</v>
      </c>
      <c r="AF948" s="63">
        <v>81766</v>
      </c>
      <c r="AG948" s="63">
        <v>86789</v>
      </c>
      <c r="AH948" s="63">
        <v>86759</v>
      </c>
      <c r="AI948" s="63">
        <v>77806</v>
      </c>
      <c r="AJ948" s="63">
        <v>90431</v>
      </c>
      <c r="AK948" s="63">
        <v>90377</v>
      </c>
      <c r="AL948" s="63">
        <v>88481</v>
      </c>
      <c r="AM948" s="63">
        <v>91820</v>
      </c>
      <c r="AN948" s="63">
        <v>96578</v>
      </c>
      <c r="AO948" s="63">
        <v>91355</v>
      </c>
      <c r="AP948" s="63">
        <v>86204</v>
      </c>
      <c r="AQ948" s="63">
        <v>100494</v>
      </c>
      <c r="AR948" s="63">
        <v>93689</v>
      </c>
      <c r="AS948" s="63">
        <v>95799</v>
      </c>
      <c r="AT948" s="63">
        <v>99792</v>
      </c>
      <c r="AU948" s="63">
        <v>87872</v>
      </c>
    </row>
    <row r="949" spans="1:47" ht="54">
      <c r="A949" s="33" t="s">
        <v>31</v>
      </c>
      <c r="B949" s="65" t="s">
        <v>143</v>
      </c>
      <c r="C949" s="65" t="s">
        <v>122</v>
      </c>
      <c r="D949" s="65" t="s">
        <v>107</v>
      </c>
      <c r="E949" s="64" t="s">
        <v>35</v>
      </c>
      <c r="F949" s="64" t="s">
        <v>36</v>
      </c>
      <c r="G949" s="92">
        <f t="shared" si="42"/>
        <v>32438</v>
      </c>
      <c r="H949" s="92">
        <f t="shared" si="43"/>
        <v>34238</v>
      </c>
      <c r="I949" s="92">
        <f t="shared" si="44"/>
        <v>35813</v>
      </c>
      <c r="J949" s="63">
        <v>2656</v>
      </c>
      <c r="K949" s="63">
        <v>2480</v>
      </c>
      <c r="L949" s="63">
        <v>2649</v>
      </c>
      <c r="M949" s="63">
        <v>2687</v>
      </c>
      <c r="N949" s="63">
        <v>2732</v>
      </c>
      <c r="O949" s="63">
        <v>2661</v>
      </c>
      <c r="P949" s="63">
        <v>2683</v>
      </c>
      <c r="Q949" s="63">
        <v>2737</v>
      </c>
      <c r="R949" s="63">
        <v>2536</v>
      </c>
      <c r="S949" s="63">
        <v>2901</v>
      </c>
      <c r="T949" s="63">
        <v>2882</v>
      </c>
      <c r="U949" s="63">
        <v>2834</v>
      </c>
      <c r="V949" s="63">
        <v>2869</v>
      </c>
      <c r="W949" s="63">
        <v>2962</v>
      </c>
      <c r="X949" s="63">
        <v>2454</v>
      </c>
      <c r="Y949" s="63">
        <v>2785</v>
      </c>
      <c r="Z949" s="63">
        <v>2927</v>
      </c>
      <c r="AA949" s="63">
        <v>3639</v>
      </c>
      <c r="AB949" s="63">
        <v>2875</v>
      </c>
      <c r="AC949" s="63">
        <v>2637</v>
      </c>
      <c r="AD949" s="63">
        <v>2927</v>
      </c>
      <c r="AE949" s="63">
        <v>2637</v>
      </c>
      <c r="AF949" s="63">
        <v>2726</v>
      </c>
      <c r="AG949" s="63">
        <v>2800</v>
      </c>
      <c r="AH949" s="63">
        <v>2799</v>
      </c>
      <c r="AI949" s="63">
        <v>2779</v>
      </c>
      <c r="AJ949" s="63">
        <v>2917</v>
      </c>
      <c r="AK949" s="63">
        <v>3013</v>
      </c>
      <c r="AL949" s="63">
        <v>2854</v>
      </c>
      <c r="AM949" s="63">
        <v>3061</v>
      </c>
      <c r="AN949" s="63">
        <v>3115</v>
      </c>
      <c r="AO949" s="63">
        <v>2947</v>
      </c>
      <c r="AP949" s="63">
        <v>2873</v>
      </c>
      <c r="AQ949" s="63">
        <v>3242</v>
      </c>
      <c r="AR949" s="63">
        <v>3123</v>
      </c>
      <c r="AS949" s="63">
        <v>3090</v>
      </c>
      <c r="AT949" s="63">
        <v>3219</v>
      </c>
      <c r="AU949" s="63">
        <v>3138</v>
      </c>
    </row>
    <row r="950" spans="1:47" ht="13.5">
      <c r="A950" s="33" t="s">
        <v>31</v>
      </c>
      <c r="B950" s="65" t="s">
        <v>143</v>
      </c>
      <c r="C950" s="65" t="s">
        <v>44</v>
      </c>
      <c r="D950" s="65" t="s">
        <v>34</v>
      </c>
      <c r="E950" s="64" t="s">
        <v>35</v>
      </c>
      <c r="F950" s="64" t="s">
        <v>36</v>
      </c>
      <c r="G950" s="92">
        <f t="shared" si="42"/>
        <v>662592</v>
      </c>
      <c r="H950" s="92">
        <f t="shared" si="43"/>
        <v>710876</v>
      </c>
      <c r="I950" s="92">
        <f t="shared" si="44"/>
        <v>726813</v>
      </c>
      <c r="J950" s="63">
        <v>31748</v>
      </c>
      <c r="K950" s="63">
        <v>26626</v>
      </c>
      <c r="L950" s="63">
        <v>37883</v>
      </c>
      <c r="M950" s="63">
        <v>56736</v>
      </c>
      <c r="N950" s="63">
        <v>61977</v>
      </c>
      <c r="O950" s="63">
        <v>60006</v>
      </c>
      <c r="P950" s="63">
        <v>62605</v>
      </c>
      <c r="Q950" s="63">
        <v>66060</v>
      </c>
      <c r="R950" s="63">
        <v>58675</v>
      </c>
      <c r="S950" s="63">
        <v>64190</v>
      </c>
      <c r="T950" s="63">
        <v>67858</v>
      </c>
      <c r="U950" s="63">
        <v>68228</v>
      </c>
      <c r="V950" s="63">
        <v>55411</v>
      </c>
      <c r="W950" s="63">
        <v>50484</v>
      </c>
      <c r="X950" s="63">
        <v>53031</v>
      </c>
      <c r="Y950" s="63">
        <v>55692</v>
      </c>
      <c r="Z950" s="63">
        <v>64737</v>
      </c>
      <c r="AA950" s="63">
        <v>61310</v>
      </c>
      <c r="AB950" s="63">
        <v>63228</v>
      </c>
      <c r="AC950" s="63">
        <v>65598</v>
      </c>
      <c r="AD950" s="63">
        <v>64325</v>
      </c>
      <c r="AE950" s="63">
        <v>60837</v>
      </c>
      <c r="AF950" s="63">
        <v>54689</v>
      </c>
      <c r="AG950" s="63">
        <v>61534</v>
      </c>
      <c r="AH950" s="63">
        <v>55721</v>
      </c>
      <c r="AI950" s="63">
        <v>44842</v>
      </c>
      <c r="AJ950" s="63">
        <v>54967</v>
      </c>
      <c r="AK950" s="63">
        <v>56287</v>
      </c>
      <c r="AL950" s="63">
        <v>54406</v>
      </c>
      <c r="AM950" s="63">
        <v>60812</v>
      </c>
      <c r="AN950" s="63">
        <v>66545</v>
      </c>
      <c r="AO950" s="63">
        <v>61275</v>
      </c>
      <c r="AP950" s="63">
        <v>61036</v>
      </c>
      <c r="AQ950" s="63">
        <v>68858</v>
      </c>
      <c r="AR950" s="63">
        <v>69262</v>
      </c>
      <c r="AS950" s="63">
        <v>72802</v>
      </c>
      <c r="AT950" s="63">
        <v>60228</v>
      </c>
      <c r="AU950" s="63">
        <v>46594</v>
      </c>
    </row>
    <row r="951" spans="1:47" ht="27">
      <c r="A951" s="33" t="s">
        <v>31</v>
      </c>
      <c r="B951" s="65" t="s">
        <v>143</v>
      </c>
      <c r="C951" s="65" t="s">
        <v>44</v>
      </c>
      <c r="D951" s="65" t="s">
        <v>107</v>
      </c>
      <c r="E951" s="64" t="s">
        <v>35</v>
      </c>
      <c r="F951" s="64" t="s">
        <v>36</v>
      </c>
      <c r="G951" s="92">
        <f t="shared" si="42"/>
        <v>21728</v>
      </c>
      <c r="H951" s="92">
        <f t="shared" si="43"/>
        <v>23719</v>
      </c>
      <c r="I951" s="92">
        <f t="shared" si="44"/>
        <v>23866</v>
      </c>
      <c r="J951" s="63">
        <v>1024</v>
      </c>
      <c r="K951" s="63">
        <v>951</v>
      </c>
      <c r="L951" s="63">
        <v>1222</v>
      </c>
      <c r="M951" s="63">
        <v>1891</v>
      </c>
      <c r="N951" s="63">
        <v>1999</v>
      </c>
      <c r="O951" s="63">
        <v>2000</v>
      </c>
      <c r="P951" s="63">
        <v>2020</v>
      </c>
      <c r="Q951" s="63">
        <v>2131</v>
      </c>
      <c r="R951" s="63">
        <v>1956</v>
      </c>
      <c r="S951" s="63">
        <v>2071</v>
      </c>
      <c r="T951" s="63">
        <v>2262</v>
      </c>
      <c r="U951" s="63">
        <v>2201</v>
      </c>
      <c r="V951" s="63">
        <v>1787</v>
      </c>
      <c r="W951" s="63">
        <v>1741</v>
      </c>
      <c r="X951" s="63">
        <v>1711</v>
      </c>
      <c r="Y951" s="63">
        <v>1856</v>
      </c>
      <c r="Z951" s="63">
        <v>2088</v>
      </c>
      <c r="AA951" s="63">
        <v>2466</v>
      </c>
      <c r="AB951" s="63">
        <v>2040</v>
      </c>
      <c r="AC951" s="63">
        <v>2116</v>
      </c>
      <c r="AD951" s="63">
        <v>2144</v>
      </c>
      <c r="AE951" s="63">
        <v>1962</v>
      </c>
      <c r="AF951" s="63">
        <v>1823</v>
      </c>
      <c r="AG951" s="63">
        <v>1985</v>
      </c>
      <c r="AH951" s="63">
        <v>1797</v>
      </c>
      <c r="AI951" s="63">
        <v>1601</v>
      </c>
      <c r="AJ951" s="63">
        <v>1773</v>
      </c>
      <c r="AK951" s="63">
        <v>1876</v>
      </c>
      <c r="AL951" s="63">
        <v>1755</v>
      </c>
      <c r="AM951" s="63">
        <v>2027</v>
      </c>
      <c r="AN951" s="63">
        <v>2147</v>
      </c>
      <c r="AO951" s="63">
        <v>1977</v>
      </c>
      <c r="AP951" s="63">
        <v>2035</v>
      </c>
      <c r="AQ951" s="63">
        <v>2221</v>
      </c>
      <c r="AR951" s="63">
        <v>2309</v>
      </c>
      <c r="AS951" s="63">
        <v>2348</v>
      </c>
      <c r="AT951" s="63">
        <v>1943</v>
      </c>
      <c r="AU951" s="63">
        <v>1664</v>
      </c>
    </row>
    <row r="952" spans="1:47" ht="27">
      <c r="A952" s="33" t="s">
        <v>31</v>
      </c>
      <c r="B952" s="65" t="s">
        <v>143</v>
      </c>
      <c r="C952" s="65" t="s">
        <v>123</v>
      </c>
      <c r="D952" s="65" t="s">
        <v>34</v>
      </c>
      <c r="E952" s="64" t="s">
        <v>35</v>
      </c>
      <c r="F952" s="64" t="s">
        <v>36</v>
      </c>
      <c r="G952" s="92">
        <f t="shared" si="42"/>
        <v>267</v>
      </c>
      <c r="H952" s="92">
        <f t="shared" si="43"/>
        <v>635</v>
      </c>
      <c r="I952" s="92">
        <f t="shared" si="44"/>
        <v>276</v>
      </c>
      <c r="J952" s="63">
        <v>39</v>
      </c>
      <c r="K952" s="63">
        <v>25</v>
      </c>
      <c r="L952" s="63">
        <v>15</v>
      </c>
      <c r="M952" s="63">
        <v>18</v>
      </c>
      <c r="N952" s="63">
        <v>28</v>
      </c>
      <c r="O952" s="63">
        <v>20</v>
      </c>
      <c r="P952" s="63">
        <v>22</v>
      </c>
      <c r="Q952" s="63">
        <v>26</v>
      </c>
      <c r="R952" s="63">
        <v>15</v>
      </c>
      <c r="S952" s="63">
        <v>22</v>
      </c>
      <c r="T952" s="63">
        <v>20</v>
      </c>
      <c r="U952" s="63">
        <v>17</v>
      </c>
      <c r="V952" s="63">
        <v>22</v>
      </c>
      <c r="W952" s="63">
        <v>28</v>
      </c>
      <c r="X952" s="63">
        <v>16</v>
      </c>
      <c r="Y952" s="63">
        <v>18</v>
      </c>
      <c r="Z952" s="63">
        <v>237</v>
      </c>
      <c r="AA952" s="63">
        <v>174</v>
      </c>
      <c r="AB952" s="63">
        <v>18</v>
      </c>
      <c r="AC952" s="63">
        <v>23</v>
      </c>
      <c r="AD952" s="63">
        <v>34</v>
      </c>
      <c r="AE952" s="63">
        <v>22</v>
      </c>
      <c r="AF952" s="63">
        <v>23</v>
      </c>
      <c r="AG952" s="63">
        <v>20</v>
      </c>
      <c r="AH952" s="63">
        <v>21</v>
      </c>
      <c r="AI952" s="63">
        <v>14</v>
      </c>
      <c r="AJ952" s="63">
        <v>23</v>
      </c>
      <c r="AK952" s="63">
        <v>20</v>
      </c>
      <c r="AL952" s="63">
        <v>26</v>
      </c>
      <c r="AM952" s="63">
        <v>21</v>
      </c>
      <c r="AN952" s="63">
        <v>27</v>
      </c>
      <c r="AO952" s="63">
        <v>24</v>
      </c>
      <c r="AP952" s="63">
        <v>28</v>
      </c>
      <c r="AQ952" s="63">
        <v>27</v>
      </c>
      <c r="AR952" s="63">
        <v>23</v>
      </c>
      <c r="AS952" s="63">
        <v>22</v>
      </c>
      <c r="AT952" s="63">
        <v>24</v>
      </c>
      <c r="AU952" s="63">
        <v>24</v>
      </c>
    </row>
    <row r="953" spans="1:47" ht="27">
      <c r="A953" s="33" t="s">
        <v>31</v>
      </c>
      <c r="B953" s="65" t="s">
        <v>143</v>
      </c>
      <c r="C953" s="65" t="s">
        <v>123</v>
      </c>
      <c r="D953" s="65" t="s">
        <v>107</v>
      </c>
      <c r="E953" s="64" t="s">
        <v>35</v>
      </c>
      <c r="F953" s="64" t="s">
        <v>36</v>
      </c>
      <c r="G953" s="92">
        <f t="shared" si="42"/>
        <v>10</v>
      </c>
      <c r="H953" s="92">
        <f t="shared" si="43"/>
        <v>323</v>
      </c>
      <c r="I953" s="92">
        <f t="shared" si="44"/>
        <v>12</v>
      </c>
      <c r="J953" s="63">
        <v>1</v>
      </c>
      <c r="K953" s="63">
        <v>1</v>
      </c>
      <c r="L953" s="63">
        <v>0</v>
      </c>
      <c r="M953" s="63">
        <v>1</v>
      </c>
      <c r="N953" s="63">
        <v>1</v>
      </c>
      <c r="O953" s="63">
        <v>1</v>
      </c>
      <c r="P953" s="63">
        <v>1</v>
      </c>
      <c r="Q953" s="63">
        <v>1</v>
      </c>
      <c r="R953" s="63">
        <v>0</v>
      </c>
      <c r="S953" s="63">
        <v>1</v>
      </c>
      <c r="T953" s="63">
        <v>1</v>
      </c>
      <c r="U953" s="63">
        <v>1</v>
      </c>
      <c r="V953" s="63">
        <v>1</v>
      </c>
      <c r="W953" s="63">
        <v>1</v>
      </c>
      <c r="X953" s="63">
        <v>1</v>
      </c>
      <c r="Y953" s="63">
        <v>1</v>
      </c>
      <c r="Z953" s="63">
        <v>8</v>
      </c>
      <c r="AA953" s="63">
        <v>305</v>
      </c>
      <c r="AB953" s="63">
        <v>1</v>
      </c>
      <c r="AC953" s="63">
        <v>1</v>
      </c>
      <c r="AD953" s="63">
        <v>1</v>
      </c>
      <c r="AE953" s="63">
        <v>1</v>
      </c>
      <c r="AF953" s="63">
        <v>1</v>
      </c>
      <c r="AG953" s="63">
        <v>1</v>
      </c>
      <c r="AH953" s="63">
        <v>1</v>
      </c>
      <c r="AI953" s="63">
        <v>1</v>
      </c>
      <c r="AJ953" s="63">
        <v>1</v>
      </c>
      <c r="AK953" s="63">
        <v>1</v>
      </c>
      <c r="AL953" s="63">
        <v>1</v>
      </c>
      <c r="AM953" s="63">
        <v>1</v>
      </c>
      <c r="AN953" s="63">
        <v>1</v>
      </c>
      <c r="AO953" s="63">
        <v>1</v>
      </c>
      <c r="AP953" s="63">
        <v>1</v>
      </c>
      <c r="AQ953" s="63">
        <v>1</v>
      </c>
      <c r="AR953" s="63">
        <v>1</v>
      </c>
      <c r="AS953" s="63">
        <v>1</v>
      </c>
      <c r="AT953" s="63">
        <v>1</v>
      </c>
      <c r="AU953" s="63">
        <v>1</v>
      </c>
    </row>
    <row r="954" spans="1:47" ht="27">
      <c r="A954" s="33" t="s">
        <v>31</v>
      </c>
      <c r="B954" s="65" t="s">
        <v>143</v>
      </c>
      <c r="C954" s="65" t="s">
        <v>124</v>
      </c>
      <c r="D954" s="65" t="s">
        <v>34</v>
      </c>
      <c r="E954" s="64" t="s">
        <v>35</v>
      </c>
      <c r="F954" s="64" t="s">
        <v>36</v>
      </c>
      <c r="G954" s="92">
        <f t="shared" si="42"/>
        <v>24807</v>
      </c>
      <c r="H954" s="92">
        <f t="shared" si="43"/>
        <v>30505</v>
      </c>
      <c r="I954" s="92">
        <f t="shared" si="44"/>
        <v>32503</v>
      </c>
      <c r="J954" s="63">
        <v>1931</v>
      </c>
      <c r="K954" s="63">
        <v>1469</v>
      </c>
      <c r="L954" s="63">
        <v>2284</v>
      </c>
      <c r="M954" s="63">
        <v>2070</v>
      </c>
      <c r="N954" s="63">
        <v>2621</v>
      </c>
      <c r="O954" s="63">
        <v>2299</v>
      </c>
      <c r="P954" s="63">
        <v>2010</v>
      </c>
      <c r="Q954" s="63">
        <v>2176</v>
      </c>
      <c r="R954" s="63">
        <v>1923</v>
      </c>
      <c r="S954" s="63">
        <v>2437</v>
      </c>
      <c r="T954" s="63">
        <v>1900</v>
      </c>
      <c r="U954" s="63">
        <v>1687</v>
      </c>
      <c r="V954" s="63">
        <v>1378</v>
      </c>
      <c r="W954" s="63">
        <v>1820</v>
      </c>
      <c r="X954" s="63">
        <v>2468</v>
      </c>
      <c r="Y954" s="63">
        <v>3069</v>
      </c>
      <c r="Z954" s="63">
        <v>3563</v>
      </c>
      <c r="AA954" s="63">
        <v>2891</v>
      </c>
      <c r="AB954" s="63">
        <v>2701</v>
      </c>
      <c r="AC954" s="63">
        <v>2797</v>
      </c>
      <c r="AD954" s="63">
        <v>2984</v>
      </c>
      <c r="AE954" s="63">
        <v>2847</v>
      </c>
      <c r="AF954" s="63">
        <v>1982</v>
      </c>
      <c r="AG954" s="63">
        <v>2005</v>
      </c>
      <c r="AH954" s="63">
        <v>1762</v>
      </c>
      <c r="AI954" s="63">
        <v>2287</v>
      </c>
      <c r="AJ954" s="63">
        <v>3075</v>
      </c>
      <c r="AK954" s="63">
        <v>3152</v>
      </c>
      <c r="AL954" s="63">
        <v>3256</v>
      </c>
      <c r="AM954" s="63">
        <v>3013</v>
      </c>
      <c r="AN954" s="63">
        <v>2739</v>
      </c>
      <c r="AO954" s="63">
        <v>2858</v>
      </c>
      <c r="AP954" s="63">
        <v>3037</v>
      </c>
      <c r="AQ954" s="63">
        <v>3000</v>
      </c>
      <c r="AR954" s="63">
        <v>2327</v>
      </c>
      <c r="AS954" s="63">
        <v>1997</v>
      </c>
      <c r="AT954" s="63">
        <v>1988</v>
      </c>
      <c r="AU954" s="63">
        <v>2334</v>
      </c>
    </row>
    <row r="955" spans="1:47" ht="27">
      <c r="A955" s="33" t="s">
        <v>31</v>
      </c>
      <c r="B955" s="65" t="s">
        <v>143</v>
      </c>
      <c r="C955" s="65" t="s">
        <v>124</v>
      </c>
      <c r="D955" s="65" t="s">
        <v>107</v>
      </c>
      <c r="E955" s="64" t="s">
        <v>35</v>
      </c>
      <c r="F955" s="64" t="s">
        <v>36</v>
      </c>
      <c r="G955" s="92">
        <f t="shared" si="42"/>
        <v>814</v>
      </c>
      <c r="H955" s="92">
        <f t="shared" si="43"/>
        <v>1020</v>
      </c>
      <c r="I955" s="92">
        <f t="shared" si="44"/>
        <v>1068</v>
      </c>
      <c r="J955" s="63">
        <v>62</v>
      </c>
      <c r="K955" s="63">
        <v>52</v>
      </c>
      <c r="L955" s="63">
        <v>74</v>
      </c>
      <c r="M955" s="63">
        <v>69</v>
      </c>
      <c r="N955" s="63">
        <v>85</v>
      </c>
      <c r="O955" s="63">
        <v>77</v>
      </c>
      <c r="P955" s="63">
        <v>65</v>
      </c>
      <c r="Q955" s="63">
        <v>70</v>
      </c>
      <c r="R955" s="63">
        <v>64</v>
      </c>
      <c r="S955" s="63">
        <v>79</v>
      </c>
      <c r="T955" s="63">
        <v>63</v>
      </c>
      <c r="U955" s="63">
        <v>54</v>
      </c>
      <c r="V955" s="63">
        <v>44</v>
      </c>
      <c r="W955" s="63">
        <v>63</v>
      </c>
      <c r="X955" s="63">
        <v>80</v>
      </c>
      <c r="Y955" s="63">
        <v>102</v>
      </c>
      <c r="Z955" s="63">
        <v>115</v>
      </c>
      <c r="AA955" s="63">
        <v>117</v>
      </c>
      <c r="AB955" s="63">
        <v>87</v>
      </c>
      <c r="AC955" s="63">
        <v>90</v>
      </c>
      <c r="AD955" s="63">
        <v>99</v>
      </c>
      <c r="AE955" s="63">
        <v>92</v>
      </c>
      <c r="AF955" s="63">
        <v>66</v>
      </c>
      <c r="AG955" s="63">
        <v>65</v>
      </c>
      <c r="AH955" s="63">
        <v>57</v>
      </c>
      <c r="AI955" s="63">
        <v>82</v>
      </c>
      <c r="AJ955" s="63">
        <v>99</v>
      </c>
      <c r="AK955" s="63">
        <v>105</v>
      </c>
      <c r="AL955" s="63">
        <v>105</v>
      </c>
      <c r="AM955" s="63">
        <v>100</v>
      </c>
      <c r="AN955" s="63">
        <v>88</v>
      </c>
      <c r="AO955" s="63">
        <v>92</v>
      </c>
      <c r="AP955" s="63">
        <v>101</v>
      </c>
      <c r="AQ955" s="63">
        <v>97</v>
      </c>
      <c r="AR955" s="63">
        <v>78</v>
      </c>
      <c r="AS955" s="63">
        <v>64</v>
      </c>
      <c r="AT955" s="63">
        <v>64</v>
      </c>
      <c r="AU955" s="63">
        <v>83</v>
      </c>
    </row>
    <row r="956" spans="1:47" ht="40.5">
      <c r="A956" s="33" t="s">
        <v>31</v>
      </c>
      <c r="B956" s="65" t="s">
        <v>143</v>
      </c>
      <c r="C956" s="65" t="s">
        <v>125</v>
      </c>
      <c r="D956" s="65" t="s">
        <v>34</v>
      </c>
      <c r="E956" s="64" t="s">
        <v>35</v>
      </c>
      <c r="F956" s="64" t="s">
        <v>36</v>
      </c>
      <c r="G956" s="92">
        <f t="shared" si="42"/>
        <v>637521</v>
      </c>
      <c r="H956" s="92">
        <f t="shared" si="43"/>
        <v>679733</v>
      </c>
      <c r="I956" s="92">
        <f t="shared" si="44"/>
        <v>694032</v>
      </c>
      <c r="J956" s="63">
        <v>29778</v>
      </c>
      <c r="K956" s="63">
        <v>25132</v>
      </c>
      <c r="L956" s="63">
        <v>35584</v>
      </c>
      <c r="M956" s="63">
        <v>54649</v>
      </c>
      <c r="N956" s="63">
        <v>59329</v>
      </c>
      <c r="O956" s="63">
        <v>57688</v>
      </c>
      <c r="P956" s="63">
        <v>60573</v>
      </c>
      <c r="Q956" s="63">
        <v>63858</v>
      </c>
      <c r="R956" s="63">
        <v>56737</v>
      </c>
      <c r="S956" s="63">
        <v>61731</v>
      </c>
      <c r="T956" s="63">
        <v>65938</v>
      </c>
      <c r="U956" s="63">
        <v>66524</v>
      </c>
      <c r="V956" s="63">
        <v>54012</v>
      </c>
      <c r="W956" s="63">
        <v>48635</v>
      </c>
      <c r="X956" s="63">
        <v>50547</v>
      </c>
      <c r="Y956" s="63">
        <v>52604</v>
      </c>
      <c r="Z956" s="63">
        <v>60937</v>
      </c>
      <c r="AA956" s="63">
        <v>58245</v>
      </c>
      <c r="AB956" s="63">
        <v>60509</v>
      </c>
      <c r="AC956" s="63">
        <v>62777</v>
      </c>
      <c r="AD956" s="63">
        <v>61307</v>
      </c>
      <c r="AE956" s="63">
        <v>57968</v>
      </c>
      <c r="AF956" s="63">
        <v>52683</v>
      </c>
      <c r="AG956" s="63">
        <v>59509</v>
      </c>
      <c r="AH956" s="63">
        <v>53938</v>
      </c>
      <c r="AI956" s="63">
        <v>42541</v>
      </c>
      <c r="AJ956" s="63">
        <v>51869</v>
      </c>
      <c r="AK956" s="63">
        <v>53115</v>
      </c>
      <c r="AL956" s="63">
        <v>51123</v>
      </c>
      <c r="AM956" s="63">
        <v>57777</v>
      </c>
      <c r="AN956" s="63">
        <v>63779</v>
      </c>
      <c r="AO956" s="63">
        <v>58393</v>
      </c>
      <c r="AP956" s="63">
        <v>57971</v>
      </c>
      <c r="AQ956" s="63">
        <v>65831</v>
      </c>
      <c r="AR956" s="63">
        <v>66912</v>
      </c>
      <c r="AS956" s="63">
        <v>70783</v>
      </c>
      <c r="AT956" s="63">
        <v>58216</v>
      </c>
      <c r="AU956" s="63">
        <v>44235</v>
      </c>
    </row>
    <row r="957" spans="1:47" ht="40.5">
      <c r="A957" s="33" t="s">
        <v>31</v>
      </c>
      <c r="B957" s="65" t="s">
        <v>143</v>
      </c>
      <c r="C957" s="65" t="s">
        <v>125</v>
      </c>
      <c r="D957" s="65" t="s">
        <v>107</v>
      </c>
      <c r="E957" s="64" t="s">
        <v>35</v>
      </c>
      <c r="F957" s="64" t="s">
        <v>36</v>
      </c>
      <c r="G957" s="92">
        <f t="shared" si="42"/>
        <v>20906</v>
      </c>
      <c r="H957" s="92">
        <f t="shared" si="43"/>
        <v>22379</v>
      </c>
      <c r="I957" s="92">
        <f t="shared" si="44"/>
        <v>22787</v>
      </c>
      <c r="J957" s="63">
        <v>961</v>
      </c>
      <c r="K957" s="63">
        <v>898</v>
      </c>
      <c r="L957" s="63">
        <v>1148</v>
      </c>
      <c r="M957" s="63">
        <v>1822</v>
      </c>
      <c r="N957" s="63">
        <v>1914</v>
      </c>
      <c r="O957" s="63">
        <v>1923</v>
      </c>
      <c r="P957" s="63">
        <v>1954</v>
      </c>
      <c r="Q957" s="63">
        <v>2060</v>
      </c>
      <c r="R957" s="63">
        <v>1891</v>
      </c>
      <c r="S957" s="63">
        <v>1991</v>
      </c>
      <c r="T957" s="63">
        <v>2198</v>
      </c>
      <c r="U957" s="63">
        <v>2146</v>
      </c>
      <c r="V957" s="63">
        <v>1742</v>
      </c>
      <c r="W957" s="63">
        <v>1677</v>
      </c>
      <c r="X957" s="63">
        <v>1631</v>
      </c>
      <c r="Y957" s="63">
        <v>1753</v>
      </c>
      <c r="Z957" s="63">
        <v>1966</v>
      </c>
      <c r="AA957" s="63">
        <v>2043</v>
      </c>
      <c r="AB957" s="63">
        <v>1952</v>
      </c>
      <c r="AC957" s="63">
        <v>2025</v>
      </c>
      <c r="AD957" s="63">
        <v>2044</v>
      </c>
      <c r="AE957" s="63">
        <v>1870</v>
      </c>
      <c r="AF957" s="63">
        <v>1756</v>
      </c>
      <c r="AG957" s="63">
        <v>1920</v>
      </c>
      <c r="AH957" s="63">
        <v>1740</v>
      </c>
      <c r="AI957" s="63">
        <v>1519</v>
      </c>
      <c r="AJ957" s="63">
        <v>1673</v>
      </c>
      <c r="AK957" s="63">
        <v>1770</v>
      </c>
      <c r="AL957" s="63">
        <v>1649</v>
      </c>
      <c r="AM957" s="63">
        <v>1926</v>
      </c>
      <c r="AN957" s="63">
        <v>2057</v>
      </c>
      <c r="AO957" s="63">
        <v>1884</v>
      </c>
      <c r="AP957" s="63">
        <v>1932</v>
      </c>
      <c r="AQ957" s="63">
        <v>2124</v>
      </c>
      <c r="AR957" s="63">
        <v>2230</v>
      </c>
      <c r="AS957" s="63">
        <v>2283</v>
      </c>
      <c r="AT957" s="63">
        <v>1878</v>
      </c>
      <c r="AU957" s="63">
        <v>1580</v>
      </c>
    </row>
    <row r="958" spans="1:47" ht="27">
      <c r="A958" s="33" t="s">
        <v>31</v>
      </c>
      <c r="B958" s="65" t="s">
        <v>143</v>
      </c>
      <c r="C958" s="65" t="s">
        <v>45</v>
      </c>
      <c r="D958" s="65" t="s">
        <v>34</v>
      </c>
      <c r="E958" s="64" t="s">
        <v>35</v>
      </c>
      <c r="F958" s="64" t="s">
        <v>36</v>
      </c>
      <c r="G958" s="92">
        <f t="shared" si="42"/>
        <v>15776</v>
      </c>
      <c r="H958" s="92">
        <f t="shared" si="43"/>
        <v>11582</v>
      </c>
      <c r="I958" s="92">
        <f t="shared" si="44"/>
        <v>12120</v>
      </c>
      <c r="J958" s="63">
        <v>1236</v>
      </c>
      <c r="K958" s="63">
        <v>948</v>
      </c>
      <c r="L958" s="63">
        <v>1291</v>
      </c>
      <c r="M958" s="63">
        <v>1472</v>
      </c>
      <c r="N958" s="63">
        <v>1428</v>
      </c>
      <c r="O958" s="63">
        <v>1274</v>
      </c>
      <c r="P958" s="63">
        <v>1320</v>
      </c>
      <c r="Q958" s="63">
        <v>1556</v>
      </c>
      <c r="R958" s="63">
        <v>1157</v>
      </c>
      <c r="S958" s="63">
        <v>1498</v>
      </c>
      <c r="T958" s="63">
        <v>1402</v>
      </c>
      <c r="U958" s="63">
        <v>1194</v>
      </c>
      <c r="V958" s="63">
        <v>997</v>
      </c>
      <c r="W958" s="63">
        <v>935</v>
      </c>
      <c r="X958" s="63">
        <v>723</v>
      </c>
      <c r="Y958" s="63">
        <v>789</v>
      </c>
      <c r="Z958" s="63">
        <v>1141</v>
      </c>
      <c r="AA958" s="63">
        <v>1059</v>
      </c>
      <c r="AB958" s="63">
        <v>989</v>
      </c>
      <c r="AC958" s="63">
        <v>1027</v>
      </c>
      <c r="AD958" s="63">
        <v>1031</v>
      </c>
      <c r="AE958" s="63">
        <v>1071</v>
      </c>
      <c r="AF958" s="63">
        <v>908</v>
      </c>
      <c r="AG958" s="63">
        <v>912</v>
      </c>
      <c r="AH958" s="63">
        <v>848</v>
      </c>
      <c r="AI958" s="63">
        <v>815</v>
      </c>
      <c r="AJ958" s="63">
        <v>996</v>
      </c>
      <c r="AK958" s="63">
        <v>986</v>
      </c>
      <c r="AL958" s="63">
        <v>973</v>
      </c>
      <c r="AM958" s="63">
        <v>1053</v>
      </c>
      <c r="AN958" s="63">
        <v>1020</v>
      </c>
      <c r="AO958" s="63">
        <v>1033</v>
      </c>
      <c r="AP958" s="63">
        <v>1027</v>
      </c>
      <c r="AQ958" s="63">
        <v>1167</v>
      </c>
      <c r="AR958" s="63">
        <v>1132</v>
      </c>
      <c r="AS958" s="63">
        <v>1070</v>
      </c>
      <c r="AT958" s="63">
        <v>971</v>
      </c>
      <c r="AU958" s="63">
        <v>793</v>
      </c>
    </row>
    <row r="959" spans="1:47" ht="27">
      <c r="A959" s="33" t="s">
        <v>31</v>
      </c>
      <c r="B959" s="65" t="s">
        <v>143</v>
      </c>
      <c r="C959" s="65" t="s">
        <v>45</v>
      </c>
      <c r="D959" s="65" t="s">
        <v>107</v>
      </c>
      <c r="E959" s="64" t="s">
        <v>35</v>
      </c>
      <c r="F959" s="64" t="s">
        <v>36</v>
      </c>
      <c r="G959" s="92">
        <f t="shared" si="42"/>
        <v>519</v>
      </c>
      <c r="H959" s="92">
        <f t="shared" si="43"/>
        <v>431</v>
      </c>
      <c r="I959" s="92">
        <f t="shared" si="44"/>
        <v>398</v>
      </c>
      <c r="J959" s="63">
        <v>40</v>
      </c>
      <c r="K959" s="63">
        <v>34</v>
      </c>
      <c r="L959" s="63">
        <v>42</v>
      </c>
      <c r="M959" s="63">
        <v>49</v>
      </c>
      <c r="N959" s="63">
        <v>46</v>
      </c>
      <c r="O959" s="63">
        <v>42</v>
      </c>
      <c r="P959" s="63">
        <v>43</v>
      </c>
      <c r="Q959" s="63">
        <v>50</v>
      </c>
      <c r="R959" s="63">
        <v>39</v>
      </c>
      <c r="S959" s="63">
        <v>48</v>
      </c>
      <c r="T959" s="63">
        <v>47</v>
      </c>
      <c r="U959" s="63">
        <v>39</v>
      </c>
      <c r="V959" s="63">
        <v>32</v>
      </c>
      <c r="W959" s="63">
        <v>32</v>
      </c>
      <c r="X959" s="63">
        <v>23</v>
      </c>
      <c r="Y959" s="63">
        <v>26</v>
      </c>
      <c r="Z959" s="63">
        <v>37</v>
      </c>
      <c r="AA959" s="63">
        <v>88</v>
      </c>
      <c r="AB959" s="63">
        <v>32</v>
      </c>
      <c r="AC959" s="63">
        <v>33</v>
      </c>
      <c r="AD959" s="63">
        <v>34</v>
      </c>
      <c r="AE959" s="63">
        <v>35</v>
      </c>
      <c r="AF959" s="63">
        <v>30</v>
      </c>
      <c r="AG959" s="63">
        <v>29</v>
      </c>
      <c r="AH959" s="63">
        <v>27</v>
      </c>
      <c r="AI959" s="63">
        <v>29</v>
      </c>
      <c r="AJ959" s="63">
        <v>32</v>
      </c>
      <c r="AK959" s="63">
        <v>33</v>
      </c>
      <c r="AL959" s="63">
        <v>31</v>
      </c>
      <c r="AM959" s="63">
        <v>35</v>
      </c>
      <c r="AN959" s="63">
        <v>33</v>
      </c>
      <c r="AO959" s="63">
        <v>33</v>
      </c>
      <c r="AP959" s="63">
        <v>34</v>
      </c>
      <c r="AQ959" s="63">
        <v>38</v>
      </c>
      <c r="AR959" s="63">
        <v>38</v>
      </c>
      <c r="AS959" s="63">
        <v>35</v>
      </c>
      <c r="AT959" s="63">
        <v>31</v>
      </c>
      <c r="AU959" s="63">
        <v>28</v>
      </c>
    </row>
    <row r="960" spans="1:47" ht="40.5">
      <c r="A960" s="33" t="s">
        <v>31</v>
      </c>
      <c r="B960" s="65" t="s">
        <v>143</v>
      </c>
      <c r="C960" s="65" t="s">
        <v>126</v>
      </c>
      <c r="D960" s="65" t="s">
        <v>34</v>
      </c>
      <c r="E960" s="64" t="s">
        <v>35</v>
      </c>
      <c r="F960" s="64" t="s">
        <v>36</v>
      </c>
      <c r="G960" s="92">
        <f t="shared" si="42"/>
        <v>4932</v>
      </c>
      <c r="H960" s="92">
        <f t="shared" si="43"/>
        <v>3984</v>
      </c>
      <c r="I960" s="92">
        <f t="shared" si="44"/>
        <v>4190</v>
      </c>
      <c r="J960" s="63">
        <v>332</v>
      </c>
      <c r="K960" s="63">
        <v>260</v>
      </c>
      <c r="L960" s="63">
        <v>432</v>
      </c>
      <c r="M960" s="63">
        <v>533</v>
      </c>
      <c r="N960" s="63">
        <v>433</v>
      </c>
      <c r="O960" s="63">
        <v>389</v>
      </c>
      <c r="P960" s="63">
        <v>392</v>
      </c>
      <c r="Q960" s="63">
        <v>486</v>
      </c>
      <c r="R960" s="63">
        <v>368</v>
      </c>
      <c r="S960" s="63">
        <v>471</v>
      </c>
      <c r="T960" s="63">
        <v>440</v>
      </c>
      <c r="U960" s="63">
        <v>396</v>
      </c>
      <c r="V960" s="63">
        <v>393</v>
      </c>
      <c r="W960" s="63">
        <v>389</v>
      </c>
      <c r="X960" s="63">
        <v>263</v>
      </c>
      <c r="Y960" s="63">
        <v>292</v>
      </c>
      <c r="Z960" s="63">
        <v>307</v>
      </c>
      <c r="AA960" s="63">
        <v>288</v>
      </c>
      <c r="AB960" s="63">
        <v>343</v>
      </c>
      <c r="AC960" s="63">
        <v>353</v>
      </c>
      <c r="AD960" s="63">
        <v>385</v>
      </c>
      <c r="AE960" s="63">
        <v>387</v>
      </c>
      <c r="AF960" s="63">
        <v>279</v>
      </c>
      <c r="AG960" s="63">
        <v>305</v>
      </c>
      <c r="AH960" s="63">
        <v>358</v>
      </c>
      <c r="AI960" s="63">
        <v>294</v>
      </c>
      <c r="AJ960" s="63">
        <v>347</v>
      </c>
      <c r="AK960" s="63">
        <v>338</v>
      </c>
      <c r="AL960" s="63">
        <v>286</v>
      </c>
      <c r="AM960" s="63">
        <v>346</v>
      </c>
      <c r="AN960" s="63">
        <v>344</v>
      </c>
      <c r="AO960" s="63">
        <v>302</v>
      </c>
      <c r="AP960" s="63">
        <v>344</v>
      </c>
      <c r="AQ960" s="63">
        <v>412</v>
      </c>
      <c r="AR960" s="63">
        <v>399</v>
      </c>
      <c r="AS960" s="63">
        <v>420</v>
      </c>
      <c r="AT960" s="63">
        <v>324</v>
      </c>
      <c r="AU960" s="63">
        <v>269</v>
      </c>
    </row>
    <row r="961" spans="1:47" ht="40.5">
      <c r="A961" s="33" t="s">
        <v>31</v>
      </c>
      <c r="B961" s="65" t="s">
        <v>143</v>
      </c>
      <c r="C961" s="65" t="s">
        <v>126</v>
      </c>
      <c r="D961" s="65" t="s">
        <v>107</v>
      </c>
      <c r="E961" s="64" t="s">
        <v>35</v>
      </c>
      <c r="F961" s="64" t="s">
        <v>36</v>
      </c>
      <c r="G961" s="92">
        <f t="shared" si="42"/>
        <v>163</v>
      </c>
      <c r="H961" s="92">
        <f t="shared" si="43"/>
        <v>133</v>
      </c>
      <c r="I961" s="92">
        <f t="shared" si="44"/>
        <v>138</v>
      </c>
      <c r="J961" s="63">
        <v>11</v>
      </c>
      <c r="K961" s="63">
        <v>9</v>
      </c>
      <c r="L961" s="63">
        <v>14</v>
      </c>
      <c r="M961" s="63">
        <v>18</v>
      </c>
      <c r="N961" s="63">
        <v>14</v>
      </c>
      <c r="O961" s="63">
        <v>13</v>
      </c>
      <c r="P961" s="63">
        <v>13</v>
      </c>
      <c r="Q961" s="63">
        <v>16</v>
      </c>
      <c r="R961" s="63">
        <v>12</v>
      </c>
      <c r="S961" s="63">
        <v>15</v>
      </c>
      <c r="T961" s="63">
        <v>15</v>
      </c>
      <c r="U961" s="63">
        <v>13</v>
      </c>
      <c r="V961" s="63">
        <v>13</v>
      </c>
      <c r="W961" s="63">
        <v>13</v>
      </c>
      <c r="X961" s="63">
        <v>8</v>
      </c>
      <c r="Y961" s="63">
        <v>10</v>
      </c>
      <c r="Z961" s="63">
        <v>10</v>
      </c>
      <c r="AA961" s="63">
        <v>13</v>
      </c>
      <c r="AB961" s="63">
        <v>11</v>
      </c>
      <c r="AC961" s="63">
        <v>11</v>
      </c>
      <c r="AD961" s="63">
        <v>13</v>
      </c>
      <c r="AE961" s="63">
        <v>12</v>
      </c>
      <c r="AF961" s="63">
        <v>9</v>
      </c>
      <c r="AG961" s="63">
        <v>10</v>
      </c>
      <c r="AH961" s="63">
        <v>12</v>
      </c>
      <c r="AI961" s="63">
        <v>11</v>
      </c>
      <c r="AJ961" s="63">
        <v>11</v>
      </c>
      <c r="AK961" s="63">
        <v>11</v>
      </c>
      <c r="AL961" s="63">
        <v>9</v>
      </c>
      <c r="AM961" s="63">
        <v>12</v>
      </c>
      <c r="AN961" s="63">
        <v>11</v>
      </c>
      <c r="AO961" s="63">
        <v>10</v>
      </c>
      <c r="AP961" s="63">
        <v>11</v>
      </c>
      <c r="AQ961" s="63">
        <v>13</v>
      </c>
      <c r="AR961" s="63">
        <v>13</v>
      </c>
      <c r="AS961" s="63">
        <v>14</v>
      </c>
      <c r="AT961" s="63">
        <v>10</v>
      </c>
      <c r="AU961" s="63">
        <v>10</v>
      </c>
    </row>
    <row r="962" spans="1:47" ht="13.5">
      <c r="A962" s="33" t="s">
        <v>31</v>
      </c>
      <c r="B962" s="65" t="s">
        <v>143</v>
      </c>
      <c r="C962" s="65" t="s">
        <v>127</v>
      </c>
      <c r="D962" s="65" t="s">
        <v>34</v>
      </c>
      <c r="E962" s="64" t="s">
        <v>35</v>
      </c>
      <c r="F962" s="64" t="s">
        <v>36</v>
      </c>
      <c r="G962" s="92">
        <f t="shared" si="42"/>
        <v>924</v>
      </c>
      <c r="H962" s="92">
        <f t="shared" si="43"/>
        <v>29</v>
      </c>
      <c r="I962" s="92">
        <f t="shared" si="44"/>
        <v>3</v>
      </c>
      <c r="J962" s="63">
        <v>140</v>
      </c>
      <c r="K962" s="63">
        <v>66</v>
      </c>
      <c r="L962" s="63">
        <v>116</v>
      </c>
      <c r="M962" s="63">
        <v>75</v>
      </c>
      <c r="N962" s="63">
        <v>87</v>
      </c>
      <c r="O962" s="63">
        <v>65</v>
      </c>
      <c r="P962" s="63">
        <v>74</v>
      </c>
      <c r="Q962" s="63">
        <v>83</v>
      </c>
      <c r="R962" s="63">
        <v>68</v>
      </c>
      <c r="S962" s="63">
        <v>71</v>
      </c>
      <c r="T962" s="63">
        <v>60</v>
      </c>
      <c r="U962" s="63">
        <v>19</v>
      </c>
      <c r="V962" s="63">
        <v>-3</v>
      </c>
      <c r="W962" s="63">
        <v>-11</v>
      </c>
      <c r="X962" s="63">
        <v>0</v>
      </c>
      <c r="Y962" s="63">
        <v>0</v>
      </c>
      <c r="Z962" s="63">
        <v>36</v>
      </c>
      <c r="AA962" s="63">
        <v>7</v>
      </c>
      <c r="AB962" s="63">
        <v>0</v>
      </c>
      <c r="AC962" s="63">
        <v>0</v>
      </c>
      <c r="AD962" s="63">
        <v>0</v>
      </c>
      <c r="AE962" s="63">
        <v>0</v>
      </c>
      <c r="AF962" s="63">
        <v>0</v>
      </c>
      <c r="AG962" s="63">
        <v>0</v>
      </c>
      <c r="AH962" s="63">
        <v>0</v>
      </c>
      <c r="AI962" s="63">
        <v>0</v>
      </c>
      <c r="AJ962" s="63">
        <v>0</v>
      </c>
      <c r="AK962" s="63">
        <v>0</v>
      </c>
      <c r="AL962" s="63">
        <v>0</v>
      </c>
      <c r="AM962" s="63">
        <v>0</v>
      </c>
      <c r="AN962" s="63">
        <v>0</v>
      </c>
      <c r="AO962" s="63">
        <v>0</v>
      </c>
      <c r="AP962" s="63">
        <v>0</v>
      </c>
      <c r="AQ962" s="63">
        <v>1</v>
      </c>
      <c r="AR962" s="63">
        <v>2</v>
      </c>
      <c r="AS962" s="63">
        <v>0</v>
      </c>
      <c r="AT962" s="63">
        <v>0</v>
      </c>
      <c r="AU962" s="63">
        <v>0</v>
      </c>
    </row>
    <row r="963" spans="1:47" ht="27">
      <c r="A963" s="33" t="s">
        <v>31</v>
      </c>
      <c r="B963" s="65" t="s">
        <v>143</v>
      </c>
      <c r="C963" s="65" t="s">
        <v>127</v>
      </c>
      <c r="D963" s="65" t="s">
        <v>107</v>
      </c>
      <c r="E963" s="64" t="s">
        <v>35</v>
      </c>
      <c r="F963" s="64" t="s">
        <v>36</v>
      </c>
      <c r="G963" s="92">
        <f t="shared" ref="G963:G1026" si="45">SUM(J963:U963)</f>
        <v>30</v>
      </c>
      <c r="H963" s="92">
        <f t="shared" ref="H963:H1026" si="46">SUM(V963:AG963)</f>
        <v>15</v>
      </c>
      <c r="I963" s="92">
        <f t="shared" ref="I963:I1026" si="47">SUM(AH963:AS963)</f>
        <v>0</v>
      </c>
      <c r="J963" s="63">
        <v>5</v>
      </c>
      <c r="K963" s="63">
        <v>2</v>
      </c>
      <c r="L963" s="63">
        <v>4</v>
      </c>
      <c r="M963" s="63">
        <v>2</v>
      </c>
      <c r="N963" s="63">
        <v>3</v>
      </c>
      <c r="O963" s="63">
        <v>2</v>
      </c>
      <c r="P963" s="63">
        <v>2</v>
      </c>
      <c r="Q963" s="63">
        <v>3</v>
      </c>
      <c r="R963" s="63">
        <v>2</v>
      </c>
      <c r="S963" s="63">
        <v>2</v>
      </c>
      <c r="T963" s="63">
        <v>2</v>
      </c>
      <c r="U963" s="63">
        <v>1</v>
      </c>
      <c r="V963" s="63">
        <v>0</v>
      </c>
      <c r="W963" s="63">
        <v>0</v>
      </c>
      <c r="X963" s="63">
        <v>0</v>
      </c>
      <c r="Y963" s="63">
        <v>0</v>
      </c>
      <c r="Z963" s="63">
        <v>1</v>
      </c>
      <c r="AA963" s="63">
        <v>14</v>
      </c>
      <c r="AB963" s="63">
        <v>0</v>
      </c>
      <c r="AC963" s="63">
        <v>0</v>
      </c>
      <c r="AD963" s="63">
        <v>0</v>
      </c>
      <c r="AE963" s="63">
        <v>0</v>
      </c>
      <c r="AF963" s="63">
        <v>0</v>
      </c>
      <c r="AG963" s="63">
        <v>0</v>
      </c>
      <c r="AH963" s="63">
        <v>0</v>
      </c>
      <c r="AI963" s="63">
        <v>0</v>
      </c>
      <c r="AJ963" s="63">
        <v>0</v>
      </c>
      <c r="AK963" s="63">
        <v>0</v>
      </c>
      <c r="AL963" s="63">
        <v>0</v>
      </c>
      <c r="AM963" s="63">
        <v>0</v>
      </c>
      <c r="AN963" s="63">
        <v>0</v>
      </c>
      <c r="AO963" s="63">
        <v>0</v>
      </c>
      <c r="AP963" s="63">
        <v>0</v>
      </c>
      <c r="AQ963" s="63">
        <v>0</v>
      </c>
      <c r="AR963" s="63">
        <v>0</v>
      </c>
      <c r="AS963" s="63">
        <v>0</v>
      </c>
      <c r="AT963" s="63">
        <v>0</v>
      </c>
      <c r="AU963" s="63">
        <v>0</v>
      </c>
    </row>
    <row r="964" spans="1:47" ht="27">
      <c r="A964" s="33" t="s">
        <v>31</v>
      </c>
      <c r="B964" s="65" t="s">
        <v>143</v>
      </c>
      <c r="C964" s="65" t="s">
        <v>128</v>
      </c>
      <c r="D964" s="65" t="s">
        <v>34</v>
      </c>
      <c r="E964" s="64" t="s">
        <v>35</v>
      </c>
      <c r="F964" s="64" t="s">
        <v>36</v>
      </c>
      <c r="G964" s="92">
        <f t="shared" si="45"/>
        <v>9922</v>
      </c>
      <c r="H964" s="92">
        <f t="shared" si="46"/>
        <v>7570</v>
      </c>
      <c r="I964" s="92">
        <f t="shared" si="47"/>
        <v>7924</v>
      </c>
      <c r="J964" s="63">
        <v>765</v>
      </c>
      <c r="K964" s="63">
        <v>622</v>
      </c>
      <c r="L964" s="63">
        <v>743</v>
      </c>
      <c r="M964" s="63">
        <v>864</v>
      </c>
      <c r="N964" s="63">
        <v>908</v>
      </c>
      <c r="O964" s="63">
        <v>820</v>
      </c>
      <c r="P964" s="63">
        <v>854</v>
      </c>
      <c r="Q964" s="63">
        <v>986</v>
      </c>
      <c r="R964" s="63">
        <v>722</v>
      </c>
      <c r="S964" s="63">
        <v>956</v>
      </c>
      <c r="T964" s="63">
        <v>903</v>
      </c>
      <c r="U964" s="63">
        <v>779</v>
      </c>
      <c r="V964" s="63">
        <v>608</v>
      </c>
      <c r="W964" s="63">
        <v>557</v>
      </c>
      <c r="X964" s="63">
        <v>460</v>
      </c>
      <c r="Y964" s="63">
        <v>497</v>
      </c>
      <c r="Z964" s="63">
        <v>798</v>
      </c>
      <c r="AA964" s="63">
        <v>764</v>
      </c>
      <c r="AB964" s="63">
        <v>645</v>
      </c>
      <c r="AC964" s="63">
        <v>674</v>
      </c>
      <c r="AD964" s="63">
        <v>646</v>
      </c>
      <c r="AE964" s="63">
        <v>684</v>
      </c>
      <c r="AF964" s="63">
        <v>630</v>
      </c>
      <c r="AG964" s="63">
        <v>607</v>
      </c>
      <c r="AH964" s="63">
        <v>489</v>
      </c>
      <c r="AI964" s="63">
        <v>520</v>
      </c>
      <c r="AJ964" s="63">
        <v>649</v>
      </c>
      <c r="AK964" s="63">
        <v>648</v>
      </c>
      <c r="AL964" s="63">
        <v>686</v>
      </c>
      <c r="AM964" s="63">
        <v>707</v>
      </c>
      <c r="AN964" s="63">
        <v>676</v>
      </c>
      <c r="AO964" s="63">
        <v>732</v>
      </c>
      <c r="AP964" s="63">
        <v>682</v>
      </c>
      <c r="AQ964" s="63">
        <v>754</v>
      </c>
      <c r="AR964" s="63">
        <v>730</v>
      </c>
      <c r="AS964" s="63">
        <v>651</v>
      </c>
      <c r="AT964" s="63">
        <v>647</v>
      </c>
      <c r="AU964" s="63">
        <v>525</v>
      </c>
    </row>
    <row r="965" spans="1:47" ht="27">
      <c r="A965" s="33" t="s">
        <v>31</v>
      </c>
      <c r="B965" s="65" t="s">
        <v>143</v>
      </c>
      <c r="C965" s="65" t="s">
        <v>128</v>
      </c>
      <c r="D965" s="65" t="s">
        <v>107</v>
      </c>
      <c r="E965" s="64" t="s">
        <v>35</v>
      </c>
      <c r="F965" s="64" t="s">
        <v>36</v>
      </c>
      <c r="G965" s="92">
        <f t="shared" si="45"/>
        <v>326</v>
      </c>
      <c r="H965" s="92">
        <f t="shared" si="46"/>
        <v>286</v>
      </c>
      <c r="I965" s="92">
        <f t="shared" si="47"/>
        <v>262</v>
      </c>
      <c r="J965" s="63">
        <v>25</v>
      </c>
      <c r="K965" s="63">
        <v>22</v>
      </c>
      <c r="L965" s="63">
        <v>24</v>
      </c>
      <c r="M965" s="63">
        <v>29</v>
      </c>
      <c r="N965" s="63">
        <v>29</v>
      </c>
      <c r="O965" s="63">
        <v>27</v>
      </c>
      <c r="P965" s="63">
        <v>28</v>
      </c>
      <c r="Q965" s="63">
        <v>32</v>
      </c>
      <c r="R965" s="63">
        <v>24</v>
      </c>
      <c r="S965" s="63">
        <v>31</v>
      </c>
      <c r="T965" s="63">
        <v>30</v>
      </c>
      <c r="U965" s="63">
        <v>25</v>
      </c>
      <c r="V965" s="63">
        <v>20</v>
      </c>
      <c r="W965" s="63">
        <v>19</v>
      </c>
      <c r="X965" s="63">
        <v>15</v>
      </c>
      <c r="Y965" s="63">
        <v>17</v>
      </c>
      <c r="Z965" s="63">
        <v>26</v>
      </c>
      <c r="AA965" s="63">
        <v>61</v>
      </c>
      <c r="AB965" s="63">
        <v>21</v>
      </c>
      <c r="AC965" s="63">
        <v>22</v>
      </c>
      <c r="AD965" s="63">
        <v>22</v>
      </c>
      <c r="AE965" s="63">
        <v>22</v>
      </c>
      <c r="AF965" s="63">
        <v>21</v>
      </c>
      <c r="AG965" s="63">
        <v>20</v>
      </c>
      <c r="AH965" s="63">
        <v>16</v>
      </c>
      <c r="AI965" s="63">
        <v>19</v>
      </c>
      <c r="AJ965" s="63">
        <v>21</v>
      </c>
      <c r="AK965" s="63">
        <v>22</v>
      </c>
      <c r="AL965" s="63">
        <v>22</v>
      </c>
      <c r="AM965" s="63">
        <v>24</v>
      </c>
      <c r="AN965" s="63">
        <v>22</v>
      </c>
      <c r="AO965" s="63">
        <v>24</v>
      </c>
      <c r="AP965" s="63">
        <v>23</v>
      </c>
      <c r="AQ965" s="63">
        <v>24</v>
      </c>
      <c r="AR965" s="63">
        <v>24</v>
      </c>
      <c r="AS965" s="63">
        <v>21</v>
      </c>
      <c r="AT965" s="63">
        <v>21</v>
      </c>
      <c r="AU965" s="63">
        <v>19</v>
      </c>
    </row>
    <row r="966" spans="1:47" ht="27">
      <c r="A966" s="33" t="s">
        <v>31</v>
      </c>
      <c r="B966" s="65" t="s">
        <v>143</v>
      </c>
      <c r="C966" s="65" t="s">
        <v>46</v>
      </c>
      <c r="D966" s="65" t="s">
        <v>34</v>
      </c>
      <c r="E966" s="64" t="s">
        <v>35</v>
      </c>
      <c r="F966" s="64" t="s">
        <v>36</v>
      </c>
      <c r="G966" s="92">
        <f t="shared" si="45"/>
        <v>548623</v>
      </c>
      <c r="H966" s="92">
        <f t="shared" si="46"/>
        <v>497647</v>
      </c>
      <c r="I966" s="92">
        <f t="shared" si="47"/>
        <v>572532</v>
      </c>
      <c r="J966" s="63">
        <v>36099</v>
      </c>
      <c r="K966" s="63">
        <v>33214</v>
      </c>
      <c r="L966" s="63">
        <v>49409</v>
      </c>
      <c r="M966" s="63">
        <v>47444</v>
      </c>
      <c r="N966" s="63">
        <v>53488</v>
      </c>
      <c r="O966" s="63">
        <v>48243</v>
      </c>
      <c r="P966" s="63">
        <v>46402</v>
      </c>
      <c r="Q966" s="63">
        <v>46720</v>
      </c>
      <c r="R966" s="63">
        <v>44153</v>
      </c>
      <c r="S966" s="63">
        <v>51913</v>
      </c>
      <c r="T966" s="63">
        <v>48005</v>
      </c>
      <c r="U966" s="63">
        <v>43533</v>
      </c>
      <c r="V966" s="63">
        <v>36119</v>
      </c>
      <c r="W966" s="63">
        <v>30355</v>
      </c>
      <c r="X966" s="63">
        <v>32449</v>
      </c>
      <c r="Y966" s="63">
        <v>39989</v>
      </c>
      <c r="Z966" s="63">
        <v>54535</v>
      </c>
      <c r="AA966" s="63">
        <v>47206</v>
      </c>
      <c r="AB966" s="63">
        <v>43873</v>
      </c>
      <c r="AC966" s="63">
        <v>41501</v>
      </c>
      <c r="AD966" s="63">
        <v>40774</v>
      </c>
      <c r="AE966" s="63">
        <v>51138</v>
      </c>
      <c r="AF966" s="63">
        <v>45395</v>
      </c>
      <c r="AG966" s="63">
        <v>34313</v>
      </c>
      <c r="AH966" s="63">
        <v>26250</v>
      </c>
      <c r="AI966" s="63">
        <v>31519</v>
      </c>
      <c r="AJ966" s="63">
        <v>49590</v>
      </c>
      <c r="AK966" s="63">
        <v>50216</v>
      </c>
      <c r="AL966" s="63">
        <v>55466</v>
      </c>
      <c r="AM966" s="63">
        <v>52846</v>
      </c>
      <c r="AN966" s="63">
        <v>51262</v>
      </c>
      <c r="AO966" s="63">
        <v>47956</v>
      </c>
      <c r="AP966" s="63">
        <v>52459</v>
      </c>
      <c r="AQ966" s="63">
        <v>58569</v>
      </c>
      <c r="AR966" s="63">
        <v>53349</v>
      </c>
      <c r="AS966" s="63">
        <v>43050</v>
      </c>
      <c r="AT966" s="63">
        <v>34719</v>
      </c>
      <c r="AU966" s="63">
        <v>32759</v>
      </c>
    </row>
    <row r="967" spans="1:47" ht="27">
      <c r="A967" s="33" t="s">
        <v>31</v>
      </c>
      <c r="B967" s="65" t="s">
        <v>143</v>
      </c>
      <c r="C967" s="65" t="s">
        <v>46</v>
      </c>
      <c r="D967" s="65" t="s">
        <v>107</v>
      </c>
      <c r="E967" s="64" t="s">
        <v>35</v>
      </c>
      <c r="F967" s="64" t="s">
        <v>36</v>
      </c>
      <c r="G967" s="92">
        <f t="shared" si="45"/>
        <v>18013</v>
      </c>
      <c r="H967" s="92">
        <f t="shared" si="46"/>
        <v>16500</v>
      </c>
      <c r="I967" s="92">
        <f t="shared" si="47"/>
        <v>18804</v>
      </c>
      <c r="J967" s="63">
        <v>1164</v>
      </c>
      <c r="K967" s="63">
        <v>1186</v>
      </c>
      <c r="L967" s="63">
        <v>1594</v>
      </c>
      <c r="M967" s="63">
        <v>1581</v>
      </c>
      <c r="N967" s="63">
        <v>1725</v>
      </c>
      <c r="O967" s="63">
        <v>1608</v>
      </c>
      <c r="P967" s="63">
        <v>1497</v>
      </c>
      <c r="Q967" s="63">
        <v>1507</v>
      </c>
      <c r="R967" s="63">
        <v>1472</v>
      </c>
      <c r="S967" s="63">
        <v>1675</v>
      </c>
      <c r="T967" s="63">
        <v>1600</v>
      </c>
      <c r="U967" s="63">
        <v>1404</v>
      </c>
      <c r="V967" s="63">
        <v>1165</v>
      </c>
      <c r="W967" s="63">
        <v>1047</v>
      </c>
      <c r="X967" s="63">
        <v>1047</v>
      </c>
      <c r="Y967" s="63">
        <v>1333</v>
      </c>
      <c r="Z967" s="63">
        <v>1759</v>
      </c>
      <c r="AA967" s="63">
        <v>1766</v>
      </c>
      <c r="AB967" s="63">
        <v>1415</v>
      </c>
      <c r="AC967" s="63">
        <v>1339</v>
      </c>
      <c r="AD967" s="63">
        <v>1359</v>
      </c>
      <c r="AE967" s="63">
        <v>1650</v>
      </c>
      <c r="AF967" s="63">
        <v>1513</v>
      </c>
      <c r="AG967" s="63">
        <v>1107</v>
      </c>
      <c r="AH967" s="63">
        <v>847</v>
      </c>
      <c r="AI967" s="63">
        <v>1126</v>
      </c>
      <c r="AJ967" s="63">
        <v>1600</v>
      </c>
      <c r="AK967" s="63">
        <v>1674</v>
      </c>
      <c r="AL967" s="63">
        <v>1789</v>
      </c>
      <c r="AM967" s="63">
        <v>1762</v>
      </c>
      <c r="AN967" s="63">
        <v>1654</v>
      </c>
      <c r="AO967" s="63">
        <v>1547</v>
      </c>
      <c r="AP967" s="63">
        <v>1749</v>
      </c>
      <c r="AQ967" s="63">
        <v>1889</v>
      </c>
      <c r="AR967" s="63">
        <v>1778</v>
      </c>
      <c r="AS967" s="63">
        <v>1389</v>
      </c>
      <c r="AT967" s="63">
        <v>1120</v>
      </c>
      <c r="AU967" s="63">
        <v>1170</v>
      </c>
    </row>
    <row r="968" spans="1:47" ht="40.5">
      <c r="A968" s="33" t="s">
        <v>31</v>
      </c>
      <c r="B968" s="65" t="s">
        <v>143</v>
      </c>
      <c r="C968" s="65" t="s">
        <v>129</v>
      </c>
      <c r="D968" s="65" t="s">
        <v>34</v>
      </c>
      <c r="E968" s="64" t="s">
        <v>35</v>
      </c>
      <c r="F968" s="64" t="s">
        <v>36</v>
      </c>
      <c r="G968" s="92">
        <f t="shared" si="45"/>
        <v>485824</v>
      </c>
      <c r="H968" s="92">
        <f t="shared" si="46"/>
        <v>443062</v>
      </c>
      <c r="I968" s="92">
        <f t="shared" si="47"/>
        <v>513923</v>
      </c>
      <c r="J968" s="63">
        <v>30866</v>
      </c>
      <c r="K968" s="63">
        <v>28811</v>
      </c>
      <c r="L968" s="63">
        <v>40765</v>
      </c>
      <c r="M968" s="63">
        <v>42505</v>
      </c>
      <c r="N968" s="63">
        <v>48403</v>
      </c>
      <c r="O968" s="63">
        <v>43654</v>
      </c>
      <c r="P968" s="63">
        <v>41570</v>
      </c>
      <c r="Q968" s="63">
        <v>41798</v>
      </c>
      <c r="R968" s="63">
        <v>39033</v>
      </c>
      <c r="S968" s="63">
        <v>47328</v>
      </c>
      <c r="T968" s="63">
        <v>43500</v>
      </c>
      <c r="U968" s="63">
        <v>37591</v>
      </c>
      <c r="V968" s="63">
        <v>31251</v>
      </c>
      <c r="W968" s="63">
        <v>26025</v>
      </c>
      <c r="X968" s="63">
        <v>28205</v>
      </c>
      <c r="Y968" s="63">
        <v>35360</v>
      </c>
      <c r="Z968" s="63">
        <v>48693</v>
      </c>
      <c r="AA968" s="63">
        <v>42517</v>
      </c>
      <c r="AB968" s="63">
        <v>39546</v>
      </c>
      <c r="AC968" s="63">
        <v>37185</v>
      </c>
      <c r="AD968" s="63">
        <v>36419</v>
      </c>
      <c r="AE968" s="63">
        <v>47262</v>
      </c>
      <c r="AF968" s="63">
        <v>41502</v>
      </c>
      <c r="AG968" s="63">
        <v>29097</v>
      </c>
      <c r="AH968" s="63">
        <v>21616</v>
      </c>
      <c r="AI968" s="63">
        <v>27350</v>
      </c>
      <c r="AJ968" s="63">
        <v>43466</v>
      </c>
      <c r="AK968" s="63">
        <v>45544</v>
      </c>
      <c r="AL968" s="63">
        <v>50397</v>
      </c>
      <c r="AM968" s="63">
        <v>48673</v>
      </c>
      <c r="AN968" s="63">
        <v>46401</v>
      </c>
      <c r="AO968" s="63">
        <v>43164</v>
      </c>
      <c r="AP968" s="63">
        <v>47210</v>
      </c>
      <c r="AQ968" s="63">
        <v>53779</v>
      </c>
      <c r="AR968" s="63">
        <v>49122</v>
      </c>
      <c r="AS968" s="63">
        <v>37201</v>
      </c>
      <c r="AT968" s="63">
        <v>29784</v>
      </c>
      <c r="AU968" s="63">
        <v>28481</v>
      </c>
    </row>
    <row r="969" spans="1:47" ht="40.5">
      <c r="A969" s="33" t="s">
        <v>31</v>
      </c>
      <c r="B969" s="65" t="s">
        <v>143</v>
      </c>
      <c r="C969" s="65" t="s">
        <v>129</v>
      </c>
      <c r="D969" s="65" t="s">
        <v>107</v>
      </c>
      <c r="E969" s="64" t="s">
        <v>35</v>
      </c>
      <c r="F969" s="64" t="s">
        <v>36</v>
      </c>
      <c r="G969" s="92">
        <f t="shared" si="45"/>
        <v>15953</v>
      </c>
      <c r="H969" s="92">
        <f t="shared" si="46"/>
        <v>14691</v>
      </c>
      <c r="I969" s="92">
        <f t="shared" si="47"/>
        <v>16877</v>
      </c>
      <c r="J969" s="63">
        <v>996</v>
      </c>
      <c r="K969" s="63">
        <v>1029</v>
      </c>
      <c r="L969" s="63">
        <v>1315</v>
      </c>
      <c r="M969" s="63">
        <v>1417</v>
      </c>
      <c r="N969" s="63">
        <v>1561</v>
      </c>
      <c r="O969" s="63">
        <v>1455</v>
      </c>
      <c r="P969" s="63">
        <v>1341</v>
      </c>
      <c r="Q969" s="63">
        <v>1348</v>
      </c>
      <c r="R969" s="63">
        <v>1301</v>
      </c>
      <c r="S969" s="63">
        <v>1527</v>
      </c>
      <c r="T969" s="63">
        <v>1450</v>
      </c>
      <c r="U969" s="63">
        <v>1213</v>
      </c>
      <c r="V969" s="63">
        <v>1008</v>
      </c>
      <c r="W969" s="63">
        <v>897</v>
      </c>
      <c r="X969" s="63">
        <v>910</v>
      </c>
      <c r="Y969" s="63">
        <v>1179</v>
      </c>
      <c r="Z969" s="63">
        <v>1571</v>
      </c>
      <c r="AA969" s="63">
        <v>1589</v>
      </c>
      <c r="AB969" s="63">
        <v>1276</v>
      </c>
      <c r="AC969" s="63">
        <v>1200</v>
      </c>
      <c r="AD969" s="63">
        <v>1214</v>
      </c>
      <c r="AE969" s="63">
        <v>1525</v>
      </c>
      <c r="AF969" s="63">
        <v>1383</v>
      </c>
      <c r="AG969" s="63">
        <v>939</v>
      </c>
      <c r="AH969" s="63">
        <v>697</v>
      </c>
      <c r="AI969" s="63">
        <v>977</v>
      </c>
      <c r="AJ969" s="63">
        <v>1402</v>
      </c>
      <c r="AK969" s="63">
        <v>1518</v>
      </c>
      <c r="AL969" s="63">
        <v>1626</v>
      </c>
      <c r="AM969" s="63">
        <v>1622</v>
      </c>
      <c r="AN969" s="63">
        <v>1497</v>
      </c>
      <c r="AO969" s="63">
        <v>1392</v>
      </c>
      <c r="AP969" s="63">
        <v>1574</v>
      </c>
      <c r="AQ969" s="63">
        <v>1735</v>
      </c>
      <c r="AR969" s="63">
        <v>1637</v>
      </c>
      <c r="AS969" s="63">
        <v>1200</v>
      </c>
      <c r="AT969" s="63">
        <v>961</v>
      </c>
      <c r="AU969" s="63">
        <v>1017</v>
      </c>
    </row>
    <row r="970" spans="1:47" ht="27">
      <c r="A970" s="33" t="s">
        <v>31</v>
      </c>
      <c r="B970" s="65" t="s">
        <v>143</v>
      </c>
      <c r="C970" s="65" t="s">
        <v>130</v>
      </c>
      <c r="D970" s="65" t="s">
        <v>34</v>
      </c>
      <c r="E970" s="64" t="s">
        <v>35</v>
      </c>
      <c r="F970" s="64" t="s">
        <v>36</v>
      </c>
      <c r="G970" s="92">
        <f t="shared" si="45"/>
        <v>62799</v>
      </c>
      <c r="H970" s="92">
        <f t="shared" si="46"/>
        <v>54586</v>
      </c>
      <c r="I970" s="92">
        <f t="shared" si="47"/>
        <v>58608</v>
      </c>
      <c r="J970" s="63">
        <v>5233</v>
      </c>
      <c r="K970" s="63">
        <v>4403</v>
      </c>
      <c r="L970" s="63">
        <v>8643</v>
      </c>
      <c r="M970" s="63">
        <v>4939</v>
      </c>
      <c r="N970" s="63">
        <v>5086</v>
      </c>
      <c r="O970" s="63">
        <v>4588</v>
      </c>
      <c r="P970" s="63">
        <v>4832</v>
      </c>
      <c r="Q970" s="63">
        <v>4923</v>
      </c>
      <c r="R970" s="63">
        <v>5120</v>
      </c>
      <c r="S970" s="63">
        <v>4585</v>
      </c>
      <c r="T970" s="63">
        <v>4506</v>
      </c>
      <c r="U970" s="63">
        <v>5941</v>
      </c>
      <c r="V970" s="63">
        <v>4867</v>
      </c>
      <c r="W970" s="63">
        <v>4330</v>
      </c>
      <c r="X970" s="63">
        <v>4244</v>
      </c>
      <c r="Y970" s="63">
        <v>4629</v>
      </c>
      <c r="Z970" s="63">
        <v>5842</v>
      </c>
      <c r="AA970" s="63">
        <v>4690</v>
      </c>
      <c r="AB970" s="63">
        <v>4327</v>
      </c>
      <c r="AC970" s="63">
        <v>4316</v>
      </c>
      <c r="AD970" s="63">
        <v>4355</v>
      </c>
      <c r="AE970" s="63">
        <v>3877</v>
      </c>
      <c r="AF970" s="63">
        <v>3893</v>
      </c>
      <c r="AG970" s="63">
        <v>5216</v>
      </c>
      <c r="AH970" s="63">
        <v>4633</v>
      </c>
      <c r="AI970" s="63">
        <v>4169</v>
      </c>
      <c r="AJ970" s="63">
        <v>6124</v>
      </c>
      <c r="AK970" s="63">
        <v>4672</v>
      </c>
      <c r="AL970" s="63">
        <v>5068</v>
      </c>
      <c r="AM970" s="63">
        <v>4173</v>
      </c>
      <c r="AN970" s="63">
        <v>4861</v>
      </c>
      <c r="AO970" s="63">
        <v>4792</v>
      </c>
      <c r="AP970" s="63">
        <v>5249</v>
      </c>
      <c r="AQ970" s="63">
        <v>4790</v>
      </c>
      <c r="AR970" s="63">
        <v>4227</v>
      </c>
      <c r="AS970" s="63">
        <v>5850</v>
      </c>
      <c r="AT970" s="63">
        <v>4935</v>
      </c>
      <c r="AU970" s="63">
        <v>4278</v>
      </c>
    </row>
    <row r="971" spans="1:47" ht="27">
      <c r="A971" s="33" t="s">
        <v>31</v>
      </c>
      <c r="B971" s="65" t="s">
        <v>143</v>
      </c>
      <c r="C971" s="65" t="s">
        <v>130</v>
      </c>
      <c r="D971" s="65" t="s">
        <v>107</v>
      </c>
      <c r="E971" s="64" t="s">
        <v>35</v>
      </c>
      <c r="F971" s="64" t="s">
        <v>36</v>
      </c>
      <c r="G971" s="92">
        <f t="shared" si="45"/>
        <v>2063</v>
      </c>
      <c r="H971" s="92">
        <f t="shared" si="46"/>
        <v>1809</v>
      </c>
      <c r="I971" s="92">
        <f t="shared" si="47"/>
        <v>1926</v>
      </c>
      <c r="J971" s="63">
        <v>169</v>
      </c>
      <c r="K971" s="63">
        <v>157</v>
      </c>
      <c r="L971" s="63">
        <v>279</v>
      </c>
      <c r="M971" s="63">
        <v>165</v>
      </c>
      <c r="N971" s="63">
        <v>164</v>
      </c>
      <c r="O971" s="63">
        <v>153</v>
      </c>
      <c r="P971" s="63">
        <v>156</v>
      </c>
      <c r="Q971" s="63">
        <v>159</v>
      </c>
      <c r="R971" s="63">
        <v>171</v>
      </c>
      <c r="S971" s="63">
        <v>148</v>
      </c>
      <c r="T971" s="63">
        <v>150</v>
      </c>
      <c r="U971" s="63">
        <v>192</v>
      </c>
      <c r="V971" s="63">
        <v>157</v>
      </c>
      <c r="W971" s="63">
        <v>149</v>
      </c>
      <c r="X971" s="63">
        <v>137</v>
      </c>
      <c r="Y971" s="63">
        <v>154</v>
      </c>
      <c r="Z971" s="63">
        <v>188</v>
      </c>
      <c r="AA971" s="63">
        <v>177</v>
      </c>
      <c r="AB971" s="63">
        <v>140</v>
      </c>
      <c r="AC971" s="63">
        <v>139</v>
      </c>
      <c r="AD971" s="63">
        <v>145</v>
      </c>
      <c r="AE971" s="63">
        <v>125</v>
      </c>
      <c r="AF971" s="63">
        <v>130</v>
      </c>
      <c r="AG971" s="63">
        <v>168</v>
      </c>
      <c r="AH971" s="63">
        <v>149</v>
      </c>
      <c r="AI971" s="63">
        <v>149</v>
      </c>
      <c r="AJ971" s="63">
        <v>198</v>
      </c>
      <c r="AK971" s="63">
        <v>156</v>
      </c>
      <c r="AL971" s="63">
        <v>163</v>
      </c>
      <c r="AM971" s="63">
        <v>139</v>
      </c>
      <c r="AN971" s="63">
        <v>157</v>
      </c>
      <c r="AO971" s="63">
        <v>155</v>
      </c>
      <c r="AP971" s="63">
        <v>175</v>
      </c>
      <c r="AQ971" s="63">
        <v>155</v>
      </c>
      <c r="AR971" s="63">
        <v>141</v>
      </c>
      <c r="AS971" s="63">
        <v>189</v>
      </c>
      <c r="AT971" s="63">
        <v>159</v>
      </c>
      <c r="AU971" s="63">
        <v>153</v>
      </c>
    </row>
    <row r="972" spans="1:47" ht="13.5">
      <c r="A972" s="33" t="s">
        <v>31</v>
      </c>
      <c r="B972" s="65" t="s">
        <v>143</v>
      </c>
      <c r="C972" s="65" t="s">
        <v>47</v>
      </c>
      <c r="D972" s="65" t="s">
        <v>34</v>
      </c>
      <c r="E972" s="64" t="s">
        <v>35</v>
      </c>
      <c r="F972" s="64" t="s">
        <v>36</v>
      </c>
      <c r="G972" s="92">
        <f t="shared" si="45"/>
        <v>518211</v>
      </c>
      <c r="H972" s="92">
        <f t="shared" si="46"/>
        <v>447387</v>
      </c>
      <c r="I972" s="92">
        <f t="shared" si="47"/>
        <v>524217</v>
      </c>
      <c r="J972" s="63">
        <v>43528</v>
      </c>
      <c r="K972" s="63">
        <v>41528</v>
      </c>
      <c r="L972" s="63">
        <v>45317</v>
      </c>
      <c r="M972" s="63">
        <v>38965</v>
      </c>
      <c r="N972" s="63">
        <v>42478</v>
      </c>
      <c r="O972" s="63">
        <v>41599</v>
      </c>
      <c r="P972" s="63">
        <v>42006</v>
      </c>
      <c r="Q972" s="63">
        <v>46663</v>
      </c>
      <c r="R972" s="63">
        <v>41307</v>
      </c>
      <c r="S972" s="63">
        <v>44357</v>
      </c>
      <c r="T972" s="63">
        <v>45108</v>
      </c>
      <c r="U972" s="63">
        <v>45355</v>
      </c>
      <c r="V972" s="63">
        <v>45476</v>
      </c>
      <c r="W972" s="63">
        <v>41053</v>
      </c>
      <c r="X972" s="63">
        <v>20749</v>
      </c>
      <c r="Y972" s="63">
        <v>29636</v>
      </c>
      <c r="Z972" s="63">
        <v>39064</v>
      </c>
      <c r="AA972" s="63">
        <v>37059</v>
      </c>
      <c r="AB972" s="63">
        <v>39011</v>
      </c>
      <c r="AC972" s="63">
        <v>39319</v>
      </c>
      <c r="AD972" s="63">
        <v>39776</v>
      </c>
      <c r="AE972" s="63">
        <v>39043</v>
      </c>
      <c r="AF972" s="63">
        <v>38842</v>
      </c>
      <c r="AG972" s="63">
        <v>38359</v>
      </c>
      <c r="AH972" s="63">
        <v>41466</v>
      </c>
      <c r="AI972" s="63">
        <v>41193</v>
      </c>
      <c r="AJ972" s="63">
        <v>43348</v>
      </c>
      <c r="AK972" s="63">
        <v>40563</v>
      </c>
      <c r="AL972" s="63">
        <v>43200</v>
      </c>
      <c r="AM972" s="63">
        <v>42609</v>
      </c>
      <c r="AN972" s="63">
        <v>45377</v>
      </c>
      <c r="AO972" s="63">
        <v>47216</v>
      </c>
      <c r="AP972" s="63">
        <v>42712</v>
      </c>
      <c r="AQ972" s="63">
        <v>46766</v>
      </c>
      <c r="AR972" s="63">
        <v>44409</v>
      </c>
      <c r="AS972" s="63">
        <v>45358</v>
      </c>
      <c r="AT972" s="63">
        <v>48959</v>
      </c>
      <c r="AU972" s="63">
        <v>42933</v>
      </c>
    </row>
    <row r="973" spans="1:47" ht="27">
      <c r="A973" s="33" t="s">
        <v>31</v>
      </c>
      <c r="B973" s="65" t="s">
        <v>143</v>
      </c>
      <c r="C973" s="65" t="s">
        <v>47</v>
      </c>
      <c r="D973" s="65" t="s">
        <v>107</v>
      </c>
      <c r="E973" s="64" t="s">
        <v>35</v>
      </c>
      <c r="F973" s="64" t="s">
        <v>36</v>
      </c>
      <c r="G973" s="92">
        <f t="shared" si="45"/>
        <v>17040</v>
      </c>
      <c r="H973" s="92">
        <f t="shared" si="46"/>
        <v>14876</v>
      </c>
      <c r="I973" s="92">
        <f t="shared" si="47"/>
        <v>17236</v>
      </c>
      <c r="J973" s="63">
        <v>1404</v>
      </c>
      <c r="K973" s="63">
        <v>1483</v>
      </c>
      <c r="L973" s="63">
        <v>1462</v>
      </c>
      <c r="M973" s="63">
        <v>1299</v>
      </c>
      <c r="N973" s="63">
        <v>1370</v>
      </c>
      <c r="O973" s="63">
        <v>1387</v>
      </c>
      <c r="P973" s="63">
        <v>1355</v>
      </c>
      <c r="Q973" s="63">
        <v>1505</v>
      </c>
      <c r="R973" s="63">
        <v>1377</v>
      </c>
      <c r="S973" s="63">
        <v>1431</v>
      </c>
      <c r="T973" s="63">
        <v>1504</v>
      </c>
      <c r="U973" s="63">
        <v>1463</v>
      </c>
      <c r="V973" s="63">
        <v>1467</v>
      </c>
      <c r="W973" s="63">
        <v>1416</v>
      </c>
      <c r="X973" s="63">
        <v>669</v>
      </c>
      <c r="Y973" s="63">
        <v>988</v>
      </c>
      <c r="Z973" s="63">
        <v>1260</v>
      </c>
      <c r="AA973" s="63">
        <v>1433</v>
      </c>
      <c r="AB973" s="63">
        <v>1258</v>
      </c>
      <c r="AC973" s="63">
        <v>1268</v>
      </c>
      <c r="AD973" s="63">
        <v>1326</v>
      </c>
      <c r="AE973" s="63">
        <v>1259</v>
      </c>
      <c r="AF973" s="63">
        <v>1295</v>
      </c>
      <c r="AG973" s="63">
        <v>1237</v>
      </c>
      <c r="AH973" s="63">
        <v>1338</v>
      </c>
      <c r="AI973" s="63">
        <v>1471</v>
      </c>
      <c r="AJ973" s="63">
        <v>1398</v>
      </c>
      <c r="AK973" s="63">
        <v>1352</v>
      </c>
      <c r="AL973" s="63">
        <v>1394</v>
      </c>
      <c r="AM973" s="63">
        <v>1420</v>
      </c>
      <c r="AN973" s="63">
        <v>1464</v>
      </c>
      <c r="AO973" s="63">
        <v>1523</v>
      </c>
      <c r="AP973" s="63">
        <v>1424</v>
      </c>
      <c r="AQ973" s="63">
        <v>1509</v>
      </c>
      <c r="AR973" s="63">
        <v>1480</v>
      </c>
      <c r="AS973" s="63">
        <v>1463</v>
      </c>
      <c r="AT973" s="63">
        <v>1579</v>
      </c>
      <c r="AU973" s="63">
        <v>1533</v>
      </c>
    </row>
    <row r="974" spans="1:47" ht="27">
      <c r="A974" s="33" t="s">
        <v>31</v>
      </c>
      <c r="B974" s="65" t="s">
        <v>143</v>
      </c>
      <c r="C974" s="65" t="s">
        <v>48</v>
      </c>
      <c r="D974" s="65" t="s">
        <v>34</v>
      </c>
      <c r="E974" s="64" t="s">
        <v>35</v>
      </c>
      <c r="F974" s="64" t="s">
        <v>36</v>
      </c>
      <c r="G974" s="92">
        <f t="shared" si="45"/>
        <v>2646839</v>
      </c>
      <c r="H974" s="92">
        <f t="shared" si="46"/>
        <v>2315997</v>
      </c>
      <c r="I974" s="92">
        <f t="shared" si="47"/>
        <v>2354763</v>
      </c>
      <c r="J974" s="63">
        <v>205741</v>
      </c>
      <c r="K974" s="63">
        <v>180549</v>
      </c>
      <c r="L974" s="63">
        <v>216622</v>
      </c>
      <c r="M974" s="63">
        <v>215941</v>
      </c>
      <c r="N974" s="63">
        <v>235210</v>
      </c>
      <c r="O974" s="63">
        <v>224188</v>
      </c>
      <c r="P974" s="63">
        <v>230893</v>
      </c>
      <c r="Q974" s="63">
        <v>251446</v>
      </c>
      <c r="R974" s="63">
        <v>208383</v>
      </c>
      <c r="S974" s="63">
        <v>230817</v>
      </c>
      <c r="T974" s="63">
        <v>214915</v>
      </c>
      <c r="U974" s="63">
        <v>232134</v>
      </c>
      <c r="V974" s="63">
        <v>209368</v>
      </c>
      <c r="W974" s="63">
        <v>172028</v>
      </c>
      <c r="X974" s="63">
        <v>159726</v>
      </c>
      <c r="Y974" s="63">
        <v>184813</v>
      </c>
      <c r="Z974" s="63">
        <v>235422</v>
      </c>
      <c r="AA974" s="63">
        <v>200269</v>
      </c>
      <c r="AB974" s="63">
        <v>215934</v>
      </c>
      <c r="AC974" s="63">
        <v>219846</v>
      </c>
      <c r="AD974" s="63">
        <v>180701</v>
      </c>
      <c r="AE974" s="63">
        <v>199811</v>
      </c>
      <c r="AF974" s="63">
        <v>189094</v>
      </c>
      <c r="AG974" s="63">
        <v>148985</v>
      </c>
      <c r="AH974" s="63">
        <v>140623</v>
      </c>
      <c r="AI974" s="63">
        <v>144800</v>
      </c>
      <c r="AJ974" s="63">
        <v>191241</v>
      </c>
      <c r="AK974" s="63">
        <v>197698</v>
      </c>
      <c r="AL974" s="63">
        <v>218825</v>
      </c>
      <c r="AM974" s="63">
        <v>204633</v>
      </c>
      <c r="AN974" s="63">
        <v>211748</v>
      </c>
      <c r="AO974" s="63">
        <v>212026</v>
      </c>
      <c r="AP974" s="63">
        <v>193719</v>
      </c>
      <c r="AQ974" s="63">
        <v>226453</v>
      </c>
      <c r="AR974" s="63">
        <v>216069</v>
      </c>
      <c r="AS974" s="63">
        <v>196928</v>
      </c>
      <c r="AT974" s="63">
        <v>186868</v>
      </c>
      <c r="AU974" s="63">
        <v>156643</v>
      </c>
    </row>
    <row r="975" spans="1:47" ht="27">
      <c r="A975" s="33" t="s">
        <v>31</v>
      </c>
      <c r="B975" s="65" t="s">
        <v>143</v>
      </c>
      <c r="C975" s="65" t="s">
        <v>48</v>
      </c>
      <c r="D975" s="65" t="s">
        <v>107</v>
      </c>
      <c r="E975" s="64" t="s">
        <v>35</v>
      </c>
      <c r="F975" s="64" t="s">
        <v>36</v>
      </c>
      <c r="G975" s="92">
        <f t="shared" si="45"/>
        <v>86934</v>
      </c>
      <c r="H975" s="92">
        <f t="shared" si="46"/>
        <v>76999</v>
      </c>
      <c r="I975" s="92">
        <f t="shared" si="47"/>
        <v>77334</v>
      </c>
      <c r="J975" s="63">
        <v>6637</v>
      </c>
      <c r="K975" s="63">
        <v>6448</v>
      </c>
      <c r="L975" s="63">
        <v>6988</v>
      </c>
      <c r="M975" s="63">
        <v>7198</v>
      </c>
      <c r="N975" s="63">
        <v>7587</v>
      </c>
      <c r="O975" s="63">
        <v>7473</v>
      </c>
      <c r="P975" s="63">
        <v>7448</v>
      </c>
      <c r="Q975" s="63">
        <v>8111</v>
      </c>
      <c r="R975" s="63">
        <v>6946</v>
      </c>
      <c r="S975" s="63">
        <v>7446</v>
      </c>
      <c r="T975" s="63">
        <v>7164</v>
      </c>
      <c r="U975" s="63">
        <v>7488</v>
      </c>
      <c r="V975" s="63">
        <v>6754</v>
      </c>
      <c r="W975" s="63">
        <v>5932</v>
      </c>
      <c r="X975" s="63">
        <v>5152</v>
      </c>
      <c r="Y975" s="63">
        <v>6160</v>
      </c>
      <c r="Z975" s="63">
        <v>7594</v>
      </c>
      <c r="AA975" s="63">
        <v>7771</v>
      </c>
      <c r="AB975" s="63">
        <v>6966</v>
      </c>
      <c r="AC975" s="63">
        <v>7092</v>
      </c>
      <c r="AD975" s="63">
        <v>6023</v>
      </c>
      <c r="AE975" s="63">
        <v>6446</v>
      </c>
      <c r="AF975" s="63">
        <v>6303</v>
      </c>
      <c r="AG975" s="63">
        <v>4806</v>
      </c>
      <c r="AH975" s="63">
        <v>4536</v>
      </c>
      <c r="AI975" s="63">
        <v>5171</v>
      </c>
      <c r="AJ975" s="63">
        <v>6169</v>
      </c>
      <c r="AK975" s="63">
        <v>6590</v>
      </c>
      <c r="AL975" s="63">
        <v>7059</v>
      </c>
      <c r="AM975" s="63">
        <v>6821</v>
      </c>
      <c r="AN975" s="63">
        <v>6831</v>
      </c>
      <c r="AO975" s="63">
        <v>6840</v>
      </c>
      <c r="AP975" s="63">
        <v>6457</v>
      </c>
      <c r="AQ975" s="63">
        <v>7305</v>
      </c>
      <c r="AR975" s="63">
        <v>7202</v>
      </c>
      <c r="AS975" s="63">
        <v>6353</v>
      </c>
      <c r="AT975" s="63">
        <v>6028</v>
      </c>
      <c r="AU975" s="63">
        <v>5594</v>
      </c>
    </row>
    <row r="976" spans="1:47" ht="13.5">
      <c r="A976" s="33" t="s">
        <v>31</v>
      </c>
      <c r="B976" s="65" t="s">
        <v>143</v>
      </c>
      <c r="C976" s="65" t="s">
        <v>131</v>
      </c>
      <c r="D976" s="65" t="s">
        <v>34</v>
      </c>
      <c r="E976" s="64" t="s">
        <v>35</v>
      </c>
      <c r="F976" s="64" t="s">
        <v>36</v>
      </c>
      <c r="G976" s="92">
        <f t="shared" si="45"/>
        <v>103085</v>
      </c>
      <c r="H976" s="92">
        <f t="shared" si="46"/>
        <v>79047</v>
      </c>
      <c r="I976" s="92">
        <f t="shared" si="47"/>
        <v>99813</v>
      </c>
      <c r="J976" s="63">
        <v>8068</v>
      </c>
      <c r="K976" s="63">
        <v>7036</v>
      </c>
      <c r="L976" s="63">
        <v>7304</v>
      </c>
      <c r="M976" s="63">
        <v>7569</v>
      </c>
      <c r="N976" s="63">
        <v>8279</v>
      </c>
      <c r="O976" s="63">
        <v>8442</v>
      </c>
      <c r="P976" s="63">
        <v>10617</v>
      </c>
      <c r="Q976" s="63">
        <v>14887</v>
      </c>
      <c r="R976" s="63">
        <v>7517</v>
      </c>
      <c r="S976" s="63">
        <v>8314</v>
      </c>
      <c r="T976" s="63">
        <v>7247</v>
      </c>
      <c r="U976" s="63">
        <v>7805</v>
      </c>
      <c r="V976" s="63">
        <v>7390</v>
      </c>
      <c r="W976" s="63">
        <v>4887</v>
      </c>
      <c r="X976" s="63">
        <v>4068</v>
      </c>
      <c r="Y976" s="63">
        <v>4561</v>
      </c>
      <c r="Z976" s="63">
        <v>6712</v>
      </c>
      <c r="AA976" s="63">
        <v>6391</v>
      </c>
      <c r="AB976" s="63">
        <v>7949</v>
      </c>
      <c r="AC976" s="63">
        <v>10930</v>
      </c>
      <c r="AD976" s="63">
        <v>6083</v>
      </c>
      <c r="AE976" s="63">
        <v>7732</v>
      </c>
      <c r="AF976" s="63">
        <v>7056</v>
      </c>
      <c r="AG976" s="63">
        <v>5288</v>
      </c>
      <c r="AH976" s="63">
        <v>4706</v>
      </c>
      <c r="AI976" s="63">
        <v>5055</v>
      </c>
      <c r="AJ976" s="63">
        <v>6456</v>
      </c>
      <c r="AK976" s="63">
        <v>7160</v>
      </c>
      <c r="AL976" s="63">
        <v>8613</v>
      </c>
      <c r="AM976" s="63">
        <v>8446</v>
      </c>
      <c r="AN976" s="63">
        <v>10124</v>
      </c>
      <c r="AO976" s="63">
        <v>12353</v>
      </c>
      <c r="AP976" s="63">
        <v>8631</v>
      </c>
      <c r="AQ976" s="63">
        <v>10076</v>
      </c>
      <c r="AR976" s="63">
        <v>9494</v>
      </c>
      <c r="AS976" s="63">
        <v>8699</v>
      </c>
      <c r="AT976" s="63">
        <v>8250</v>
      </c>
      <c r="AU976" s="63">
        <v>7659</v>
      </c>
    </row>
    <row r="977" spans="1:47" ht="27">
      <c r="A977" s="33" t="s">
        <v>31</v>
      </c>
      <c r="B977" s="65" t="s">
        <v>143</v>
      </c>
      <c r="C977" s="65" t="s">
        <v>131</v>
      </c>
      <c r="D977" s="65" t="s">
        <v>107</v>
      </c>
      <c r="E977" s="64" t="s">
        <v>35</v>
      </c>
      <c r="F977" s="64" t="s">
        <v>36</v>
      </c>
      <c r="G977" s="92">
        <f t="shared" si="45"/>
        <v>3382</v>
      </c>
      <c r="H977" s="92">
        <f t="shared" si="46"/>
        <v>2636</v>
      </c>
      <c r="I977" s="92">
        <f t="shared" si="47"/>
        <v>3275</v>
      </c>
      <c r="J977" s="63">
        <v>260</v>
      </c>
      <c r="K977" s="63">
        <v>251</v>
      </c>
      <c r="L977" s="63">
        <v>236</v>
      </c>
      <c r="M977" s="63">
        <v>252</v>
      </c>
      <c r="N977" s="63">
        <v>267</v>
      </c>
      <c r="O977" s="63">
        <v>281</v>
      </c>
      <c r="P977" s="63">
        <v>342</v>
      </c>
      <c r="Q977" s="63">
        <v>480</v>
      </c>
      <c r="R977" s="63">
        <v>251</v>
      </c>
      <c r="S977" s="63">
        <v>268</v>
      </c>
      <c r="T977" s="63">
        <v>242</v>
      </c>
      <c r="U977" s="63">
        <v>252</v>
      </c>
      <c r="V977" s="63">
        <v>238</v>
      </c>
      <c r="W977" s="63">
        <v>169</v>
      </c>
      <c r="X977" s="63">
        <v>131</v>
      </c>
      <c r="Y977" s="63">
        <v>152</v>
      </c>
      <c r="Z977" s="63">
        <v>217</v>
      </c>
      <c r="AA977" s="63">
        <v>262</v>
      </c>
      <c r="AB977" s="63">
        <v>256</v>
      </c>
      <c r="AC977" s="63">
        <v>353</v>
      </c>
      <c r="AD977" s="63">
        <v>203</v>
      </c>
      <c r="AE977" s="63">
        <v>249</v>
      </c>
      <c r="AF977" s="63">
        <v>235</v>
      </c>
      <c r="AG977" s="63">
        <v>171</v>
      </c>
      <c r="AH977" s="63">
        <v>152</v>
      </c>
      <c r="AI977" s="63">
        <v>181</v>
      </c>
      <c r="AJ977" s="63">
        <v>208</v>
      </c>
      <c r="AK977" s="63">
        <v>239</v>
      </c>
      <c r="AL977" s="63">
        <v>278</v>
      </c>
      <c r="AM977" s="63">
        <v>282</v>
      </c>
      <c r="AN977" s="63">
        <v>327</v>
      </c>
      <c r="AO977" s="63">
        <v>398</v>
      </c>
      <c r="AP977" s="63">
        <v>288</v>
      </c>
      <c r="AQ977" s="63">
        <v>325</v>
      </c>
      <c r="AR977" s="63">
        <v>316</v>
      </c>
      <c r="AS977" s="63">
        <v>281</v>
      </c>
      <c r="AT977" s="63">
        <v>266</v>
      </c>
      <c r="AU977" s="63">
        <v>274</v>
      </c>
    </row>
    <row r="978" spans="1:47" ht="13.5">
      <c r="A978" s="33" t="s">
        <v>31</v>
      </c>
      <c r="B978" s="65" t="s">
        <v>143</v>
      </c>
      <c r="C978" s="65" t="s">
        <v>132</v>
      </c>
      <c r="D978" s="65" t="s">
        <v>34</v>
      </c>
      <c r="E978" s="64" t="s">
        <v>35</v>
      </c>
      <c r="F978" s="64" t="s">
        <v>36</v>
      </c>
      <c r="G978" s="92">
        <f t="shared" si="45"/>
        <v>2543757</v>
      </c>
      <c r="H978" s="92">
        <f t="shared" si="46"/>
        <v>2236950</v>
      </c>
      <c r="I978" s="92">
        <f t="shared" si="47"/>
        <v>2254950</v>
      </c>
      <c r="J978" s="63">
        <v>197673</v>
      </c>
      <c r="K978" s="63">
        <v>173513</v>
      </c>
      <c r="L978" s="63">
        <v>209318</v>
      </c>
      <c r="M978" s="63">
        <v>208373</v>
      </c>
      <c r="N978" s="63">
        <v>226932</v>
      </c>
      <c r="O978" s="63">
        <v>215746</v>
      </c>
      <c r="P978" s="63">
        <v>220276</v>
      </c>
      <c r="Q978" s="63">
        <v>236560</v>
      </c>
      <c r="R978" s="63">
        <v>200866</v>
      </c>
      <c r="S978" s="63">
        <v>222503</v>
      </c>
      <c r="T978" s="63">
        <v>207668</v>
      </c>
      <c r="U978" s="63">
        <v>224329</v>
      </c>
      <c r="V978" s="63">
        <v>201978</v>
      </c>
      <c r="W978" s="63">
        <v>167141</v>
      </c>
      <c r="X978" s="63">
        <v>155658</v>
      </c>
      <c r="Y978" s="63">
        <v>180252</v>
      </c>
      <c r="Z978" s="63">
        <v>228709</v>
      </c>
      <c r="AA978" s="63">
        <v>193878</v>
      </c>
      <c r="AB978" s="63">
        <v>207986</v>
      </c>
      <c r="AC978" s="63">
        <v>208916</v>
      </c>
      <c r="AD978" s="63">
        <v>174618</v>
      </c>
      <c r="AE978" s="63">
        <v>192079</v>
      </c>
      <c r="AF978" s="63">
        <v>182038</v>
      </c>
      <c r="AG978" s="63">
        <v>143697</v>
      </c>
      <c r="AH978" s="63">
        <v>135917</v>
      </c>
      <c r="AI978" s="63">
        <v>139745</v>
      </c>
      <c r="AJ978" s="63">
        <v>184784</v>
      </c>
      <c r="AK978" s="63">
        <v>190538</v>
      </c>
      <c r="AL978" s="63">
        <v>210212</v>
      </c>
      <c r="AM978" s="63">
        <v>196186</v>
      </c>
      <c r="AN978" s="63">
        <v>201625</v>
      </c>
      <c r="AO978" s="63">
        <v>199673</v>
      </c>
      <c r="AP978" s="63">
        <v>185088</v>
      </c>
      <c r="AQ978" s="63">
        <v>216378</v>
      </c>
      <c r="AR978" s="63">
        <v>206575</v>
      </c>
      <c r="AS978" s="63">
        <v>188229</v>
      </c>
      <c r="AT978" s="63">
        <v>178618</v>
      </c>
      <c r="AU978" s="63">
        <v>148985</v>
      </c>
    </row>
    <row r="979" spans="1:47" ht="27">
      <c r="A979" s="33" t="s">
        <v>31</v>
      </c>
      <c r="B979" s="65" t="s">
        <v>143</v>
      </c>
      <c r="C979" s="65" t="s">
        <v>132</v>
      </c>
      <c r="D979" s="65" t="s">
        <v>107</v>
      </c>
      <c r="E979" s="64" t="s">
        <v>35</v>
      </c>
      <c r="F979" s="64" t="s">
        <v>36</v>
      </c>
      <c r="G979" s="92">
        <f t="shared" si="45"/>
        <v>83553</v>
      </c>
      <c r="H979" s="92">
        <f t="shared" si="46"/>
        <v>74362</v>
      </c>
      <c r="I979" s="92">
        <f t="shared" si="47"/>
        <v>74061</v>
      </c>
      <c r="J979" s="63">
        <v>6377</v>
      </c>
      <c r="K979" s="63">
        <v>6197</v>
      </c>
      <c r="L979" s="63">
        <v>6752</v>
      </c>
      <c r="M979" s="63">
        <v>6946</v>
      </c>
      <c r="N979" s="63">
        <v>7320</v>
      </c>
      <c r="O979" s="63">
        <v>7192</v>
      </c>
      <c r="P979" s="63">
        <v>7106</v>
      </c>
      <c r="Q979" s="63">
        <v>7631</v>
      </c>
      <c r="R979" s="63">
        <v>6696</v>
      </c>
      <c r="S979" s="63">
        <v>7178</v>
      </c>
      <c r="T979" s="63">
        <v>6922</v>
      </c>
      <c r="U979" s="63">
        <v>7236</v>
      </c>
      <c r="V979" s="63">
        <v>6515</v>
      </c>
      <c r="W979" s="63">
        <v>5763</v>
      </c>
      <c r="X979" s="63">
        <v>5021</v>
      </c>
      <c r="Y979" s="63">
        <v>6008</v>
      </c>
      <c r="Z979" s="63">
        <v>7378</v>
      </c>
      <c r="AA979" s="63">
        <v>7509</v>
      </c>
      <c r="AB979" s="63">
        <v>6709</v>
      </c>
      <c r="AC979" s="63">
        <v>6739</v>
      </c>
      <c r="AD979" s="63">
        <v>5821</v>
      </c>
      <c r="AE979" s="63">
        <v>6196</v>
      </c>
      <c r="AF979" s="63">
        <v>6068</v>
      </c>
      <c r="AG979" s="63">
        <v>4635</v>
      </c>
      <c r="AH979" s="63">
        <v>4384</v>
      </c>
      <c r="AI979" s="63">
        <v>4991</v>
      </c>
      <c r="AJ979" s="63">
        <v>5961</v>
      </c>
      <c r="AK979" s="63">
        <v>6351</v>
      </c>
      <c r="AL979" s="63">
        <v>6781</v>
      </c>
      <c r="AM979" s="63">
        <v>6540</v>
      </c>
      <c r="AN979" s="63">
        <v>6504</v>
      </c>
      <c r="AO979" s="63">
        <v>6441</v>
      </c>
      <c r="AP979" s="63">
        <v>6170</v>
      </c>
      <c r="AQ979" s="63">
        <v>6980</v>
      </c>
      <c r="AR979" s="63">
        <v>6886</v>
      </c>
      <c r="AS979" s="63">
        <v>6072</v>
      </c>
      <c r="AT979" s="63">
        <v>5762</v>
      </c>
      <c r="AU979" s="63">
        <v>5321</v>
      </c>
    </row>
    <row r="980" spans="1:47" ht="54">
      <c r="A980" s="33" t="s">
        <v>31</v>
      </c>
      <c r="B980" s="65" t="s">
        <v>143</v>
      </c>
      <c r="C980" s="65" t="s">
        <v>49</v>
      </c>
      <c r="D980" s="65" t="s">
        <v>34</v>
      </c>
      <c r="E980" s="64" t="s">
        <v>35</v>
      </c>
      <c r="F980" s="64" t="s">
        <v>36</v>
      </c>
      <c r="G980" s="92">
        <f t="shared" si="45"/>
        <v>608471</v>
      </c>
      <c r="H980" s="92">
        <f t="shared" si="46"/>
        <v>606870</v>
      </c>
      <c r="I980" s="92">
        <f t="shared" si="47"/>
        <v>661026</v>
      </c>
      <c r="J980" s="63">
        <v>51961</v>
      </c>
      <c r="K980" s="63">
        <v>41014</v>
      </c>
      <c r="L980" s="63">
        <v>52302</v>
      </c>
      <c r="M980" s="63">
        <v>51329</v>
      </c>
      <c r="N980" s="63">
        <v>53144</v>
      </c>
      <c r="O980" s="63">
        <v>48520</v>
      </c>
      <c r="P980" s="63">
        <v>49436</v>
      </c>
      <c r="Q980" s="63">
        <v>49374</v>
      </c>
      <c r="R980" s="63">
        <v>47917</v>
      </c>
      <c r="S980" s="63">
        <v>54567</v>
      </c>
      <c r="T980" s="63">
        <v>53783</v>
      </c>
      <c r="U980" s="63">
        <v>55124</v>
      </c>
      <c r="V980" s="63">
        <v>51258</v>
      </c>
      <c r="W980" s="63">
        <v>47829</v>
      </c>
      <c r="X980" s="63">
        <v>45673</v>
      </c>
      <c r="Y980" s="63">
        <v>47839</v>
      </c>
      <c r="Z980" s="63">
        <v>54190</v>
      </c>
      <c r="AA980" s="63">
        <v>49188</v>
      </c>
      <c r="AB980" s="63">
        <v>50711</v>
      </c>
      <c r="AC980" s="63">
        <v>46531</v>
      </c>
      <c r="AD980" s="63">
        <v>52976</v>
      </c>
      <c r="AE980" s="63">
        <v>52231</v>
      </c>
      <c r="AF980" s="63">
        <v>52034</v>
      </c>
      <c r="AG980" s="63">
        <v>56410</v>
      </c>
      <c r="AH980" s="63">
        <v>50568</v>
      </c>
      <c r="AI980" s="63">
        <v>47199</v>
      </c>
      <c r="AJ980" s="63">
        <v>55629</v>
      </c>
      <c r="AK980" s="63">
        <v>54495</v>
      </c>
      <c r="AL980" s="63">
        <v>54506</v>
      </c>
      <c r="AM980" s="63">
        <v>53675</v>
      </c>
      <c r="AN980" s="63">
        <v>56424</v>
      </c>
      <c r="AO980" s="63">
        <v>51989</v>
      </c>
      <c r="AP980" s="63">
        <v>55206</v>
      </c>
      <c r="AQ980" s="63">
        <v>61034</v>
      </c>
      <c r="AR980" s="63">
        <v>58736</v>
      </c>
      <c r="AS980" s="63">
        <v>61565</v>
      </c>
      <c r="AT980" s="63">
        <v>60388</v>
      </c>
      <c r="AU980" s="63">
        <v>47943</v>
      </c>
    </row>
    <row r="981" spans="1:47" ht="54">
      <c r="A981" s="33" t="s">
        <v>31</v>
      </c>
      <c r="B981" s="65" t="s">
        <v>143</v>
      </c>
      <c r="C981" s="65" t="s">
        <v>49</v>
      </c>
      <c r="D981" s="65" t="s">
        <v>107</v>
      </c>
      <c r="E981" s="64" t="s">
        <v>35</v>
      </c>
      <c r="F981" s="64" t="s">
        <v>36</v>
      </c>
      <c r="G981" s="92">
        <f t="shared" si="45"/>
        <v>19986</v>
      </c>
      <c r="H981" s="92">
        <f t="shared" si="46"/>
        <v>20191</v>
      </c>
      <c r="I981" s="92">
        <f t="shared" si="47"/>
        <v>21725</v>
      </c>
      <c r="J981" s="63">
        <v>1676</v>
      </c>
      <c r="K981" s="63">
        <v>1465</v>
      </c>
      <c r="L981" s="63">
        <v>1687</v>
      </c>
      <c r="M981" s="63">
        <v>1711</v>
      </c>
      <c r="N981" s="63">
        <v>1714</v>
      </c>
      <c r="O981" s="63">
        <v>1617</v>
      </c>
      <c r="P981" s="63">
        <v>1595</v>
      </c>
      <c r="Q981" s="63">
        <v>1593</v>
      </c>
      <c r="R981" s="63">
        <v>1597</v>
      </c>
      <c r="S981" s="63">
        <v>1760</v>
      </c>
      <c r="T981" s="63">
        <v>1793</v>
      </c>
      <c r="U981" s="63">
        <v>1778</v>
      </c>
      <c r="V981" s="63">
        <v>1653</v>
      </c>
      <c r="W981" s="63">
        <v>1649</v>
      </c>
      <c r="X981" s="63">
        <v>1473</v>
      </c>
      <c r="Y981" s="63">
        <v>1595</v>
      </c>
      <c r="Z981" s="63">
        <v>1748</v>
      </c>
      <c r="AA981" s="63">
        <v>1931</v>
      </c>
      <c r="AB981" s="63">
        <v>1636</v>
      </c>
      <c r="AC981" s="63">
        <v>1501</v>
      </c>
      <c r="AD981" s="63">
        <v>1766</v>
      </c>
      <c r="AE981" s="63">
        <v>1685</v>
      </c>
      <c r="AF981" s="63">
        <v>1734</v>
      </c>
      <c r="AG981" s="63">
        <v>1820</v>
      </c>
      <c r="AH981" s="63">
        <v>1631</v>
      </c>
      <c r="AI981" s="63">
        <v>1686</v>
      </c>
      <c r="AJ981" s="63">
        <v>1794</v>
      </c>
      <c r="AK981" s="63">
        <v>1817</v>
      </c>
      <c r="AL981" s="63">
        <v>1758</v>
      </c>
      <c r="AM981" s="63">
        <v>1789</v>
      </c>
      <c r="AN981" s="63">
        <v>1820</v>
      </c>
      <c r="AO981" s="63">
        <v>1677</v>
      </c>
      <c r="AP981" s="63">
        <v>1840</v>
      </c>
      <c r="AQ981" s="63">
        <v>1969</v>
      </c>
      <c r="AR981" s="63">
        <v>1958</v>
      </c>
      <c r="AS981" s="63">
        <v>1986</v>
      </c>
      <c r="AT981" s="63">
        <v>1948</v>
      </c>
      <c r="AU981" s="63">
        <v>1712</v>
      </c>
    </row>
    <row r="982" spans="1:47" ht="27">
      <c r="A982" s="33" t="s">
        <v>31</v>
      </c>
      <c r="B982" s="65" t="s">
        <v>143</v>
      </c>
      <c r="C982" s="65" t="s">
        <v>50</v>
      </c>
      <c r="D982" s="65" t="s">
        <v>34</v>
      </c>
      <c r="E982" s="64" t="s">
        <v>35</v>
      </c>
      <c r="F982" s="64" t="s">
        <v>36</v>
      </c>
      <c r="G982" s="92">
        <f t="shared" si="45"/>
        <v>3187</v>
      </c>
      <c r="H982" s="92">
        <f t="shared" si="46"/>
        <v>4945</v>
      </c>
      <c r="I982" s="92">
        <f t="shared" si="47"/>
        <v>4479</v>
      </c>
      <c r="J982" s="63">
        <v>370</v>
      </c>
      <c r="K982" s="63">
        <v>190</v>
      </c>
      <c r="L982" s="63">
        <v>273</v>
      </c>
      <c r="M982" s="63">
        <v>233</v>
      </c>
      <c r="N982" s="63">
        <v>228</v>
      </c>
      <c r="O982" s="63">
        <v>246</v>
      </c>
      <c r="P982" s="63">
        <v>260</v>
      </c>
      <c r="Q982" s="63">
        <v>267</v>
      </c>
      <c r="R982" s="63">
        <v>252</v>
      </c>
      <c r="S982" s="63">
        <v>272</v>
      </c>
      <c r="T982" s="63">
        <v>239</v>
      </c>
      <c r="U982" s="63">
        <v>357</v>
      </c>
      <c r="V982" s="63">
        <v>314</v>
      </c>
      <c r="W982" s="63">
        <v>449</v>
      </c>
      <c r="X982" s="63">
        <v>358</v>
      </c>
      <c r="Y982" s="63">
        <v>303</v>
      </c>
      <c r="Z982" s="63">
        <v>1077</v>
      </c>
      <c r="AA982" s="63">
        <v>833</v>
      </c>
      <c r="AB982" s="63">
        <v>268</v>
      </c>
      <c r="AC982" s="63">
        <v>242</v>
      </c>
      <c r="AD982" s="63">
        <v>278</v>
      </c>
      <c r="AE982" s="63">
        <v>211</v>
      </c>
      <c r="AF982" s="63">
        <v>239</v>
      </c>
      <c r="AG982" s="63">
        <v>373</v>
      </c>
      <c r="AH982" s="63">
        <v>312</v>
      </c>
      <c r="AI982" s="63">
        <v>276</v>
      </c>
      <c r="AJ982" s="63">
        <v>335</v>
      </c>
      <c r="AK982" s="63">
        <v>309</v>
      </c>
      <c r="AL982" s="63">
        <v>293</v>
      </c>
      <c r="AM982" s="63">
        <v>294</v>
      </c>
      <c r="AN982" s="63">
        <v>344</v>
      </c>
      <c r="AO982" s="63">
        <v>260</v>
      </c>
      <c r="AP982" s="63">
        <v>332</v>
      </c>
      <c r="AQ982" s="63">
        <v>483</v>
      </c>
      <c r="AR982" s="63">
        <v>532</v>
      </c>
      <c r="AS982" s="63">
        <v>709</v>
      </c>
      <c r="AT982" s="63">
        <v>387</v>
      </c>
      <c r="AU982" s="63">
        <v>295</v>
      </c>
    </row>
    <row r="983" spans="1:47" ht="27">
      <c r="A983" s="33" t="s">
        <v>31</v>
      </c>
      <c r="B983" s="65" t="s">
        <v>143</v>
      </c>
      <c r="C983" s="65" t="s">
        <v>50</v>
      </c>
      <c r="D983" s="65" t="s">
        <v>107</v>
      </c>
      <c r="E983" s="64" t="s">
        <v>35</v>
      </c>
      <c r="F983" s="64" t="s">
        <v>36</v>
      </c>
      <c r="G983" s="92">
        <f t="shared" si="45"/>
        <v>105</v>
      </c>
      <c r="H983" s="92">
        <f t="shared" si="46"/>
        <v>174</v>
      </c>
      <c r="I983" s="92">
        <f t="shared" si="47"/>
        <v>147</v>
      </c>
      <c r="J983" s="63">
        <v>12</v>
      </c>
      <c r="K983" s="63">
        <v>7</v>
      </c>
      <c r="L983" s="63">
        <v>9</v>
      </c>
      <c r="M983" s="63">
        <v>8</v>
      </c>
      <c r="N983" s="63">
        <v>7</v>
      </c>
      <c r="O983" s="63">
        <v>8</v>
      </c>
      <c r="P983" s="63">
        <v>8</v>
      </c>
      <c r="Q983" s="63">
        <v>9</v>
      </c>
      <c r="R983" s="63">
        <v>8</v>
      </c>
      <c r="S983" s="63">
        <v>9</v>
      </c>
      <c r="T983" s="63">
        <v>8</v>
      </c>
      <c r="U983" s="63">
        <v>12</v>
      </c>
      <c r="V983" s="63">
        <v>10</v>
      </c>
      <c r="W983" s="63">
        <v>15</v>
      </c>
      <c r="X983" s="63">
        <v>12</v>
      </c>
      <c r="Y983" s="63">
        <v>10</v>
      </c>
      <c r="Z983" s="63">
        <v>35</v>
      </c>
      <c r="AA983" s="63">
        <v>39</v>
      </c>
      <c r="AB983" s="63">
        <v>9</v>
      </c>
      <c r="AC983" s="63">
        <v>8</v>
      </c>
      <c r="AD983" s="63">
        <v>9</v>
      </c>
      <c r="AE983" s="63">
        <v>7</v>
      </c>
      <c r="AF983" s="63">
        <v>8</v>
      </c>
      <c r="AG983" s="63">
        <v>12</v>
      </c>
      <c r="AH983" s="63">
        <v>10</v>
      </c>
      <c r="AI983" s="63">
        <v>10</v>
      </c>
      <c r="AJ983" s="63">
        <v>11</v>
      </c>
      <c r="AK983" s="63">
        <v>10</v>
      </c>
      <c r="AL983" s="63">
        <v>9</v>
      </c>
      <c r="AM983" s="63">
        <v>10</v>
      </c>
      <c r="AN983" s="63">
        <v>11</v>
      </c>
      <c r="AO983" s="63">
        <v>8</v>
      </c>
      <c r="AP983" s="63">
        <v>11</v>
      </c>
      <c r="AQ983" s="63">
        <v>16</v>
      </c>
      <c r="AR983" s="63">
        <v>18</v>
      </c>
      <c r="AS983" s="63">
        <v>23</v>
      </c>
      <c r="AT983" s="63">
        <v>12</v>
      </c>
      <c r="AU983" s="63">
        <v>11</v>
      </c>
    </row>
    <row r="984" spans="1:47" ht="13.5">
      <c r="A984" s="33" t="s">
        <v>31</v>
      </c>
      <c r="B984" s="65" t="s">
        <v>143</v>
      </c>
      <c r="C984" s="65" t="s">
        <v>51</v>
      </c>
      <c r="D984" s="65" t="s">
        <v>34</v>
      </c>
      <c r="E984" s="64" t="s">
        <v>35</v>
      </c>
      <c r="F984" s="64" t="s">
        <v>36</v>
      </c>
      <c r="G984" s="92">
        <f t="shared" si="45"/>
        <v>1115780</v>
      </c>
      <c r="H984" s="92">
        <f t="shared" si="46"/>
        <v>1100358</v>
      </c>
      <c r="I984" s="92">
        <f t="shared" si="47"/>
        <v>1183522</v>
      </c>
      <c r="J984" s="63">
        <v>87907</v>
      </c>
      <c r="K984" s="63">
        <v>78716</v>
      </c>
      <c r="L984" s="63">
        <v>94907</v>
      </c>
      <c r="M984" s="63">
        <v>94089</v>
      </c>
      <c r="N984" s="63">
        <v>100649</v>
      </c>
      <c r="O984" s="63">
        <v>95032</v>
      </c>
      <c r="P984" s="63">
        <v>93354</v>
      </c>
      <c r="Q984" s="63">
        <v>96398</v>
      </c>
      <c r="R984" s="63">
        <v>89781</v>
      </c>
      <c r="S984" s="63">
        <v>97631</v>
      </c>
      <c r="T984" s="63">
        <v>95251</v>
      </c>
      <c r="U984" s="63">
        <v>92065</v>
      </c>
      <c r="V984" s="63">
        <v>86943</v>
      </c>
      <c r="W984" s="63">
        <v>85383</v>
      </c>
      <c r="X984" s="63">
        <v>87586</v>
      </c>
      <c r="Y984" s="63">
        <v>90813</v>
      </c>
      <c r="Z984" s="63">
        <v>97225</v>
      </c>
      <c r="AA984" s="63">
        <v>88212</v>
      </c>
      <c r="AB984" s="63">
        <v>93108</v>
      </c>
      <c r="AC984" s="63">
        <v>90223</v>
      </c>
      <c r="AD984" s="63">
        <v>94746</v>
      </c>
      <c r="AE984" s="63">
        <v>93783</v>
      </c>
      <c r="AF984" s="63">
        <v>94649</v>
      </c>
      <c r="AG984" s="63">
        <v>97687</v>
      </c>
      <c r="AH984" s="63">
        <v>87158</v>
      </c>
      <c r="AI984" s="63">
        <v>84391</v>
      </c>
      <c r="AJ984" s="63">
        <v>98750</v>
      </c>
      <c r="AK984" s="63">
        <v>103000</v>
      </c>
      <c r="AL984" s="63">
        <v>102911</v>
      </c>
      <c r="AM984" s="63">
        <v>101433</v>
      </c>
      <c r="AN984" s="63">
        <v>103867</v>
      </c>
      <c r="AO984" s="63">
        <v>95609</v>
      </c>
      <c r="AP984" s="63">
        <v>97834</v>
      </c>
      <c r="AQ984" s="63">
        <v>104831</v>
      </c>
      <c r="AR984" s="63">
        <v>101318</v>
      </c>
      <c r="AS984" s="63">
        <v>102420</v>
      </c>
      <c r="AT984" s="63">
        <v>95407</v>
      </c>
      <c r="AU984" s="63">
        <v>83211</v>
      </c>
    </row>
    <row r="985" spans="1:47" ht="27">
      <c r="A985" s="33" t="s">
        <v>31</v>
      </c>
      <c r="B985" s="65" t="s">
        <v>143</v>
      </c>
      <c r="C985" s="65" t="s">
        <v>51</v>
      </c>
      <c r="D985" s="65" t="s">
        <v>107</v>
      </c>
      <c r="E985" s="64" t="s">
        <v>35</v>
      </c>
      <c r="F985" s="64" t="s">
        <v>36</v>
      </c>
      <c r="G985" s="92">
        <f t="shared" si="45"/>
        <v>36668</v>
      </c>
      <c r="H985" s="92">
        <f t="shared" si="46"/>
        <v>36329</v>
      </c>
      <c r="I985" s="92">
        <f t="shared" si="47"/>
        <v>38904</v>
      </c>
      <c r="J985" s="63">
        <v>2836</v>
      </c>
      <c r="K985" s="63">
        <v>2811</v>
      </c>
      <c r="L985" s="63">
        <v>3062</v>
      </c>
      <c r="M985" s="63">
        <v>3136</v>
      </c>
      <c r="N985" s="63">
        <v>3247</v>
      </c>
      <c r="O985" s="63">
        <v>3168</v>
      </c>
      <c r="P985" s="63">
        <v>3011</v>
      </c>
      <c r="Q985" s="63">
        <v>3110</v>
      </c>
      <c r="R985" s="63">
        <v>2993</v>
      </c>
      <c r="S985" s="63">
        <v>3149</v>
      </c>
      <c r="T985" s="63">
        <v>3175</v>
      </c>
      <c r="U985" s="63">
        <v>2970</v>
      </c>
      <c r="V985" s="63">
        <v>2805</v>
      </c>
      <c r="W985" s="63">
        <v>2944</v>
      </c>
      <c r="X985" s="63">
        <v>2825</v>
      </c>
      <c r="Y985" s="63">
        <v>3027</v>
      </c>
      <c r="Z985" s="63">
        <v>3136</v>
      </c>
      <c r="AA985" s="63">
        <v>3190</v>
      </c>
      <c r="AB985" s="63">
        <v>3003</v>
      </c>
      <c r="AC985" s="63">
        <v>2910</v>
      </c>
      <c r="AD985" s="63">
        <v>3158</v>
      </c>
      <c r="AE985" s="63">
        <v>3025</v>
      </c>
      <c r="AF985" s="63">
        <v>3155</v>
      </c>
      <c r="AG985" s="63">
        <v>3151</v>
      </c>
      <c r="AH985" s="63">
        <v>2812</v>
      </c>
      <c r="AI985" s="63">
        <v>3014</v>
      </c>
      <c r="AJ985" s="63">
        <v>3185</v>
      </c>
      <c r="AK985" s="63">
        <v>3433</v>
      </c>
      <c r="AL985" s="63">
        <v>3320</v>
      </c>
      <c r="AM985" s="63">
        <v>3381</v>
      </c>
      <c r="AN985" s="63">
        <v>3351</v>
      </c>
      <c r="AO985" s="63">
        <v>3084</v>
      </c>
      <c r="AP985" s="63">
        <v>3261</v>
      </c>
      <c r="AQ985" s="63">
        <v>3382</v>
      </c>
      <c r="AR985" s="63">
        <v>3377</v>
      </c>
      <c r="AS985" s="63">
        <v>3304</v>
      </c>
      <c r="AT985" s="63">
        <v>3078</v>
      </c>
      <c r="AU985" s="63">
        <v>2972</v>
      </c>
    </row>
    <row r="986" spans="1:47" ht="13.5">
      <c r="A986" s="33" t="s">
        <v>31</v>
      </c>
      <c r="B986" s="65" t="s">
        <v>144</v>
      </c>
      <c r="C986" s="65" t="s">
        <v>33</v>
      </c>
      <c r="D986" s="65" t="s">
        <v>34</v>
      </c>
      <c r="E986" s="64" t="s">
        <v>35</v>
      </c>
      <c r="F986" s="64" t="s">
        <v>36</v>
      </c>
      <c r="G986" s="92">
        <f t="shared" si="45"/>
        <v>9239442</v>
      </c>
      <c r="H986" s="92">
        <f t="shared" si="46"/>
        <v>8675609</v>
      </c>
      <c r="I986" s="92">
        <f t="shared" si="47"/>
        <v>8913211</v>
      </c>
      <c r="J986" s="63">
        <v>758154</v>
      </c>
      <c r="K986" s="63">
        <v>681165</v>
      </c>
      <c r="L986" s="63">
        <v>757830</v>
      </c>
      <c r="M986" s="63">
        <v>737455</v>
      </c>
      <c r="N986" s="63">
        <v>810069</v>
      </c>
      <c r="O986" s="63">
        <v>760415</v>
      </c>
      <c r="P986" s="63">
        <v>768148</v>
      </c>
      <c r="Q986" s="63">
        <v>809453</v>
      </c>
      <c r="R986" s="63">
        <v>758348</v>
      </c>
      <c r="S986" s="63">
        <v>793580</v>
      </c>
      <c r="T986" s="63">
        <v>795896</v>
      </c>
      <c r="U986" s="63">
        <v>808929</v>
      </c>
      <c r="V986" s="63">
        <v>795146</v>
      </c>
      <c r="W986" s="63">
        <v>653170</v>
      </c>
      <c r="X986" s="63">
        <v>686733</v>
      </c>
      <c r="Y986" s="63">
        <v>688914</v>
      </c>
      <c r="Z986" s="63">
        <v>774926</v>
      </c>
      <c r="AA986" s="63">
        <v>722448</v>
      </c>
      <c r="AB986" s="63">
        <v>723596</v>
      </c>
      <c r="AC986" s="63">
        <v>766643</v>
      </c>
      <c r="AD986" s="63">
        <v>738303</v>
      </c>
      <c r="AE986" s="63">
        <v>733938</v>
      </c>
      <c r="AF986" s="63">
        <v>728739</v>
      </c>
      <c r="AG986" s="63">
        <v>663053</v>
      </c>
      <c r="AH986" s="63">
        <v>649822</v>
      </c>
      <c r="AI986" s="63">
        <v>621438</v>
      </c>
      <c r="AJ986" s="63">
        <v>712288</v>
      </c>
      <c r="AK986" s="63">
        <v>709560</v>
      </c>
      <c r="AL986" s="63">
        <v>775571</v>
      </c>
      <c r="AM986" s="63">
        <v>754219</v>
      </c>
      <c r="AN986" s="63">
        <v>748220</v>
      </c>
      <c r="AO986" s="63">
        <v>758978</v>
      </c>
      <c r="AP986" s="63">
        <v>761024</v>
      </c>
      <c r="AQ986" s="63">
        <v>809192</v>
      </c>
      <c r="AR986" s="63">
        <v>818719</v>
      </c>
      <c r="AS986" s="63">
        <v>794180</v>
      </c>
      <c r="AT986" s="63">
        <v>792635</v>
      </c>
      <c r="AU986" s="63">
        <v>662393</v>
      </c>
    </row>
    <row r="987" spans="1:47" ht="27">
      <c r="A987" s="33" t="s">
        <v>31</v>
      </c>
      <c r="B987" s="65" t="s">
        <v>144</v>
      </c>
      <c r="C987" s="65" t="s">
        <v>33</v>
      </c>
      <c r="D987" s="65" t="s">
        <v>107</v>
      </c>
      <c r="E987" s="64" t="s">
        <v>35</v>
      </c>
      <c r="F987" s="64" t="s">
        <v>36</v>
      </c>
      <c r="G987" s="92">
        <f t="shared" si="45"/>
        <v>303681</v>
      </c>
      <c r="H987" s="92">
        <f t="shared" si="46"/>
        <v>284416</v>
      </c>
      <c r="I987" s="92">
        <f t="shared" si="47"/>
        <v>292943</v>
      </c>
      <c r="J987" s="63">
        <v>24457</v>
      </c>
      <c r="K987" s="63">
        <v>24327</v>
      </c>
      <c r="L987" s="63">
        <v>24446</v>
      </c>
      <c r="M987" s="63">
        <v>24582</v>
      </c>
      <c r="N987" s="63">
        <v>26131</v>
      </c>
      <c r="O987" s="63">
        <v>25347</v>
      </c>
      <c r="P987" s="63">
        <v>24779</v>
      </c>
      <c r="Q987" s="63">
        <v>26111</v>
      </c>
      <c r="R987" s="63">
        <v>25278</v>
      </c>
      <c r="S987" s="63">
        <v>25599</v>
      </c>
      <c r="T987" s="63">
        <v>26530</v>
      </c>
      <c r="U987" s="63">
        <v>26094</v>
      </c>
      <c r="V987" s="63">
        <v>25650</v>
      </c>
      <c r="W987" s="63">
        <v>22523</v>
      </c>
      <c r="X987" s="63">
        <v>22153</v>
      </c>
      <c r="Y987" s="63">
        <v>22964</v>
      </c>
      <c r="Z987" s="63">
        <v>24998</v>
      </c>
      <c r="AA987" s="63">
        <v>24091</v>
      </c>
      <c r="AB987" s="63">
        <v>23342</v>
      </c>
      <c r="AC987" s="63">
        <v>24730</v>
      </c>
      <c r="AD987" s="63">
        <v>24610</v>
      </c>
      <c r="AE987" s="63">
        <v>23675</v>
      </c>
      <c r="AF987" s="63">
        <v>24291</v>
      </c>
      <c r="AG987" s="63">
        <v>21389</v>
      </c>
      <c r="AH987" s="63">
        <v>20962</v>
      </c>
      <c r="AI987" s="63">
        <v>22194</v>
      </c>
      <c r="AJ987" s="63">
        <v>22977</v>
      </c>
      <c r="AK987" s="63">
        <v>23652</v>
      </c>
      <c r="AL987" s="63">
        <v>25018</v>
      </c>
      <c r="AM987" s="63">
        <v>25141</v>
      </c>
      <c r="AN987" s="63">
        <v>24136</v>
      </c>
      <c r="AO987" s="63">
        <v>24483</v>
      </c>
      <c r="AP987" s="63">
        <v>25367</v>
      </c>
      <c r="AQ987" s="63">
        <v>26103</v>
      </c>
      <c r="AR987" s="63">
        <v>27291</v>
      </c>
      <c r="AS987" s="63">
        <v>25619</v>
      </c>
      <c r="AT987" s="63">
        <v>25569</v>
      </c>
      <c r="AU987" s="63">
        <v>23657</v>
      </c>
    </row>
    <row r="988" spans="1:47" ht="13.5">
      <c r="A988" s="33" t="s">
        <v>31</v>
      </c>
      <c r="B988" s="65" t="s">
        <v>144</v>
      </c>
      <c r="C988" s="65" t="s">
        <v>37</v>
      </c>
      <c r="D988" s="65" t="s">
        <v>34</v>
      </c>
      <c r="E988" s="64" t="s">
        <v>35</v>
      </c>
      <c r="F988" s="64" t="s">
        <v>36</v>
      </c>
      <c r="G988" s="92">
        <f t="shared" si="45"/>
        <v>1796832</v>
      </c>
      <c r="H988" s="92">
        <f t="shared" si="46"/>
        <v>1793386</v>
      </c>
      <c r="I988" s="92">
        <f t="shared" si="47"/>
        <v>1814452</v>
      </c>
      <c r="J988" s="63">
        <v>146055</v>
      </c>
      <c r="K988" s="63">
        <v>137439</v>
      </c>
      <c r="L988" s="63">
        <v>144347</v>
      </c>
      <c r="M988" s="63">
        <v>143764</v>
      </c>
      <c r="N988" s="63">
        <v>157498</v>
      </c>
      <c r="O988" s="63">
        <v>147945</v>
      </c>
      <c r="P988" s="63">
        <v>152850</v>
      </c>
      <c r="Q988" s="63">
        <v>155898</v>
      </c>
      <c r="R988" s="63">
        <v>164563</v>
      </c>
      <c r="S988" s="63">
        <v>147206</v>
      </c>
      <c r="T988" s="63">
        <v>147799</v>
      </c>
      <c r="U988" s="63">
        <v>151468</v>
      </c>
      <c r="V988" s="63">
        <v>162973</v>
      </c>
      <c r="W988" s="63">
        <v>121917</v>
      </c>
      <c r="X988" s="63">
        <v>147312</v>
      </c>
      <c r="Y988" s="63">
        <v>140526</v>
      </c>
      <c r="Z988" s="63">
        <v>156421</v>
      </c>
      <c r="AA988" s="63">
        <v>147073</v>
      </c>
      <c r="AB988" s="63">
        <v>143614</v>
      </c>
      <c r="AC988" s="63">
        <v>162529</v>
      </c>
      <c r="AD988" s="63">
        <v>161508</v>
      </c>
      <c r="AE988" s="63">
        <v>152390</v>
      </c>
      <c r="AF988" s="63">
        <v>149938</v>
      </c>
      <c r="AG988" s="63">
        <v>147185</v>
      </c>
      <c r="AH988" s="63">
        <v>146334</v>
      </c>
      <c r="AI988" s="63">
        <v>139316</v>
      </c>
      <c r="AJ988" s="63">
        <v>143978</v>
      </c>
      <c r="AK988" s="63">
        <v>142447</v>
      </c>
      <c r="AL988" s="63">
        <v>161065</v>
      </c>
      <c r="AM988" s="63">
        <v>150070</v>
      </c>
      <c r="AN988" s="63">
        <v>141846</v>
      </c>
      <c r="AO988" s="63">
        <v>158645</v>
      </c>
      <c r="AP988" s="63">
        <v>167971</v>
      </c>
      <c r="AQ988" s="63">
        <v>152106</v>
      </c>
      <c r="AR988" s="63">
        <v>157423</v>
      </c>
      <c r="AS988" s="63">
        <v>153251</v>
      </c>
      <c r="AT988" s="63">
        <v>168886</v>
      </c>
      <c r="AU988" s="63">
        <v>133795</v>
      </c>
    </row>
    <row r="989" spans="1:47" ht="27">
      <c r="A989" s="33" t="s">
        <v>31</v>
      </c>
      <c r="B989" s="65" t="s">
        <v>144</v>
      </c>
      <c r="C989" s="65" t="s">
        <v>37</v>
      </c>
      <c r="D989" s="65" t="s">
        <v>107</v>
      </c>
      <c r="E989" s="64" t="s">
        <v>35</v>
      </c>
      <c r="F989" s="64" t="s">
        <v>36</v>
      </c>
      <c r="G989" s="92">
        <f t="shared" si="45"/>
        <v>59088</v>
      </c>
      <c r="H989" s="92">
        <f t="shared" si="46"/>
        <v>58769</v>
      </c>
      <c r="I989" s="92">
        <f t="shared" si="47"/>
        <v>59677</v>
      </c>
      <c r="J989" s="63">
        <v>4711</v>
      </c>
      <c r="K989" s="63">
        <v>4909</v>
      </c>
      <c r="L989" s="63">
        <v>4656</v>
      </c>
      <c r="M989" s="63">
        <v>4792</v>
      </c>
      <c r="N989" s="63">
        <v>5081</v>
      </c>
      <c r="O989" s="63">
        <v>4932</v>
      </c>
      <c r="P989" s="63">
        <v>4931</v>
      </c>
      <c r="Q989" s="63">
        <v>5029</v>
      </c>
      <c r="R989" s="63">
        <v>5485</v>
      </c>
      <c r="S989" s="63">
        <v>4749</v>
      </c>
      <c r="T989" s="63">
        <v>4927</v>
      </c>
      <c r="U989" s="63">
        <v>4886</v>
      </c>
      <c r="V989" s="63">
        <v>5257</v>
      </c>
      <c r="W989" s="63">
        <v>4204</v>
      </c>
      <c r="X989" s="63">
        <v>4752</v>
      </c>
      <c r="Y989" s="63">
        <v>4684</v>
      </c>
      <c r="Z989" s="63">
        <v>5046</v>
      </c>
      <c r="AA989" s="63">
        <v>4904</v>
      </c>
      <c r="AB989" s="63">
        <v>4633</v>
      </c>
      <c r="AC989" s="63">
        <v>5243</v>
      </c>
      <c r="AD989" s="63">
        <v>5384</v>
      </c>
      <c r="AE989" s="63">
        <v>4916</v>
      </c>
      <c r="AF989" s="63">
        <v>4998</v>
      </c>
      <c r="AG989" s="63">
        <v>4748</v>
      </c>
      <c r="AH989" s="63">
        <v>4720</v>
      </c>
      <c r="AI989" s="63">
        <v>4976</v>
      </c>
      <c r="AJ989" s="63">
        <v>4644</v>
      </c>
      <c r="AK989" s="63">
        <v>4748</v>
      </c>
      <c r="AL989" s="63">
        <v>5196</v>
      </c>
      <c r="AM989" s="63">
        <v>5002</v>
      </c>
      <c r="AN989" s="63">
        <v>4576</v>
      </c>
      <c r="AO989" s="63">
        <v>5118</v>
      </c>
      <c r="AP989" s="63">
        <v>5599</v>
      </c>
      <c r="AQ989" s="63">
        <v>4907</v>
      </c>
      <c r="AR989" s="63">
        <v>5247</v>
      </c>
      <c r="AS989" s="63">
        <v>4944</v>
      </c>
      <c r="AT989" s="63">
        <v>5448</v>
      </c>
      <c r="AU989" s="63">
        <v>4778</v>
      </c>
    </row>
    <row r="990" spans="1:47" ht="13.5">
      <c r="A990" s="33" t="s">
        <v>31</v>
      </c>
      <c r="B990" s="65" t="s">
        <v>144</v>
      </c>
      <c r="C990" s="65" t="s">
        <v>108</v>
      </c>
      <c r="D990" s="65" t="s">
        <v>34</v>
      </c>
      <c r="E990" s="64" t="s">
        <v>35</v>
      </c>
      <c r="F990" s="64" t="s">
        <v>36</v>
      </c>
      <c r="G990" s="92">
        <f t="shared" si="45"/>
        <v>227523</v>
      </c>
      <c r="H990" s="92">
        <f t="shared" si="46"/>
        <v>196970</v>
      </c>
      <c r="I990" s="92">
        <f t="shared" si="47"/>
        <v>216918</v>
      </c>
      <c r="J990" s="63">
        <v>18447</v>
      </c>
      <c r="K990" s="63">
        <v>17006</v>
      </c>
      <c r="L990" s="63">
        <v>19792</v>
      </c>
      <c r="M990" s="63">
        <v>18586</v>
      </c>
      <c r="N990" s="63">
        <v>20161</v>
      </c>
      <c r="O990" s="63">
        <v>17082</v>
      </c>
      <c r="P990" s="63">
        <v>17028</v>
      </c>
      <c r="Q990" s="63">
        <v>14493</v>
      </c>
      <c r="R990" s="63">
        <v>19279</v>
      </c>
      <c r="S990" s="63">
        <v>20475</v>
      </c>
      <c r="T990" s="63">
        <v>22192</v>
      </c>
      <c r="U990" s="63">
        <v>22982</v>
      </c>
      <c r="V990" s="63">
        <v>17707</v>
      </c>
      <c r="W990" s="63">
        <v>10261</v>
      </c>
      <c r="X990" s="63">
        <v>12388</v>
      </c>
      <c r="Y990" s="63">
        <v>15068</v>
      </c>
      <c r="Z990" s="63">
        <v>20369</v>
      </c>
      <c r="AA990" s="63">
        <v>17792</v>
      </c>
      <c r="AB990" s="63">
        <v>15257</v>
      </c>
      <c r="AC990" s="63">
        <v>14075</v>
      </c>
      <c r="AD990" s="63">
        <v>16476</v>
      </c>
      <c r="AE990" s="63">
        <v>20987</v>
      </c>
      <c r="AF990" s="63">
        <v>21302</v>
      </c>
      <c r="AG990" s="63">
        <v>15288</v>
      </c>
      <c r="AH990" s="63">
        <v>15309</v>
      </c>
      <c r="AI990" s="63">
        <v>15075</v>
      </c>
      <c r="AJ990" s="63">
        <v>18511</v>
      </c>
      <c r="AK990" s="63">
        <v>16369</v>
      </c>
      <c r="AL990" s="63">
        <v>19642</v>
      </c>
      <c r="AM990" s="63">
        <v>16272</v>
      </c>
      <c r="AN990" s="63">
        <v>15535</v>
      </c>
      <c r="AO990" s="63">
        <v>13579</v>
      </c>
      <c r="AP990" s="63">
        <v>22190</v>
      </c>
      <c r="AQ990" s="63">
        <v>22296</v>
      </c>
      <c r="AR990" s="63">
        <v>22565</v>
      </c>
      <c r="AS990" s="63">
        <v>19575</v>
      </c>
      <c r="AT990" s="63">
        <v>18746</v>
      </c>
      <c r="AU990" s="63">
        <v>14573</v>
      </c>
    </row>
    <row r="991" spans="1:47" ht="27">
      <c r="A991" s="33" t="s">
        <v>31</v>
      </c>
      <c r="B991" s="65" t="s">
        <v>144</v>
      </c>
      <c r="C991" s="65" t="s">
        <v>108</v>
      </c>
      <c r="D991" s="65" t="s">
        <v>107</v>
      </c>
      <c r="E991" s="64" t="s">
        <v>35</v>
      </c>
      <c r="F991" s="64" t="s">
        <v>36</v>
      </c>
      <c r="G991" s="92">
        <f t="shared" si="45"/>
        <v>7480</v>
      </c>
      <c r="H991" s="92">
        <f t="shared" si="46"/>
        <v>6452</v>
      </c>
      <c r="I991" s="92">
        <f t="shared" si="47"/>
        <v>7132</v>
      </c>
      <c r="J991" s="63">
        <v>595</v>
      </c>
      <c r="K991" s="63">
        <v>607</v>
      </c>
      <c r="L991" s="63">
        <v>638</v>
      </c>
      <c r="M991" s="63">
        <v>620</v>
      </c>
      <c r="N991" s="63">
        <v>650</v>
      </c>
      <c r="O991" s="63">
        <v>569</v>
      </c>
      <c r="P991" s="63">
        <v>549</v>
      </c>
      <c r="Q991" s="63">
        <v>468</v>
      </c>
      <c r="R991" s="63">
        <v>643</v>
      </c>
      <c r="S991" s="63">
        <v>660</v>
      </c>
      <c r="T991" s="63">
        <v>740</v>
      </c>
      <c r="U991" s="63">
        <v>741</v>
      </c>
      <c r="V991" s="63">
        <v>571</v>
      </c>
      <c r="W991" s="63">
        <v>354</v>
      </c>
      <c r="X991" s="63">
        <v>400</v>
      </c>
      <c r="Y991" s="63">
        <v>502</v>
      </c>
      <c r="Z991" s="63">
        <v>657</v>
      </c>
      <c r="AA991" s="63">
        <v>593</v>
      </c>
      <c r="AB991" s="63">
        <v>492</v>
      </c>
      <c r="AC991" s="63">
        <v>454</v>
      </c>
      <c r="AD991" s="63">
        <v>549</v>
      </c>
      <c r="AE991" s="63">
        <v>677</v>
      </c>
      <c r="AF991" s="63">
        <v>710</v>
      </c>
      <c r="AG991" s="63">
        <v>493</v>
      </c>
      <c r="AH991" s="63">
        <v>494</v>
      </c>
      <c r="AI991" s="63">
        <v>538</v>
      </c>
      <c r="AJ991" s="63">
        <v>597</v>
      </c>
      <c r="AK991" s="63">
        <v>546</v>
      </c>
      <c r="AL991" s="63">
        <v>634</v>
      </c>
      <c r="AM991" s="63">
        <v>542</v>
      </c>
      <c r="AN991" s="63">
        <v>501</v>
      </c>
      <c r="AO991" s="63">
        <v>438</v>
      </c>
      <c r="AP991" s="63">
        <v>740</v>
      </c>
      <c r="AQ991" s="63">
        <v>719</v>
      </c>
      <c r="AR991" s="63">
        <v>752</v>
      </c>
      <c r="AS991" s="63">
        <v>631</v>
      </c>
      <c r="AT991" s="63">
        <v>605</v>
      </c>
      <c r="AU991" s="63">
        <v>520</v>
      </c>
    </row>
    <row r="992" spans="1:47" ht="40.5">
      <c r="A992" s="33" t="s">
        <v>31</v>
      </c>
      <c r="B992" s="65" t="s">
        <v>144</v>
      </c>
      <c r="C992" s="65" t="s">
        <v>109</v>
      </c>
      <c r="D992" s="65" t="s">
        <v>34</v>
      </c>
      <c r="E992" s="64" t="s">
        <v>35</v>
      </c>
      <c r="F992" s="64" t="s">
        <v>36</v>
      </c>
      <c r="G992" s="92">
        <f t="shared" si="45"/>
        <v>766793</v>
      </c>
      <c r="H992" s="92">
        <f t="shared" si="46"/>
        <v>746942</v>
      </c>
      <c r="I992" s="92">
        <f t="shared" si="47"/>
        <v>730805</v>
      </c>
      <c r="J992" s="63">
        <v>64238</v>
      </c>
      <c r="K992" s="63">
        <v>60723</v>
      </c>
      <c r="L992" s="63">
        <v>61824</v>
      </c>
      <c r="M992" s="63">
        <v>61452</v>
      </c>
      <c r="N992" s="63">
        <v>67702</v>
      </c>
      <c r="O992" s="63">
        <v>61943</v>
      </c>
      <c r="P992" s="63">
        <v>65555</v>
      </c>
      <c r="Q992" s="63">
        <v>66823</v>
      </c>
      <c r="R992" s="63">
        <v>72170</v>
      </c>
      <c r="S992" s="63">
        <v>59829</v>
      </c>
      <c r="T992" s="63">
        <v>61020</v>
      </c>
      <c r="U992" s="63">
        <v>63514</v>
      </c>
      <c r="V992" s="63">
        <v>72769</v>
      </c>
      <c r="W992" s="63">
        <v>48696</v>
      </c>
      <c r="X992" s="63">
        <v>62320</v>
      </c>
      <c r="Y992" s="63">
        <v>58025</v>
      </c>
      <c r="Z992" s="63">
        <v>66425</v>
      </c>
      <c r="AA992" s="63">
        <v>62315</v>
      </c>
      <c r="AB992" s="63">
        <v>59193</v>
      </c>
      <c r="AC992" s="63">
        <v>68406</v>
      </c>
      <c r="AD992" s="63">
        <v>67246</v>
      </c>
      <c r="AE992" s="63">
        <v>60256</v>
      </c>
      <c r="AF992" s="63">
        <v>60137</v>
      </c>
      <c r="AG992" s="63">
        <v>61154</v>
      </c>
      <c r="AH992" s="63">
        <v>59772</v>
      </c>
      <c r="AI992" s="63">
        <v>60058</v>
      </c>
      <c r="AJ992" s="63">
        <v>57989</v>
      </c>
      <c r="AK992" s="63">
        <v>57312</v>
      </c>
      <c r="AL992" s="63">
        <v>66072</v>
      </c>
      <c r="AM992" s="63">
        <v>59960</v>
      </c>
      <c r="AN992" s="63">
        <v>58797</v>
      </c>
      <c r="AO992" s="63">
        <v>65939</v>
      </c>
      <c r="AP992" s="63">
        <v>67002</v>
      </c>
      <c r="AQ992" s="63">
        <v>57581</v>
      </c>
      <c r="AR992" s="63">
        <v>61096</v>
      </c>
      <c r="AS992" s="63">
        <v>59227</v>
      </c>
      <c r="AT992" s="63">
        <v>69117</v>
      </c>
      <c r="AU992" s="63">
        <v>54885</v>
      </c>
    </row>
    <row r="993" spans="1:47" ht="40.5">
      <c r="A993" s="33" t="s">
        <v>31</v>
      </c>
      <c r="B993" s="65" t="s">
        <v>144</v>
      </c>
      <c r="C993" s="65" t="s">
        <v>109</v>
      </c>
      <c r="D993" s="65" t="s">
        <v>107</v>
      </c>
      <c r="E993" s="64" t="s">
        <v>35</v>
      </c>
      <c r="F993" s="64" t="s">
        <v>36</v>
      </c>
      <c r="G993" s="92">
        <f t="shared" si="45"/>
        <v>25222</v>
      </c>
      <c r="H993" s="92">
        <f t="shared" si="46"/>
        <v>24471</v>
      </c>
      <c r="I993" s="92">
        <f t="shared" si="47"/>
        <v>24046</v>
      </c>
      <c r="J993" s="63">
        <v>2072</v>
      </c>
      <c r="K993" s="63">
        <v>2169</v>
      </c>
      <c r="L993" s="63">
        <v>1994</v>
      </c>
      <c r="M993" s="63">
        <v>2048</v>
      </c>
      <c r="N993" s="63">
        <v>2184</v>
      </c>
      <c r="O993" s="63">
        <v>2065</v>
      </c>
      <c r="P993" s="63">
        <v>2115</v>
      </c>
      <c r="Q993" s="63">
        <v>2156</v>
      </c>
      <c r="R993" s="63">
        <v>2406</v>
      </c>
      <c r="S993" s="63">
        <v>1930</v>
      </c>
      <c r="T993" s="63">
        <v>2034</v>
      </c>
      <c r="U993" s="63">
        <v>2049</v>
      </c>
      <c r="V993" s="63">
        <v>2347</v>
      </c>
      <c r="W993" s="63">
        <v>1679</v>
      </c>
      <c r="X993" s="63">
        <v>2010</v>
      </c>
      <c r="Y993" s="63">
        <v>1934</v>
      </c>
      <c r="Z993" s="63">
        <v>2143</v>
      </c>
      <c r="AA993" s="63">
        <v>2078</v>
      </c>
      <c r="AB993" s="63">
        <v>1909</v>
      </c>
      <c r="AC993" s="63">
        <v>2207</v>
      </c>
      <c r="AD993" s="63">
        <v>2242</v>
      </c>
      <c r="AE993" s="63">
        <v>1944</v>
      </c>
      <c r="AF993" s="63">
        <v>2005</v>
      </c>
      <c r="AG993" s="63">
        <v>1973</v>
      </c>
      <c r="AH993" s="63">
        <v>1928</v>
      </c>
      <c r="AI993" s="63">
        <v>2145</v>
      </c>
      <c r="AJ993" s="63">
        <v>1871</v>
      </c>
      <c r="AK993" s="63">
        <v>1910</v>
      </c>
      <c r="AL993" s="63">
        <v>2131</v>
      </c>
      <c r="AM993" s="63">
        <v>1999</v>
      </c>
      <c r="AN993" s="63">
        <v>1897</v>
      </c>
      <c r="AO993" s="63">
        <v>2127</v>
      </c>
      <c r="AP993" s="63">
        <v>2233</v>
      </c>
      <c r="AQ993" s="63">
        <v>1857</v>
      </c>
      <c r="AR993" s="63">
        <v>2037</v>
      </c>
      <c r="AS993" s="63">
        <v>1911</v>
      </c>
      <c r="AT993" s="63">
        <v>2230</v>
      </c>
      <c r="AU993" s="63">
        <v>1960</v>
      </c>
    </row>
    <row r="994" spans="1:47" ht="27">
      <c r="A994" s="33" t="s">
        <v>31</v>
      </c>
      <c r="B994" s="65" t="s">
        <v>144</v>
      </c>
      <c r="C994" s="65" t="s">
        <v>110</v>
      </c>
      <c r="D994" s="65" t="s">
        <v>34</v>
      </c>
      <c r="E994" s="64" t="s">
        <v>35</v>
      </c>
      <c r="F994" s="64" t="s">
        <v>36</v>
      </c>
      <c r="G994" s="92">
        <f t="shared" si="45"/>
        <v>593920</v>
      </c>
      <c r="H994" s="92">
        <f t="shared" si="46"/>
        <v>628763</v>
      </c>
      <c r="I994" s="92">
        <f t="shared" si="47"/>
        <v>625598</v>
      </c>
      <c r="J994" s="63">
        <v>48330</v>
      </c>
      <c r="K994" s="63">
        <v>45705</v>
      </c>
      <c r="L994" s="63">
        <v>46822</v>
      </c>
      <c r="M994" s="63">
        <v>47162</v>
      </c>
      <c r="N994" s="63">
        <v>51304</v>
      </c>
      <c r="O994" s="63">
        <v>51122</v>
      </c>
      <c r="P994" s="63">
        <v>51719</v>
      </c>
      <c r="Q994" s="63">
        <v>55300</v>
      </c>
      <c r="R994" s="63">
        <v>54378</v>
      </c>
      <c r="S994" s="63">
        <v>47896</v>
      </c>
      <c r="T994" s="63">
        <v>46905</v>
      </c>
      <c r="U994" s="63">
        <v>47277</v>
      </c>
      <c r="V994" s="63">
        <v>55187</v>
      </c>
      <c r="W994" s="63">
        <v>47567</v>
      </c>
      <c r="X994" s="63">
        <v>55840</v>
      </c>
      <c r="Y994" s="63">
        <v>50966</v>
      </c>
      <c r="Z994" s="63">
        <v>51251</v>
      </c>
      <c r="AA994" s="63">
        <v>47957</v>
      </c>
      <c r="AB994" s="63">
        <v>49900</v>
      </c>
      <c r="AC994" s="63">
        <v>58896</v>
      </c>
      <c r="AD994" s="63">
        <v>58084</v>
      </c>
      <c r="AE994" s="63">
        <v>50942</v>
      </c>
      <c r="AF994" s="63">
        <v>49451</v>
      </c>
      <c r="AG994" s="63">
        <v>52722</v>
      </c>
      <c r="AH994" s="63">
        <v>54251</v>
      </c>
      <c r="AI994" s="63">
        <v>48495</v>
      </c>
      <c r="AJ994" s="63">
        <v>48963</v>
      </c>
      <c r="AK994" s="63">
        <v>49945</v>
      </c>
      <c r="AL994" s="63">
        <v>54904</v>
      </c>
      <c r="AM994" s="63">
        <v>52894</v>
      </c>
      <c r="AN994" s="63">
        <v>47380</v>
      </c>
      <c r="AO994" s="63">
        <v>56687</v>
      </c>
      <c r="AP994" s="63">
        <v>56513</v>
      </c>
      <c r="AQ994" s="63">
        <v>50244</v>
      </c>
      <c r="AR994" s="63">
        <v>51910</v>
      </c>
      <c r="AS994" s="63">
        <v>53412</v>
      </c>
      <c r="AT994" s="63">
        <v>60505</v>
      </c>
      <c r="AU994" s="63">
        <v>46048</v>
      </c>
    </row>
    <row r="995" spans="1:47" ht="27">
      <c r="A995" s="33" t="s">
        <v>31</v>
      </c>
      <c r="B995" s="65" t="s">
        <v>144</v>
      </c>
      <c r="C995" s="65" t="s">
        <v>110</v>
      </c>
      <c r="D995" s="65" t="s">
        <v>107</v>
      </c>
      <c r="E995" s="64" t="s">
        <v>35</v>
      </c>
      <c r="F995" s="64" t="s">
        <v>36</v>
      </c>
      <c r="G995" s="92">
        <f t="shared" si="45"/>
        <v>19531</v>
      </c>
      <c r="H995" s="92">
        <f t="shared" si="46"/>
        <v>20610</v>
      </c>
      <c r="I995" s="92">
        <f t="shared" si="47"/>
        <v>20575</v>
      </c>
      <c r="J995" s="63">
        <v>1559</v>
      </c>
      <c r="K995" s="63">
        <v>1632</v>
      </c>
      <c r="L995" s="63">
        <v>1510</v>
      </c>
      <c r="M995" s="63">
        <v>1572</v>
      </c>
      <c r="N995" s="63">
        <v>1655</v>
      </c>
      <c r="O995" s="63">
        <v>1704</v>
      </c>
      <c r="P995" s="63">
        <v>1668</v>
      </c>
      <c r="Q995" s="63">
        <v>1784</v>
      </c>
      <c r="R995" s="63">
        <v>1813</v>
      </c>
      <c r="S995" s="63">
        <v>1545</v>
      </c>
      <c r="T995" s="63">
        <v>1564</v>
      </c>
      <c r="U995" s="63">
        <v>1525</v>
      </c>
      <c r="V995" s="63">
        <v>1780</v>
      </c>
      <c r="W995" s="63">
        <v>1640</v>
      </c>
      <c r="X995" s="63">
        <v>1801</v>
      </c>
      <c r="Y995" s="63">
        <v>1699</v>
      </c>
      <c r="Z995" s="63">
        <v>1653</v>
      </c>
      <c r="AA995" s="63">
        <v>1599</v>
      </c>
      <c r="AB995" s="63">
        <v>1610</v>
      </c>
      <c r="AC995" s="63">
        <v>1900</v>
      </c>
      <c r="AD995" s="63">
        <v>1936</v>
      </c>
      <c r="AE995" s="63">
        <v>1643</v>
      </c>
      <c r="AF995" s="63">
        <v>1648</v>
      </c>
      <c r="AG995" s="63">
        <v>1701</v>
      </c>
      <c r="AH995" s="63">
        <v>1750</v>
      </c>
      <c r="AI995" s="63">
        <v>1732</v>
      </c>
      <c r="AJ995" s="63">
        <v>1579</v>
      </c>
      <c r="AK995" s="63">
        <v>1665</v>
      </c>
      <c r="AL995" s="63">
        <v>1771</v>
      </c>
      <c r="AM995" s="63">
        <v>1763</v>
      </c>
      <c r="AN995" s="63">
        <v>1528</v>
      </c>
      <c r="AO995" s="63">
        <v>1829</v>
      </c>
      <c r="AP995" s="63">
        <v>1884</v>
      </c>
      <c r="AQ995" s="63">
        <v>1621</v>
      </c>
      <c r="AR995" s="63">
        <v>1730</v>
      </c>
      <c r="AS995" s="63">
        <v>1723</v>
      </c>
      <c r="AT995" s="63">
        <v>1952</v>
      </c>
      <c r="AU995" s="63">
        <v>1645</v>
      </c>
    </row>
    <row r="996" spans="1:47" ht="13.5">
      <c r="A996" s="33" t="s">
        <v>31</v>
      </c>
      <c r="B996" s="65" t="s">
        <v>144</v>
      </c>
      <c r="C996" s="65" t="s">
        <v>111</v>
      </c>
      <c r="D996" s="65" t="s">
        <v>34</v>
      </c>
      <c r="E996" s="64" t="s">
        <v>35</v>
      </c>
      <c r="F996" s="64" t="s">
        <v>36</v>
      </c>
      <c r="G996" s="92">
        <f t="shared" si="45"/>
        <v>207681</v>
      </c>
      <c r="H996" s="92">
        <f t="shared" si="46"/>
        <v>220599</v>
      </c>
      <c r="I996" s="92">
        <f t="shared" si="47"/>
        <v>241131</v>
      </c>
      <c r="J996" s="63">
        <v>14956</v>
      </c>
      <c r="K996" s="63">
        <v>13945</v>
      </c>
      <c r="L996" s="63">
        <v>15832</v>
      </c>
      <c r="M996" s="63">
        <v>16474</v>
      </c>
      <c r="N996" s="63">
        <v>18259</v>
      </c>
      <c r="O996" s="63">
        <v>17731</v>
      </c>
      <c r="P996" s="63">
        <v>18473</v>
      </c>
      <c r="Q996" s="63">
        <v>19225</v>
      </c>
      <c r="R996" s="63">
        <v>18659</v>
      </c>
      <c r="S996" s="63">
        <v>18933</v>
      </c>
      <c r="T996" s="63">
        <v>17581</v>
      </c>
      <c r="U996" s="63">
        <v>17613</v>
      </c>
      <c r="V996" s="63">
        <v>17226</v>
      </c>
      <c r="W996" s="63">
        <v>15376</v>
      </c>
      <c r="X996" s="63">
        <v>16764</v>
      </c>
      <c r="Y996" s="63">
        <v>16468</v>
      </c>
      <c r="Z996" s="63">
        <v>18370</v>
      </c>
      <c r="AA996" s="63">
        <v>19002</v>
      </c>
      <c r="AB996" s="63">
        <v>19264</v>
      </c>
      <c r="AC996" s="63">
        <v>21152</v>
      </c>
      <c r="AD996" s="63">
        <v>19702</v>
      </c>
      <c r="AE996" s="63">
        <v>20205</v>
      </c>
      <c r="AF996" s="63">
        <v>19049</v>
      </c>
      <c r="AG996" s="63">
        <v>18021</v>
      </c>
      <c r="AH996" s="63">
        <v>17001</v>
      </c>
      <c r="AI996" s="63">
        <v>15688</v>
      </c>
      <c r="AJ996" s="63">
        <v>18515</v>
      </c>
      <c r="AK996" s="63">
        <v>18822</v>
      </c>
      <c r="AL996" s="63">
        <v>20448</v>
      </c>
      <c r="AM996" s="63">
        <v>20944</v>
      </c>
      <c r="AN996" s="63">
        <v>20134</v>
      </c>
      <c r="AO996" s="63">
        <v>22440</v>
      </c>
      <c r="AP996" s="63">
        <v>22265</v>
      </c>
      <c r="AQ996" s="63">
        <v>21985</v>
      </c>
      <c r="AR996" s="63">
        <v>21852</v>
      </c>
      <c r="AS996" s="63">
        <v>21037</v>
      </c>
      <c r="AT996" s="63">
        <v>20518</v>
      </c>
      <c r="AU996" s="63">
        <v>18288</v>
      </c>
    </row>
    <row r="997" spans="1:47" ht="27">
      <c r="A997" s="33" t="s">
        <v>31</v>
      </c>
      <c r="B997" s="65" t="s">
        <v>144</v>
      </c>
      <c r="C997" s="65" t="s">
        <v>111</v>
      </c>
      <c r="D997" s="65" t="s">
        <v>107</v>
      </c>
      <c r="E997" s="64" t="s">
        <v>35</v>
      </c>
      <c r="F997" s="64" t="s">
        <v>36</v>
      </c>
      <c r="G997" s="92">
        <f t="shared" si="45"/>
        <v>6823</v>
      </c>
      <c r="H997" s="92">
        <f t="shared" si="46"/>
        <v>7231</v>
      </c>
      <c r="I997" s="92">
        <f t="shared" si="47"/>
        <v>7921</v>
      </c>
      <c r="J997" s="63">
        <v>482</v>
      </c>
      <c r="K997" s="63">
        <v>498</v>
      </c>
      <c r="L997" s="63">
        <v>511</v>
      </c>
      <c r="M997" s="63">
        <v>549</v>
      </c>
      <c r="N997" s="63">
        <v>589</v>
      </c>
      <c r="O997" s="63">
        <v>591</v>
      </c>
      <c r="P997" s="63">
        <v>596</v>
      </c>
      <c r="Q997" s="63">
        <v>620</v>
      </c>
      <c r="R997" s="63">
        <v>622</v>
      </c>
      <c r="S997" s="63">
        <v>611</v>
      </c>
      <c r="T997" s="63">
        <v>586</v>
      </c>
      <c r="U997" s="63">
        <v>568</v>
      </c>
      <c r="V997" s="63">
        <v>556</v>
      </c>
      <c r="W997" s="63">
        <v>530</v>
      </c>
      <c r="X997" s="63">
        <v>541</v>
      </c>
      <c r="Y997" s="63">
        <v>549</v>
      </c>
      <c r="Z997" s="63">
        <v>593</v>
      </c>
      <c r="AA997" s="63">
        <v>634</v>
      </c>
      <c r="AB997" s="63">
        <v>621</v>
      </c>
      <c r="AC997" s="63">
        <v>682</v>
      </c>
      <c r="AD997" s="63">
        <v>657</v>
      </c>
      <c r="AE997" s="63">
        <v>652</v>
      </c>
      <c r="AF997" s="63">
        <v>635</v>
      </c>
      <c r="AG997" s="63">
        <v>581</v>
      </c>
      <c r="AH997" s="63">
        <v>548</v>
      </c>
      <c r="AI997" s="63">
        <v>560</v>
      </c>
      <c r="AJ997" s="63">
        <v>597</v>
      </c>
      <c r="AK997" s="63">
        <v>627</v>
      </c>
      <c r="AL997" s="63">
        <v>660</v>
      </c>
      <c r="AM997" s="63">
        <v>698</v>
      </c>
      <c r="AN997" s="63">
        <v>649</v>
      </c>
      <c r="AO997" s="63">
        <v>724</v>
      </c>
      <c r="AP997" s="63">
        <v>742</v>
      </c>
      <c r="AQ997" s="63">
        <v>709</v>
      </c>
      <c r="AR997" s="63">
        <v>728</v>
      </c>
      <c r="AS997" s="63">
        <v>679</v>
      </c>
      <c r="AT997" s="63">
        <v>662</v>
      </c>
      <c r="AU997" s="63">
        <v>653</v>
      </c>
    </row>
    <row r="998" spans="1:47" ht="13.5">
      <c r="A998" s="33" t="s">
        <v>31</v>
      </c>
      <c r="B998" s="65" t="s">
        <v>144</v>
      </c>
      <c r="C998" s="65" t="s">
        <v>112</v>
      </c>
      <c r="D998" s="65" t="s">
        <v>34</v>
      </c>
      <c r="E998" s="64" t="s">
        <v>35</v>
      </c>
      <c r="F998" s="64" t="s">
        <v>36</v>
      </c>
      <c r="G998" s="92">
        <f t="shared" si="45"/>
        <v>911</v>
      </c>
      <c r="H998" s="92">
        <f t="shared" si="46"/>
        <v>115</v>
      </c>
      <c r="I998" s="92">
        <f t="shared" si="47"/>
        <v>0</v>
      </c>
      <c r="J998" s="63">
        <v>84</v>
      </c>
      <c r="K998" s="63">
        <v>59</v>
      </c>
      <c r="L998" s="63">
        <v>76</v>
      </c>
      <c r="M998" s="63">
        <v>90</v>
      </c>
      <c r="N998" s="63">
        <v>71</v>
      </c>
      <c r="O998" s="63">
        <v>67</v>
      </c>
      <c r="P998" s="63">
        <v>75</v>
      </c>
      <c r="Q998" s="63">
        <v>57</v>
      </c>
      <c r="R998" s="63">
        <v>77</v>
      </c>
      <c r="S998" s="63">
        <v>73</v>
      </c>
      <c r="T998" s="63">
        <v>100</v>
      </c>
      <c r="U998" s="63">
        <v>82</v>
      </c>
      <c r="V998" s="63">
        <v>84</v>
      </c>
      <c r="W998" s="63">
        <v>17</v>
      </c>
      <c r="X998" s="63">
        <v>0</v>
      </c>
      <c r="Y998" s="63">
        <v>0</v>
      </c>
      <c r="Z998" s="63">
        <v>7</v>
      </c>
      <c r="AA998" s="63">
        <v>7</v>
      </c>
      <c r="AB998" s="63">
        <v>0</v>
      </c>
      <c r="AC998" s="63">
        <v>0</v>
      </c>
      <c r="AD998" s="63">
        <v>0</v>
      </c>
      <c r="AE998" s="63">
        <v>0</v>
      </c>
      <c r="AF998" s="63">
        <v>0</v>
      </c>
      <c r="AG998" s="63">
        <v>0</v>
      </c>
      <c r="AH998" s="63">
        <v>0</v>
      </c>
      <c r="AI998" s="63">
        <v>0</v>
      </c>
      <c r="AJ998" s="63">
        <v>0</v>
      </c>
      <c r="AK998" s="63">
        <v>0</v>
      </c>
      <c r="AL998" s="63">
        <v>0</v>
      </c>
      <c r="AM998" s="63">
        <v>0</v>
      </c>
      <c r="AN998" s="63">
        <v>0</v>
      </c>
      <c r="AO998" s="63">
        <v>0</v>
      </c>
      <c r="AP998" s="63">
        <v>0</v>
      </c>
      <c r="AQ998" s="63">
        <v>0</v>
      </c>
      <c r="AR998" s="63">
        <v>0</v>
      </c>
      <c r="AS998" s="63">
        <v>0</v>
      </c>
      <c r="AT998" s="63">
        <v>0</v>
      </c>
      <c r="AU998" s="63">
        <v>0</v>
      </c>
    </row>
    <row r="999" spans="1:47" ht="27">
      <c r="A999" s="33" t="s">
        <v>31</v>
      </c>
      <c r="B999" s="65" t="s">
        <v>144</v>
      </c>
      <c r="C999" s="65" t="s">
        <v>112</v>
      </c>
      <c r="D999" s="65" t="s">
        <v>107</v>
      </c>
      <c r="E999" s="64" t="s">
        <v>35</v>
      </c>
      <c r="F999" s="64" t="s">
        <v>36</v>
      </c>
      <c r="G999" s="92">
        <f t="shared" si="45"/>
        <v>29</v>
      </c>
      <c r="H999" s="92">
        <f t="shared" si="46"/>
        <v>4</v>
      </c>
      <c r="I999" s="92">
        <f t="shared" si="47"/>
        <v>0</v>
      </c>
      <c r="J999" s="63">
        <v>3</v>
      </c>
      <c r="K999" s="63">
        <v>2</v>
      </c>
      <c r="L999" s="63">
        <v>2</v>
      </c>
      <c r="M999" s="63">
        <v>3</v>
      </c>
      <c r="N999" s="63">
        <v>2</v>
      </c>
      <c r="O999" s="63">
        <v>2</v>
      </c>
      <c r="P999" s="63">
        <v>2</v>
      </c>
      <c r="Q999" s="63">
        <v>2</v>
      </c>
      <c r="R999" s="63">
        <v>3</v>
      </c>
      <c r="S999" s="63">
        <v>2</v>
      </c>
      <c r="T999" s="63">
        <v>3</v>
      </c>
      <c r="U999" s="63">
        <v>3</v>
      </c>
      <c r="V999" s="63">
        <v>3</v>
      </c>
      <c r="W999" s="63">
        <v>1</v>
      </c>
      <c r="X999" s="63">
        <v>0</v>
      </c>
      <c r="Y999" s="63">
        <v>0</v>
      </c>
      <c r="Z999" s="63">
        <v>0</v>
      </c>
      <c r="AA999" s="63">
        <v>0</v>
      </c>
      <c r="AB999" s="63">
        <v>0</v>
      </c>
      <c r="AC999" s="63">
        <v>0</v>
      </c>
      <c r="AD999" s="63">
        <v>0</v>
      </c>
      <c r="AE999" s="63">
        <v>0</v>
      </c>
      <c r="AF999" s="63">
        <v>0</v>
      </c>
      <c r="AG999" s="63">
        <v>0</v>
      </c>
      <c r="AH999" s="63">
        <v>0</v>
      </c>
      <c r="AI999" s="63">
        <v>0</v>
      </c>
      <c r="AJ999" s="63">
        <v>0</v>
      </c>
      <c r="AK999" s="63">
        <v>0</v>
      </c>
      <c r="AL999" s="63">
        <v>0</v>
      </c>
      <c r="AM999" s="63">
        <v>0</v>
      </c>
      <c r="AN999" s="63">
        <v>0</v>
      </c>
      <c r="AO999" s="63">
        <v>0</v>
      </c>
      <c r="AP999" s="63">
        <v>0</v>
      </c>
      <c r="AQ999" s="63">
        <v>0</v>
      </c>
      <c r="AR999" s="63">
        <v>0</v>
      </c>
      <c r="AS999" s="63">
        <v>0</v>
      </c>
      <c r="AT999" s="63">
        <v>0</v>
      </c>
      <c r="AU999" s="63">
        <v>0</v>
      </c>
    </row>
    <row r="1000" spans="1:47" ht="40.5">
      <c r="A1000" s="33" t="s">
        <v>31</v>
      </c>
      <c r="B1000" s="65" t="s">
        <v>144</v>
      </c>
      <c r="C1000" s="65" t="s">
        <v>38</v>
      </c>
      <c r="D1000" s="65" t="s">
        <v>34</v>
      </c>
      <c r="E1000" s="64" t="s">
        <v>35</v>
      </c>
      <c r="F1000" s="64" t="s">
        <v>36</v>
      </c>
      <c r="G1000" s="92">
        <f t="shared" si="45"/>
        <v>48994</v>
      </c>
      <c r="H1000" s="92">
        <f t="shared" si="46"/>
        <v>35962</v>
      </c>
      <c r="I1000" s="92">
        <f t="shared" si="47"/>
        <v>16738</v>
      </c>
      <c r="J1000" s="63">
        <v>5405</v>
      </c>
      <c r="K1000" s="63">
        <v>4051</v>
      </c>
      <c r="L1000" s="63">
        <v>4077</v>
      </c>
      <c r="M1000" s="63">
        <v>4048</v>
      </c>
      <c r="N1000" s="63">
        <v>4115</v>
      </c>
      <c r="O1000" s="63">
        <v>4202</v>
      </c>
      <c r="P1000" s="63">
        <v>3902</v>
      </c>
      <c r="Q1000" s="63">
        <v>3506</v>
      </c>
      <c r="R1000" s="63">
        <v>3537</v>
      </c>
      <c r="S1000" s="63">
        <v>4044</v>
      </c>
      <c r="T1000" s="63">
        <v>3743</v>
      </c>
      <c r="U1000" s="63">
        <v>4364</v>
      </c>
      <c r="V1000" s="63">
        <v>4096</v>
      </c>
      <c r="W1000" s="63">
        <v>3030</v>
      </c>
      <c r="X1000" s="63">
        <v>2037</v>
      </c>
      <c r="Y1000" s="63">
        <v>2559</v>
      </c>
      <c r="Z1000" s="63">
        <v>5044</v>
      </c>
      <c r="AA1000" s="63">
        <v>4989</v>
      </c>
      <c r="AB1000" s="63">
        <v>2620</v>
      </c>
      <c r="AC1000" s="63">
        <v>2629</v>
      </c>
      <c r="AD1000" s="63">
        <v>2433</v>
      </c>
      <c r="AE1000" s="63">
        <v>2189</v>
      </c>
      <c r="AF1000" s="63">
        <v>2285</v>
      </c>
      <c r="AG1000" s="63">
        <v>2051</v>
      </c>
      <c r="AH1000" s="63">
        <v>2328</v>
      </c>
      <c r="AI1000" s="63">
        <v>1566</v>
      </c>
      <c r="AJ1000" s="63">
        <v>1502</v>
      </c>
      <c r="AK1000" s="63">
        <v>1207</v>
      </c>
      <c r="AL1000" s="63">
        <v>1367</v>
      </c>
      <c r="AM1000" s="63">
        <v>1172</v>
      </c>
      <c r="AN1000" s="63">
        <v>1270</v>
      </c>
      <c r="AO1000" s="63">
        <v>1392</v>
      </c>
      <c r="AP1000" s="63">
        <v>1268</v>
      </c>
      <c r="AQ1000" s="63">
        <v>1334</v>
      </c>
      <c r="AR1000" s="63">
        <v>1157</v>
      </c>
      <c r="AS1000" s="63">
        <v>1175</v>
      </c>
      <c r="AT1000" s="63">
        <v>1270</v>
      </c>
      <c r="AU1000" s="63">
        <v>1072</v>
      </c>
    </row>
    <row r="1001" spans="1:47" ht="40.5">
      <c r="A1001" s="33" t="s">
        <v>31</v>
      </c>
      <c r="B1001" s="65" t="s">
        <v>144</v>
      </c>
      <c r="C1001" s="65" t="s">
        <v>38</v>
      </c>
      <c r="D1001" s="65" t="s">
        <v>107</v>
      </c>
      <c r="E1001" s="64" t="s">
        <v>35</v>
      </c>
      <c r="F1001" s="64" t="s">
        <v>36</v>
      </c>
      <c r="G1001" s="92">
        <f t="shared" si="45"/>
        <v>1612</v>
      </c>
      <c r="H1001" s="92">
        <f t="shared" si="46"/>
        <v>1180</v>
      </c>
      <c r="I1001" s="92">
        <f t="shared" si="47"/>
        <v>550</v>
      </c>
      <c r="J1001" s="63">
        <v>174</v>
      </c>
      <c r="K1001" s="63">
        <v>145</v>
      </c>
      <c r="L1001" s="63">
        <v>132</v>
      </c>
      <c r="M1001" s="63">
        <v>135</v>
      </c>
      <c r="N1001" s="63">
        <v>133</v>
      </c>
      <c r="O1001" s="63">
        <v>140</v>
      </c>
      <c r="P1001" s="63">
        <v>126</v>
      </c>
      <c r="Q1001" s="63">
        <v>113</v>
      </c>
      <c r="R1001" s="63">
        <v>118</v>
      </c>
      <c r="S1001" s="63">
        <v>130</v>
      </c>
      <c r="T1001" s="63">
        <v>125</v>
      </c>
      <c r="U1001" s="63">
        <v>141</v>
      </c>
      <c r="V1001" s="63">
        <v>132</v>
      </c>
      <c r="W1001" s="63">
        <v>104</v>
      </c>
      <c r="X1001" s="63">
        <v>66</v>
      </c>
      <c r="Y1001" s="63">
        <v>85</v>
      </c>
      <c r="Z1001" s="63">
        <v>163</v>
      </c>
      <c r="AA1001" s="63">
        <v>166</v>
      </c>
      <c r="AB1001" s="63">
        <v>85</v>
      </c>
      <c r="AC1001" s="63">
        <v>85</v>
      </c>
      <c r="AD1001" s="63">
        <v>81</v>
      </c>
      <c r="AE1001" s="63">
        <v>71</v>
      </c>
      <c r="AF1001" s="63">
        <v>76</v>
      </c>
      <c r="AG1001" s="63">
        <v>66</v>
      </c>
      <c r="AH1001" s="63">
        <v>75</v>
      </c>
      <c r="AI1001" s="63">
        <v>56</v>
      </c>
      <c r="AJ1001" s="63">
        <v>48</v>
      </c>
      <c r="AK1001" s="63">
        <v>40</v>
      </c>
      <c r="AL1001" s="63">
        <v>44</v>
      </c>
      <c r="AM1001" s="63">
        <v>39</v>
      </c>
      <c r="AN1001" s="63">
        <v>41</v>
      </c>
      <c r="AO1001" s="63">
        <v>45</v>
      </c>
      <c r="AP1001" s="63">
        <v>42</v>
      </c>
      <c r="AQ1001" s="63">
        <v>43</v>
      </c>
      <c r="AR1001" s="63">
        <v>39</v>
      </c>
      <c r="AS1001" s="63">
        <v>38</v>
      </c>
      <c r="AT1001" s="63">
        <v>41</v>
      </c>
      <c r="AU1001" s="63">
        <v>38</v>
      </c>
    </row>
    <row r="1002" spans="1:47" ht="13.5">
      <c r="A1002" s="33" t="s">
        <v>31</v>
      </c>
      <c r="B1002" s="65" t="s">
        <v>144</v>
      </c>
      <c r="C1002" s="65" t="s">
        <v>39</v>
      </c>
      <c r="D1002" s="65" t="s">
        <v>34</v>
      </c>
      <c r="E1002" s="64" t="s">
        <v>35</v>
      </c>
      <c r="F1002" s="64" t="s">
        <v>36</v>
      </c>
      <c r="G1002" s="92">
        <f t="shared" si="45"/>
        <v>378009</v>
      </c>
      <c r="H1002" s="92">
        <f t="shared" si="46"/>
        <v>404479</v>
      </c>
      <c r="I1002" s="92">
        <f t="shared" si="47"/>
        <v>432228</v>
      </c>
      <c r="J1002" s="63">
        <v>33636</v>
      </c>
      <c r="K1002" s="63">
        <v>31107</v>
      </c>
      <c r="L1002" s="63">
        <v>27387</v>
      </c>
      <c r="M1002" s="63">
        <v>28019</v>
      </c>
      <c r="N1002" s="63">
        <v>30913</v>
      </c>
      <c r="O1002" s="63">
        <v>28346</v>
      </c>
      <c r="P1002" s="63">
        <v>27432</v>
      </c>
      <c r="Q1002" s="63">
        <v>32845</v>
      </c>
      <c r="R1002" s="63">
        <v>41958</v>
      </c>
      <c r="S1002" s="63">
        <v>32333</v>
      </c>
      <c r="T1002" s="63">
        <v>32621</v>
      </c>
      <c r="U1002" s="63">
        <v>31412</v>
      </c>
      <c r="V1002" s="63">
        <v>43058</v>
      </c>
      <c r="W1002" s="63">
        <v>24422</v>
      </c>
      <c r="X1002" s="63">
        <v>31119</v>
      </c>
      <c r="Y1002" s="63">
        <v>30439</v>
      </c>
      <c r="Z1002" s="63">
        <v>35764</v>
      </c>
      <c r="AA1002" s="63">
        <v>28759</v>
      </c>
      <c r="AB1002" s="63">
        <v>29735</v>
      </c>
      <c r="AC1002" s="63">
        <v>34521</v>
      </c>
      <c r="AD1002" s="63">
        <v>44326</v>
      </c>
      <c r="AE1002" s="63">
        <v>35028</v>
      </c>
      <c r="AF1002" s="63">
        <v>34820</v>
      </c>
      <c r="AG1002" s="63">
        <v>32488</v>
      </c>
      <c r="AH1002" s="63">
        <v>32878</v>
      </c>
      <c r="AI1002" s="63">
        <v>36602</v>
      </c>
      <c r="AJ1002" s="63">
        <v>30713</v>
      </c>
      <c r="AK1002" s="63">
        <v>31945</v>
      </c>
      <c r="AL1002" s="63">
        <v>37561</v>
      </c>
      <c r="AM1002" s="63">
        <v>32820</v>
      </c>
      <c r="AN1002" s="63">
        <v>30304</v>
      </c>
      <c r="AO1002" s="63">
        <v>36178</v>
      </c>
      <c r="AP1002" s="63">
        <v>48883</v>
      </c>
      <c r="AQ1002" s="63">
        <v>37646</v>
      </c>
      <c r="AR1002" s="63">
        <v>39374</v>
      </c>
      <c r="AS1002" s="63">
        <v>37324</v>
      </c>
      <c r="AT1002" s="63">
        <v>51051</v>
      </c>
      <c r="AU1002" s="63">
        <v>29496</v>
      </c>
    </row>
    <row r="1003" spans="1:47" ht="27">
      <c r="A1003" s="33" t="s">
        <v>31</v>
      </c>
      <c r="B1003" s="65" t="s">
        <v>144</v>
      </c>
      <c r="C1003" s="65" t="s">
        <v>39</v>
      </c>
      <c r="D1003" s="65" t="s">
        <v>107</v>
      </c>
      <c r="E1003" s="64" t="s">
        <v>35</v>
      </c>
      <c r="F1003" s="64" t="s">
        <v>36</v>
      </c>
      <c r="G1003" s="92">
        <f t="shared" si="45"/>
        <v>12442</v>
      </c>
      <c r="H1003" s="92">
        <f t="shared" si="46"/>
        <v>13253</v>
      </c>
      <c r="I1003" s="92">
        <f t="shared" si="47"/>
        <v>14234</v>
      </c>
      <c r="J1003" s="63">
        <v>1085</v>
      </c>
      <c r="K1003" s="63">
        <v>1111</v>
      </c>
      <c r="L1003" s="63">
        <v>883</v>
      </c>
      <c r="M1003" s="63">
        <v>934</v>
      </c>
      <c r="N1003" s="63">
        <v>997</v>
      </c>
      <c r="O1003" s="63">
        <v>945</v>
      </c>
      <c r="P1003" s="63">
        <v>885</v>
      </c>
      <c r="Q1003" s="63">
        <v>1060</v>
      </c>
      <c r="R1003" s="63">
        <v>1399</v>
      </c>
      <c r="S1003" s="63">
        <v>1043</v>
      </c>
      <c r="T1003" s="63">
        <v>1087</v>
      </c>
      <c r="U1003" s="63">
        <v>1013</v>
      </c>
      <c r="V1003" s="63">
        <v>1389</v>
      </c>
      <c r="W1003" s="63">
        <v>842</v>
      </c>
      <c r="X1003" s="63">
        <v>1004</v>
      </c>
      <c r="Y1003" s="63">
        <v>1015</v>
      </c>
      <c r="Z1003" s="63">
        <v>1154</v>
      </c>
      <c r="AA1003" s="63">
        <v>959</v>
      </c>
      <c r="AB1003" s="63">
        <v>959</v>
      </c>
      <c r="AC1003" s="63">
        <v>1114</v>
      </c>
      <c r="AD1003" s="63">
        <v>1478</v>
      </c>
      <c r="AE1003" s="63">
        <v>1130</v>
      </c>
      <c r="AF1003" s="63">
        <v>1161</v>
      </c>
      <c r="AG1003" s="63">
        <v>1048</v>
      </c>
      <c r="AH1003" s="63">
        <v>1061</v>
      </c>
      <c r="AI1003" s="63">
        <v>1307</v>
      </c>
      <c r="AJ1003" s="63">
        <v>991</v>
      </c>
      <c r="AK1003" s="63">
        <v>1065</v>
      </c>
      <c r="AL1003" s="63">
        <v>1212</v>
      </c>
      <c r="AM1003" s="63">
        <v>1094</v>
      </c>
      <c r="AN1003" s="63">
        <v>978</v>
      </c>
      <c r="AO1003" s="63">
        <v>1167</v>
      </c>
      <c r="AP1003" s="63">
        <v>1629</v>
      </c>
      <c r="AQ1003" s="63">
        <v>1214</v>
      </c>
      <c r="AR1003" s="63">
        <v>1312</v>
      </c>
      <c r="AS1003" s="63">
        <v>1204</v>
      </c>
      <c r="AT1003" s="63">
        <v>1647</v>
      </c>
      <c r="AU1003" s="63">
        <v>1053</v>
      </c>
    </row>
    <row r="1004" spans="1:47" ht="27">
      <c r="A1004" s="33" t="s">
        <v>31</v>
      </c>
      <c r="B1004" s="65" t="s">
        <v>144</v>
      </c>
      <c r="C1004" s="65" t="s">
        <v>113</v>
      </c>
      <c r="D1004" s="65" t="s">
        <v>34</v>
      </c>
      <c r="E1004" s="64" t="s">
        <v>35</v>
      </c>
      <c r="F1004" s="64" t="s">
        <v>36</v>
      </c>
      <c r="G1004" s="92">
        <f t="shared" si="45"/>
        <v>351394</v>
      </c>
      <c r="H1004" s="92">
        <f t="shared" si="46"/>
        <v>381401</v>
      </c>
      <c r="I1004" s="92">
        <f t="shared" si="47"/>
        <v>407960</v>
      </c>
      <c r="J1004" s="63">
        <v>30944</v>
      </c>
      <c r="K1004" s="63">
        <v>28929</v>
      </c>
      <c r="L1004" s="63">
        <v>25729</v>
      </c>
      <c r="M1004" s="63">
        <v>26411</v>
      </c>
      <c r="N1004" s="63">
        <v>28800</v>
      </c>
      <c r="O1004" s="63">
        <v>26494</v>
      </c>
      <c r="P1004" s="63">
        <v>25350</v>
      </c>
      <c r="Q1004" s="63">
        <v>30528</v>
      </c>
      <c r="R1004" s="63">
        <v>37867</v>
      </c>
      <c r="S1004" s="63">
        <v>29801</v>
      </c>
      <c r="T1004" s="63">
        <v>30714</v>
      </c>
      <c r="U1004" s="63">
        <v>29827</v>
      </c>
      <c r="V1004" s="63">
        <v>39751</v>
      </c>
      <c r="W1004" s="63">
        <v>22822</v>
      </c>
      <c r="X1004" s="63">
        <v>29551</v>
      </c>
      <c r="Y1004" s="63">
        <v>28896</v>
      </c>
      <c r="Z1004" s="63">
        <v>33756</v>
      </c>
      <c r="AA1004" s="63">
        <v>27238</v>
      </c>
      <c r="AB1004" s="63">
        <v>28207</v>
      </c>
      <c r="AC1004" s="63">
        <v>32980</v>
      </c>
      <c r="AD1004" s="63">
        <v>41073</v>
      </c>
      <c r="AE1004" s="63">
        <v>33102</v>
      </c>
      <c r="AF1004" s="63">
        <v>33170</v>
      </c>
      <c r="AG1004" s="63">
        <v>30855</v>
      </c>
      <c r="AH1004" s="63">
        <v>30978</v>
      </c>
      <c r="AI1004" s="63">
        <v>33929</v>
      </c>
      <c r="AJ1004" s="63">
        <v>28784</v>
      </c>
      <c r="AK1004" s="63">
        <v>30224</v>
      </c>
      <c r="AL1004" s="63">
        <v>35539</v>
      </c>
      <c r="AM1004" s="63">
        <v>31137</v>
      </c>
      <c r="AN1004" s="63">
        <v>28632</v>
      </c>
      <c r="AO1004" s="63">
        <v>34486</v>
      </c>
      <c r="AP1004" s="63">
        <v>45498</v>
      </c>
      <c r="AQ1004" s="63">
        <v>35599</v>
      </c>
      <c r="AR1004" s="63">
        <v>37565</v>
      </c>
      <c r="AS1004" s="63">
        <v>35589</v>
      </c>
      <c r="AT1004" s="63">
        <v>47909</v>
      </c>
      <c r="AU1004" s="63">
        <v>27906</v>
      </c>
    </row>
    <row r="1005" spans="1:47" ht="27">
      <c r="A1005" s="33" t="s">
        <v>31</v>
      </c>
      <c r="B1005" s="65" t="s">
        <v>144</v>
      </c>
      <c r="C1005" s="65" t="s">
        <v>113</v>
      </c>
      <c r="D1005" s="65" t="s">
        <v>107</v>
      </c>
      <c r="E1005" s="64" t="s">
        <v>35</v>
      </c>
      <c r="F1005" s="64" t="s">
        <v>36</v>
      </c>
      <c r="G1005" s="92">
        <f t="shared" si="45"/>
        <v>11565</v>
      </c>
      <c r="H1005" s="92">
        <f t="shared" si="46"/>
        <v>12494</v>
      </c>
      <c r="I1005" s="92">
        <f t="shared" si="47"/>
        <v>13432</v>
      </c>
      <c r="J1005" s="63">
        <v>998</v>
      </c>
      <c r="K1005" s="63">
        <v>1033</v>
      </c>
      <c r="L1005" s="63">
        <v>830</v>
      </c>
      <c r="M1005" s="63">
        <v>880</v>
      </c>
      <c r="N1005" s="63">
        <v>929</v>
      </c>
      <c r="O1005" s="63">
        <v>883</v>
      </c>
      <c r="P1005" s="63">
        <v>818</v>
      </c>
      <c r="Q1005" s="63">
        <v>985</v>
      </c>
      <c r="R1005" s="63">
        <v>1262</v>
      </c>
      <c r="S1005" s="63">
        <v>961</v>
      </c>
      <c r="T1005" s="63">
        <v>1024</v>
      </c>
      <c r="U1005" s="63">
        <v>962</v>
      </c>
      <c r="V1005" s="63">
        <v>1282</v>
      </c>
      <c r="W1005" s="63">
        <v>787</v>
      </c>
      <c r="X1005" s="63">
        <v>953</v>
      </c>
      <c r="Y1005" s="63">
        <v>963</v>
      </c>
      <c r="Z1005" s="63">
        <v>1089</v>
      </c>
      <c r="AA1005" s="63">
        <v>908</v>
      </c>
      <c r="AB1005" s="63">
        <v>910</v>
      </c>
      <c r="AC1005" s="63">
        <v>1064</v>
      </c>
      <c r="AD1005" s="63">
        <v>1369</v>
      </c>
      <c r="AE1005" s="63">
        <v>1068</v>
      </c>
      <c r="AF1005" s="63">
        <v>1106</v>
      </c>
      <c r="AG1005" s="63">
        <v>995</v>
      </c>
      <c r="AH1005" s="63">
        <v>999</v>
      </c>
      <c r="AI1005" s="63">
        <v>1212</v>
      </c>
      <c r="AJ1005" s="63">
        <v>929</v>
      </c>
      <c r="AK1005" s="63">
        <v>1007</v>
      </c>
      <c r="AL1005" s="63">
        <v>1146</v>
      </c>
      <c r="AM1005" s="63">
        <v>1038</v>
      </c>
      <c r="AN1005" s="63">
        <v>924</v>
      </c>
      <c r="AO1005" s="63">
        <v>1112</v>
      </c>
      <c r="AP1005" s="63">
        <v>1517</v>
      </c>
      <c r="AQ1005" s="63">
        <v>1148</v>
      </c>
      <c r="AR1005" s="63">
        <v>1252</v>
      </c>
      <c r="AS1005" s="63">
        <v>1148</v>
      </c>
      <c r="AT1005" s="63">
        <v>1545</v>
      </c>
      <c r="AU1005" s="63">
        <v>997</v>
      </c>
    </row>
    <row r="1006" spans="1:47" ht="27">
      <c r="A1006" s="33" t="s">
        <v>31</v>
      </c>
      <c r="B1006" s="65" t="s">
        <v>144</v>
      </c>
      <c r="C1006" s="65" t="s">
        <v>114</v>
      </c>
      <c r="D1006" s="65" t="s">
        <v>34</v>
      </c>
      <c r="E1006" s="64" t="s">
        <v>35</v>
      </c>
      <c r="F1006" s="64" t="s">
        <v>36</v>
      </c>
      <c r="G1006" s="92">
        <f t="shared" si="45"/>
        <v>26615</v>
      </c>
      <c r="H1006" s="92">
        <f t="shared" si="46"/>
        <v>23081</v>
      </c>
      <c r="I1006" s="92">
        <f t="shared" si="47"/>
        <v>24270</v>
      </c>
      <c r="J1006" s="63">
        <v>2692</v>
      </c>
      <c r="K1006" s="63">
        <v>2178</v>
      </c>
      <c r="L1006" s="63">
        <v>1658</v>
      </c>
      <c r="M1006" s="63">
        <v>1608</v>
      </c>
      <c r="N1006" s="63">
        <v>2114</v>
      </c>
      <c r="O1006" s="63">
        <v>1852</v>
      </c>
      <c r="P1006" s="63">
        <v>2082</v>
      </c>
      <c r="Q1006" s="63">
        <v>2317</v>
      </c>
      <c r="R1006" s="63">
        <v>4090</v>
      </c>
      <c r="S1006" s="63">
        <v>2532</v>
      </c>
      <c r="T1006" s="63">
        <v>1907</v>
      </c>
      <c r="U1006" s="63">
        <v>1585</v>
      </c>
      <c r="V1006" s="63">
        <v>3307</v>
      </c>
      <c r="W1006" s="63">
        <v>1601</v>
      </c>
      <c r="X1006" s="63">
        <v>1568</v>
      </c>
      <c r="Y1006" s="63">
        <v>1543</v>
      </c>
      <c r="Z1006" s="63">
        <v>2007</v>
      </c>
      <c r="AA1006" s="63">
        <v>1521</v>
      </c>
      <c r="AB1006" s="63">
        <v>1529</v>
      </c>
      <c r="AC1006" s="63">
        <v>1541</v>
      </c>
      <c r="AD1006" s="63">
        <v>3254</v>
      </c>
      <c r="AE1006" s="63">
        <v>1926</v>
      </c>
      <c r="AF1006" s="63">
        <v>1651</v>
      </c>
      <c r="AG1006" s="63">
        <v>1633</v>
      </c>
      <c r="AH1006" s="63">
        <v>1901</v>
      </c>
      <c r="AI1006" s="63">
        <v>2673</v>
      </c>
      <c r="AJ1006" s="63">
        <v>1928</v>
      </c>
      <c r="AK1006" s="63">
        <v>1721</v>
      </c>
      <c r="AL1006" s="63">
        <v>2022</v>
      </c>
      <c r="AM1006" s="63">
        <v>1683</v>
      </c>
      <c r="AN1006" s="63">
        <v>1672</v>
      </c>
      <c r="AO1006" s="63">
        <v>1693</v>
      </c>
      <c r="AP1006" s="63">
        <v>3384</v>
      </c>
      <c r="AQ1006" s="63">
        <v>2048</v>
      </c>
      <c r="AR1006" s="63">
        <v>1809</v>
      </c>
      <c r="AS1006" s="63">
        <v>1736</v>
      </c>
      <c r="AT1006" s="63">
        <v>3142</v>
      </c>
      <c r="AU1006" s="63">
        <v>1590</v>
      </c>
    </row>
    <row r="1007" spans="1:47" ht="27">
      <c r="A1007" s="33" t="s">
        <v>31</v>
      </c>
      <c r="B1007" s="65" t="s">
        <v>144</v>
      </c>
      <c r="C1007" s="65" t="s">
        <v>114</v>
      </c>
      <c r="D1007" s="65" t="s">
        <v>107</v>
      </c>
      <c r="E1007" s="64" t="s">
        <v>35</v>
      </c>
      <c r="F1007" s="64" t="s">
        <v>36</v>
      </c>
      <c r="G1007" s="92">
        <f t="shared" si="45"/>
        <v>877</v>
      </c>
      <c r="H1007" s="92">
        <f t="shared" si="46"/>
        <v>756</v>
      </c>
      <c r="I1007" s="92">
        <f t="shared" si="47"/>
        <v>800</v>
      </c>
      <c r="J1007" s="63">
        <v>87</v>
      </c>
      <c r="K1007" s="63">
        <v>78</v>
      </c>
      <c r="L1007" s="63">
        <v>53</v>
      </c>
      <c r="M1007" s="63">
        <v>54</v>
      </c>
      <c r="N1007" s="63">
        <v>68</v>
      </c>
      <c r="O1007" s="63">
        <v>62</v>
      </c>
      <c r="P1007" s="63">
        <v>67</v>
      </c>
      <c r="Q1007" s="63">
        <v>75</v>
      </c>
      <c r="R1007" s="63">
        <v>136</v>
      </c>
      <c r="S1007" s="63">
        <v>82</v>
      </c>
      <c r="T1007" s="63">
        <v>64</v>
      </c>
      <c r="U1007" s="63">
        <v>51</v>
      </c>
      <c r="V1007" s="63">
        <v>107</v>
      </c>
      <c r="W1007" s="63">
        <v>55</v>
      </c>
      <c r="X1007" s="63">
        <v>51</v>
      </c>
      <c r="Y1007" s="63">
        <v>51</v>
      </c>
      <c r="Z1007" s="63">
        <v>65</v>
      </c>
      <c r="AA1007" s="63">
        <v>50</v>
      </c>
      <c r="AB1007" s="63">
        <v>49</v>
      </c>
      <c r="AC1007" s="63">
        <v>50</v>
      </c>
      <c r="AD1007" s="63">
        <v>108</v>
      </c>
      <c r="AE1007" s="63">
        <v>62</v>
      </c>
      <c r="AF1007" s="63">
        <v>55</v>
      </c>
      <c r="AG1007" s="63">
        <v>53</v>
      </c>
      <c r="AH1007" s="63">
        <v>61</v>
      </c>
      <c r="AI1007" s="63">
        <v>95</v>
      </c>
      <c r="AJ1007" s="63">
        <v>62</v>
      </c>
      <c r="AK1007" s="63">
        <v>57</v>
      </c>
      <c r="AL1007" s="63">
        <v>65</v>
      </c>
      <c r="AM1007" s="63">
        <v>56</v>
      </c>
      <c r="AN1007" s="63">
        <v>54</v>
      </c>
      <c r="AO1007" s="63">
        <v>55</v>
      </c>
      <c r="AP1007" s="63">
        <v>113</v>
      </c>
      <c r="AQ1007" s="63">
        <v>66</v>
      </c>
      <c r="AR1007" s="63">
        <v>60</v>
      </c>
      <c r="AS1007" s="63">
        <v>56</v>
      </c>
      <c r="AT1007" s="63">
        <v>101</v>
      </c>
      <c r="AU1007" s="63">
        <v>57</v>
      </c>
    </row>
    <row r="1008" spans="1:47" ht="27">
      <c r="A1008" s="33" t="s">
        <v>31</v>
      </c>
      <c r="B1008" s="65" t="s">
        <v>144</v>
      </c>
      <c r="C1008" s="65" t="s">
        <v>40</v>
      </c>
      <c r="D1008" s="65" t="s">
        <v>34</v>
      </c>
      <c r="E1008" s="64" t="s">
        <v>35</v>
      </c>
      <c r="F1008" s="64" t="s">
        <v>36</v>
      </c>
      <c r="G1008" s="92">
        <f t="shared" si="45"/>
        <v>386986</v>
      </c>
      <c r="H1008" s="92">
        <f t="shared" si="46"/>
        <v>325251</v>
      </c>
      <c r="I1008" s="92">
        <f t="shared" si="47"/>
        <v>326421</v>
      </c>
      <c r="J1008" s="63">
        <v>30190</v>
      </c>
      <c r="K1008" s="63">
        <v>27055</v>
      </c>
      <c r="L1008" s="63">
        <v>34661</v>
      </c>
      <c r="M1008" s="63">
        <v>33202</v>
      </c>
      <c r="N1008" s="63">
        <v>37083</v>
      </c>
      <c r="O1008" s="63">
        <v>32136</v>
      </c>
      <c r="P1008" s="63">
        <v>30172</v>
      </c>
      <c r="Q1008" s="63">
        <v>26798</v>
      </c>
      <c r="R1008" s="63">
        <v>29602</v>
      </c>
      <c r="S1008" s="63">
        <v>35883</v>
      </c>
      <c r="T1008" s="63">
        <v>35868</v>
      </c>
      <c r="U1008" s="63">
        <v>34336</v>
      </c>
      <c r="V1008" s="63">
        <v>26560</v>
      </c>
      <c r="W1008" s="63">
        <v>22698</v>
      </c>
      <c r="X1008" s="63">
        <v>24509</v>
      </c>
      <c r="Y1008" s="63">
        <v>25740</v>
      </c>
      <c r="Z1008" s="63">
        <v>34863</v>
      </c>
      <c r="AA1008" s="63">
        <v>28927</v>
      </c>
      <c r="AB1008" s="63">
        <v>25598</v>
      </c>
      <c r="AC1008" s="63">
        <v>22237</v>
      </c>
      <c r="AD1008" s="63">
        <v>25491</v>
      </c>
      <c r="AE1008" s="63">
        <v>32487</v>
      </c>
      <c r="AF1008" s="63">
        <v>30935</v>
      </c>
      <c r="AG1008" s="63">
        <v>25206</v>
      </c>
      <c r="AH1008" s="63">
        <v>21705</v>
      </c>
      <c r="AI1008" s="63">
        <v>20211</v>
      </c>
      <c r="AJ1008" s="63">
        <v>27708</v>
      </c>
      <c r="AK1008" s="63">
        <v>27103</v>
      </c>
      <c r="AL1008" s="63">
        <v>29287</v>
      </c>
      <c r="AM1008" s="63">
        <v>27911</v>
      </c>
      <c r="AN1008" s="63">
        <v>25225</v>
      </c>
      <c r="AO1008" s="63">
        <v>21980</v>
      </c>
      <c r="AP1008" s="63">
        <v>26981</v>
      </c>
      <c r="AQ1008" s="63">
        <v>34263</v>
      </c>
      <c r="AR1008" s="63">
        <v>33084</v>
      </c>
      <c r="AS1008" s="63">
        <v>30963</v>
      </c>
      <c r="AT1008" s="63">
        <v>25915</v>
      </c>
      <c r="AU1008" s="63">
        <v>21094</v>
      </c>
    </row>
    <row r="1009" spans="1:47" ht="27">
      <c r="A1009" s="33" t="s">
        <v>31</v>
      </c>
      <c r="B1009" s="65" t="s">
        <v>144</v>
      </c>
      <c r="C1009" s="65" t="s">
        <v>40</v>
      </c>
      <c r="D1009" s="65" t="s">
        <v>107</v>
      </c>
      <c r="E1009" s="64" t="s">
        <v>35</v>
      </c>
      <c r="F1009" s="64" t="s">
        <v>36</v>
      </c>
      <c r="G1009" s="92">
        <f t="shared" si="45"/>
        <v>12718</v>
      </c>
      <c r="H1009" s="92">
        <f t="shared" si="46"/>
        <v>10663</v>
      </c>
      <c r="I1009" s="92">
        <f t="shared" si="47"/>
        <v>10723</v>
      </c>
      <c r="J1009" s="63">
        <v>974</v>
      </c>
      <c r="K1009" s="63">
        <v>966</v>
      </c>
      <c r="L1009" s="63">
        <v>1118</v>
      </c>
      <c r="M1009" s="63">
        <v>1107</v>
      </c>
      <c r="N1009" s="63">
        <v>1196</v>
      </c>
      <c r="O1009" s="63">
        <v>1071</v>
      </c>
      <c r="P1009" s="63">
        <v>973</v>
      </c>
      <c r="Q1009" s="63">
        <v>864</v>
      </c>
      <c r="R1009" s="63">
        <v>987</v>
      </c>
      <c r="S1009" s="63">
        <v>1158</v>
      </c>
      <c r="T1009" s="63">
        <v>1196</v>
      </c>
      <c r="U1009" s="63">
        <v>1108</v>
      </c>
      <c r="V1009" s="63">
        <v>857</v>
      </c>
      <c r="W1009" s="63">
        <v>783</v>
      </c>
      <c r="X1009" s="63">
        <v>791</v>
      </c>
      <c r="Y1009" s="63">
        <v>858</v>
      </c>
      <c r="Z1009" s="63">
        <v>1125</v>
      </c>
      <c r="AA1009" s="63">
        <v>964</v>
      </c>
      <c r="AB1009" s="63">
        <v>826</v>
      </c>
      <c r="AC1009" s="63">
        <v>717</v>
      </c>
      <c r="AD1009" s="63">
        <v>850</v>
      </c>
      <c r="AE1009" s="63">
        <v>1048</v>
      </c>
      <c r="AF1009" s="63">
        <v>1031</v>
      </c>
      <c r="AG1009" s="63">
        <v>813</v>
      </c>
      <c r="AH1009" s="63">
        <v>700</v>
      </c>
      <c r="AI1009" s="63">
        <v>722</v>
      </c>
      <c r="AJ1009" s="63">
        <v>894</v>
      </c>
      <c r="AK1009" s="63">
        <v>903</v>
      </c>
      <c r="AL1009" s="63">
        <v>945</v>
      </c>
      <c r="AM1009" s="63">
        <v>930</v>
      </c>
      <c r="AN1009" s="63">
        <v>814</v>
      </c>
      <c r="AO1009" s="63">
        <v>709</v>
      </c>
      <c r="AP1009" s="63">
        <v>899</v>
      </c>
      <c r="AQ1009" s="63">
        <v>1105</v>
      </c>
      <c r="AR1009" s="63">
        <v>1103</v>
      </c>
      <c r="AS1009" s="63">
        <v>999</v>
      </c>
      <c r="AT1009" s="63">
        <v>836</v>
      </c>
      <c r="AU1009" s="63">
        <v>753</v>
      </c>
    </row>
    <row r="1010" spans="1:47" ht="27">
      <c r="A1010" s="33" t="s">
        <v>31</v>
      </c>
      <c r="B1010" s="65" t="s">
        <v>144</v>
      </c>
      <c r="C1010" s="65" t="s">
        <v>115</v>
      </c>
      <c r="D1010" s="65" t="s">
        <v>34</v>
      </c>
      <c r="E1010" s="64" t="s">
        <v>35</v>
      </c>
      <c r="F1010" s="64" t="s">
        <v>36</v>
      </c>
      <c r="G1010" s="92">
        <f t="shared" si="45"/>
        <v>222294</v>
      </c>
      <c r="H1010" s="92">
        <f t="shared" si="46"/>
        <v>184495</v>
      </c>
      <c r="I1010" s="92">
        <f t="shared" si="47"/>
        <v>186194</v>
      </c>
      <c r="J1010" s="63">
        <v>16931</v>
      </c>
      <c r="K1010" s="63">
        <v>14959</v>
      </c>
      <c r="L1010" s="63">
        <v>19932</v>
      </c>
      <c r="M1010" s="63">
        <v>19075</v>
      </c>
      <c r="N1010" s="63">
        <v>21507</v>
      </c>
      <c r="O1010" s="63">
        <v>17691</v>
      </c>
      <c r="P1010" s="63">
        <v>16371</v>
      </c>
      <c r="Q1010" s="63">
        <v>13064</v>
      </c>
      <c r="R1010" s="63">
        <v>16960</v>
      </c>
      <c r="S1010" s="63">
        <v>22048</v>
      </c>
      <c r="T1010" s="63">
        <v>22908</v>
      </c>
      <c r="U1010" s="63">
        <v>20848</v>
      </c>
      <c r="V1010" s="63">
        <v>13954</v>
      </c>
      <c r="W1010" s="63">
        <v>11429</v>
      </c>
      <c r="X1010" s="63">
        <v>12986</v>
      </c>
      <c r="Y1010" s="63">
        <v>14059</v>
      </c>
      <c r="Z1010" s="63">
        <v>21025</v>
      </c>
      <c r="AA1010" s="63">
        <v>16873</v>
      </c>
      <c r="AB1010" s="63">
        <v>13645</v>
      </c>
      <c r="AC1010" s="63">
        <v>11083</v>
      </c>
      <c r="AD1010" s="63">
        <v>14202</v>
      </c>
      <c r="AE1010" s="63">
        <v>21076</v>
      </c>
      <c r="AF1010" s="63">
        <v>19798</v>
      </c>
      <c r="AG1010" s="63">
        <v>14365</v>
      </c>
      <c r="AH1010" s="63">
        <v>10946</v>
      </c>
      <c r="AI1010" s="63">
        <v>10532</v>
      </c>
      <c r="AJ1010" s="63">
        <v>15907</v>
      </c>
      <c r="AK1010" s="63">
        <v>15635</v>
      </c>
      <c r="AL1010" s="63">
        <v>16907</v>
      </c>
      <c r="AM1010" s="63">
        <v>15919</v>
      </c>
      <c r="AN1010" s="63">
        <v>13310</v>
      </c>
      <c r="AO1010" s="63">
        <v>10482</v>
      </c>
      <c r="AP1010" s="63">
        <v>15248</v>
      </c>
      <c r="AQ1010" s="63">
        <v>21519</v>
      </c>
      <c r="AR1010" s="63">
        <v>21275</v>
      </c>
      <c r="AS1010" s="63">
        <v>18514</v>
      </c>
      <c r="AT1010" s="63">
        <v>13953</v>
      </c>
      <c r="AU1010" s="63">
        <v>11004</v>
      </c>
    </row>
    <row r="1011" spans="1:47" ht="27">
      <c r="A1011" s="33" t="s">
        <v>31</v>
      </c>
      <c r="B1011" s="65" t="s">
        <v>144</v>
      </c>
      <c r="C1011" s="65" t="s">
        <v>115</v>
      </c>
      <c r="D1011" s="65" t="s">
        <v>107</v>
      </c>
      <c r="E1011" s="64" t="s">
        <v>35</v>
      </c>
      <c r="F1011" s="64" t="s">
        <v>36</v>
      </c>
      <c r="G1011" s="92">
        <f t="shared" si="45"/>
        <v>7305</v>
      </c>
      <c r="H1011" s="92">
        <f t="shared" si="46"/>
        <v>6046</v>
      </c>
      <c r="I1011" s="92">
        <f t="shared" si="47"/>
        <v>6114</v>
      </c>
      <c r="J1011" s="63">
        <v>546</v>
      </c>
      <c r="K1011" s="63">
        <v>534</v>
      </c>
      <c r="L1011" s="63">
        <v>643</v>
      </c>
      <c r="M1011" s="63">
        <v>636</v>
      </c>
      <c r="N1011" s="63">
        <v>694</v>
      </c>
      <c r="O1011" s="63">
        <v>590</v>
      </c>
      <c r="P1011" s="63">
        <v>528</v>
      </c>
      <c r="Q1011" s="63">
        <v>421</v>
      </c>
      <c r="R1011" s="63">
        <v>565</v>
      </c>
      <c r="S1011" s="63">
        <v>711</v>
      </c>
      <c r="T1011" s="63">
        <v>764</v>
      </c>
      <c r="U1011" s="63">
        <v>673</v>
      </c>
      <c r="V1011" s="63">
        <v>450</v>
      </c>
      <c r="W1011" s="63">
        <v>394</v>
      </c>
      <c r="X1011" s="63">
        <v>419</v>
      </c>
      <c r="Y1011" s="63">
        <v>469</v>
      </c>
      <c r="Z1011" s="63">
        <v>678</v>
      </c>
      <c r="AA1011" s="63">
        <v>562</v>
      </c>
      <c r="AB1011" s="63">
        <v>440</v>
      </c>
      <c r="AC1011" s="63">
        <v>358</v>
      </c>
      <c r="AD1011" s="63">
        <v>473</v>
      </c>
      <c r="AE1011" s="63">
        <v>680</v>
      </c>
      <c r="AF1011" s="63">
        <v>660</v>
      </c>
      <c r="AG1011" s="63">
        <v>463</v>
      </c>
      <c r="AH1011" s="63">
        <v>353</v>
      </c>
      <c r="AI1011" s="63">
        <v>376</v>
      </c>
      <c r="AJ1011" s="63">
        <v>513</v>
      </c>
      <c r="AK1011" s="63">
        <v>521</v>
      </c>
      <c r="AL1011" s="63">
        <v>545</v>
      </c>
      <c r="AM1011" s="63">
        <v>531</v>
      </c>
      <c r="AN1011" s="63">
        <v>429</v>
      </c>
      <c r="AO1011" s="63">
        <v>338</v>
      </c>
      <c r="AP1011" s="63">
        <v>508</v>
      </c>
      <c r="AQ1011" s="63">
        <v>694</v>
      </c>
      <c r="AR1011" s="63">
        <v>709</v>
      </c>
      <c r="AS1011" s="63">
        <v>597</v>
      </c>
      <c r="AT1011" s="63">
        <v>450</v>
      </c>
      <c r="AU1011" s="63">
        <v>393</v>
      </c>
    </row>
    <row r="1012" spans="1:47" ht="27">
      <c r="A1012" s="33" t="s">
        <v>31</v>
      </c>
      <c r="B1012" s="65" t="s">
        <v>144</v>
      </c>
      <c r="C1012" s="65" t="s">
        <v>116</v>
      </c>
      <c r="D1012" s="65" t="s">
        <v>34</v>
      </c>
      <c r="E1012" s="64" t="s">
        <v>35</v>
      </c>
      <c r="F1012" s="64" t="s">
        <v>36</v>
      </c>
      <c r="G1012" s="92">
        <f t="shared" si="45"/>
        <v>30387</v>
      </c>
      <c r="H1012" s="92">
        <f t="shared" si="46"/>
        <v>27743</v>
      </c>
      <c r="I1012" s="92">
        <f t="shared" si="47"/>
        <v>28373</v>
      </c>
      <c r="J1012" s="63">
        <v>2126</v>
      </c>
      <c r="K1012" s="63">
        <v>1856</v>
      </c>
      <c r="L1012" s="63">
        <v>2647</v>
      </c>
      <c r="M1012" s="63">
        <v>2564</v>
      </c>
      <c r="N1012" s="63">
        <v>3041</v>
      </c>
      <c r="O1012" s="63">
        <v>2799</v>
      </c>
      <c r="P1012" s="63">
        <v>2660</v>
      </c>
      <c r="Q1012" s="63">
        <v>2243</v>
      </c>
      <c r="R1012" s="63">
        <v>2444</v>
      </c>
      <c r="S1012" s="63">
        <v>2784</v>
      </c>
      <c r="T1012" s="63">
        <v>2609</v>
      </c>
      <c r="U1012" s="63">
        <v>2614</v>
      </c>
      <c r="V1012" s="63">
        <v>2049</v>
      </c>
      <c r="W1012" s="63">
        <v>1746</v>
      </c>
      <c r="X1012" s="63">
        <v>2048</v>
      </c>
      <c r="Y1012" s="63">
        <v>2172</v>
      </c>
      <c r="Z1012" s="63">
        <v>2871</v>
      </c>
      <c r="AA1012" s="63">
        <v>2616</v>
      </c>
      <c r="AB1012" s="63">
        <v>2401</v>
      </c>
      <c r="AC1012" s="63">
        <v>2315</v>
      </c>
      <c r="AD1012" s="63">
        <v>2274</v>
      </c>
      <c r="AE1012" s="63">
        <v>2584</v>
      </c>
      <c r="AF1012" s="63">
        <v>2477</v>
      </c>
      <c r="AG1012" s="63">
        <v>2190</v>
      </c>
      <c r="AH1012" s="63">
        <v>2038</v>
      </c>
      <c r="AI1012" s="63">
        <v>1728</v>
      </c>
      <c r="AJ1012" s="63">
        <v>2344</v>
      </c>
      <c r="AK1012" s="63">
        <v>2317</v>
      </c>
      <c r="AL1012" s="63">
        <v>2575</v>
      </c>
      <c r="AM1012" s="63">
        <v>2553</v>
      </c>
      <c r="AN1012" s="63">
        <v>2311</v>
      </c>
      <c r="AO1012" s="63">
        <v>2139</v>
      </c>
      <c r="AP1012" s="63">
        <v>2410</v>
      </c>
      <c r="AQ1012" s="63">
        <v>2760</v>
      </c>
      <c r="AR1012" s="63">
        <v>2570</v>
      </c>
      <c r="AS1012" s="63">
        <v>2628</v>
      </c>
      <c r="AT1012" s="63">
        <v>2319</v>
      </c>
      <c r="AU1012" s="63">
        <v>1875</v>
      </c>
    </row>
    <row r="1013" spans="1:47" ht="27">
      <c r="A1013" s="33" t="s">
        <v>31</v>
      </c>
      <c r="B1013" s="65" t="s">
        <v>144</v>
      </c>
      <c r="C1013" s="65" t="s">
        <v>116</v>
      </c>
      <c r="D1013" s="65" t="s">
        <v>107</v>
      </c>
      <c r="E1013" s="64" t="s">
        <v>35</v>
      </c>
      <c r="F1013" s="64" t="s">
        <v>36</v>
      </c>
      <c r="G1013" s="92">
        <f t="shared" si="45"/>
        <v>996</v>
      </c>
      <c r="H1013" s="92">
        <f t="shared" si="46"/>
        <v>909</v>
      </c>
      <c r="I1013" s="92">
        <f t="shared" si="47"/>
        <v>933</v>
      </c>
      <c r="J1013" s="63">
        <v>69</v>
      </c>
      <c r="K1013" s="63">
        <v>66</v>
      </c>
      <c r="L1013" s="63">
        <v>85</v>
      </c>
      <c r="M1013" s="63">
        <v>85</v>
      </c>
      <c r="N1013" s="63">
        <v>98</v>
      </c>
      <c r="O1013" s="63">
        <v>93</v>
      </c>
      <c r="P1013" s="63">
        <v>86</v>
      </c>
      <c r="Q1013" s="63">
        <v>72</v>
      </c>
      <c r="R1013" s="63">
        <v>81</v>
      </c>
      <c r="S1013" s="63">
        <v>90</v>
      </c>
      <c r="T1013" s="63">
        <v>87</v>
      </c>
      <c r="U1013" s="63">
        <v>84</v>
      </c>
      <c r="V1013" s="63">
        <v>66</v>
      </c>
      <c r="W1013" s="63">
        <v>60</v>
      </c>
      <c r="X1013" s="63">
        <v>66</v>
      </c>
      <c r="Y1013" s="63">
        <v>72</v>
      </c>
      <c r="Z1013" s="63">
        <v>93</v>
      </c>
      <c r="AA1013" s="63">
        <v>87</v>
      </c>
      <c r="AB1013" s="63">
        <v>77</v>
      </c>
      <c r="AC1013" s="63">
        <v>75</v>
      </c>
      <c r="AD1013" s="63">
        <v>76</v>
      </c>
      <c r="AE1013" s="63">
        <v>83</v>
      </c>
      <c r="AF1013" s="63">
        <v>83</v>
      </c>
      <c r="AG1013" s="63">
        <v>71</v>
      </c>
      <c r="AH1013" s="63">
        <v>66</v>
      </c>
      <c r="AI1013" s="63">
        <v>62</v>
      </c>
      <c r="AJ1013" s="63">
        <v>76</v>
      </c>
      <c r="AK1013" s="63">
        <v>77</v>
      </c>
      <c r="AL1013" s="63">
        <v>83</v>
      </c>
      <c r="AM1013" s="63">
        <v>85</v>
      </c>
      <c r="AN1013" s="63">
        <v>75</v>
      </c>
      <c r="AO1013" s="63">
        <v>69</v>
      </c>
      <c r="AP1013" s="63">
        <v>80</v>
      </c>
      <c r="AQ1013" s="63">
        <v>89</v>
      </c>
      <c r="AR1013" s="63">
        <v>86</v>
      </c>
      <c r="AS1013" s="63">
        <v>85</v>
      </c>
      <c r="AT1013" s="63">
        <v>75</v>
      </c>
      <c r="AU1013" s="63">
        <v>67</v>
      </c>
    </row>
    <row r="1014" spans="1:47" ht="40.5">
      <c r="A1014" s="33" t="s">
        <v>31</v>
      </c>
      <c r="B1014" s="65" t="s">
        <v>144</v>
      </c>
      <c r="C1014" s="65" t="s">
        <v>117</v>
      </c>
      <c r="D1014" s="65" t="s">
        <v>34</v>
      </c>
      <c r="E1014" s="64" t="s">
        <v>35</v>
      </c>
      <c r="F1014" s="64" t="s">
        <v>36</v>
      </c>
      <c r="G1014" s="92">
        <f t="shared" si="45"/>
        <v>70151</v>
      </c>
      <c r="H1014" s="92">
        <f t="shared" si="46"/>
        <v>58520</v>
      </c>
      <c r="I1014" s="92">
        <f t="shared" si="47"/>
        <v>62275</v>
      </c>
      <c r="J1014" s="63">
        <v>5614</v>
      </c>
      <c r="K1014" s="63">
        <v>5389</v>
      </c>
      <c r="L1014" s="63">
        <v>6308</v>
      </c>
      <c r="M1014" s="63">
        <v>6069</v>
      </c>
      <c r="N1014" s="63">
        <v>6537</v>
      </c>
      <c r="O1014" s="63">
        <v>5988</v>
      </c>
      <c r="P1014" s="63">
        <v>5959</v>
      </c>
      <c r="Q1014" s="63">
        <v>6372</v>
      </c>
      <c r="R1014" s="63">
        <v>5368</v>
      </c>
      <c r="S1014" s="63">
        <v>5810</v>
      </c>
      <c r="T1014" s="63">
        <v>5099</v>
      </c>
      <c r="U1014" s="63">
        <v>5638</v>
      </c>
      <c r="V1014" s="63">
        <v>5586</v>
      </c>
      <c r="W1014" s="63">
        <v>4940</v>
      </c>
      <c r="X1014" s="63">
        <v>4917</v>
      </c>
      <c r="Y1014" s="63">
        <v>4666</v>
      </c>
      <c r="Z1014" s="63">
        <v>6050</v>
      </c>
      <c r="AA1014" s="63">
        <v>5074</v>
      </c>
      <c r="AB1014" s="63">
        <v>4963</v>
      </c>
      <c r="AC1014" s="63">
        <v>4652</v>
      </c>
      <c r="AD1014" s="63">
        <v>4356</v>
      </c>
      <c r="AE1014" s="63">
        <v>4471</v>
      </c>
      <c r="AF1014" s="63">
        <v>4408</v>
      </c>
      <c r="AG1014" s="63">
        <v>4437</v>
      </c>
      <c r="AH1014" s="63">
        <v>4681</v>
      </c>
      <c r="AI1014" s="63">
        <v>4350</v>
      </c>
      <c r="AJ1014" s="63">
        <v>5287</v>
      </c>
      <c r="AK1014" s="63">
        <v>5116</v>
      </c>
      <c r="AL1014" s="63">
        <v>5544</v>
      </c>
      <c r="AM1014" s="63">
        <v>5115</v>
      </c>
      <c r="AN1014" s="63">
        <v>5319</v>
      </c>
      <c r="AO1014" s="63">
        <v>5596</v>
      </c>
      <c r="AP1014" s="63">
        <v>5138</v>
      </c>
      <c r="AQ1014" s="63">
        <v>5575</v>
      </c>
      <c r="AR1014" s="63">
        <v>5055</v>
      </c>
      <c r="AS1014" s="63">
        <v>5499</v>
      </c>
      <c r="AT1014" s="63">
        <v>5467</v>
      </c>
      <c r="AU1014" s="63">
        <v>4826</v>
      </c>
    </row>
    <row r="1015" spans="1:47" ht="40.5">
      <c r="A1015" s="33" t="s">
        <v>31</v>
      </c>
      <c r="B1015" s="65" t="s">
        <v>144</v>
      </c>
      <c r="C1015" s="65" t="s">
        <v>117</v>
      </c>
      <c r="D1015" s="65" t="s">
        <v>107</v>
      </c>
      <c r="E1015" s="64" t="s">
        <v>35</v>
      </c>
      <c r="F1015" s="64" t="s">
        <v>36</v>
      </c>
      <c r="G1015" s="92">
        <f t="shared" si="45"/>
        <v>2305</v>
      </c>
      <c r="H1015" s="92">
        <f t="shared" si="46"/>
        <v>1918</v>
      </c>
      <c r="I1015" s="92">
        <f t="shared" si="47"/>
        <v>2047</v>
      </c>
      <c r="J1015" s="63">
        <v>181</v>
      </c>
      <c r="K1015" s="63">
        <v>192</v>
      </c>
      <c r="L1015" s="63">
        <v>203</v>
      </c>
      <c r="M1015" s="63">
        <v>202</v>
      </c>
      <c r="N1015" s="63">
        <v>211</v>
      </c>
      <c r="O1015" s="63">
        <v>200</v>
      </c>
      <c r="P1015" s="63">
        <v>192</v>
      </c>
      <c r="Q1015" s="63">
        <v>206</v>
      </c>
      <c r="R1015" s="63">
        <v>179</v>
      </c>
      <c r="S1015" s="63">
        <v>187</v>
      </c>
      <c r="T1015" s="63">
        <v>170</v>
      </c>
      <c r="U1015" s="63">
        <v>182</v>
      </c>
      <c r="V1015" s="63">
        <v>180</v>
      </c>
      <c r="W1015" s="63">
        <v>170</v>
      </c>
      <c r="X1015" s="63">
        <v>159</v>
      </c>
      <c r="Y1015" s="63">
        <v>156</v>
      </c>
      <c r="Z1015" s="63">
        <v>195</v>
      </c>
      <c r="AA1015" s="63">
        <v>169</v>
      </c>
      <c r="AB1015" s="63">
        <v>160</v>
      </c>
      <c r="AC1015" s="63">
        <v>150</v>
      </c>
      <c r="AD1015" s="63">
        <v>145</v>
      </c>
      <c r="AE1015" s="63">
        <v>144</v>
      </c>
      <c r="AF1015" s="63">
        <v>147</v>
      </c>
      <c r="AG1015" s="63">
        <v>143</v>
      </c>
      <c r="AH1015" s="63">
        <v>151</v>
      </c>
      <c r="AI1015" s="63">
        <v>155</v>
      </c>
      <c r="AJ1015" s="63">
        <v>171</v>
      </c>
      <c r="AK1015" s="63">
        <v>171</v>
      </c>
      <c r="AL1015" s="63">
        <v>179</v>
      </c>
      <c r="AM1015" s="63">
        <v>170</v>
      </c>
      <c r="AN1015" s="63">
        <v>172</v>
      </c>
      <c r="AO1015" s="63">
        <v>181</v>
      </c>
      <c r="AP1015" s="63">
        <v>171</v>
      </c>
      <c r="AQ1015" s="63">
        <v>180</v>
      </c>
      <c r="AR1015" s="63">
        <v>169</v>
      </c>
      <c r="AS1015" s="63">
        <v>177</v>
      </c>
      <c r="AT1015" s="63">
        <v>176</v>
      </c>
      <c r="AU1015" s="63">
        <v>172</v>
      </c>
    </row>
    <row r="1016" spans="1:47" ht="13.5">
      <c r="A1016" s="33" t="s">
        <v>31</v>
      </c>
      <c r="B1016" s="65" t="s">
        <v>144</v>
      </c>
      <c r="C1016" s="65" t="s">
        <v>118</v>
      </c>
      <c r="D1016" s="65" t="s">
        <v>34</v>
      </c>
      <c r="E1016" s="64" t="s">
        <v>35</v>
      </c>
      <c r="F1016" s="64" t="s">
        <v>36</v>
      </c>
      <c r="G1016" s="92">
        <f t="shared" si="45"/>
        <v>64157</v>
      </c>
      <c r="H1016" s="92">
        <f t="shared" si="46"/>
        <v>54491</v>
      </c>
      <c r="I1016" s="92">
        <f t="shared" si="47"/>
        <v>49575</v>
      </c>
      <c r="J1016" s="63">
        <v>5520</v>
      </c>
      <c r="K1016" s="63">
        <v>4852</v>
      </c>
      <c r="L1016" s="63">
        <v>5773</v>
      </c>
      <c r="M1016" s="63">
        <v>5495</v>
      </c>
      <c r="N1016" s="63">
        <v>5999</v>
      </c>
      <c r="O1016" s="63">
        <v>5658</v>
      </c>
      <c r="P1016" s="63">
        <v>5182</v>
      </c>
      <c r="Q1016" s="63">
        <v>5120</v>
      </c>
      <c r="R1016" s="63">
        <v>4830</v>
      </c>
      <c r="S1016" s="63">
        <v>5241</v>
      </c>
      <c r="T1016" s="63">
        <v>5251</v>
      </c>
      <c r="U1016" s="63">
        <v>5236</v>
      </c>
      <c r="V1016" s="63">
        <v>4970</v>
      </c>
      <c r="W1016" s="63">
        <v>4583</v>
      </c>
      <c r="X1016" s="63">
        <v>4557</v>
      </c>
      <c r="Y1016" s="63">
        <v>4842</v>
      </c>
      <c r="Z1016" s="63">
        <v>4918</v>
      </c>
      <c r="AA1016" s="63">
        <v>4363</v>
      </c>
      <c r="AB1016" s="63">
        <v>4589</v>
      </c>
      <c r="AC1016" s="63">
        <v>4187</v>
      </c>
      <c r="AD1016" s="63">
        <v>4659</v>
      </c>
      <c r="AE1016" s="63">
        <v>4356</v>
      </c>
      <c r="AF1016" s="63">
        <v>4253</v>
      </c>
      <c r="AG1016" s="63">
        <v>4214</v>
      </c>
      <c r="AH1016" s="63">
        <v>4040</v>
      </c>
      <c r="AI1016" s="63">
        <v>3601</v>
      </c>
      <c r="AJ1016" s="63">
        <v>4170</v>
      </c>
      <c r="AK1016" s="63">
        <v>4034</v>
      </c>
      <c r="AL1016" s="63">
        <v>4260</v>
      </c>
      <c r="AM1016" s="63">
        <v>4324</v>
      </c>
      <c r="AN1016" s="63">
        <v>4285</v>
      </c>
      <c r="AO1016" s="63">
        <v>3762</v>
      </c>
      <c r="AP1016" s="63">
        <v>4185</v>
      </c>
      <c r="AQ1016" s="63">
        <v>4408</v>
      </c>
      <c r="AR1016" s="63">
        <v>4184</v>
      </c>
      <c r="AS1016" s="63">
        <v>4322</v>
      </c>
      <c r="AT1016" s="63">
        <v>4175</v>
      </c>
      <c r="AU1016" s="63">
        <v>3390</v>
      </c>
    </row>
    <row r="1017" spans="1:47" ht="27">
      <c r="A1017" s="33" t="s">
        <v>31</v>
      </c>
      <c r="B1017" s="65" t="s">
        <v>144</v>
      </c>
      <c r="C1017" s="65" t="s">
        <v>118</v>
      </c>
      <c r="D1017" s="65" t="s">
        <v>107</v>
      </c>
      <c r="E1017" s="64" t="s">
        <v>35</v>
      </c>
      <c r="F1017" s="64" t="s">
        <v>36</v>
      </c>
      <c r="G1017" s="92">
        <f t="shared" si="45"/>
        <v>2109</v>
      </c>
      <c r="H1017" s="92">
        <f t="shared" si="46"/>
        <v>1787</v>
      </c>
      <c r="I1017" s="92">
        <f t="shared" si="47"/>
        <v>1628</v>
      </c>
      <c r="J1017" s="63">
        <v>178</v>
      </c>
      <c r="K1017" s="63">
        <v>173</v>
      </c>
      <c r="L1017" s="63">
        <v>186</v>
      </c>
      <c r="M1017" s="63">
        <v>183</v>
      </c>
      <c r="N1017" s="63">
        <v>194</v>
      </c>
      <c r="O1017" s="63">
        <v>189</v>
      </c>
      <c r="P1017" s="63">
        <v>167</v>
      </c>
      <c r="Q1017" s="63">
        <v>165</v>
      </c>
      <c r="R1017" s="63">
        <v>161</v>
      </c>
      <c r="S1017" s="63">
        <v>169</v>
      </c>
      <c r="T1017" s="63">
        <v>175</v>
      </c>
      <c r="U1017" s="63">
        <v>169</v>
      </c>
      <c r="V1017" s="63">
        <v>160</v>
      </c>
      <c r="W1017" s="63">
        <v>158</v>
      </c>
      <c r="X1017" s="63">
        <v>147</v>
      </c>
      <c r="Y1017" s="63">
        <v>161</v>
      </c>
      <c r="Z1017" s="63">
        <v>159</v>
      </c>
      <c r="AA1017" s="63">
        <v>145</v>
      </c>
      <c r="AB1017" s="63">
        <v>148</v>
      </c>
      <c r="AC1017" s="63">
        <v>135</v>
      </c>
      <c r="AD1017" s="63">
        <v>155</v>
      </c>
      <c r="AE1017" s="63">
        <v>141</v>
      </c>
      <c r="AF1017" s="63">
        <v>142</v>
      </c>
      <c r="AG1017" s="63">
        <v>136</v>
      </c>
      <c r="AH1017" s="63">
        <v>130</v>
      </c>
      <c r="AI1017" s="63">
        <v>129</v>
      </c>
      <c r="AJ1017" s="63">
        <v>135</v>
      </c>
      <c r="AK1017" s="63">
        <v>134</v>
      </c>
      <c r="AL1017" s="63">
        <v>137</v>
      </c>
      <c r="AM1017" s="63">
        <v>144</v>
      </c>
      <c r="AN1017" s="63">
        <v>138</v>
      </c>
      <c r="AO1017" s="63">
        <v>121</v>
      </c>
      <c r="AP1017" s="63">
        <v>140</v>
      </c>
      <c r="AQ1017" s="63">
        <v>142</v>
      </c>
      <c r="AR1017" s="63">
        <v>139</v>
      </c>
      <c r="AS1017" s="63">
        <v>139</v>
      </c>
      <c r="AT1017" s="63">
        <v>135</v>
      </c>
      <c r="AU1017" s="63">
        <v>121</v>
      </c>
    </row>
    <row r="1018" spans="1:47" ht="13.5">
      <c r="A1018" s="33" t="s">
        <v>31</v>
      </c>
      <c r="B1018" s="65" t="s">
        <v>144</v>
      </c>
      <c r="C1018" s="65" t="s">
        <v>41</v>
      </c>
      <c r="D1018" s="65" t="s">
        <v>34</v>
      </c>
      <c r="E1018" s="64" t="s">
        <v>35</v>
      </c>
      <c r="F1018" s="64" t="s">
        <v>36</v>
      </c>
      <c r="G1018" s="92">
        <f t="shared" si="45"/>
        <v>1528369</v>
      </c>
      <c r="H1018" s="92">
        <f t="shared" si="46"/>
        <v>1300026</v>
      </c>
      <c r="I1018" s="92">
        <f t="shared" si="47"/>
        <v>1502281</v>
      </c>
      <c r="J1018" s="63">
        <v>120783</v>
      </c>
      <c r="K1018" s="63">
        <v>108023</v>
      </c>
      <c r="L1018" s="63">
        <v>123492</v>
      </c>
      <c r="M1018" s="63">
        <v>121276</v>
      </c>
      <c r="N1018" s="63">
        <v>132274</v>
      </c>
      <c r="O1018" s="63">
        <v>127030</v>
      </c>
      <c r="P1018" s="63">
        <v>123069</v>
      </c>
      <c r="Q1018" s="63">
        <v>136558</v>
      </c>
      <c r="R1018" s="63">
        <v>124166</v>
      </c>
      <c r="S1018" s="63">
        <v>133368</v>
      </c>
      <c r="T1018" s="63">
        <v>138664</v>
      </c>
      <c r="U1018" s="63">
        <v>139666</v>
      </c>
      <c r="V1018" s="63">
        <v>131732</v>
      </c>
      <c r="W1018" s="63">
        <v>114986</v>
      </c>
      <c r="X1018" s="63">
        <v>110371</v>
      </c>
      <c r="Y1018" s="63">
        <v>105357</v>
      </c>
      <c r="Z1018" s="63">
        <v>97307</v>
      </c>
      <c r="AA1018" s="63">
        <v>96634</v>
      </c>
      <c r="AB1018" s="63">
        <v>103051</v>
      </c>
      <c r="AC1018" s="63">
        <v>110009</v>
      </c>
      <c r="AD1018" s="63">
        <v>107751</v>
      </c>
      <c r="AE1018" s="63">
        <v>107279</v>
      </c>
      <c r="AF1018" s="63">
        <v>107555</v>
      </c>
      <c r="AG1018" s="63">
        <v>107994</v>
      </c>
      <c r="AH1018" s="63">
        <v>104685</v>
      </c>
      <c r="AI1018" s="63">
        <v>101986</v>
      </c>
      <c r="AJ1018" s="63">
        <v>118504</v>
      </c>
      <c r="AK1018" s="63">
        <v>119111</v>
      </c>
      <c r="AL1018" s="63">
        <v>123237</v>
      </c>
      <c r="AM1018" s="63">
        <v>123139</v>
      </c>
      <c r="AN1018" s="63">
        <v>126248</v>
      </c>
      <c r="AO1018" s="63">
        <v>127307</v>
      </c>
      <c r="AP1018" s="63">
        <v>125174</v>
      </c>
      <c r="AQ1018" s="63">
        <v>140008</v>
      </c>
      <c r="AR1018" s="63">
        <v>147346</v>
      </c>
      <c r="AS1018" s="63">
        <v>145536</v>
      </c>
      <c r="AT1018" s="63">
        <v>137218</v>
      </c>
      <c r="AU1018" s="63">
        <v>123466</v>
      </c>
    </row>
    <row r="1019" spans="1:47" ht="27">
      <c r="A1019" s="33" t="s">
        <v>31</v>
      </c>
      <c r="B1019" s="65" t="s">
        <v>144</v>
      </c>
      <c r="C1019" s="65" t="s">
        <v>41</v>
      </c>
      <c r="D1019" s="65" t="s">
        <v>107</v>
      </c>
      <c r="E1019" s="64" t="s">
        <v>35</v>
      </c>
      <c r="F1019" s="64" t="s">
        <v>36</v>
      </c>
      <c r="G1019" s="92">
        <f t="shared" si="45"/>
        <v>50225</v>
      </c>
      <c r="H1019" s="92">
        <f t="shared" si="46"/>
        <v>42642</v>
      </c>
      <c r="I1019" s="92">
        <f t="shared" si="47"/>
        <v>49367</v>
      </c>
      <c r="J1019" s="63">
        <v>3896</v>
      </c>
      <c r="K1019" s="63">
        <v>3858</v>
      </c>
      <c r="L1019" s="63">
        <v>3984</v>
      </c>
      <c r="M1019" s="63">
        <v>4043</v>
      </c>
      <c r="N1019" s="63">
        <v>4267</v>
      </c>
      <c r="O1019" s="63">
        <v>4234</v>
      </c>
      <c r="P1019" s="63">
        <v>3970</v>
      </c>
      <c r="Q1019" s="63">
        <v>4405</v>
      </c>
      <c r="R1019" s="63">
        <v>4139</v>
      </c>
      <c r="S1019" s="63">
        <v>4302</v>
      </c>
      <c r="T1019" s="63">
        <v>4622</v>
      </c>
      <c r="U1019" s="63">
        <v>4505</v>
      </c>
      <c r="V1019" s="63">
        <v>4249</v>
      </c>
      <c r="W1019" s="63">
        <v>3965</v>
      </c>
      <c r="X1019" s="63">
        <v>3560</v>
      </c>
      <c r="Y1019" s="63">
        <v>3512</v>
      </c>
      <c r="Z1019" s="63">
        <v>3139</v>
      </c>
      <c r="AA1019" s="63">
        <v>3222</v>
      </c>
      <c r="AB1019" s="63">
        <v>3324</v>
      </c>
      <c r="AC1019" s="63">
        <v>3549</v>
      </c>
      <c r="AD1019" s="63">
        <v>3592</v>
      </c>
      <c r="AE1019" s="63">
        <v>3461</v>
      </c>
      <c r="AF1019" s="63">
        <v>3585</v>
      </c>
      <c r="AG1019" s="63">
        <v>3484</v>
      </c>
      <c r="AH1019" s="63">
        <v>3377</v>
      </c>
      <c r="AI1019" s="63">
        <v>3642</v>
      </c>
      <c r="AJ1019" s="63">
        <v>3823</v>
      </c>
      <c r="AK1019" s="63">
        <v>3970</v>
      </c>
      <c r="AL1019" s="63">
        <v>3975</v>
      </c>
      <c r="AM1019" s="63">
        <v>4105</v>
      </c>
      <c r="AN1019" s="63">
        <v>4073</v>
      </c>
      <c r="AO1019" s="63">
        <v>4107</v>
      </c>
      <c r="AP1019" s="63">
        <v>4172</v>
      </c>
      <c r="AQ1019" s="63">
        <v>4516</v>
      </c>
      <c r="AR1019" s="63">
        <v>4912</v>
      </c>
      <c r="AS1019" s="63">
        <v>4695</v>
      </c>
      <c r="AT1019" s="63">
        <v>4426</v>
      </c>
      <c r="AU1019" s="63">
        <v>4409</v>
      </c>
    </row>
    <row r="1020" spans="1:47" ht="27">
      <c r="A1020" s="33" t="s">
        <v>31</v>
      </c>
      <c r="B1020" s="65" t="s">
        <v>144</v>
      </c>
      <c r="C1020" s="65" t="s">
        <v>42</v>
      </c>
      <c r="D1020" s="65" t="s">
        <v>34</v>
      </c>
      <c r="E1020" s="64" t="s">
        <v>35</v>
      </c>
      <c r="F1020" s="64" t="s">
        <v>36</v>
      </c>
      <c r="G1020" s="92">
        <f t="shared" si="45"/>
        <v>272519</v>
      </c>
      <c r="H1020" s="92">
        <f t="shared" si="46"/>
        <v>300176</v>
      </c>
      <c r="I1020" s="92">
        <f t="shared" si="47"/>
        <v>252582</v>
      </c>
      <c r="J1020" s="63">
        <v>22830</v>
      </c>
      <c r="K1020" s="63">
        <v>21820</v>
      </c>
      <c r="L1020" s="63">
        <v>25406</v>
      </c>
      <c r="M1020" s="63">
        <v>21842</v>
      </c>
      <c r="N1020" s="63">
        <v>25625</v>
      </c>
      <c r="O1020" s="63">
        <v>21512</v>
      </c>
      <c r="P1020" s="63">
        <v>25484</v>
      </c>
      <c r="Q1020" s="63">
        <v>22382</v>
      </c>
      <c r="R1020" s="63">
        <v>19742</v>
      </c>
      <c r="S1020" s="63">
        <v>21696</v>
      </c>
      <c r="T1020" s="63">
        <v>23202</v>
      </c>
      <c r="U1020" s="63">
        <v>20978</v>
      </c>
      <c r="V1020" s="63">
        <v>23564</v>
      </c>
      <c r="W1020" s="63">
        <v>20961</v>
      </c>
      <c r="X1020" s="63">
        <v>22992</v>
      </c>
      <c r="Y1020" s="63">
        <v>24014</v>
      </c>
      <c r="Z1020" s="63">
        <v>30967</v>
      </c>
      <c r="AA1020" s="63">
        <v>30666</v>
      </c>
      <c r="AB1020" s="63">
        <v>26231</v>
      </c>
      <c r="AC1020" s="63">
        <v>31535</v>
      </c>
      <c r="AD1020" s="63">
        <v>24936</v>
      </c>
      <c r="AE1020" s="63">
        <v>21148</v>
      </c>
      <c r="AF1020" s="63">
        <v>23865</v>
      </c>
      <c r="AG1020" s="63">
        <v>19297</v>
      </c>
      <c r="AH1020" s="63">
        <v>21407</v>
      </c>
      <c r="AI1020" s="63">
        <v>17956</v>
      </c>
      <c r="AJ1020" s="63">
        <v>22344</v>
      </c>
      <c r="AK1020" s="63">
        <v>19539</v>
      </c>
      <c r="AL1020" s="63">
        <v>23122</v>
      </c>
      <c r="AM1020" s="63">
        <v>21970</v>
      </c>
      <c r="AN1020" s="63">
        <v>25721</v>
      </c>
      <c r="AO1020" s="63">
        <v>21807</v>
      </c>
      <c r="AP1020" s="63">
        <v>19075</v>
      </c>
      <c r="AQ1020" s="63">
        <v>20894</v>
      </c>
      <c r="AR1020" s="63">
        <v>21645</v>
      </c>
      <c r="AS1020" s="63">
        <v>17102</v>
      </c>
      <c r="AT1020" s="63">
        <v>18420</v>
      </c>
      <c r="AU1020" s="63">
        <v>22458</v>
      </c>
    </row>
    <row r="1021" spans="1:47" ht="27">
      <c r="A1021" s="33" t="s">
        <v>31</v>
      </c>
      <c r="B1021" s="65" t="s">
        <v>144</v>
      </c>
      <c r="C1021" s="65" t="s">
        <v>42</v>
      </c>
      <c r="D1021" s="65" t="s">
        <v>107</v>
      </c>
      <c r="E1021" s="64" t="s">
        <v>35</v>
      </c>
      <c r="F1021" s="64" t="s">
        <v>36</v>
      </c>
      <c r="G1021" s="92">
        <f t="shared" si="45"/>
        <v>8959</v>
      </c>
      <c r="H1021" s="92">
        <f t="shared" si="46"/>
        <v>9839</v>
      </c>
      <c r="I1021" s="92">
        <f t="shared" si="47"/>
        <v>8298</v>
      </c>
      <c r="J1021" s="63">
        <v>736</v>
      </c>
      <c r="K1021" s="63">
        <v>779</v>
      </c>
      <c r="L1021" s="63">
        <v>820</v>
      </c>
      <c r="M1021" s="63">
        <v>728</v>
      </c>
      <c r="N1021" s="63">
        <v>827</v>
      </c>
      <c r="O1021" s="63">
        <v>717</v>
      </c>
      <c r="P1021" s="63">
        <v>822</v>
      </c>
      <c r="Q1021" s="63">
        <v>722</v>
      </c>
      <c r="R1021" s="63">
        <v>658</v>
      </c>
      <c r="S1021" s="63">
        <v>700</v>
      </c>
      <c r="T1021" s="63">
        <v>773</v>
      </c>
      <c r="U1021" s="63">
        <v>677</v>
      </c>
      <c r="V1021" s="63">
        <v>760</v>
      </c>
      <c r="W1021" s="63">
        <v>723</v>
      </c>
      <c r="X1021" s="63">
        <v>742</v>
      </c>
      <c r="Y1021" s="63">
        <v>800</v>
      </c>
      <c r="Z1021" s="63">
        <v>999</v>
      </c>
      <c r="AA1021" s="63">
        <v>1022</v>
      </c>
      <c r="AB1021" s="63">
        <v>846</v>
      </c>
      <c r="AC1021" s="63">
        <v>1017</v>
      </c>
      <c r="AD1021" s="63">
        <v>831</v>
      </c>
      <c r="AE1021" s="63">
        <v>682</v>
      </c>
      <c r="AF1021" s="63">
        <v>795</v>
      </c>
      <c r="AG1021" s="63">
        <v>622</v>
      </c>
      <c r="AH1021" s="63">
        <v>691</v>
      </c>
      <c r="AI1021" s="63">
        <v>641</v>
      </c>
      <c r="AJ1021" s="63">
        <v>721</v>
      </c>
      <c r="AK1021" s="63">
        <v>651</v>
      </c>
      <c r="AL1021" s="63">
        <v>746</v>
      </c>
      <c r="AM1021" s="63">
        <v>732</v>
      </c>
      <c r="AN1021" s="63">
        <v>830</v>
      </c>
      <c r="AO1021" s="63">
        <v>703</v>
      </c>
      <c r="AP1021" s="63">
        <v>636</v>
      </c>
      <c r="AQ1021" s="63">
        <v>674</v>
      </c>
      <c r="AR1021" s="63">
        <v>721</v>
      </c>
      <c r="AS1021" s="63">
        <v>552</v>
      </c>
      <c r="AT1021" s="63">
        <v>594</v>
      </c>
      <c r="AU1021" s="63">
        <v>802</v>
      </c>
    </row>
    <row r="1022" spans="1:47" ht="13.5">
      <c r="A1022" s="33" t="s">
        <v>31</v>
      </c>
      <c r="B1022" s="65" t="s">
        <v>144</v>
      </c>
      <c r="C1022" s="65" t="s">
        <v>119</v>
      </c>
      <c r="D1022" s="65" t="s">
        <v>34</v>
      </c>
      <c r="E1022" s="64" t="s">
        <v>35</v>
      </c>
      <c r="F1022" s="64" t="s">
        <v>36</v>
      </c>
      <c r="G1022" s="92">
        <f t="shared" si="45"/>
        <v>48593</v>
      </c>
      <c r="H1022" s="92">
        <f t="shared" si="46"/>
        <v>52103</v>
      </c>
      <c r="I1022" s="92">
        <f t="shared" si="47"/>
        <v>41142</v>
      </c>
      <c r="J1022" s="63">
        <v>4147</v>
      </c>
      <c r="K1022" s="63">
        <v>4511</v>
      </c>
      <c r="L1022" s="63">
        <v>5107</v>
      </c>
      <c r="M1022" s="63">
        <v>3858</v>
      </c>
      <c r="N1022" s="63">
        <v>3488</v>
      </c>
      <c r="O1022" s="63">
        <v>3660</v>
      </c>
      <c r="P1022" s="63">
        <v>3995</v>
      </c>
      <c r="Q1022" s="63">
        <v>3809</v>
      </c>
      <c r="R1022" s="63">
        <v>3807</v>
      </c>
      <c r="S1022" s="63">
        <v>4285</v>
      </c>
      <c r="T1022" s="63">
        <v>3875</v>
      </c>
      <c r="U1022" s="63">
        <v>4051</v>
      </c>
      <c r="V1022" s="63">
        <v>3723</v>
      </c>
      <c r="W1022" s="63">
        <v>3894</v>
      </c>
      <c r="X1022" s="63">
        <v>4046</v>
      </c>
      <c r="Y1022" s="63">
        <v>4078</v>
      </c>
      <c r="Z1022" s="63">
        <v>5837</v>
      </c>
      <c r="AA1022" s="63">
        <v>5217</v>
      </c>
      <c r="AB1022" s="63">
        <v>4938</v>
      </c>
      <c r="AC1022" s="63">
        <v>4836</v>
      </c>
      <c r="AD1022" s="63">
        <v>4780</v>
      </c>
      <c r="AE1022" s="63">
        <v>4056</v>
      </c>
      <c r="AF1022" s="63">
        <v>3581</v>
      </c>
      <c r="AG1022" s="63">
        <v>3117</v>
      </c>
      <c r="AH1022" s="63">
        <v>2999</v>
      </c>
      <c r="AI1022" s="63">
        <v>2558</v>
      </c>
      <c r="AJ1022" s="63">
        <v>3325</v>
      </c>
      <c r="AK1022" s="63">
        <v>3247</v>
      </c>
      <c r="AL1022" s="63">
        <v>3466</v>
      </c>
      <c r="AM1022" s="63">
        <v>3231</v>
      </c>
      <c r="AN1022" s="63">
        <v>3354</v>
      </c>
      <c r="AO1022" s="63">
        <v>3280</v>
      </c>
      <c r="AP1022" s="63">
        <v>3593</v>
      </c>
      <c r="AQ1022" s="63">
        <v>4611</v>
      </c>
      <c r="AR1022" s="63">
        <v>3910</v>
      </c>
      <c r="AS1022" s="63">
        <v>3568</v>
      </c>
      <c r="AT1022" s="63">
        <v>3161</v>
      </c>
      <c r="AU1022" s="63">
        <v>2608</v>
      </c>
    </row>
    <row r="1023" spans="1:47" ht="27">
      <c r="A1023" s="33" t="s">
        <v>31</v>
      </c>
      <c r="B1023" s="65" t="s">
        <v>144</v>
      </c>
      <c r="C1023" s="65" t="s">
        <v>119</v>
      </c>
      <c r="D1023" s="65" t="s">
        <v>107</v>
      </c>
      <c r="E1023" s="64" t="s">
        <v>35</v>
      </c>
      <c r="F1023" s="64" t="s">
        <v>36</v>
      </c>
      <c r="G1023" s="92">
        <f t="shared" si="45"/>
        <v>1601</v>
      </c>
      <c r="H1023" s="92">
        <f t="shared" si="46"/>
        <v>1708</v>
      </c>
      <c r="I1023" s="92">
        <f t="shared" si="47"/>
        <v>1351</v>
      </c>
      <c r="J1023" s="63">
        <v>134</v>
      </c>
      <c r="K1023" s="63">
        <v>161</v>
      </c>
      <c r="L1023" s="63">
        <v>165</v>
      </c>
      <c r="M1023" s="63">
        <v>129</v>
      </c>
      <c r="N1023" s="63">
        <v>113</v>
      </c>
      <c r="O1023" s="63">
        <v>122</v>
      </c>
      <c r="P1023" s="63">
        <v>129</v>
      </c>
      <c r="Q1023" s="63">
        <v>123</v>
      </c>
      <c r="R1023" s="63">
        <v>127</v>
      </c>
      <c r="S1023" s="63">
        <v>138</v>
      </c>
      <c r="T1023" s="63">
        <v>129</v>
      </c>
      <c r="U1023" s="63">
        <v>131</v>
      </c>
      <c r="V1023" s="63">
        <v>120</v>
      </c>
      <c r="W1023" s="63">
        <v>134</v>
      </c>
      <c r="X1023" s="63">
        <v>131</v>
      </c>
      <c r="Y1023" s="63">
        <v>136</v>
      </c>
      <c r="Z1023" s="63">
        <v>188</v>
      </c>
      <c r="AA1023" s="63">
        <v>174</v>
      </c>
      <c r="AB1023" s="63">
        <v>159</v>
      </c>
      <c r="AC1023" s="63">
        <v>156</v>
      </c>
      <c r="AD1023" s="63">
        <v>159</v>
      </c>
      <c r="AE1023" s="63">
        <v>131</v>
      </c>
      <c r="AF1023" s="63">
        <v>119</v>
      </c>
      <c r="AG1023" s="63">
        <v>101</v>
      </c>
      <c r="AH1023" s="63">
        <v>97</v>
      </c>
      <c r="AI1023" s="63">
        <v>91</v>
      </c>
      <c r="AJ1023" s="63">
        <v>107</v>
      </c>
      <c r="AK1023" s="63">
        <v>108</v>
      </c>
      <c r="AL1023" s="63">
        <v>112</v>
      </c>
      <c r="AM1023" s="63">
        <v>108</v>
      </c>
      <c r="AN1023" s="63">
        <v>108</v>
      </c>
      <c r="AO1023" s="63">
        <v>106</v>
      </c>
      <c r="AP1023" s="63">
        <v>120</v>
      </c>
      <c r="AQ1023" s="63">
        <v>149</v>
      </c>
      <c r="AR1023" s="63">
        <v>130</v>
      </c>
      <c r="AS1023" s="63">
        <v>115</v>
      </c>
      <c r="AT1023" s="63">
        <v>102</v>
      </c>
      <c r="AU1023" s="63">
        <v>93</v>
      </c>
    </row>
    <row r="1024" spans="1:47" ht="40.5">
      <c r="A1024" s="33" t="s">
        <v>31</v>
      </c>
      <c r="B1024" s="65" t="s">
        <v>144</v>
      </c>
      <c r="C1024" s="65" t="s">
        <v>120</v>
      </c>
      <c r="D1024" s="65" t="s">
        <v>34</v>
      </c>
      <c r="E1024" s="64" t="s">
        <v>35</v>
      </c>
      <c r="F1024" s="64" t="s">
        <v>36</v>
      </c>
      <c r="G1024" s="92">
        <f t="shared" si="45"/>
        <v>223926</v>
      </c>
      <c r="H1024" s="92">
        <f t="shared" si="46"/>
        <v>248073</v>
      </c>
      <c r="I1024" s="92">
        <f t="shared" si="47"/>
        <v>211442</v>
      </c>
      <c r="J1024" s="63">
        <v>18683</v>
      </c>
      <c r="K1024" s="63">
        <v>17309</v>
      </c>
      <c r="L1024" s="63">
        <v>20299</v>
      </c>
      <c r="M1024" s="63">
        <v>17984</v>
      </c>
      <c r="N1024" s="63">
        <v>22138</v>
      </c>
      <c r="O1024" s="63">
        <v>17852</v>
      </c>
      <c r="P1024" s="63">
        <v>21489</v>
      </c>
      <c r="Q1024" s="63">
        <v>18572</v>
      </c>
      <c r="R1024" s="63">
        <v>15935</v>
      </c>
      <c r="S1024" s="63">
        <v>17410</v>
      </c>
      <c r="T1024" s="63">
        <v>19327</v>
      </c>
      <c r="U1024" s="63">
        <v>16928</v>
      </c>
      <c r="V1024" s="63">
        <v>19841</v>
      </c>
      <c r="W1024" s="63">
        <v>17068</v>
      </c>
      <c r="X1024" s="63">
        <v>18945</v>
      </c>
      <c r="Y1024" s="63">
        <v>19935</v>
      </c>
      <c r="Z1024" s="63">
        <v>25130</v>
      </c>
      <c r="AA1024" s="63">
        <v>25450</v>
      </c>
      <c r="AB1024" s="63">
        <v>21293</v>
      </c>
      <c r="AC1024" s="63">
        <v>26698</v>
      </c>
      <c r="AD1024" s="63">
        <v>20157</v>
      </c>
      <c r="AE1024" s="63">
        <v>17092</v>
      </c>
      <c r="AF1024" s="63">
        <v>20284</v>
      </c>
      <c r="AG1024" s="63">
        <v>16180</v>
      </c>
      <c r="AH1024" s="63">
        <v>18408</v>
      </c>
      <c r="AI1024" s="63">
        <v>15399</v>
      </c>
      <c r="AJ1024" s="63">
        <v>19018</v>
      </c>
      <c r="AK1024" s="63">
        <v>16293</v>
      </c>
      <c r="AL1024" s="63">
        <v>19656</v>
      </c>
      <c r="AM1024" s="63">
        <v>18739</v>
      </c>
      <c r="AN1024" s="63">
        <v>22367</v>
      </c>
      <c r="AO1024" s="63">
        <v>18527</v>
      </c>
      <c r="AP1024" s="63">
        <v>15483</v>
      </c>
      <c r="AQ1024" s="63">
        <v>16283</v>
      </c>
      <c r="AR1024" s="63">
        <v>17735</v>
      </c>
      <c r="AS1024" s="63">
        <v>13534</v>
      </c>
      <c r="AT1024" s="63">
        <v>15259</v>
      </c>
      <c r="AU1024" s="63">
        <v>19850</v>
      </c>
    </row>
    <row r="1025" spans="1:47" ht="40.5">
      <c r="A1025" s="33" t="s">
        <v>31</v>
      </c>
      <c r="B1025" s="65" t="s">
        <v>144</v>
      </c>
      <c r="C1025" s="65" t="s">
        <v>120</v>
      </c>
      <c r="D1025" s="65" t="s">
        <v>107</v>
      </c>
      <c r="E1025" s="64" t="s">
        <v>35</v>
      </c>
      <c r="F1025" s="64" t="s">
        <v>36</v>
      </c>
      <c r="G1025" s="92">
        <f t="shared" si="45"/>
        <v>7359</v>
      </c>
      <c r="H1025" s="92">
        <f t="shared" si="46"/>
        <v>8133</v>
      </c>
      <c r="I1025" s="92">
        <f t="shared" si="47"/>
        <v>6948</v>
      </c>
      <c r="J1025" s="63">
        <v>603</v>
      </c>
      <c r="K1025" s="63">
        <v>618</v>
      </c>
      <c r="L1025" s="63">
        <v>655</v>
      </c>
      <c r="M1025" s="63">
        <v>599</v>
      </c>
      <c r="N1025" s="63">
        <v>714</v>
      </c>
      <c r="O1025" s="63">
        <v>595</v>
      </c>
      <c r="P1025" s="63">
        <v>693</v>
      </c>
      <c r="Q1025" s="63">
        <v>599</v>
      </c>
      <c r="R1025" s="63">
        <v>531</v>
      </c>
      <c r="S1025" s="63">
        <v>562</v>
      </c>
      <c r="T1025" s="63">
        <v>644</v>
      </c>
      <c r="U1025" s="63">
        <v>546</v>
      </c>
      <c r="V1025" s="63">
        <v>640</v>
      </c>
      <c r="W1025" s="63">
        <v>589</v>
      </c>
      <c r="X1025" s="63">
        <v>611</v>
      </c>
      <c r="Y1025" s="63">
        <v>665</v>
      </c>
      <c r="Z1025" s="63">
        <v>811</v>
      </c>
      <c r="AA1025" s="63">
        <v>848</v>
      </c>
      <c r="AB1025" s="63">
        <v>687</v>
      </c>
      <c r="AC1025" s="63">
        <v>861</v>
      </c>
      <c r="AD1025" s="63">
        <v>672</v>
      </c>
      <c r="AE1025" s="63">
        <v>551</v>
      </c>
      <c r="AF1025" s="63">
        <v>676</v>
      </c>
      <c r="AG1025" s="63">
        <v>522</v>
      </c>
      <c r="AH1025" s="63">
        <v>594</v>
      </c>
      <c r="AI1025" s="63">
        <v>550</v>
      </c>
      <c r="AJ1025" s="63">
        <v>613</v>
      </c>
      <c r="AK1025" s="63">
        <v>543</v>
      </c>
      <c r="AL1025" s="63">
        <v>634</v>
      </c>
      <c r="AM1025" s="63">
        <v>625</v>
      </c>
      <c r="AN1025" s="63">
        <v>722</v>
      </c>
      <c r="AO1025" s="63">
        <v>598</v>
      </c>
      <c r="AP1025" s="63">
        <v>516</v>
      </c>
      <c r="AQ1025" s="63">
        <v>525</v>
      </c>
      <c r="AR1025" s="63">
        <v>591</v>
      </c>
      <c r="AS1025" s="63">
        <v>437</v>
      </c>
      <c r="AT1025" s="63">
        <v>492</v>
      </c>
      <c r="AU1025" s="63">
        <v>709</v>
      </c>
    </row>
    <row r="1026" spans="1:47" ht="27">
      <c r="A1026" s="33" t="s">
        <v>31</v>
      </c>
      <c r="B1026" s="65" t="s">
        <v>144</v>
      </c>
      <c r="C1026" s="65" t="s">
        <v>43</v>
      </c>
      <c r="D1026" s="65" t="s">
        <v>34</v>
      </c>
      <c r="E1026" s="64" t="s">
        <v>35</v>
      </c>
      <c r="F1026" s="64" t="s">
        <v>36</v>
      </c>
      <c r="G1026" s="92">
        <f t="shared" si="45"/>
        <v>1056993</v>
      </c>
      <c r="H1026" s="92">
        <f t="shared" si="46"/>
        <v>1084071</v>
      </c>
      <c r="I1026" s="92">
        <f t="shared" si="47"/>
        <v>1115037</v>
      </c>
      <c r="J1026" s="63">
        <v>93741</v>
      </c>
      <c r="K1026" s="63">
        <v>77782</v>
      </c>
      <c r="L1026" s="63">
        <v>87743</v>
      </c>
      <c r="M1026" s="63">
        <v>84766</v>
      </c>
      <c r="N1026" s="63">
        <v>88588</v>
      </c>
      <c r="O1026" s="63">
        <v>86397</v>
      </c>
      <c r="P1026" s="63">
        <v>89188</v>
      </c>
      <c r="Q1026" s="63">
        <v>91762</v>
      </c>
      <c r="R1026" s="63">
        <v>80841</v>
      </c>
      <c r="S1026" s="63">
        <v>92213</v>
      </c>
      <c r="T1026" s="63">
        <v>90724</v>
      </c>
      <c r="U1026" s="63">
        <v>93248</v>
      </c>
      <c r="V1026" s="63">
        <v>95558</v>
      </c>
      <c r="W1026" s="63">
        <v>91811</v>
      </c>
      <c r="X1026" s="63">
        <v>86820</v>
      </c>
      <c r="Y1026" s="63">
        <v>89548</v>
      </c>
      <c r="Z1026" s="63">
        <v>89063</v>
      </c>
      <c r="AA1026" s="63">
        <v>87728</v>
      </c>
      <c r="AB1026" s="63">
        <v>95384</v>
      </c>
      <c r="AC1026" s="63">
        <v>89279</v>
      </c>
      <c r="AD1026" s="63">
        <v>93754</v>
      </c>
      <c r="AE1026" s="63">
        <v>87124</v>
      </c>
      <c r="AF1026" s="63">
        <v>86822</v>
      </c>
      <c r="AG1026" s="63">
        <v>91180</v>
      </c>
      <c r="AH1026" s="63">
        <v>92679</v>
      </c>
      <c r="AI1026" s="63">
        <v>80375</v>
      </c>
      <c r="AJ1026" s="63">
        <v>91668</v>
      </c>
      <c r="AK1026" s="63">
        <v>91508</v>
      </c>
      <c r="AL1026" s="63">
        <v>88867</v>
      </c>
      <c r="AM1026" s="63">
        <v>94216</v>
      </c>
      <c r="AN1026" s="63">
        <v>96918</v>
      </c>
      <c r="AO1026" s="63">
        <v>92879</v>
      </c>
      <c r="AP1026" s="63">
        <v>87759</v>
      </c>
      <c r="AQ1026" s="63">
        <v>99891</v>
      </c>
      <c r="AR1026" s="63">
        <v>96243</v>
      </c>
      <c r="AS1026" s="63">
        <v>102034</v>
      </c>
      <c r="AT1026" s="63">
        <v>103599</v>
      </c>
      <c r="AU1026" s="63">
        <v>87676</v>
      </c>
    </row>
    <row r="1027" spans="1:47" ht="27">
      <c r="A1027" s="33" t="s">
        <v>31</v>
      </c>
      <c r="B1027" s="65" t="s">
        <v>144</v>
      </c>
      <c r="C1027" s="65" t="s">
        <v>43</v>
      </c>
      <c r="D1027" s="65" t="s">
        <v>107</v>
      </c>
      <c r="E1027" s="64" t="s">
        <v>35</v>
      </c>
      <c r="F1027" s="64" t="s">
        <v>36</v>
      </c>
      <c r="G1027" s="92">
        <f t="shared" ref="G1027:G1090" si="48">SUM(J1027:U1027)</f>
        <v>34735</v>
      </c>
      <c r="H1027" s="92">
        <f t="shared" ref="H1027:H1090" si="49">SUM(V1027:AG1027)</f>
        <v>35560</v>
      </c>
      <c r="I1027" s="92">
        <f t="shared" ref="I1027:I1090" si="50">SUM(AH1027:AS1027)</f>
        <v>36644</v>
      </c>
      <c r="J1027" s="63">
        <v>3024</v>
      </c>
      <c r="K1027" s="63">
        <v>2778</v>
      </c>
      <c r="L1027" s="63">
        <v>2830</v>
      </c>
      <c r="M1027" s="63">
        <v>2826</v>
      </c>
      <c r="N1027" s="63">
        <v>2858</v>
      </c>
      <c r="O1027" s="63">
        <v>2880</v>
      </c>
      <c r="P1027" s="63">
        <v>2877</v>
      </c>
      <c r="Q1027" s="63">
        <v>2960</v>
      </c>
      <c r="R1027" s="63">
        <v>2695</v>
      </c>
      <c r="S1027" s="63">
        <v>2975</v>
      </c>
      <c r="T1027" s="63">
        <v>3024</v>
      </c>
      <c r="U1027" s="63">
        <v>3008</v>
      </c>
      <c r="V1027" s="63">
        <v>3083</v>
      </c>
      <c r="W1027" s="63">
        <v>3166</v>
      </c>
      <c r="X1027" s="63">
        <v>2801</v>
      </c>
      <c r="Y1027" s="63">
        <v>2985</v>
      </c>
      <c r="Z1027" s="63">
        <v>2873</v>
      </c>
      <c r="AA1027" s="63">
        <v>2925</v>
      </c>
      <c r="AB1027" s="63">
        <v>3077</v>
      </c>
      <c r="AC1027" s="63">
        <v>2880</v>
      </c>
      <c r="AD1027" s="63">
        <v>3125</v>
      </c>
      <c r="AE1027" s="63">
        <v>2810</v>
      </c>
      <c r="AF1027" s="63">
        <v>2894</v>
      </c>
      <c r="AG1027" s="63">
        <v>2941</v>
      </c>
      <c r="AH1027" s="63">
        <v>2990</v>
      </c>
      <c r="AI1027" s="63">
        <v>2871</v>
      </c>
      <c r="AJ1027" s="63">
        <v>2957</v>
      </c>
      <c r="AK1027" s="63">
        <v>3050</v>
      </c>
      <c r="AL1027" s="63">
        <v>2867</v>
      </c>
      <c r="AM1027" s="63">
        <v>3141</v>
      </c>
      <c r="AN1027" s="63">
        <v>3126</v>
      </c>
      <c r="AO1027" s="63">
        <v>2996</v>
      </c>
      <c r="AP1027" s="63">
        <v>2925</v>
      </c>
      <c r="AQ1027" s="63">
        <v>3222</v>
      </c>
      <c r="AR1027" s="63">
        <v>3208</v>
      </c>
      <c r="AS1027" s="63">
        <v>3291</v>
      </c>
      <c r="AT1027" s="63">
        <v>3342</v>
      </c>
      <c r="AU1027" s="63">
        <v>3131</v>
      </c>
    </row>
    <row r="1028" spans="1:47" ht="27">
      <c r="A1028" s="33" t="s">
        <v>31</v>
      </c>
      <c r="B1028" s="65" t="s">
        <v>144</v>
      </c>
      <c r="C1028" s="65" t="s">
        <v>121</v>
      </c>
      <c r="D1028" s="65" t="s">
        <v>34</v>
      </c>
      <c r="E1028" s="64" t="s">
        <v>35</v>
      </c>
      <c r="F1028" s="64" t="s">
        <v>36</v>
      </c>
      <c r="G1028" s="92">
        <f t="shared" si="48"/>
        <v>219521</v>
      </c>
      <c r="H1028" s="92">
        <f t="shared" si="49"/>
        <v>219181</v>
      </c>
      <c r="I1028" s="92">
        <f t="shared" si="50"/>
        <v>235753</v>
      </c>
      <c r="J1028" s="63">
        <v>19163</v>
      </c>
      <c r="K1028" s="63">
        <v>15852</v>
      </c>
      <c r="L1028" s="63">
        <v>17969</v>
      </c>
      <c r="M1028" s="63">
        <v>17677</v>
      </c>
      <c r="N1028" s="63">
        <v>18327</v>
      </c>
      <c r="O1028" s="63">
        <v>17853</v>
      </c>
      <c r="P1028" s="63">
        <v>19077</v>
      </c>
      <c r="Q1028" s="63">
        <v>19611</v>
      </c>
      <c r="R1028" s="63">
        <v>17263</v>
      </c>
      <c r="S1028" s="63">
        <v>19007</v>
      </c>
      <c r="T1028" s="63">
        <v>18634</v>
      </c>
      <c r="U1028" s="63">
        <v>19088</v>
      </c>
      <c r="V1028" s="63">
        <v>20311</v>
      </c>
      <c r="W1028" s="63">
        <v>17727</v>
      </c>
      <c r="X1028" s="63">
        <v>15877</v>
      </c>
      <c r="Y1028" s="63">
        <v>17033</v>
      </c>
      <c r="Z1028" s="63">
        <v>17393</v>
      </c>
      <c r="AA1028" s="63">
        <v>17889</v>
      </c>
      <c r="AB1028" s="63">
        <v>20177</v>
      </c>
      <c r="AC1028" s="63">
        <v>18991</v>
      </c>
      <c r="AD1028" s="63">
        <v>19044</v>
      </c>
      <c r="AE1028" s="63">
        <v>18151</v>
      </c>
      <c r="AF1028" s="63">
        <v>18232</v>
      </c>
      <c r="AG1028" s="63">
        <v>18356</v>
      </c>
      <c r="AH1028" s="63">
        <v>18953</v>
      </c>
      <c r="AI1028" s="63">
        <v>17262</v>
      </c>
      <c r="AJ1028" s="63">
        <v>19347</v>
      </c>
      <c r="AK1028" s="63">
        <v>18961</v>
      </c>
      <c r="AL1028" s="63">
        <v>18970</v>
      </c>
      <c r="AM1028" s="63">
        <v>20539</v>
      </c>
      <c r="AN1028" s="63">
        <v>21335</v>
      </c>
      <c r="AO1028" s="63">
        <v>20404</v>
      </c>
      <c r="AP1028" s="63">
        <v>18862</v>
      </c>
      <c r="AQ1028" s="63">
        <v>20779</v>
      </c>
      <c r="AR1028" s="63">
        <v>19742</v>
      </c>
      <c r="AS1028" s="63">
        <v>20599</v>
      </c>
      <c r="AT1028" s="63">
        <v>21062</v>
      </c>
      <c r="AU1028" s="63">
        <v>16773</v>
      </c>
    </row>
    <row r="1029" spans="1:47" ht="27">
      <c r="A1029" s="33" t="s">
        <v>31</v>
      </c>
      <c r="B1029" s="65" t="s">
        <v>144</v>
      </c>
      <c r="C1029" s="65" t="s">
        <v>121</v>
      </c>
      <c r="D1029" s="65" t="s">
        <v>107</v>
      </c>
      <c r="E1029" s="64" t="s">
        <v>35</v>
      </c>
      <c r="F1029" s="64" t="s">
        <v>36</v>
      </c>
      <c r="G1029" s="92">
        <f t="shared" si="48"/>
        <v>7212</v>
      </c>
      <c r="H1029" s="92">
        <f t="shared" si="49"/>
        <v>7188</v>
      </c>
      <c r="I1029" s="92">
        <f t="shared" si="50"/>
        <v>7747</v>
      </c>
      <c r="J1029" s="63">
        <v>618</v>
      </c>
      <c r="K1029" s="63">
        <v>566</v>
      </c>
      <c r="L1029" s="63">
        <v>580</v>
      </c>
      <c r="M1029" s="63">
        <v>589</v>
      </c>
      <c r="N1029" s="63">
        <v>591</v>
      </c>
      <c r="O1029" s="63">
        <v>595</v>
      </c>
      <c r="P1029" s="63">
        <v>615</v>
      </c>
      <c r="Q1029" s="63">
        <v>633</v>
      </c>
      <c r="R1029" s="63">
        <v>575</v>
      </c>
      <c r="S1029" s="63">
        <v>613</v>
      </c>
      <c r="T1029" s="63">
        <v>621</v>
      </c>
      <c r="U1029" s="63">
        <v>616</v>
      </c>
      <c r="V1029" s="63">
        <v>655</v>
      </c>
      <c r="W1029" s="63">
        <v>611</v>
      </c>
      <c r="X1029" s="63">
        <v>512</v>
      </c>
      <c r="Y1029" s="63">
        <v>568</v>
      </c>
      <c r="Z1029" s="63">
        <v>561</v>
      </c>
      <c r="AA1029" s="63">
        <v>596</v>
      </c>
      <c r="AB1029" s="63">
        <v>651</v>
      </c>
      <c r="AC1029" s="63">
        <v>613</v>
      </c>
      <c r="AD1029" s="63">
        <v>635</v>
      </c>
      <c r="AE1029" s="63">
        <v>586</v>
      </c>
      <c r="AF1029" s="63">
        <v>608</v>
      </c>
      <c r="AG1029" s="63">
        <v>592</v>
      </c>
      <c r="AH1029" s="63">
        <v>611</v>
      </c>
      <c r="AI1029" s="63">
        <v>616</v>
      </c>
      <c r="AJ1029" s="63">
        <v>624</v>
      </c>
      <c r="AK1029" s="63">
        <v>632</v>
      </c>
      <c r="AL1029" s="63">
        <v>612</v>
      </c>
      <c r="AM1029" s="63">
        <v>685</v>
      </c>
      <c r="AN1029" s="63">
        <v>688</v>
      </c>
      <c r="AO1029" s="63">
        <v>658</v>
      </c>
      <c r="AP1029" s="63">
        <v>629</v>
      </c>
      <c r="AQ1029" s="63">
        <v>670</v>
      </c>
      <c r="AR1029" s="63">
        <v>658</v>
      </c>
      <c r="AS1029" s="63">
        <v>664</v>
      </c>
      <c r="AT1029" s="63">
        <v>679</v>
      </c>
      <c r="AU1029" s="63">
        <v>599</v>
      </c>
    </row>
    <row r="1030" spans="1:47" ht="54">
      <c r="A1030" s="33" t="s">
        <v>31</v>
      </c>
      <c r="B1030" s="65" t="s">
        <v>144</v>
      </c>
      <c r="C1030" s="65" t="s">
        <v>122</v>
      </c>
      <c r="D1030" s="65" t="s">
        <v>34</v>
      </c>
      <c r="E1030" s="64" t="s">
        <v>35</v>
      </c>
      <c r="F1030" s="64" t="s">
        <v>36</v>
      </c>
      <c r="G1030" s="92">
        <f t="shared" si="48"/>
        <v>837470</v>
      </c>
      <c r="H1030" s="92">
        <f t="shared" si="49"/>
        <v>864891</v>
      </c>
      <c r="I1030" s="92">
        <f t="shared" si="50"/>
        <v>879286</v>
      </c>
      <c r="J1030" s="63">
        <v>74578</v>
      </c>
      <c r="K1030" s="63">
        <v>61930</v>
      </c>
      <c r="L1030" s="63">
        <v>69773</v>
      </c>
      <c r="M1030" s="63">
        <v>67088</v>
      </c>
      <c r="N1030" s="63">
        <v>70261</v>
      </c>
      <c r="O1030" s="63">
        <v>68544</v>
      </c>
      <c r="P1030" s="63">
        <v>70111</v>
      </c>
      <c r="Q1030" s="63">
        <v>72151</v>
      </c>
      <c r="R1030" s="63">
        <v>63578</v>
      </c>
      <c r="S1030" s="63">
        <v>73206</v>
      </c>
      <c r="T1030" s="63">
        <v>72090</v>
      </c>
      <c r="U1030" s="63">
        <v>74160</v>
      </c>
      <c r="V1030" s="63">
        <v>75247</v>
      </c>
      <c r="W1030" s="63">
        <v>74085</v>
      </c>
      <c r="X1030" s="63">
        <v>70943</v>
      </c>
      <c r="Y1030" s="63">
        <v>72515</v>
      </c>
      <c r="Z1030" s="63">
        <v>71670</v>
      </c>
      <c r="AA1030" s="63">
        <v>69839</v>
      </c>
      <c r="AB1030" s="63">
        <v>75207</v>
      </c>
      <c r="AC1030" s="63">
        <v>70288</v>
      </c>
      <c r="AD1030" s="63">
        <v>74710</v>
      </c>
      <c r="AE1030" s="63">
        <v>68973</v>
      </c>
      <c r="AF1030" s="63">
        <v>68590</v>
      </c>
      <c r="AG1030" s="63">
        <v>72824</v>
      </c>
      <c r="AH1030" s="63">
        <v>73726</v>
      </c>
      <c r="AI1030" s="63">
        <v>63113</v>
      </c>
      <c r="AJ1030" s="63">
        <v>72321</v>
      </c>
      <c r="AK1030" s="63">
        <v>72547</v>
      </c>
      <c r="AL1030" s="63">
        <v>69897</v>
      </c>
      <c r="AM1030" s="63">
        <v>73677</v>
      </c>
      <c r="AN1030" s="63">
        <v>75583</v>
      </c>
      <c r="AO1030" s="63">
        <v>72475</v>
      </c>
      <c r="AP1030" s="63">
        <v>68897</v>
      </c>
      <c r="AQ1030" s="63">
        <v>79112</v>
      </c>
      <c r="AR1030" s="63">
        <v>76502</v>
      </c>
      <c r="AS1030" s="63">
        <v>81436</v>
      </c>
      <c r="AT1030" s="63">
        <v>82537</v>
      </c>
      <c r="AU1030" s="63">
        <v>70903</v>
      </c>
    </row>
    <row r="1031" spans="1:47" ht="54">
      <c r="A1031" s="33" t="s">
        <v>31</v>
      </c>
      <c r="B1031" s="65" t="s">
        <v>144</v>
      </c>
      <c r="C1031" s="65" t="s">
        <v>122</v>
      </c>
      <c r="D1031" s="65" t="s">
        <v>107</v>
      </c>
      <c r="E1031" s="64" t="s">
        <v>35</v>
      </c>
      <c r="F1031" s="64" t="s">
        <v>36</v>
      </c>
      <c r="G1031" s="92">
        <f t="shared" si="48"/>
        <v>27520</v>
      </c>
      <c r="H1031" s="92">
        <f t="shared" si="49"/>
        <v>28370</v>
      </c>
      <c r="I1031" s="92">
        <f t="shared" si="50"/>
        <v>28896</v>
      </c>
      <c r="J1031" s="63">
        <v>2406</v>
      </c>
      <c r="K1031" s="63">
        <v>2212</v>
      </c>
      <c r="L1031" s="63">
        <v>2251</v>
      </c>
      <c r="M1031" s="63">
        <v>2236</v>
      </c>
      <c r="N1031" s="63">
        <v>2266</v>
      </c>
      <c r="O1031" s="63">
        <v>2285</v>
      </c>
      <c r="P1031" s="63">
        <v>2262</v>
      </c>
      <c r="Q1031" s="63">
        <v>2327</v>
      </c>
      <c r="R1031" s="63">
        <v>2119</v>
      </c>
      <c r="S1031" s="63">
        <v>2361</v>
      </c>
      <c r="T1031" s="63">
        <v>2403</v>
      </c>
      <c r="U1031" s="63">
        <v>2392</v>
      </c>
      <c r="V1031" s="63">
        <v>2427</v>
      </c>
      <c r="W1031" s="63">
        <v>2555</v>
      </c>
      <c r="X1031" s="63">
        <v>2288</v>
      </c>
      <c r="Y1031" s="63">
        <v>2417</v>
      </c>
      <c r="Z1031" s="63">
        <v>2312</v>
      </c>
      <c r="AA1031" s="63">
        <v>2328</v>
      </c>
      <c r="AB1031" s="63">
        <v>2426</v>
      </c>
      <c r="AC1031" s="63">
        <v>2267</v>
      </c>
      <c r="AD1031" s="63">
        <v>2490</v>
      </c>
      <c r="AE1031" s="63">
        <v>2225</v>
      </c>
      <c r="AF1031" s="63">
        <v>2286</v>
      </c>
      <c r="AG1031" s="63">
        <v>2349</v>
      </c>
      <c r="AH1031" s="63">
        <v>2378</v>
      </c>
      <c r="AI1031" s="63">
        <v>2254</v>
      </c>
      <c r="AJ1031" s="63">
        <v>2333</v>
      </c>
      <c r="AK1031" s="63">
        <v>2418</v>
      </c>
      <c r="AL1031" s="63">
        <v>2255</v>
      </c>
      <c r="AM1031" s="63">
        <v>2456</v>
      </c>
      <c r="AN1031" s="63">
        <v>2438</v>
      </c>
      <c r="AO1031" s="63">
        <v>2338</v>
      </c>
      <c r="AP1031" s="63">
        <v>2297</v>
      </c>
      <c r="AQ1031" s="63">
        <v>2552</v>
      </c>
      <c r="AR1031" s="63">
        <v>2550</v>
      </c>
      <c r="AS1031" s="63">
        <v>2627</v>
      </c>
      <c r="AT1031" s="63">
        <v>2662</v>
      </c>
      <c r="AU1031" s="63">
        <v>2532</v>
      </c>
    </row>
    <row r="1032" spans="1:47" ht="13.5">
      <c r="A1032" s="33" t="s">
        <v>31</v>
      </c>
      <c r="B1032" s="65" t="s">
        <v>144</v>
      </c>
      <c r="C1032" s="65" t="s">
        <v>44</v>
      </c>
      <c r="D1032" s="65" t="s">
        <v>34</v>
      </c>
      <c r="E1032" s="64" t="s">
        <v>35</v>
      </c>
      <c r="F1032" s="64" t="s">
        <v>36</v>
      </c>
      <c r="G1032" s="92">
        <f t="shared" si="48"/>
        <v>312941</v>
      </c>
      <c r="H1032" s="92">
        <f t="shared" si="49"/>
        <v>321826</v>
      </c>
      <c r="I1032" s="92">
        <f t="shared" si="50"/>
        <v>359679</v>
      </c>
      <c r="J1032" s="63">
        <v>24357</v>
      </c>
      <c r="K1032" s="63">
        <v>20332</v>
      </c>
      <c r="L1032" s="63">
        <v>26139</v>
      </c>
      <c r="M1032" s="63">
        <v>24311</v>
      </c>
      <c r="N1032" s="63">
        <v>28049</v>
      </c>
      <c r="O1032" s="63">
        <v>26484</v>
      </c>
      <c r="P1032" s="63">
        <v>26289</v>
      </c>
      <c r="Q1032" s="63">
        <v>28233</v>
      </c>
      <c r="R1032" s="63">
        <v>24327</v>
      </c>
      <c r="S1032" s="63">
        <v>27941</v>
      </c>
      <c r="T1032" s="63">
        <v>29127</v>
      </c>
      <c r="U1032" s="63">
        <v>27352</v>
      </c>
      <c r="V1032" s="63">
        <v>23461</v>
      </c>
      <c r="W1032" s="63">
        <v>22973</v>
      </c>
      <c r="X1032" s="63">
        <v>24543</v>
      </c>
      <c r="Y1032" s="63">
        <v>25552</v>
      </c>
      <c r="Z1032" s="63">
        <v>28787</v>
      </c>
      <c r="AA1032" s="63">
        <v>27100</v>
      </c>
      <c r="AB1032" s="63">
        <v>26795</v>
      </c>
      <c r="AC1032" s="63">
        <v>27793</v>
      </c>
      <c r="AD1032" s="63">
        <v>29074</v>
      </c>
      <c r="AE1032" s="63">
        <v>27414</v>
      </c>
      <c r="AF1032" s="63">
        <v>27440</v>
      </c>
      <c r="AG1032" s="63">
        <v>30894</v>
      </c>
      <c r="AH1032" s="63">
        <v>28257</v>
      </c>
      <c r="AI1032" s="63">
        <v>23019</v>
      </c>
      <c r="AJ1032" s="63">
        <v>28019</v>
      </c>
      <c r="AK1032" s="63">
        <v>29924</v>
      </c>
      <c r="AL1032" s="63">
        <v>28792</v>
      </c>
      <c r="AM1032" s="63">
        <v>31851</v>
      </c>
      <c r="AN1032" s="63">
        <v>33104</v>
      </c>
      <c r="AO1032" s="63">
        <v>28501</v>
      </c>
      <c r="AP1032" s="63">
        <v>29138</v>
      </c>
      <c r="AQ1032" s="63">
        <v>32419</v>
      </c>
      <c r="AR1032" s="63">
        <v>32089</v>
      </c>
      <c r="AS1032" s="63">
        <v>34566</v>
      </c>
      <c r="AT1032" s="63">
        <v>29231</v>
      </c>
      <c r="AU1032" s="63">
        <v>23057</v>
      </c>
    </row>
    <row r="1033" spans="1:47" ht="27">
      <c r="A1033" s="33" t="s">
        <v>31</v>
      </c>
      <c r="B1033" s="65" t="s">
        <v>144</v>
      </c>
      <c r="C1033" s="65" t="s">
        <v>44</v>
      </c>
      <c r="D1033" s="65" t="s">
        <v>107</v>
      </c>
      <c r="E1033" s="64" t="s">
        <v>35</v>
      </c>
      <c r="F1033" s="64" t="s">
        <v>36</v>
      </c>
      <c r="G1033" s="92">
        <f t="shared" si="48"/>
        <v>10277</v>
      </c>
      <c r="H1033" s="92">
        <f t="shared" si="49"/>
        <v>10552</v>
      </c>
      <c r="I1033" s="92">
        <f t="shared" si="50"/>
        <v>11815</v>
      </c>
      <c r="J1033" s="63">
        <v>786</v>
      </c>
      <c r="K1033" s="63">
        <v>726</v>
      </c>
      <c r="L1033" s="63">
        <v>843</v>
      </c>
      <c r="M1033" s="63">
        <v>810</v>
      </c>
      <c r="N1033" s="63">
        <v>905</v>
      </c>
      <c r="O1033" s="63">
        <v>883</v>
      </c>
      <c r="P1033" s="63">
        <v>848</v>
      </c>
      <c r="Q1033" s="63">
        <v>911</v>
      </c>
      <c r="R1033" s="63">
        <v>811</v>
      </c>
      <c r="S1033" s="63">
        <v>901</v>
      </c>
      <c r="T1033" s="63">
        <v>971</v>
      </c>
      <c r="U1033" s="63">
        <v>882</v>
      </c>
      <c r="V1033" s="63">
        <v>757</v>
      </c>
      <c r="W1033" s="63">
        <v>792</v>
      </c>
      <c r="X1033" s="63">
        <v>792</v>
      </c>
      <c r="Y1033" s="63">
        <v>852</v>
      </c>
      <c r="Z1033" s="63">
        <v>929</v>
      </c>
      <c r="AA1033" s="63">
        <v>904</v>
      </c>
      <c r="AB1033" s="63">
        <v>864</v>
      </c>
      <c r="AC1033" s="63">
        <v>897</v>
      </c>
      <c r="AD1033" s="63">
        <v>969</v>
      </c>
      <c r="AE1033" s="63">
        <v>884</v>
      </c>
      <c r="AF1033" s="63">
        <v>915</v>
      </c>
      <c r="AG1033" s="63">
        <v>997</v>
      </c>
      <c r="AH1033" s="63">
        <v>912</v>
      </c>
      <c r="AI1033" s="63">
        <v>822</v>
      </c>
      <c r="AJ1033" s="63">
        <v>904</v>
      </c>
      <c r="AK1033" s="63">
        <v>997</v>
      </c>
      <c r="AL1033" s="63">
        <v>929</v>
      </c>
      <c r="AM1033" s="63">
        <v>1062</v>
      </c>
      <c r="AN1033" s="63">
        <v>1068</v>
      </c>
      <c r="AO1033" s="63">
        <v>919</v>
      </c>
      <c r="AP1033" s="63">
        <v>971</v>
      </c>
      <c r="AQ1033" s="63">
        <v>1046</v>
      </c>
      <c r="AR1033" s="63">
        <v>1070</v>
      </c>
      <c r="AS1033" s="63">
        <v>1115</v>
      </c>
      <c r="AT1033" s="63">
        <v>943</v>
      </c>
      <c r="AU1033" s="63">
        <v>823</v>
      </c>
    </row>
    <row r="1034" spans="1:47" ht="27">
      <c r="A1034" s="33" t="s">
        <v>31</v>
      </c>
      <c r="B1034" s="65" t="s">
        <v>144</v>
      </c>
      <c r="C1034" s="65" t="s">
        <v>123</v>
      </c>
      <c r="D1034" s="65" t="s">
        <v>34</v>
      </c>
      <c r="E1034" s="64" t="s">
        <v>35</v>
      </c>
      <c r="F1034" s="64" t="s">
        <v>36</v>
      </c>
      <c r="G1034" s="92">
        <f t="shared" si="48"/>
        <v>733</v>
      </c>
      <c r="H1034" s="92">
        <f t="shared" si="49"/>
        <v>1276</v>
      </c>
      <c r="I1034" s="92">
        <f t="shared" si="50"/>
        <v>849</v>
      </c>
      <c r="J1034" s="63">
        <v>61</v>
      </c>
      <c r="K1034" s="63">
        <v>60</v>
      </c>
      <c r="L1034" s="63">
        <v>73</v>
      </c>
      <c r="M1034" s="63">
        <v>73</v>
      </c>
      <c r="N1034" s="63">
        <v>57</v>
      </c>
      <c r="O1034" s="63">
        <v>50</v>
      </c>
      <c r="P1034" s="63">
        <v>63</v>
      </c>
      <c r="Q1034" s="63">
        <v>49</v>
      </c>
      <c r="R1034" s="63">
        <v>45</v>
      </c>
      <c r="S1034" s="63">
        <v>75</v>
      </c>
      <c r="T1034" s="63">
        <v>53</v>
      </c>
      <c r="U1034" s="63">
        <v>74</v>
      </c>
      <c r="V1034" s="63">
        <v>62</v>
      </c>
      <c r="W1034" s="63">
        <v>48</v>
      </c>
      <c r="X1034" s="63">
        <v>63</v>
      </c>
      <c r="Y1034" s="63">
        <v>82</v>
      </c>
      <c r="Z1034" s="63">
        <v>425</v>
      </c>
      <c r="AA1034" s="63">
        <v>163</v>
      </c>
      <c r="AB1034" s="63">
        <v>47</v>
      </c>
      <c r="AC1034" s="63">
        <v>101</v>
      </c>
      <c r="AD1034" s="63">
        <v>53</v>
      </c>
      <c r="AE1034" s="63">
        <v>96</v>
      </c>
      <c r="AF1034" s="63">
        <v>53</v>
      </c>
      <c r="AG1034" s="63">
        <v>83</v>
      </c>
      <c r="AH1034" s="63">
        <v>64</v>
      </c>
      <c r="AI1034" s="63">
        <v>72</v>
      </c>
      <c r="AJ1034" s="63">
        <v>54</v>
      </c>
      <c r="AK1034" s="63">
        <v>75</v>
      </c>
      <c r="AL1034" s="63">
        <v>49</v>
      </c>
      <c r="AM1034" s="63">
        <v>84</v>
      </c>
      <c r="AN1034" s="63">
        <v>67</v>
      </c>
      <c r="AO1034" s="63">
        <v>116</v>
      </c>
      <c r="AP1034" s="63">
        <v>87</v>
      </c>
      <c r="AQ1034" s="63">
        <v>52</v>
      </c>
      <c r="AR1034" s="63">
        <v>58</v>
      </c>
      <c r="AS1034" s="63">
        <v>71</v>
      </c>
      <c r="AT1034" s="63">
        <v>82</v>
      </c>
      <c r="AU1034" s="63">
        <v>76</v>
      </c>
    </row>
    <row r="1035" spans="1:47" ht="27">
      <c r="A1035" s="33" t="s">
        <v>31</v>
      </c>
      <c r="B1035" s="65" t="s">
        <v>144</v>
      </c>
      <c r="C1035" s="65" t="s">
        <v>123</v>
      </c>
      <c r="D1035" s="65" t="s">
        <v>107</v>
      </c>
      <c r="E1035" s="64" t="s">
        <v>35</v>
      </c>
      <c r="F1035" s="64" t="s">
        <v>36</v>
      </c>
      <c r="G1035" s="92">
        <f t="shared" si="48"/>
        <v>24</v>
      </c>
      <c r="H1035" s="92">
        <f t="shared" si="49"/>
        <v>43</v>
      </c>
      <c r="I1035" s="92">
        <f t="shared" si="50"/>
        <v>30</v>
      </c>
      <c r="J1035" s="63">
        <v>2</v>
      </c>
      <c r="K1035" s="63">
        <v>2</v>
      </c>
      <c r="L1035" s="63">
        <v>2</v>
      </c>
      <c r="M1035" s="63">
        <v>2</v>
      </c>
      <c r="N1035" s="63">
        <v>2</v>
      </c>
      <c r="O1035" s="63">
        <v>2</v>
      </c>
      <c r="P1035" s="63">
        <v>2</v>
      </c>
      <c r="Q1035" s="63">
        <v>2</v>
      </c>
      <c r="R1035" s="63">
        <v>2</v>
      </c>
      <c r="S1035" s="63">
        <v>2</v>
      </c>
      <c r="T1035" s="63">
        <v>2</v>
      </c>
      <c r="U1035" s="63">
        <v>2</v>
      </c>
      <c r="V1035" s="63">
        <v>2</v>
      </c>
      <c r="W1035" s="63">
        <v>2</v>
      </c>
      <c r="X1035" s="63">
        <v>2</v>
      </c>
      <c r="Y1035" s="63">
        <v>3</v>
      </c>
      <c r="Z1035" s="63">
        <v>14</v>
      </c>
      <c r="AA1035" s="63">
        <v>5</v>
      </c>
      <c r="AB1035" s="63">
        <v>2</v>
      </c>
      <c r="AC1035" s="63">
        <v>3</v>
      </c>
      <c r="AD1035" s="63">
        <v>2</v>
      </c>
      <c r="AE1035" s="63">
        <v>3</v>
      </c>
      <c r="AF1035" s="63">
        <v>2</v>
      </c>
      <c r="AG1035" s="63">
        <v>3</v>
      </c>
      <c r="AH1035" s="63">
        <v>2</v>
      </c>
      <c r="AI1035" s="63">
        <v>3</v>
      </c>
      <c r="AJ1035" s="63">
        <v>2</v>
      </c>
      <c r="AK1035" s="63">
        <v>3</v>
      </c>
      <c r="AL1035" s="63">
        <v>2</v>
      </c>
      <c r="AM1035" s="63">
        <v>3</v>
      </c>
      <c r="AN1035" s="63">
        <v>2</v>
      </c>
      <c r="AO1035" s="63">
        <v>4</v>
      </c>
      <c r="AP1035" s="63">
        <v>3</v>
      </c>
      <c r="AQ1035" s="63">
        <v>2</v>
      </c>
      <c r="AR1035" s="63">
        <v>2</v>
      </c>
      <c r="AS1035" s="63">
        <v>2</v>
      </c>
      <c r="AT1035" s="63">
        <v>3</v>
      </c>
      <c r="AU1035" s="63">
        <v>3</v>
      </c>
    </row>
    <row r="1036" spans="1:47" ht="27">
      <c r="A1036" s="33" t="s">
        <v>31</v>
      </c>
      <c r="B1036" s="65" t="s">
        <v>144</v>
      </c>
      <c r="C1036" s="65" t="s">
        <v>124</v>
      </c>
      <c r="D1036" s="65" t="s">
        <v>34</v>
      </c>
      <c r="E1036" s="64" t="s">
        <v>35</v>
      </c>
      <c r="F1036" s="64" t="s">
        <v>36</v>
      </c>
      <c r="G1036" s="92">
        <f t="shared" si="48"/>
        <v>27591</v>
      </c>
      <c r="H1036" s="92">
        <f t="shared" si="49"/>
        <v>31456</v>
      </c>
      <c r="I1036" s="92">
        <f t="shared" si="50"/>
        <v>37060</v>
      </c>
      <c r="J1036" s="63">
        <v>1835</v>
      </c>
      <c r="K1036" s="63">
        <v>1961</v>
      </c>
      <c r="L1036" s="63">
        <v>2659</v>
      </c>
      <c r="M1036" s="63">
        <v>2128</v>
      </c>
      <c r="N1036" s="63">
        <v>2531</v>
      </c>
      <c r="O1036" s="63">
        <v>2314</v>
      </c>
      <c r="P1036" s="63">
        <v>2444</v>
      </c>
      <c r="Q1036" s="63">
        <v>2582</v>
      </c>
      <c r="R1036" s="63">
        <v>2097</v>
      </c>
      <c r="S1036" s="63">
        <v>2511</v>
      </c>
      <c r="T1036" s="63">
        <v>2476</v>
      </c>
      <c r="U1036" s="63">
        <v>2053</v>
      </c>
      <c r="V1036" s="63">
        <v>1688</v>
      </c>
      <c r="W1036" s="63">
        <v>1925</v>
      </c>
      <c r="X1036" s="63">
        <v>2640</v>
      </c>
      <c r="Y1036" s="63">
        <v>2732</v>
      </c>
      <c r="Z1036" s="63">
        <v>3406</v>
      </c>
      <c r="AA1036" s="63">
        <v>2933</v>
      </c>
      <c r="AB1036" s="63">
        <v>2280</v>
      </c>
      <c r="AC1036" s="63">
        <v>2354</v>
      </c>
      <c r="AD1036" s="63">
        <v>2918</v>
      </c>
      <c r="AE1036" s="63">
        <v>2995</v>
      </c>
      <c r="AF1036" s="63">
        <v>2735</v>
      </c>
      <c r="AG1036" s="63">
        <v>2850</v>
      </c>
      <c r="AH1036" s="63">
        <v>2329</v>
      </c>
      <c r="AI1036" s="63">
        <v>2491</v>
      </c>
      <c r="AJ1036" s="63">
        <v>3341</v>
      </c>
      <c r="AK1036" s="63">
        <v>3490</v>
      </c>
      <c r="AL1036" s="63">
        <v>3311</v>
      </c>
      <c r="AM1036" s="63">
        <v>3443</v>
      </c>
      <c r="AN1036" s="63">
        <v>3562</v>
      </c>
      <c r="AO1036" s="63">
        <v>2627</v>
      </c>
      <c r="AP1036" s="63">
        <v>3570</v>
      </c>
      <c r="AQ1036" s="63">
        <v>2777</v>
      </c>
      <c r="AR1036" s="63">
        <v>2898</v>
      </c>
      <c r="AS1036" s="63">
        <v>3221</v>
      </c>
      <c r="AT1036" s="63">
        <v>2411</v>
      </c>
      <c r="AU1036" s="63">
        <v>2471</v>
      </c>
    </row>
    <row r="1037" spans="1:47" ht="27">
      <c r="A1037" s="33" t="s">
        <v>31</v>
      </c>
      <c r="B1037" s="65" t="s">
        <v>144</v>
      </c>
      <c r="C1037" s="65" t="s">
        <v>124</v>
      </c>
      <c r="D1037" s="65" t="s">
        <v>107</v>
      </c>
      <c r="E1037" s="64" t="s">
        <v>35</v>
      </c>
      <c r="F1037" s="64" t="s">
        <v>36</v>
      </c>
      <c r="G1037" s="92">
        <f t="shared" si="48"/>
        <v>907</v>
      </c>
      <c r="H1037" s="92">
        <f t="shared" si="49"/>
        <v>1031</v>
      </c>
      <c r="I1037" s="92">
        <f t="shared" si="50"/>
        <v>1220</v>
      </c>
      <c r="J1037" s="63">
        <v>59</v>
      </c>
      <c r="K1037" s="63">
        <v>70</v>
      </c>
      <c r="L1037" s="63">
        <v>86</v>
      </c>
      <c r="M1037" s="63">
        <v>71</v>
      </c>
      <c r="N1037" s="63">
        <v>82</v>
      </c>
      <c r="O1037" s="63">
        <v>77</v>
      </c>
      <c r="P1037" s="63">
        <v>79</v>
      </c>
      <c r="Q1037" s="63">
        <v>83</v>
      </c>
      <c r="R1037" s="63">
        <v>70</v>
      </c>
      <c r="S1037" s="63">
        <v>81</v>
      </c>
      <c r="T1037" s="63">
        <v>83</v>
      </c>
      <c r="U1037" s="63">
        <v>66</v>
      </c>
      <c r="V1037" s="63">
        <v>54</v>
      </c>
      <c r="W1037" s="63">
        <v>66</v>
      </c>
      <c r="X1037" s="63">
        <v>85</v>
      </c>
      <c r="Y1037" s="63">
        <v>91</v>
      </c>
      <c r="Z1037" s="63">
        <v>110</v>
      </c>
      <c r="AA1037" s="63">
        <v>98</v>
      </c>
      <c r="AB1037" s="63">
        <v>74</v>
      </c>
      <c r="AC1037" s="63">
        <v>76</v>
      </c>
      <c r="AD1037" s="63">
        <v>97</v>
      </c>
      <c r="AE1037" s="63">
        <v>97</v>
      </c>
      <c r="AF1037" s="63">
        <v>91</v>
      </c>
      <c r="AG1037" s="63">
        <v>92</v>
      </c>
      <c r="AH1037" s="63">
        <v>75</v>
      </c>
      <c r="AI1037" s="63">
        <v>89</v>
      </c>
      <c r="AJ1037" s="63">
        <v>108</v>
      </c>
      <c r="AK1037" s="63">
        <v>116</v>
      </c>
      <c r="AL1037" s="63">
        <v>107</v>
      </c>
      <c r="AM1037" s="63">
        <v>115</v>
      </c>
      <c r="AN1037" s="63">
        <v>115</v>
      </c>
      <c r="AO1037" s="63">
        <v>85</v>
      </c>
      <c r="AP1037" s="63">
        <v>119</v>
      </c>
      <c r="AQ1037" s="63">
        <v>90</v>
      </c>
      <c r="AR1037" s="63">
        <v>97</v>
      </c>
      <c r="AS1037" s="63">
        <v>104</v>
      </c>
      <c r="AT1037" s="63">
        <v>78</v>
      </c>
      <c r="AU1037" s="63">
        <v>88</v>
      </c>
    </row>
    <row r="1038" spans="1:47" ht="40.5">
      <c r="A1038" s="33" t="s">
        <v>31</v>
      </c>
      <c r="B1038" s="65" t="s">
        <v>144</v>
      </c>
      <c r="C1038" s="65" t="s">
        <v>125</v>
      </c>
      <c r="D1038" s="65" t="s">
        <v>34</v>
      </c>
      <c r="E1038" s="64" t="s">
        <v>35</v>
      </c>
      <c r="F1038" s="64" t="s">
        <v>36</v>
      </c>
      <c r="G1038" s="92">
        <f t="shared" si="48"/>
        <v>284619</v>
      </c>
      <c r="H1038" s="92">
        <f t="shared" si="49"/>
        <v>289092</v>
      </c>
      <c r="I1038" s="92">
        <f t="shared" si="50"/>
        <v>321769</v>
      </c>
      <c r="J1038" s="63">
        <v>22461</v>
      </c>
      <c r="K1038" s="63">
        <v>18312</v>
      </c>
      <c r="L1038" s="63">
        <v>23407</v>
      </c>
      <c r="M1038" s="63">
        <v>22110</v>
      </c>
      <c r="N1038" s="63">
        <v>25461</v>
      </c>
      <c r="O1038" s="63">
        <v>24120</v>
      </c>
      <c r="P1038" s="63">
        <v>23782</v>
      </c>
      <c r="Q1038" s="63">
        <v>25602</v>
      </c>
      <c r="R1038" s="63">
        <v>22185</v>
      </c>
      <c r="S1038" s="63">
        <v>25355</v>
      </c>
      <c r="T1038" s="63">
        <v>26598</v>
      </c>
      <c r="U1038" s="63">
        <v>25226</v>
      </c>
      <c r="V1038" s="63">
        <v>21710</v>
      </c>
      <c r="W1038" s="63">
        <v>21000</v>
      </c>
      <c r="X1038" s="63">
        <v>21840</v>
      </c>
      <c r="Y1038" s="63">
        <v>22739</v>
      </c>
      <c r="Z1038" s="63">
        <v>24956</v>
      </c>
      <c r="AA1038" s="63">
        <v>24003</v>
      </c>
      <c r="AB1038" s="63">
        <v>24468</v>
      </c>
      <c r="AC1038" s="63">
        <v>25337</v>
      </c>
      <c r="AD1038" s="63">
        <v>26103</v>
      </c>
      <c r="AE1038" s="63">
        <v>24323</v>
      </c>
      <c r="AF1038" s="63">
        <v>24652</v>
      </c>
      <c r="AG1038" s="63">
        <v>27961</v>
      </c>
      <c r="AH1038" s="63">
        <v>25864</v>
      </c>
      <c r="AI1038" s="63">
        <v>20456</v>
      </c>
      <c r="AJ1038" s="63">
        <v>24623</v>
      </c>
      <c r="AK1038" s="63">
        <v>26358</v>
      </c>
      <c r="AL1038" s="63">
        <v>25432</v>
      </c>
      <c r="AM1038" s="63">
        <v>28323</v>
      </c>
      <c r="AN1038" s="63">
        <v>29474</v>
      </c>
      <c r="AO1038" s="63">
        <v>25758</v>
      </c>
      <c r="AP1038" s="63">
        <v>25482</v>
      </c>
      <c r="AQ1038" s="63">
        <v>29590</v>
      </c>
      <c r="AR1038" s="63">
        <v>29134</v>
      </c>
      <c r="AS1038" s="63">
        <v>31275</v>
      </c>
      <c r="AT1038" s="63">
        <v>26739</v>
      </c>
      <c r="AU1038" s="63">
        <v>20510</v>
      </c>
    </row>
    <row r="1039" spans="1:47" ht="40.5">
      <c r="A1039" s="33" t="s">
        <v>31</v>
      </c>
      <c r="B1039" s="65" t="s">
        <v>144</v>
      </c>
      <c r="C1039" s="65" t="s">
        <v>125</v>
      </c>
      <c r="D1039" s="65" t="s">
        <v>107</v>
      </c>
      <c r="E1039" s="64" t="s">
        <v>35</v>
      </c>
      <c r="F1039" s="64" t="s">
        <v>36</v>
      </c>
      <c r="G1039" s="92">
        <f t="shared" si="48"/>
        <v>9348</v>
      </c>
      <c r="H1039" s="92">
        <f t="shared" si="49"/>
        <v>9477</v>
      </c>
      <c r="I1039" s="92">
        <f t="shared" si="50"/>
        <v>10568</v>
      </c>
      <c r="J1039" s="63">
        <v>725</v>
      </c>
      <c r="K1039" s="63">
        <v>654</v>
      </c>
      <c r="L1039" s="63">
        <v>755</v>
      </c>
      <c r="M1039" s="63">
        <v>737</v>
      </c>
      <c r="N1039" s="63">
        <v>821</v>
      </c>
      <c r="O1039" s="63">
        <v>804</v>
      </c>
      <c r="P1039" s="63">
        <v>767</v>
      </c>
      <c r="Q1039" s="63">
        <v>826</v>
      </c>
      <c r="R1039" s="63">
        <v>740</v>
      </c>
      <c r="S1039" s="63">
        <v>818</v>
      </c>
      <c r="T1039" s="63">
        <v>887</v>
      </c>
      <c r="U1039" s="63">
        <v>814</v>
      </c>
      <c r="V1039" s="63">
        <v>700</v>
      </c>
      <c r="W1039" s="63">
        <v>724</v>
      </c>
      <c r="X1039" s="63">
        <v>705</v>
      </c>
      <c r="Y1039" s="63">
        <v>758</v>
      </c>
      <c r="Z1039" s="63">
        <v>805</v>
      </c>
      <c r="AA1039" s="63">
        <v>800</v>
      </c>
      <c r="AB1039" s="63">
        <v>789</v>
      </c>
      <c r="AC1039" s="63">
        <v>817</v>
      </c>
      <c r="AD1039" s="63">
        <v>870</v>
      </c>
      <c r="AE1039" s="63">
        <v>785</v>
      </c>
      <c r="AF1039" s="63">
        <v>822</v>
      </c>
      <c r="AG1039" s="63">
        <v>902</v>
      </c>
      <c r="AH1039" s="63">
        <v>834</v>
      </c>
      <c r="AI1039" s="63">
        <v>731</v>
      </c>
      <c r="AJ1039" s="63">
        <v>794</v>
      </c>
      <c r="AK1039" s="63">
        <v>879</v>
      </c>
      <c r="AL1039" s="63">
        <v>820</v>
      </c>
      <c r="AM1039" s="63">
        <v>944</v>
      </c>
      <c r="AN1039" s="63">
        <v>951</v>
      </c>
      <c r="AO1039" s="63">
        <v>831</v>
      </c>
      <c r="AP1039" s="63">
        <v>849</v>
      </c>
      <c r="AQ1039" s="63">
        <v>955</v>
      </c>
      <c r="AR1039" s="63">
        <v>971</v>
      </c>
      <c r="AS1039" s="63">
        <v>1009</v>
      </c>
      <c r="AT1039" s="63">
        <v>863</v>
      </c>
      <c r="AU1039" s="63">
        <v>732</v>
      </c>
    </row>
    <row r="1040" spans="1:47" ht="27">
      <c r="A1040" s="33" t="s">
        <v>31</v>
      </c>
      <c r="B1040" s="65" t="s">
        <v>144</v>
      </c>
      <c r="C1040" s="65" t="s">
        <v>45</v>
      </c>
      <c r="D1040" s="65" t="s">
        <v>34</v>
      </c>
      <c r="E1040" s="64" t="s">
        <v>35</v>
      </c>
      <c r="F1040" s="64" t="s">
        <v>36</v>
      </c>
      <c r="G1040" s="92">
        <f t="shared" si="48"/>
        <v>145940</v>
      </c>
      <c r="H1040" s="92">
        <f t="shared" si="49"/>
        <v>14721</v>
      </c>
      <c r="I1040" s="92">
        <f t="shared" si="50"/>
        <v>5726</v>
      </c>
      <c r="J1040" s="63">
        <v>15554</v>
      </c>
      <c r="K1040" s="63">
        <v>11635</v>
      </c>
      <c r="L1040" s="63">
        <v>11544</v>
      </c>
      <c r="M1040" s="63">
        <v>12719</v>
      </c>
      <c r="N1040" s="63">
        <v>13148</v>
      </c>
      <c r="O1040" s="63">
        <v>13102</v>
      </c>
      <c r="P1040" s="63">
        <v>12655</v>
      </c>
      <c r="Q1040" s="63">
        <v>9248</v>
      </c>
      <c r="R1040" s="63">
        <v>8722</v>
      </c>
      <c r="S1040" s="63">
        <v>11294</v>
      </c>
      <c r="T1040" s="63">
        <v>11828</v>
      </c>
      <c r="U1040" s="63">
        <v>14491</v>
      </c>
      <c r="V1040" s="63">
        <v>12605</v>
      </c>
      <c r="W1040" s="63">
        <v>-524</v>
      </c>
      <c r="X1040" s="63">
        <v>-132</v>
      </c>
      <c r="Y1040" s="63">
        <v>-759</v>
      </c>
      <c r="Z1040" s="63">
        <v>528</v>
      </c>
      <c r="AA1040" s="63">
        <v>520</v>
      </c>
      <c r="AB1040" s="63">
        <v>261</v>
      </c>
      <c r="AC1040" s="63">
        <v>329</v>
      </c>
      <c r="AD1040" s="63">
        <v>438</v>
      </c>
      <c r="AE1040" s="63">
        <v>512</v>
      </c>
      <c r="AF1040" s="63">
        <v>585</v>
      </c>
      <c r="AG1040" s="63">
        <v>358</v>
      </c>
      <c r="AH1040" s="63">
        <v>447</v>
      </c>
      <c r="AI1040" s="63">
        <v>388</v>
      </c>
      <c r="AJ1040" s="63">
        <v>401</v>
      </c>
      <c r="AK1040" s="63">
        <v>492</v>
      </c>
      <c r="AL1040" s="63">
        <v>480</v>
      </c>
      <c r="AM1040" s="63">
        <v>379</v>
      </c>
      <c r="AN1040" s="63">
        <v>452</v>
      </c>
      <c r="AO1040" s="63">
        <v>440</v>
      </c>
      <c r="AP1040" s="63">
        <v>472</v>
      </c>
      <c r="AQ1040" s="63">
        <v>640</v>
      </c>
      <c r="AR1040" s="63">
        <v>679</v>
      </c>
      <c r="AS1040" s="63">
        <v>456</v>
      </c>
      <c r="AT1040" s="63">
        <v>379</v>
      </c>
      <c r="AU1040" s="63">
        <v>411</v>
      </c>
    </row>
    <row r="1041" spans="1:47" ht="27">
      <c r="A1041" s="33" t="s">
        <v>31</v>
      </c>
      <c r="B1041" s="65" t="s">
        <v>144</v>
      </c>
      <c r="C1041" s="65" t="s">
        <v>45</v>
      </c>
      <c r="D1041" s="65" t="s">
        <v>107</v>
      </c>
      <c r="E1041" s="64" t="s">
        <v>35</v>
      </c>
      <c r="F1041" s="64" t="s">
        <v>36</v>
      </c>
      <c r="G1041" s="92">
        <f t="shared" si="48"/>
        <v>4797</v>
      </c>
      <c r="H1041" s="92">
        <f t="shared" si="49"/>
        <v>476</v>
      </c>
      <c r="I1041" s="92">
        <f t="shared" si="50"/>
        <v>189</v>
      </c>
      <c r="J1041" s="63">
        <v>502</v>
      </c>
      <c r="K1041" s="63">
        <v>416</v>
      </c>
      <c r="L1041" s="63">
        <v>372</v>
      </c>
      <c r="M1041" s="63">
        <v>424</v>
      </c>
      <c r="N1041" s="63">
        <v>424</v>
      </c>
      <c r="O1041" s="63">
        <v>437</v>
      </c>
      <c r="P1041" s="63">
        <v>408</v>
      </c>
      <c r="Q1041" s="63">
        <v>298</v>
      </c>
      <c r="R1041" s="63">
        <v>291</v>
      </c>
      <c r="S1041" s="63">
        <v>364</v>
      </c>
      <c r="T1041" s="63">
        <v>394</v>
      </c>
      <c r="U1041" s="63">
        <v>467</v>
      </c>
      <c r="V1041" s="63">
        <v>407</v>
      </c>
      <c r="W1041" s="63">
        <v>-18</v>
      </c>
      <c r="X1041" s="63">
        <v>-4</v>
      </c>
      <c r="Y1041" s="63">
        <v>-25</v>
      </c>
      <c r="Z1041" s="63">
        <v>17</v>
      </c>
      <c r="AA1041" s="63">
        <v>17</v>
      </c>
      <c r="AB1041" s="63">
        <v>8</v>
      </c>
      <c r="AC1041" s="63">
        <v>11</v>
      </c>
      <c r="AD1041" s="63">
        <v>15</v>
      </c>
      <c r="AE1041" s="63">
        <v>17</v>
      </c>
      <c r="AF1041" s="63">
        <v>19</v>
      </c>
      <c r="AG1041" s="63">
        <v>12</v>
      </c>
      <c r="AH1041" s="63">
        <v>14</v>
      </c>
      <c r="AI1041" s="63">
        <v>14</v>
      </c>
      <c r="AJ1041" s="63">
        <v>13</v>
      </c>
      <c r="AK1041" s="63">
        <v>16</v>
      </c>
      <c r="AL1041" s="63">
        <v>15</v>
      </c>
      <c r="AM1041" s="63">
        <v>13</v>
      </c>
      <c r="AN1041" s="63">
        <v>15</v>
      </c>
      <c r="AO1041" s="63">
        <v>14</v>
      </c>
      <c r="AP1041" s="63">
        <v>16</v>
      </c>
      <c r="AQ1041" s="63">
        <v>21</v>
      </c>
      <c r="AR1041" s="63">
        <v>23</v>
      </c>
      <c r="AS1041" s="63">
        <v>15</v>
      </c>
      <c r="AT1041" s="63">
        <v>12</v>
      </c>
      <c r="AU1041" s="63">
        <v>15</v>
      </c>
    </row>
    <row r="1042" spans="1:47" ht="40.5">
      <c r="A1042" s="33" t="s">
        <v>31</v>
      </c>
      <c r="B1042" s="65" t="s">
        <v>144</v>
      </c>
      <c r="C1042" s="65" t="s">
        <v>126</v>
      </c>
      <c r="D1042" s="65" t="s">
        <v>34</v>
      </c>
      <c r="E1042" s="64" t="s">
        <v>35</v>
      </c>
      <c r="F1042" s="64" t="s">
        <v>36</v>
      </c>
      <c r="G1042" s="92">
        <f t="shared" si="48"/>
        <v>5387</v>
      </c>
      <c r="H1042" s="92">
        <f t="shared" si="49"/>
        <v>3150</v>
      </c>
      <c r="I1042" s="92">
        <f t="shared" si="50"/>
        <v>3134</v>
      </c>
      <c r="J1042" s="63">
        <v>516</v>
      </c>
      <c r="K1042" s="63">
        <v>395</v>
      </c>
      <c r="L1042" s="63">
        <v>583</v>
      </c>
      <c r="M1042" s="63">
        <v>418</v>
      </c>
      <c r="N1042" s="63">
        <v>436</v>
      </c>
      <c r="O1042" s="63">
        <v>385</v>
      </c>
      <c r="P1042" s="63">
        <v>408</v>
      </c>
      <c r="Q1042" s="63">
        <v>420</v>
      </c>
      <c r="R1042" s="63">
        <v>431</v>
      </c>
      <c r="S1042" s="63">
        <v>498</v>
      </c>
      <c r="T1042" s="63">
        <v>503</v>
      </c>
      <c r="U1042" s="63">
        <v>394</v>
      </c>
      <c r="V1042" s="63">
        <v>343</v>
      </c>
      <c r="W1042" s="63">
        <v>287</v>
      </c>
      <c r="X1042" s="63">
        <v>225</v>
      </c>
      <c r="Y1042" s="63">
        <v>219</v>
      </c>
      <c r="Z1042" s="63">
        <v>291</v>
      </c>
      <c r="AA1042" s="63">
        <v>242</v>
      </c>
      <c r="AB1042" s="63">
        <v>260</v>
      </c>
      <c r="AC1042" s="63">
        <v>237</v>
      </c>
      <c r="AD1042" s="63">
        <v>284</v>
      </c>
      <c r="AE1042" s="63">
        <v>278</v>
      </c>
      <c r="AF1042" s="63">
        <v>295</v>
      </c>
      <c r="AG1042" s="63">
        <v>189</v>
      </c>
      <c r="AH1042" s="63">
        <v>270</v>
      </c>
      <c r="AI1042" s="63">
        <v>216</v>
      </c>
      <c r="AJ1042" s="63">
        <v>202</v>
      </c>
      <c r="AK1042" s="63">
        <v>286</v>
      </c>
      <c r="AL1042" s="63">
        <v>278</v>
      </c>
      <c r="AM1042" s="63">
        <v>214</v>
      </c>
      <c r="AN1042" s="63">
        <v>259</v>
      </c>
      <c r="AO1042" s="63">
        <v>238</v>
      </c>
      <c r="AP1042" s="63">
        <v>258</v>
      </c>
      <c r="AQ1042" s="63">
        <v>343</v>
      </c>
      <c r="AR1042" s="63">
        <v>322</v>
      </c>
      <c r="AS1042" s="63">
        <v>248</v>
      </c>
      <c r="AT1042" s="63">
        <v>192</v>
      </c>
      <c r="AU1042" s="63">
        <v>228</v>
      </c>
    </row>
    <row r="1043" spans="1:47" ht="40.5">
      <c r="A1043" s="33" t="s">
        <v>31</v>
      </c>
      <c r="B1043" s="65" t="s">
        <v>144</v>
      </c>
      <c r="C1043" s="65" t="s">
        <v>126</v>
      </c>
      <c r="D1043" s="65" t="s">
        <v>107</v>
      </c>
      <c r="E1043" s="64" t="s">
        <v>35</v>
      </c>
      <c r="F1043" s="64" t="s">
        <v>36</v>
      </c>
      <c r="G1043" s="92">
        <f t="shared" si="48"/>
        <v>178</v>
      </c>
      <c r="H1043" s="92">
        <f t="shared" si="49"/>
        <v>102</v>
      </c>
      <c r="I1043" s="92">
        <f t="shared" si="50"/>
        <v>105</v>
      </c>
      <c r="J1043" s="63">
        <v>17</v>
      </c>
      <c r="K1043" s="63">
        <v>14</v>
      </c>
      <c r="L1043" s="63">
        <v>19</v>
      </c>
      <c r="M1043" s="63">
        <v>14</v>
      </c>
      <c r="N1043" s="63">
        <v>14</v>
      </c>
      <c r="O1043" s="63">
        <v>13</v>
      </c>
      <c r="P1043" s="63">
        <v>13</v>
      </c>
      <c r="Q1043" s="63">
        <v>14</v>
      </c>
      <c r="R1043" s="63">
        <v>14</v>
      </c>
      <c r="S1043" s="63">
        <v>16</v>
      </c>
      <c r="T1043" s="63">
        <v>17</v>
      </c>
      <c r="U1043" s="63">
        <v>13</v>
      </c>
      <c r="V1043" s="63">
        <v>11</v>
      </c>
      <c r="W1043" s="63">
        <v>10</v>
      </c>
      <c r="X1043" s="63">
        <v>7</v>
      </c>
      <c r="Y1043" s="63">
        <v>7</v>
      </c>
      <c r="Z1043" s="63">
        <v>9</v>
      </c>
      <c r="AA1043" s="63">
        <v>8</v>
      </c>
      <c r="AB1043" s="63">
        <v>8</v>
      </c>
      <c r="AC1043" s="63">
        <v>8</v>
      </c>
      <c r="AD1043" s="63">
        <v>9</v>
      </c>
      <c r="AE1043" s="63">
        <v>9</v>
      </c>
      <c r="AF1043" s="63">
        <v>10</v>
      </c>
      <c r="AG1043" s="63">
        <v>6</v>
      </c>
      <c r="AH1043" s="63">
        <v>9</v>
      </c>
      <c r="AI1043" s="63">
        <v>8</v>
      </c>
      <c r="AJ1043" s="63">
        <v>7</v>
      </c>
      <c r="AK1043" s="63">
        <v>10</v>
      </c>
      <c r="AL1043" s="63">
        <v>9</v>
      </c>
      <c r="AM1043" s="63">
        <v>7</v>
      </c>
      <c r="AN1043" s="63">
        <v>8</v>
      </c>
      <c r="AO1043" s="63">
        <v>8</v>
      </c>
      <c r="AP1043" s="63">
        <v>9</v>
      </c>
      <c r="AQ1043" s="63">
        <v>11</v>
      </c>
      <c r="AR1043" s="63">
        <v>11</v>
      </c>
      <c r="AS1043" s="63">
        <v>8</v>
      </c>
      <c r="AT1043" s="63">
        <v>6</v>
      </c>
      <c r="AU1043" s="63">
        <v>8</v>
      </c>
    </row>
    <row r="1044" spans="1:47" ht="13.5">
      <c r="A1044" s="33" t="s">
        <v>31</v>
      </c>
      <c r="B1044" s="65" t="s">
        <v>144</v>
      </c>
      <c r="C1044" s="65" t="s">
        <v>127</v>
      </c>
      <c r="D1044" s="65" t="s">
        <v>34</v>
      </c>
      <c r="E1044" s="64" t="s">
        <v>35</v>
      </c>
      <c r="F1044" s="64" t="s">
        <v>36</v>
      </c>
      <c r="G1044" s="92">
        <f t="shared" si="48"/>
        <v>137827</v>
      </c>
      <c r="H1044" s="92">
        <f t="shared" si="49"/>
        <v>9067</v>
      </c>
      <c r="I1044" s="92">
        <f t="shared" si="50"/>
        <v>33</v>
      </c>
      <c r="J1044" s="63">
        <v>14801</v>
      </c>
      <c r="K1044" s="63">
        <v>11087</v>
      </c>
      <c r="L1044" s="63">
        <v>10733</v>
      </c>
      <c r="M1044" s="63">
        <v>12062</v>
      </c>
      <c r="N1044" s="63">
        <v>12467</v>
      </c>
      <c r="O1044" s="63">
        <v>12510</v>
      </c>
      <c r="P1044" s="63">
        <v>12043</v>
      </c>
      <c r="Q1044" s="63">
        <v>8628</v>
      </c>
      <c r="R1044" s="63">
        <v>8098</v>
      </c>
      <c r="S1044" s="63">
        <v>10517</v>
      </c>
      <c r="T1044" s="63">
        <v>10985</v>
      </c>
      <c r="U1044" s="63">
        <v>13896</v>
      </c>
      <c r="V1044" s="63">
        <v>12069</v>
      </c>
      <c r="W1044" s="63">
        <v>-977</v>
      </c>
      <c r="X1044" s="63">
        <v>-529</v>
      </c>
      <c r="Y1044" s="63">
        <v>-1117</v>
      </c>
      <c r="Z1044" s="63">
        <v>-73</v>
      </c>
      <c r="AA1044" s="63">
        <v>-10</v>
      </c>
      <c r="AB1044" s="63">
        <v>-168</v>
      </c>
      <c r="AC1044" s="63">
        <v>-63</v>
      </c>
      <c r="AD1044" s="63">
        <v>-25</v>
      </c>
      <c r="AE1044" s="63">
        <v>-42</v>
      </c>
      <c r="AF1044" s="63">
        <v>1</v>
      </c>
      <c r="AG1044" s="63">
        <v>1</v>
      </c>
      <c r="AH1044" s="63">
        <v>0</v>
      </c>
      <c r="AI1044" s="63">
        <v>-1</v>
      </c>
      <c r="AJ1044" s="63">
        <v>2</v>
      </c>
      <c r="AK1044" s="63">
        <v>2</v>
      </c>
      <c r="AL1044" s="63">
        <v>2</v>
      </c>
      <c r="AM1044" s="63">
        <v>4</v>
      </c>
      <c r="AN1044" s="63">
        <v>4</v>
      </c>
      <c r="AO1044" s="63">
        <v>4</v>
      </c>
      <c r="AP1044" s="63">
        <v>3</v>
      </c>
      <c r="AQ1044" s="63">
        <v>5</v>
      </c>
      <c r="AR1044" s="63">
        <v>5</v>
      </c>
      <c r="AS1044" s="63">
        <v>3</v>
      </c>
      <c r="AT1044" s="63">
        <v>3</v>
      </c>
      <c r="AU1044" s="63">
        <v>4</v>
      </c>
    </row>
    <row r="1045" spans="1:47" ht="27">
      <c r="A1045" s="33" t="s">
        <v>31</v>
      </c>
      <c r="B1045" s="65" t="s">
        <v>144</v>
      </c>
      <c r="C1045" s="65" t="s">
        <v>127</v>
      </c>
      <c r="D1045" s="65" t="s">
        <v>107</v>
      </c>
      <c r="E1045" s="64" t="s">
        <v>35</v>
      </c>
      <c r="F1045" s="64" t="s">
        <v>36</v>
      </c>
      <c r="G1045" s="92">
        <f t="shared" si="48"/>
        <v>4529</v>
      </c>
      <c r="H1045" s="92">
        <f t="shared" si="49"/>
        <v>290</v>
      </c>
      <c r="I1045" s="92">
        <f t="shared" si="50"/>
        <v>0</v>
      </c>
      <c r="J1045" s="63">
        <v>477</v>
      </c>
      <c r="K1045" s="63">
        <v>396</v>
      </c>
      <c r="L1045" s="63">
        <v>346</v>
      </c>
      <c r="M1045" s="63">
        <v>402</v>
      </c>
      <c r="N1045" s="63">
        <v>402</v>
      </c>
      <c r="O1045" s="63">
        <v>417</v>
      </c>
      <c r="P1045" s="63">
        <v>388</v>
      </c>
      <c r="Q1045" s="63">
        <v>278</v>
      </c>
      <c r="R1045" s="63">
        <v>270</v>
      </c>
      <c r="S1045" s="63">
        <v>339</v>
      </c>
      <c r="T1045" s="63">
        <v>366</v>
      </c>
      <c r="U1045" s="63">
        <v>448</v>
      </c>
      <c r="V1045" s="63">
        <v>389</v>
      </c>
      <c r="W1045" s="63">
        <v>-34</v>
      </c>
      <c r="X1045" s="63">
        <v>-17</v>
      </c>
      <c r="Y1045" s="63">
        <v>-37</v>
      </c>
      <c r="Z1045" s="63">
        <v>-2</v>
      </c>
      <c r="AA1045" s="63">
        <v>0</v>
      </c>
      <c r="AB1045" s="63">
        <v>-5</v>
      </c>
      <c r="AC1045" s="63">
        <v>-2</v>
      </c>
      <c r="AD1045" s="63">
        <v>-1</v>
      </c>
      <c r="AE1045" s="63">
        <v>-1</v>
      </c>
      <c r="AF1045" s="63">
        <v>0</v>
      </c>
      <c r="AG1045" s="63">
        <v>0</v>
      </c>
      <c r="AH1045" s="63">
        <v>0</v>
      </c>
      <c r="AI1045" s="63">
        <v>0</v>
      </c>
      <c r="AJ1045" s="63">
        <v>0</v>
      </c>
      <c r="AK1045" s="63">
        <v>0</v>
      </c>
      <c r="AL1045" s="63">
        <v>0</v>
      </c>
      <c r="AM1045" s="63">
        <v>0</v>
      </c>
      <c r="AN1045" s="63">
        <v>0</v>
      </c>
      <c r="AO1045" s="63">
        <v>0</v>
      </c>
      <c r="AP1045" s="63">
        <v>0</v>
      </c>
      <c r="AQ1045" s="63">
        <v>0</v>
      </c>
      <c r="AR1045" s="63">
        <v>0</v>
      </c>
      <c r="AS1045" s="63">
        <v>0</v>
      </c>
      <c r="AT1045" s="63">
        <v>0</v>
      </c>
      <c r="AU1045" s="63">
        <v>0</v>
      </c>
    </row>
    <row r="1046" spans="1:47" ht="27">
      <c r="A1046" s="33" t="s">
        <v>31</v>
      </c>
      <c r="B1046" s="65" t="s">
        <v>144</v>
      </c>
      <c r="C1046" s="65" t="s">
        <v>128</v>
      </c>
      <c r="D1046" s="65" t="s">
        <v>34</v>
      </c>
      <c r="E1046" s="64" t="s">
        <v>35</v>
      </c>
      <c r="F1046" s="64" t="s">
        <v>36</v>
      </c>
      <c r="G1046" s="92">
        <f t="shared" si="48"/>
        <v>2727</v>
      </c>
      <c r="H1046" s="92">
        <f t="shared" si="49"/>
        <v>2507</v>
      </c>
      <c r="I1046" s="92">
        <f t="shared" si="50"/>
        <v>2558</v>
      </c>
      <c r="J1046" s="63">
        <v>237</v>
      </c>
      <c r="K1046" s="63">
        <v>153</v>
      </c>
      <c r="L1046" s="63">
        <v>228</v>
      </c>
      <c r="M1046" s="63">
        <v>239</v>
      </c>
      <c r="N1046" s="63">
        <v>245</v>
      </c>
      <c r="O1046" s="63">
        <v>208</v>
      </c>
      <c r="P1046" s="63">
        <v>203</v>
      </c>
      <c r="Q1046" s="63">
        <v>200</v>
      </c>
      <c r="R1046" s="63">
        <v>193</v>
      </c>
      <c r="S1046" s="63">
        <v>280</v>
      </c>
      <c r="T1046" s="63">
        <v>340</v>
      </c>
      <c r="U1046" s="63">
        <v>201</v>
      </c>
      <c r="V1046" s="63">
        <v>192</v>
      </c>
      <c r="W1046" s="63">
        <v>165</v>
      </c>
      <c r="X1046" s="63">
        <v>173</v>
      </c>
      <c r="Y1046" s="63">
        <v>140</v>
      </c>
      <c r="Z1046" s="63">
        <v>310</v>
      </c>
      <c r="AA1046" s="63">
        <v>288</v>
      </c>
      <c r="AB1046" s="63">
        <v>169</v>
      </c>
      <c r="AC1046" s="63">
        <v>155</v>
      </c>
      <c r="AD1046" s="63">
        <v>180</v>
      </c>
      <c r="AE1046" s="63">
        <v>277</v>
      </c>
      <c r="AF1046" s="63">
        <v>289</v>
      </c>
      <c r="AG1046" s="63">
        <v>169</v>
      </c>
      <c r="AH1046" s="63">
        <v>177</v>
      </c>
      <c r="AI1046" s="63">
        <v>173</v>
      </c>
      <c r="AJ1046" s="63">
        <v>197</v>
      </c>
      <c r="AK1046" s="63">
        <v>204</v>
      </c>
      <c r="AL1046" s="63">
        <v>201</v>
      </c>
      <c r="AM1046" s="63">
        <v>160</v>
      </c>
      <c r="AN1046" s="63">
        <v>188</v>
      </c>
      <c r="AO1046" s="63">
        <v>198</v>
      </c>
      <c r="AP1046" s="63">
        <v>211</v>
      </c>
      <c r="AQ1046" s="63">
        <v>292</v>
      </c>
      <c r="AR1046" s="63">
        <v>352</v>
      </c>
      <c r="AS1046" s="63">
        <v>205</v>
      </c>
      <c r="AT1046" s="63">
        <v>184</v>
      </c>
      <c r="AU1046" s="63">
        <v>179</v>
      </c>
    </row>
    <row r="1047" spans="1:47" ht="27">
      <c r="A1047" s="33" t="s">
        <v>31</v>
      </c>
      <c r="B1047" s="65" t="s">
        <v>144</v>
      </c>
      <c r="C1047" s="65" t="s">
        <v>128</v>
      </c>
      <c r="D1047" s="65" t="s">
        <v>107</v>
      </c>
      <c r="E1047" s="64" t="s">
        <v>35</v>
      </c>
      <c r="F1047" s="64" t="s">
        <v>36</v>
      </c>
      <c r="G1047" s="92">
        <f t="shared" si="48"/>
        <v>88</v>
      </c>
      <c r="H1047" s="92">
        <f t="shared" si="49"/>
        <v>83</v>
      </c>
      <c r="I1047" s="92">
        <f t="shared" si="50"/>
        <v>83</v>
      </c>
      <c r="J1047" s="63">
        <v>8</v>
      </c>
      <c r="K1047" s="63">
        <v>5</v>
      </c>
      <c r="L1047" s="63">
        <v>7</v>
      </c>
      <c r="M1047" s="63">
        <v>8</v>
      </c>
      <c r="N1047" s="63">
        <v>8</v>
      </c>
      <c r="O1047" s="63">
        <v>7</v>
      </c>
      <c r="P1047" s="63">
        <v>7</v>
      </c>
      <c r="Q1047" s="63">
        <v>6</v>
      </c>
      <c r="R1047" s="63">
        <v>6</v>
      </c>
      <c r="S1047" s="63">
        <v>9</v>
      </c>
      <c r="T1047" s="63">
        <v>11</v>
      </c>
      <c r="U1047" s="63">
        <v>6</v>
      </c>
      <c r="V1047" s="63">
        <v>6</v>
      </c>
      <c r="W1047" s="63">
        <v>6</v>
      </c>
      <c r="X1047" s="63">
        <v>6</v>
      </c>
      <c r="Y1047" s="63">
        <v>5</v>
      </c>
      <c r="Z1047" s="63">
        <v>10</v>
      </c>
      <c r="AA1047" s="63">
        <v>10</v>
      </c>
      <c r="AB1047" s="63">
        <v>5</v>
      </c>
      <c r="AC1047" s="63">
        <v>5</v>
      </c>
      <c r="AD1047" s="63">
        <v>6</v>
      </c>
      <c r="AE1047" s="63">
        <v>9</v>
      </c>
      <c r="AF1047" s="63">
        <v>10</v>
      </c>
      <c r="AG1047" s="63">
        <v>5</v>
      </c>
      <c r="AH1047" s="63">
        <v>6</v>
      </c>
      <c r="AI1047" s="63">
        <v>6</v>
      </c>
      <c r="AJ1047" s="63">
        <v>6</v>
      </c>
      <c r="AK1047" s="63">
        <v>7</v>
      </c>
      <c r="AL1047" s="63">
        <v>6</v>
      </c>
      <c r="AM1047" s="63">
        <v>5</v>
      </c>
      <c r="AN1047" s="63">
        <v>6</v>
      </c>
      <c r="AO1047" s="63">
        <v>6</v>
      </c>
      <c r="AP1047" s="63">
        <v>7</v>
      </c>
      <c r="AQ1047" s="63">
        <v>9</v>
      </c>
      <c r="AR1047" s="63">
        <v>12</v>
      </c>
      <c r="AS1047" s="63">
        <v>7</v>
      </c>
      <c r="AT1047" s="63">
        <v>6</v>
      </c>
      <c r="AU1047" s="63">
        <v>6</v>
      </c>
    </row>
    <row r="1048" spans="1:47" ht="27">
      <c r="A1048" s="33" t="s">
        <v>31</v>
      </c>
      <c r="B1048" s="65" t="s">
        <v>144</v>
      </c>
      <c r="C1048" s="65" t="s">
        <v>46</v>
      </c>
      <c r="D1048" s="65" t="s">
        <v>34</v>
      </c>
      <c r="E1048" s="64" t="s">
        <v>35</v>
      </c>
      <c r="F1048" s="64" t="s">
        <v>36</v>
      </c>
      <c r="G1048" s="92">
        <f t="shared" si="48"/>
        <v>416811</v>
      </c>
      <c r="H1048" s="92">
        <f t="shared" si="49"/>
        <v>385339</v>
      </c>
      <c r="I1048" s="92">
        <f t="shared" si="50"/>
        <v>430727</v>
      </c>
      <c r="J1048" s="63">
        <v>30207</v>
      </c>
      <c r="K1048" s="63">
        <v>28236</v>
      </c>
      <c r="L1048" s="63">
        <v>37155</v>
      </c>
      <c r="M1048" s="63">
        <v>34665</v>
      </c>
      <c r="N1048" s="63">
        <v>39240</v>
      </c>
      <c r="O1048" s="63">
        <v>34542</v>
      </c>
      <c r="P1048" s="63">
        <v>33292</v>
      </c>
      <c r="Q1048" s="63">
        <v>32899</v>
      </c>
      <c r="R1048" s="63">
        <v>32708</v>
      </c>
      <c r="S1048" s="63">
        <v>39711</v>
      </c>
      <c r="T1048" s="63">
        <v>39011</v>
      </c>
      <c r="U1048" s="63">
        <v>35145</v>
      </c>
      <c r="V1048" s="63">
        <v>29567</v>
      </c>
      <c r="W1048" s="63">
        <v>24454</v>
      </c>
      <c r="X1048" s="63">
        <v>28151</v>
      </c>
      <c r="Y1048" s="63">
        <v>30179</v>
      </c>
      <c r="Z1048" s="63">
        <v>40600</v>
      </c>
      <c r="AA1048" s="63">
        <v>35338</v>
      </c>
      <c r="AB1048" s="63">
        <v>30988</v>
      </c>
      <c r="AC1048" s="63">
        <v>30587</v>
      </c>
      <c r="AD1048" s="63">
        <v>31076</v>
      </c>
      <c r="AE1048" s="63">
        <v>40549</v>
      </c>
      <c r="AF1048" s="63">
        <v>37262</v>
      </c>
      <c r="AG1048" s="63">
        <v>26588</v>
      </c>
      <c r="AH1048" s="63">
        <v>20579</v>
      </c>
      <c r="AI1048" s="63">
        <v>23850</v>
      </c>
      <c r="AJ1048" s="63">
        <v>36312</v>
      </c>
      <c r="AK1048" s="63">
        <v>35830</v>
      </c>
      <c r="AL1048" s="63">
        <v>42001</v>
      </c>
      <c r="AM1048" s="63">
        <v>38934</v>
      </c>
      <c r="AN1048" s="63">
        <v>35852</v>
      </c>
      <c r="AO1048" s="63">
        <v>33997</v>
      </c>
      <c r="AP1048" s="63">
        <v>39069</v>
      </c>
      <c r="AQ1048" s="63">
        <v>45466</v>
      </c>
      <c r="AR1048" s="63">
        <v>42749</v>
      </c>
      <c r="AS1048" s="63">
        <v>36088</v>
      </c>
      <c r="AT1048" s="63">
        <v>30451</v>
      </c>
      <c r="AU1048" s="63">
        <v>26469</v>
      </c>
    </row>
    <row r="1049" spans="1:47" ht="27">
      <c r="A1049" s="33" t="s">
        <v>31</v>
      </c>
      <c r="B1049" s="65" t="s">
        <v>144</v>
      </c>
      <c r="C1049" s="65" t="s">
        <v>46</v>
      </c>
      <c r="D1049" s="65" t="s">
        <v>107</v>
      </c>
      <c r="E1049" s="64" t="s">
        <v>35</v>
      </c>
      <c r="F1049" s="64" t="s">
        <v>36</v>
      </c>
      <c r="G1049" s="92">
        <f t="shared" si="48"/>
        <v>13693</v>
      </c>
      <c r="H1049" s="92">
        <f t="shared" si="49"/>
        <v>12631</v>
      </c>
      <c r="I1049" s="92">
        <f t="shared" si="50"/>
        <v>14146</v>
      </c>
      <c r="J1049" s="63">
        <v>974</v>
      </c>
      <c r="K1049" s="63">
        <v>1008</v>
      </c>
      <c r="L1049" s="63">
        <v>1199</v>
      </c>
      <c r="M1049" s="63">
        <v>1155</v>
      </c>
      <c r="N1049" s="63">
        <v>1266</v>
      </c>
      <c r="O1049" s="63">
        <v>1151</v>
      </c>
      <c r="P1049" s="63">
        <v>1074</v>
      </c>
      <c r="Q1049" s="63">
        <v>1061</v>
      </c>
      <c r="R1049" s="63">
        <v>1090</v>
      </c>
      <c r="S1049" s="63">
        <v>1281</v>
      </c>
      <c r="T1049" s="63">
        <v>1300</v>
      </c>
      <c r="U1049" s="63">
        <v>1134</v>
      </c>
      <c r="V1049" s="63">
        <v>954</v>
      </c>
      <c r="W1049" s="63">
        <v>843</v>
      </c>
      <c r="X1049" s="63">
        <v>908</v>
      </c>
      <c r="Y1049" s="63">
        <v>1006</v>
      </c>
      <c r="Z1049" s="63">
        <v>1310</v>
      </c>
      <c r="AA1049" s="63">
        <v>1179</v>
      </c>
      <c r="AB1049" s="63">
        <v>1000</v>
      </c>
      <c r="AC1049" s="63">
        <v>987</v>
      </c>
      <c r="AD1049" s="63">
        <v>1036</v>
      </c>
      <c r="AE1049" s="63">
        <v>1308</v>
      </c>
      <c r="AF1049" s="63">
        <v>1242</v>
      </c>
      <c r="AG1049" s="63">
        <v>858</v>
      </c>
      <c r="AH1049" s="63">
        <v>664</v>
      </c>
      <c r="AI1049" s="63">
        <v>852</v>
      </c>
      <c r="AJ1049" s="63">
        <v>1171</v>
      </c>
      <c r="AK1049" s="63">
        <v>1194</v>
      </c>
      <c r="AL1049" s="63">
        <v>1355</v>
      </c>
      <c r="AM1049" s="63">
        <v>1298</v>
      </c>
      <c r="AN1049" s="63">
        <v>1157</v>
      </c>
      <c r="AO1049" s="63">
        <v>1097</v>
      </c>
      <c r="AP1049" s="63">
        <v>1302</v>
      </c>
      <c r="AQ1049" s="63">
        <v>1467</v>
      </c>
      <c r="AR1049" s="63">
        <v>1425</v>
      </c>
      <c r="AS1049" s="63">
        <v>1164</v>
      </c>
      <c r="AT1049" s="63">
        <v>982</v>
      </c>
      <c r="AU1049" s="63">
        <v>945</v>
      </c>
    </row>
    <row r="1050" spans="1:47" ht="40.5">
      <c r="A1050" s="33" t="s">
        <v>31</v>
      </c>
      <c r="B1050" s="65" t="s">
        <v>144</v>
      </c>
      <c r="C1050" s="65" t="s">
        <v>129</v>
      </c>
      <c r="D1050" s="65" t="s">
        <v>34</v>
      </c>
      <c r="E1050" s="64" t="s">
        <v>35</v>
      </c>
      <c r="F1050" s="64" t="s">
        <v>36</v>
      </c>
      <c r="G1050" s="92">
        <f t="shared" si="48"/>
        <v>363056</v>
      </c>
      <c r="H1050" s="92">
        <f t="shared" si="49"/>
        <v>339005</v>
      </c>
      <c r="I1050" s="92">
        <f t="shared" si="50"/>
        <v>384953</v>
      </c>
      <c r="J1050" s="63">
        <v>25604</v>
      </c>
      <c r="K1050" s="63">
        <v>24317</v>
      </c>
      <c r="L1050" s="63">
        <v>29594</v>
      </c>
      <c r="M1050" s="63">
        <v>30562</v>
      </c>
      <c r="N1050" s="63">
        <v>35003</v>
      </c>
      <c r="O1050" s="63">
        <v>30634</v>
      </c>
      <c r="P1050" s="63">
        <v>29092</v>
      </c>
      <c r="Q1050" s="63">
        <v>28266</v>
      </c>
      <c r="R1050" s="63">
        <v>28463</v>
      </c>
      <c r="S1050" s="63">
        <v>36117</v>
      </c>
      <c r="T1050" s="63">
        <v>35111</v>
      </c>
      <c r="U1050" s="63">
        <v>30293</v>
      </c>
      <c r="V1050" s="63">
        <v>25281</v>
      </c>
      <c r="W1050" s="63">
        <v>20737</v>
      </c>
      <c r="X1050" s="63">
        <v>23854</v>
      </c>
      <c r="Y1050" s="63">
        <v>26245</v>
      </c>
      <c r="Z1050" s="63">
        <v>36179</v>
      </c>
      <c r="AA1050" s="63">
        <v>31552</v>
      </c>
      <c r="AB1050" s="63">
        <v>27458</v>
      </c>
      <c r="AC1050" s="63">
        <v>26674</v>
      </c>
      <c r="AD1050" s="63">
        <v>27018</v>
      </c>
      <c r="AE1050" s="63">
        <v>37315</v>
      </c>
      <c r="AF1050" s="63">
        <v>34075</v>
      </c>
      <c r="AG1050" s="63">
        <v>22617</v>
      </c>
      <c r="AH1050" s="63">
        <v>16754</v>
      </c>
      <c r="AI1050" s="63">
        <v>20715</v>
      </c>
      <c r="AJ1050" s="63">
        <v>31021</v>
      </c>
      <c r="AK1050" s="63">
        <v>32401</v>
      </c>
      <c r="AL1050" s="63">
        <v>38185</v>
      </c>
      <c r="AM1050" s="63">
        <v>35636</v>
      </c>
      <c r="AN1050" s="63">
        <v>32247</v>
      </c>
      <c r="AO1050" s="63">
        <v>30450</v>
      </c>
      <c r="AP1050" s="63">
        <v>35118</v>
      </c>
      <c r="AQ1050" s="63">
        <v>41904</v>
      </c>
      <c r="AR1050" s="63">
        <v>39122</v>
      </c>
      <c r="AS1050" s="63">
        <v>31400</v>
      </c>
      <c r="AT1050" s="63">
        <v>26378</v>
      </c>
      <c r="AU1050" s="63">
        <v>23199</v>
      </c>
    </row>
    <row r="1051" spans="1:47" ht="40.5">
      <c r="A1051" s="33" t="s">
        <v>31</v>
      </c>
      <c r="B1051" s="65" t="s">
        <v>144</v>
      </c>
      <c r="C1051" s="65" t="s">
        <v>129</v>
      </c>
      <c r="D1051" s="65" t="s">
        <v>107</v>
      </c>
      <c r="E1051" s="64" t="s">
        <v>35</v>
      </c>
      <c r="F1051" s="64" t="s">
        <v>36</v>
      </c>
      <c r="G1051" s="92">
        <f t="shared" si="48"/>
        <v>11929</v>
      </c>
      <c r="H1051" s="92">
        <f t="shared" si="49"/>
        <v>11112</v>
      </c>
      <c r="I1051" s="92">
        <f t="shared" si="50"/>
        <v>12643</v>
      </c>
      <c r="J1051" s="63">
        <v>826</v>
      </c>
      <c r="K1051" s="63">
        <v>868</v>
      </c>
      <c r="L1051" s="63">
        <v>955</v>
      </c>
      <c r="M1051" s="63">
        <v>1019</v>
      </c>
      <c r="N1051" s="63">
        <v>1129</v>
      </c>
      <c r="O1051" s="63">
        <v>1021</v>
      </c>
      <c r="P1051" s="63">
        <v>938</v>
      </c>
      <c r="Q1051" s="63">
        <v>912</v>
      </c>
      <c r="R1051" s="63">
        <v>949</v>
      </c>
      <c r="S1051" s="63">
        <v>1165</v>
      </c>
      <c r="T1051" s="63">
        <v>1170</v>
      </c>
      <c r="U1051" s="63">
        <v>977</v>
      </c>
      <c r="V1051" s="63">
        <v>816</v>
      </c>
      <c r="W1051" s="63">
        <v>715</v>
      </c>
      <c r="X1051" s="63">
        <v>769</v>
      </c>
      <c r="Y1051" s="63">
        <v>875</v>
      </c>
      <c r="Z1051" s="63">
        <v>1167</v>
      </c>
      <c r="AA1051" s="63">
        <v>1053</v>
      </c>
      <c r="AB1051" s="63">
        <v>886</v>
      </c>
      <c r="AC1051" s="63">
        <v>860</v>
      </c>
      <c r="AD1051" s="63">
        <v>901</v>
      </c>
      <c r="AE1051" s="63">
        <v>1204</v>
      </c>
      <c r="AF1051" s="63">
        <v>1136</v>
      </c>
      <c r="AG1051" s="63">
        <v>730</v>
      </c>
      <c r="AH1051" s="63">
        <v>540</v>
      </c>
      <c r="AI1051" s="63">
        <v>740</v>
      </c>
      <c r="AJ1051" s="63">
        <v>1001</v>
      </c>
      <c r="AK1051" s="63">
        <v>1080</v>
      </c>
      <c r="AL1051" s="63">
        <v>1232</v>
      </c>
      <c r="AM1051" s="63">
        <v>1188</v>
      </c>
      <c r="AN1051" s="63">
        <v>1040</v>
      </c>
      <c r="AO1051" s="63">
        <v>982</v>
      </c>
      <c r="AP1051" s="63">
        <v>1171</v>
      </c>
      <c r="AQ1051" s="63">
        <v>1352</v>
      </c>
      <c r="AR1051" s="63">
        <v>1304</v>
      </c>
      <c r="AS1051" s="63">
        <v>1013</v>
      </c>
      <c r="AT1051" s="63">
        <v>851</v>
      </c>
      <c r="AU1051" s="63">
        <v>829</v>
      </c>
    </row>
    <row r="1052" spans="1:47" ht="27">
      <c r="A1052" s="33" t="s">
        <v>31</v>
      </c>
      <c r="B1052" s="65" t="s">
        <v>144</v>
      </c>
      <c r="C1052" s="65" t="s">
        <v>130</v>
      </c>
      <c r="D1052" s="65" t="s">
        <v>34</v>
      </c>
      <c r="E1052" s="64" t="s">
        <v>35</v>
      </c>
      <c r="F1052" s="64" t="s">
        <v>36</v>
      </c>
      <c r="G1052" s="92">
        <f t="shared" si="48"/>
        <v>53754</v>
      </c>
      <c r="H1052" s="92">
        <f t="shared" si="49"/>
        <v>46334</v>
      </c>
      <c r="I1052" s="92">
        <f t="shared" si="50"/>
        <v>45776</v>
      </c>
      <c r="J1052" s="63">
        <v>4603</v>
      </c>
      <c r="K1052" s="63">
        <v>3919</v>
      </c>
      <c r="L1052" s="63">
        <v>7561</v>
      </c>
      <c r="M1052" s="63">
        <v>4102</v>
      </c>
      <c r="N1052" s="63">
        <v>4237</v>
      </c>
      <c r="O1052" s="63">
        <v>3907</v>
      </c>
      <c r="P1052" s="63">
        <v>4201</v>
      </c>
      <c r="Q1052" s="63">
        <v>4633</v>
      </c>
      <c r="R1052" s="63">
        <v>4245</v>
      </c>
      <c r="S1052" s="63">
        <v>3594</v>
      </c>
      <c r="T1052" s="63">
        <v>3900</v>
      </c>
      <c r="U1052" s="63">
        <v>4852</v>
      </c>
      <c r="V1052" s="63">
        <v>4286</v>
      </c>
      <c r="W1052" s="63">
        <v>3717</v>
      </c>
      <c r="X1052" s="63">
        <v>4297</v>
      </c>
      <c r="Y1052" s="63">
        <v>3934</v>
      </c>
      <c r="Z1052" s="63">
        <v>4421</v>
      </c>
      <c r="AA1052" s="63">
        <v>3786</v>
      </c>
      <c r="AB1052" s="63">
        <v>3530</v>
      </c>
      <c r="AC1052" s="63">
        <v>3913</v>
      </c>
      <c r="AD1052" s="63">
        <v>4058</v>
      </c>
      <c r="AE1052" s="63">
        <v>3234</v>
      </c>
      <c r="AF1052" s="63">
        <v>3187</v>
      </c>
      <c r="AG1052" s="63">
        <v>3971</v>
      </c>
      <c r="AH1052" s="63">
        <v>3825</v>
      </c>
      <c r="AI1052" s="63">
        <v>3135</v>
      </c>
      <c r="AJ1052" s="63">
        <v>5291</v>
      </c>
      <c r="AK1052" s="63">
        <v>3429</v>
      </c>
      <c r="AL1052" s="63">
        <v>3816</v>
      </c>
      <c r="AM1052" s="63">
        <v>3298</v>
      </c>
      <c r="AN1052" s="63">
        <v>3605</v>
      </c>
      <c r="AO1052" s="63">
        <v>3548</v>
      </c>
      <c r="AP1052" s="63">
        <v>3951</v>
      </c>
      <c r="AQ1052" s="63">
        <v>3562</v>
      </c>
      <c r="AR1052" s="63">
        <v>3627</v>
      </c>
      <c r="AS1052" s="63">
        <v>4689</v>
      </c>
      <c r="AT1052" s="63">
        <v>4072</v>
      </c>
      <c r="AU1052" s="63">
        <v>3270</v>
      </c>
    </row>
    <row r="1053" spans="1:47" ht="27">
      <c r="A1053" s="33" t="s">
        <v>31</v>
      </c>
      <c r="B1053" s="65" t="s">
        <v>144</v>
      </c>
      <c r="C1053" s="65" t="s">
        <v>130</v>
      </c>
      <c r="D1053" s="65" t="s">
        <v>107</v>
      </c>
      <c r="E1053" s="64" t="s">
        <v>35</v>
      </c>
      <c r="F1053" s="64" t="s">
        <v>36</v>
      </c>
      <c r="G1053" s="92">
        <f t="shared" si="48"/>
        <v>1766</v>
      </c>
      <c r="H1053" s="92">
        <f t="shared" si="49"/>
        <v>1518</v>
      </c>
      <c r="I1053" s="92">
        <f t="shared" si="50"/>
        <v>1502</v>
      </c>
      <c r="J1053" s="63">
        <v>148</v>
      </c>
      <c r="K1053" s="63">
        <v>140</v>
      </c>
      <c r="L1053" s="63">
        <v>244</v>
      </c>
      <c r="M1053" s="63">
        <v>137</v>
      </c>
      <c r="N1053" s="63">
        <v>137</v>
      </c>
      <c r="O1053" s="63">
        <v>130</v>
      </c>
      <c r="P1053" s="63">
        <v>136</v>
      </c>
      <c r="Q1053" s="63">
        <v>149</v>
      </c>
      <c r="R1053" s="63">
        <v>142</v>
      </c>
      <c r="S1053" s="63">
        <v>116</v>
      </c>
      <c r="T1053" s="63">
        <v>130</v>
      </c>
      <c r="U1053" s="63">
        <v>157</v>
      </c>
      <c r="V1053" s="63">
        <v>138</v>
      </c>
      <c r="W1053" s="63">
        <v>128</v>
      </c>
      <c r="X1053" s="63">
        <v>139</v>
      </c>
      <c r="Y1053" s="63">
        <v>131</v>
      </c>
      <c r="Z1053" s="63">
        <v>143</v>
      </c>
      <c r="AA1053" s="63">
        <v>126</v>
      </c>
      <c r="AB1053" s="63">
        <v>114</v>
      </c>
      <c r="AC1053" s="63">
        <v>126</v>
      </c>
      <c r="AD1053" s="63">
        <v>135</v>
      </c>
      <c r="AE1053" s="63">
        <v>104</v>
      </c>
      <c r="AF1053" s="63">
        <v>106</v>
      </c>
      <c r="AG1053" s="63">
        <v>128</v>
      </c>
      <c r="AH1053" s="63">
        <v>123</v>
      </c>
      <c r="AI1053" s="63">
        <v>112</v>
      </c>
      <c r="AJ1053" s="63">
        <v>171</v>
      </c>
      <c r="AK1053" s="63">
        <v>114</v>
      </c>
      <c r="AL1053" s="63">
        <v>123</v>
      </c>
      <c r="AM1053" s="63">
        <v>110</v>
      </c>
      <c r="AN1053" s="63">
        <v>116</v>
      </c>
      <c r="AO1053" s="63">
        <v>114</v>
      </c>
      <c r="AP1053" s="63">
        <v>132</v>
      </c>
      <c r="AQ1053" s="63">
        <v>115</v>
      </c>
      <c r="AR1053" s="63">
        <v>121</v>
      </c>
      <c r="AS1053" s="63">
        <v>151</v>
      </c>
      <c r="AT1053" s="63">
        <v>131</v>
      </c>
      <c r="AU1053" s="63">
        <v>117</v>
      </c>
    </row>
    <row r="1054" spans="1:47" ht="13.5">
      <c r="A1054" s="33" t="s">
        <v>31</v>
      </c>
      <c r="B1054" s="65" t="s">
        <v>144</v>
      </c>
      <c r="C1054" s="65" t="s">
        <v>47</v>
      </c>
      <c r="D1054" s="65" t="s">
        <v>34</v>
      </c>
      <c r="E1054" s="64" t="s">
        <v>35</v>
      </c>
      <c r="F1054" s="64" t="s">
        <v>36</v>
      </c>
      <c r="G1054" s="92">
        <f t="shared" si="48"/>
        <v>246092</v>
      </c>
      <c r="H1054" s="92">
        <f t="shared" si="49"/>
        <v>228969</v>
      </c>
      <c r="I1054" s="92">
        <f t="shared" si="50"/>
        <v>235166</v>
      </c>
      <c r="J1054" s="63">
        <v>19997</v>
      </c>
      <c r="K1054" s="63">
        <v>23788</v>
      </c>
      <c r="L1054" s="63">
        <v>21090</v>
      </c>
      <c r="M1054" s="63">
        <v>17503</v>
      </c>
      <c r="N1054" s="63">
        <v>19341</v>
      </c>
      <c r="O1054" s="63">
        <v>19425</v>
      </c>
      <c r="P1054" s="63">
        <v>19295</v>
      </c>
      <c r="Q1054" s="63">
        <v>27961</v>
      </c>
      <c r="R1054" s="63">
        <v>19452</v>
      </c>
      <c r="S1054" s="63">
        <v>18965</v>
      </c>
      <c r="T1054" s="63">
        <v>19622</v>
      </c>
      <c r="U1054" s="63">
        <v>19653</v>
      </c>
      <c r="V1054" s="63">
        <v>19982</v>
      </c>
      <c r="W1054" s="63">
        <v>23866</v>
      </c>
      <c r="X1054" s="63">
        <v>16286</v>
      </c>
      <c r="Y1054" s="63">
        <v>15906</v>
      </c>
      <c r="Z1054" s="63">
        <v>17669</v>
      </c>
      <c r="AA1054" s="63">
        <v>16659</v>
      </c>
      <c r="AB1054" s="63">
        <v>19321</v>
      </c>
      <c r="AC1054" s="63">
        <v>25552</v>
      </c>
      <c r="AD1054" s="63">
        <v>19912</v>
      </c>
      <c r="AE1054" s="63">
        <v>17925</v>
      </c>
      <c r="AF1054" s="63">
        <v>18352</v>
      </c>
      <c r="AG1054" s="63">
        <v>17539</v>
      </c>
      <c r="AH1054" s="63">
        <v>18092</v>
      </c>
      <c r="AI1054" s="63">
        <v>20607</v>
      </c>
      <c r="AJ1054" s="63">
        <v>17868</v>
      </c>
      <c r="AK1054" s="63">
        <v>16638</v>
      </c>
      <c r="AL1054" s="63">
        <v>17996</v>
      </c>
      <c r="AM1054" s="63">
        <v>18874</v>
      </c>
      <c r="AN1054" s="63">
        <v>19609</v>
      </c>
      <c r="AO1054" s="63">
        <v>25947</v>
      </c>
      <c r="AP1054" s="63">
        <v>19235</v>
      </c>
      <c r="AQ1054" s="63">
        <v>19512</v>
      </c>
      <c r="AR1054" s="63">
        <v>19692</v>
      </c>
      <c r="AS1054" s="63">
        <v>21096</v>
      </c>
      <c r="AT1054" s="63">
        <v>21055</v>
      </c>
      <c r="AU1054" s="63">
        <v>23203</v>
      </c>
    </row>
    <row r="1055" spans="1:47" ht="27">
      <c r="A1055" s="33" t="s">
        <v>31</v>
      </c>
      <c r="B1055" s="65" t="s">
        <v>144</v>
      </c>
      <c r="C1055" s="65" t="s">
        <v>47</v>
      </c>
      <c r="D1055" s="65" t="s">
        <v>107</v>
      </c>
      <c r="E1055" s="64" t="s">
        <v>35</v>
      </c>
      <c r="F1055" s="64" t="s">
        <v>36</v>
      </c>
      <c r="G1055" s="92">
        <f t="shared" si="48"/>
        <v>8102</v>
      </c>
      <c r="H1055" s="92">
        <f t="shared" si="49"/>
        <v>7515</v>
      </c>
      <c r="I1055" s="92">
        <f t="shared" si="50"/>
        <v>7738</v>
      </c>
      <c r="J1055" s="63">
        <v>645</v>
      </c>
      <c r="K1055" s="63">
        <v>850</v>
      </c>
      <c r="L1055" s="63">
        <v>680</v>
      </c>
      <c r="M1055" s="63">
        <v>583</v>
      </c>
      <c r="N1055" s="63">
        <v>624</v>
      </c>
      <c r="O1055" s="63">
        <v>648</v>
      </c>
      <c r="P1055" s="63">
        <v>622</v>
      </c>
      <c r="Q1055" s="63">
        <v>902</v>
      </c>
      <c r="R1055" s="63">
        <v>648</v>
      </c>
      <c r="S1055" s="63">
        <v>612</v>
      </c>
      <c r="T1055" s="63">
        <v>654</v>
      </c>
      <c r="U1055" s="63">
        <v>634</v>
      </c>
      <c r="V1055" s="63">
        <v>645</v>
      </c>
      <c r="W1055" s="63">
        <v>823</v>
      </c>
      <c r="X1055" s="63">
        <v>525</v>
      </c>
      <c r="Y1055" s="63">
        <v>530</v>
      </c>
      <c r="Z1055" s="63">
        <v>570</v>
      </c>
      <c r="AA1055" s="63">
        <v>555</v>
      </c>
      <c r="AB1055" s="63">
        <v>623</v>
      </c>
      <c r="AC1055" s="63">
        <v>824</v>
      </c>
      <c r="AD1055" s="63">
        <v>664</v>
      </c>
      <c r="AE1055" s="63">
        <v>578</v>
      </c>
      <c r="AF1055" s="63">
        <v>612</v>
      </c>
      <c r="AG1055" s="63">
        <v>566</v>
      </c>
      <c r="AH1055" s="63">
        <v>584</v>
      </c>
      <c r="AI1055" s="63">
        <v>736</v>
      </c>
      <c r="AJ1055" s="63">
        <v>576</v>
      </c>
      <c r="AK1055" s="63">
        <v>555</v>
      </c>
      <c r="AL1055" s="63">
        <v>581</v>
      </c>
      <c r="AM1055" s="63">
        <v>629</v>
      </c>
      <c r="AN1055" s="63">
        <v>633</v>
      </c>
      <c r="AO1055" s="63">
        <v>837</v>
      </c>
      <c r="AP1055" s="63">
        <v>641</v>
      </c>
      <c r="AQ1055" s="63">
        <v>629</v>
      </c>
      <c r="AR1055" s="63">
        <v>656</v>
      </c>
      <c r="AS1055" s="63">
        <v>681</v>
      </c>
      <c r="AT1055" s="63">
        <v>679</v>
      </c>
      <c r="AU1055" s="63">
        <v>829</v>
      </c>
    </row>
    <row r="1056" spans="1:47" ht="27">
      <c r="A1056" s="33" t="s">
        <v>31</v>
      </c>
      <c r="B1056" s="65" t="s">
        <v>144</v>
      </c>
      <c r="C1056" s="65" t="s">
        <v>48</v>
      </c>
      <c r="D1056" s="65" t="s">
        <v>34</v>
      </c>
      <c r="E1056" s="64" t="s">
        <v>35</v>
      </c>
      <c r="F1056" s="64" t="s">
        <v>36</v>
      </c>
      <c r="G1056" s="92">
        <f t="shared" si="48"/>
        <v>1759945</v>
      </c>
      <c r="H1056" s="92">
        <f t="shared" si="49"/>
        <v>1572456</v>
      </c>
      <c r="I1056" s="92">
        <f t="shared" si="50"/>
        <v>1505487</v>
      </c>
      <c r="J1056" s="63">
        <v>142912</v>
      </c>
      <c r="K1056" s="63">
        <v>127764</v>
      </c>
      <c r="L1056" s="63">
        <v>140968</v>
      </c>
      <c r="M1056" s="63">
        <v>139774</v>
      </c>
      <c r="N1056" s="63">
        <v>155013</v>
      </c>
      <c r="O1056" s="63">
        <v>144358</v>
      </c>
      <c r="P1056" s="63">
        <v>148701</v>
      </c>
      <c r="Q1056" s="63">
        <v>164607</v>
      </c>
      <c r="R1056" s="63">
        <v>137469</v>
      </c>
      <c r="S1056" s="63">
        <v>151668</v>
      </c>
      <c r="T1056" s="63">
        <v>146909</v>
      </c>
      <c r="U1056" s="63">
        <v>159802</v>
      </c>
      <c r="V1056" s="63">
        <v>146534</v>
      </c>
      <c r="W1056" s="63">
        <v>115209</v>
      </c>
      <c r="X1056" s="63">
        <v>118137</v>
      </c>
      <c r="Y1056" s="63">
        <v>123793</v>
      </c>
      <c r="Z1056" s="63">
        <v>153811</v>
      </c>
      <c r="AA1056" s="63">
        <v>136284</v>
      </c>
      <c r="AB1056" s="63">
        <v>141017</v>
      </c>
      <c r="AC1056" s="63">
        <v>153942</v>
      </c>
      <c r="AD1056" s="63">
        <v>120867</v>
      </c>
      <c r="AE1056" s="63">
        <v>135980</v>
      </c>
      <c r="AF1056" s="63">
        <v>134478</v>
      </c>
      <c r="AG1056" s="63">
        <v>92404</v>
      </c>
      <c r="AH1056" s="63">
        <v>93407</v>
      </c>
      <c r="AI1056" s="63">
        <v>93341</v>
      </c>
      <c r="AJ1056" s="63">
        <v>117756</v>
      </c>
      <c r="AK1056" s="63">
        <v>116014</v>
      </c>
      <c r="AL1056" s="63">
        <v>140297</v>
      </c>
      <c r="AM1056" s="63">
        <v>131426</v>
      </c>
      <c r="AN1056" s="63">
        <v>130576</v>
      </c>
      <c r="AO1056" s="63">
        <v>135843</v>
      </c>
      <c r="AP1056" s="63">
        <v>120850</v>
      </c>
      <c r="AQ1056" s="63">
        <v>144049</v>
      </c>
      <c r="AR1056" s="63">
        <v>148332</v>
      </c>
      <c r="AS1056" s="63">
        <v>133596</v>
      </c>
      <c r="AT1056" s="63">
        <v>127880</v>
      </c>
      <c r="AU1056" s="63">
        <v>102539</v>
      </c>
    </row>
    <row r="1057" spans="1:47" ht="27">
      <c r="A1057" s="33" t="s">
        <v>31</v>
      </c>
      <c r="B1057" s="65" t="s">
        <v>144</v>
      </c>
      <c r="C1057" s="65" t="s">
        <v>48</v>
      </c>
      <c r="D1057" s="65" t="s">
        <v>107</v>
      </c>
      <c r="E1057" s="64" t="s">
        <v>35</v>
      </c>
      <c r="F1057" s="64" t="s">
        <v>36</v>
      </c>
      <c r="G1057" s="92">
        <f t="shared" si="48"/>
        <v>57825</v>
      </c>
      <c r="H1057" s="92">
        <f t="shared" si="49"/>
        <v>51539</v>
      </c>
      <c r="I1057" s="92">
        <f t="shared" si="50"/>
        <v>49443</v>
      </c>
      <c r="J1057" s="63">
        <v>4610</v>
      </c>
      <c r="K1057" s="63">
        <v>4563</v>
      </c>
      <c r="L1057" s="63">
        <v>4547</v>
      </c>
      <c r="M1057" s="63">
        <v>4659</v>
      </c>
      <c r="N1057" s="63">
        <v>5000</v>
      </c>
      <c r="O1057" s="63">
        <v>4812</v>
      </c>
      <c r="P1057" s="63">
        <v>4797</v>
      </c>
      <c r="Q1057" s="63">
        <v>5310</v>
      </c>
      <c r="R1057" s="63">
        <v>4582</v>
      </c>
      <c r="S1057" s="63">
        <v>4893</v>
      </c>
      <c r="T1057" s="63">
        <v>4897</v>
      </c>
      <c r="U1057" s="63">
        <v>5155</v>
      </c>
      <c r="V1057" s="63">
        <v>4727</v>
      </c>
      <c r="W1057" s="63">
        <v>3973</v>
      </c>
      <c r="X1057" s="63">
        <v>3811</v>
      </c>
      <c r="Y1057" s="63">
        <v>4126</v>
      </c>
      <c r="Z1057" s="63">
        <v>4962</v>
      </c>
      <c r="AA1057" s="63">
        <v>4546</v>
      </c>
      <c r="AB1057" s="63">
        <v>4549</v>
      </c>
      <c r="AC1057" s="63">
        <v>4966</v>
      </c>
      <c r="AD1057" s="63">
        <v>4029</v>
      </c>
      <c r="AE1057" s="63">
        <v>4386</v>
      </c>
      <c r="AF1057" s="63">
        <v>4483</v>
      </c>
      <c r="AG1057" s="63">
        <v>2981</v>
      </c>
      <c r="AH1057" s="63">
        <v>3013</v>
      </c>
      <c r="AI1057" s="63">
        <v>3334</v>
      </c>
      <c r="AJ1057" s="63">
        <v>3799</v>
      </c>
      <c r="AK1057" s="63">
        <v>3867</v>
      </c>
      <c r="AL1057" s="63">
        <v>4526</v>
      </c>
      <c r="AM1057" s="63">
        <v>4381</v>
      </c>
      <c r="AN1057" s="63">
        <v>4212</v>
      </c>
      <c r="AO1057" s="63">
        <v>4382</v>
      </c>
      <c r="AP1057" s="63">
        <v>4028</v>
      </c>
      <c r="AQ1057" s="63">
        <v>4647</v>
      </c>
      <c r="AR1057" s="63">
        <v>4944</v>
      </c>
      <c r="AS1057" s="63">
        <v>4310</v>
      </c>
      <c r="AT1057" s="63">
        <v>4125</v>
      </c>
      <c r="AU1057" s="63">
        <v>3662</v>
      </c>
    </row>
    <row r="1058" spans="1:47" ht="13.5">
      <c r="A1058" s="33" t="s">
        <v>31</v>
      </c>
      <c r="B1058" s="65" t="s">
        <v>144</v>
      </c>
      <c r="C1058" s="65" t="s">
        <v>131</v>
      </c>
      <c r="D1058" s="65" t="s">
        <v>34</v>
      </c>
      <c r="E1058" s="64" t="s">
        <v>35</v>
      </c>
      <c r="F1058" s="64" t="s">
        <v>36</v>
      </c>
      <c r="G1058" s="92">
        <f t="shared" si="48"/>
        <v>70670</v>
      </c>
      <c r="H1058" s="92">
        <f t="shared" si="49"/>
        <v>58556</v>
      </c>
      <c r="I1058" s="92">
        <f t="shared" si="50"/>
        <v>62522</v>
      </c>
      <c r="J1058" s="63">
        <v>8433</v>
      </c>
      <c r="K1058" s="63">
        <v>6040</v>
      </c>
      <c r="L1058" s="63">
        <v>4707</v>
      </c>
      <c r="M1058" s="63">
        <v>4903</v>
      </c>
      <c r="N1058" s="63">
        <v>5483</v>
      </c>
      <c r="O1058" s="63">
        <v>4969</v>
      </c>
      <c r="P1058" s="63">
        <v>5388</v>
      </c>
      <c r="Q1058" s="63">
        <v>7820</v>
      </c>
      <c r="R1058" s="63">
        <v>4620</v>
      </c>
      <c r="S1058" s="63">
        <v>5885</v>
      </c>
      <c r="T1058" s="63">
        <v>5469</v>
      </c>
      <c r="U1058" s="63">
        <v>6953</v>
      </c>
      <c r="V1058" s="63">
        <v>8286</v>
      </c>
      <c r="W1058" s="63">
        <v>4902</v>
      </c>
      <c r="X1058" s="63">
        <v>3119</v>
      </c>
      <c r="Y1058" s="63">
        <v>2919</v>
      </c>
      <c r="Z1058" s="63">
        <v>4959</v>
      </c>
      <c r="AA1058" s="63">
        <v>4466</v>
      </c>
      <c r="AB1058" s="63">
        <v>4595</v>
      </c>
      <c r="AC1058" s="63">
        <v>7104</v>
      </c>
      <c r="AD1058" s="63">
        <v>3665</v>
      </c>
      <c r="AE1058" s="63">
        <v>5005</v>
      </c>
      <c r="AF1058" s="63">
        <v>5385</v>
      </c>
      <c r="AG1058" s="63">
        <v>4151</v>
      </c>
      <c r="AH1058" s="63">
        <v>3935</v>
      </c>
      <c r="AI1058" s="63">
        <v>4106</v>
      </c>
      <c r="AJ1058" s="63">
        <v>4201</v>
      </c>
      <c r="AK1058" s="63">
        <v>4191</v>
      </c>
      <c r="AL1058" s="63">
        <v>5101</v>
      </c>
      <c r="AM1058" s="63">
        <v>4709</v>
      </c>
      <c r="AN1058" s="63">
        <v>5378</v>
      </c>
      <c r="AO1058" s="63">
        <v>6819</v>
      </c>
      <c r="AP1058" s="63">
        <v>4638</v>
      </c>
      <c r="AQ1058" s="63">
        <v>6502</v>
      </c>
      <c r="AR1058" s="63">
        <v>6520</v>
      </c>
      <c r="AS1058" s="63">
        <v>6422</v>
      </c>
      <c r="AT1058" s="63">
        <v>8617</v>
      </c>
      <c r="AU1058" s="63">
        <v>6890</v>
      </c>
    </row>
    <row r="1059" spans="1:47" ht="27">
      <c r="A1059" s="33" t="s">
        <v>31</v>
      </c>
      <c r="B1059" s="65" t="s">
        <v>144</v>
      </c>
      <c r="C1059" s="65" t="s">
        <v>131</v>
      </c>
      <c r="D1059" s="65" t="s">
        <v>107</v>
      </c>
      <c r="E1059" s="64" t="s">
        <v>35</v>
      </c>
      <c r="F1059" s="64" t="s">
        <v>36</v>
      </c>
      <c r="G1059" s="92">
        <f t="shared" si="48"/>
        <v>2322</v>
      </c>
      <c r="H1059" s="92">
        <f t="shared" si="49"/>
        <v>1917</v>
      </c>
      <c r="I1059" s="92">
        <f t="shared" si="50"/>
        <v>2054</v>
      </c>
      <c r="J1059" s="63">
        <v>272</v>
      </c>
      <c r="K1059" s="63">
        <v>216</v>
      </c>
      <c r="L1059" s="63">
        <v>152</v>
      </c>
      <c r="M1059" s="63">
        <v>163</v>
      </c>
      <c r="N1059" s="63">
        <v>177</v>
      </c>
      <c r="O1059" s="63">
        <v>166</v>
      </c>
      <c r="P1059" s="63">
        <v>174</v>
      </c>
      <c r="Q1059" s="63">
        <v>252</v>
      </c>
      <c r="R1059" s="63">
        <v>154</v>
      </c>
      <c r="S1059" s="63">
        <v>190</v>
      </c>
      <c r="T1059" s="63">
        <v>182</v>
      </c>
      <c r="U1059" s="63">
        <v>224</v>
      </c>
      <c r="V1059" s="63">
        <v>267</v>
      </c>
      <c r="W1059" s="63">
        <v>169</v>
      </c>
      <c r="X1059" s="63">
        <v>101</v>
      </c>
      <c r="Y1059" s="63">
        <v>97</v>
      </c>
      <c r="Z1059" s="63">
        <v>160</v>
      </c>
      <c r="AA1059" s="63">
        <v>150</v>
      </c>
      <c r="AB1059" s="63">
        <v>148</v>
      </c>
      <c r="AC1059" s="63">
        <v>229</v>
      </c>
      <c r="AD1059" s="63">
        <v>122</v>
      </c>
      <c r="AE1059" s="63">
        <v>161</v>
      </c>
      <c r="AF1059" s="63">
        <v>179</v>
      </c>
      <c r="AG1059" s="63">
        <v>134</v>
      </c>
      <c r="AH1059" s="63">
        <v>127</v>
      </c>
      <c r="AI1059" s="63">
        <v>147</v>
      </c>
      <c r="AJ1059" s="63">
        <v>136</v>
      </c>
      <c r="AK1059" s="63">
        <v>140</v>
      </c>
      <c r="AL1059" s="63">
        <v>165</v>
      </c>
      <c r="AM1059" s="63">
        <v>157</v>
      </c>
      <c r="AN1059" s="63">
        <v>173</v>
      </c>
      <c r="AO1059" s="63">
        <v>220</v>
      </c>
      <c r="AP1059" s="63">
        <v>155</v>
      </c>
      <c r="AQ1059" s="63">
        <v>210</v>
      </c>
      <c r="AR1059" s="63">
        <v>217</v>
      </c>
      <c r="AS1059" s="63">
        <v>207</v>
      </c>
      <c r="AT1059" s="63">
        <v>278</v>
      </c>
      <c r="AU1059" s="63">
        <v>246</v>
      </c>
    </row>
    <row r="1060" spans="1:47" ht="13.5">
      <c r="A1060" s="33" t="s">
        <v>31</v>
      </c>
      <c r="B1060" s="65" t="s">
        <v>144</v>
      </c>
      <c r="C1060" s="65" t="s">
        <v>132</v>
      </c>
      <c r="D1060" s="65" t="s">
        <v>34</v>
      </c>
      <c r="E1060" s="64" t="s">
        <v>35</v>
      </c>
      <c r="F1060" s="64" t="s">
        <v>36</v>
      </c>
      <c r="G1060" s="92">
        <f t="shared" si="48"/>
        <v>1689274</v>
      </c>
      <c r="H1060" s="92">
        <f t="shared" si="49"/>
        <v>1513901</v>
      </c>
      <c r="I1060" s="92">
        <f t="shared" si="50"/>
        <v>1442965</v>
      </c>
      <c r="J1060" s="63">
        <v>134479</v>
      </c>
      <c r="K1060" s="63">
        <v>121725</v>
      </c>
      <c r="L1060" s="63">
        <v>136261</v>
      </c>
      <c r="M1060" s="63">
        <v>134871</v>
      </c>
      <c r="N1060" s="63">
        <v>149529</v>
      </c>
      <c r="O1060" s="63">
        <v>139389</v>
      </c>
      <c r="P1060" s="63">
        <v>143313</v>
      </c>
      <c r="Q1060" s="63">
        <v>156787</v>
      </c>
      <c r="R1060" s="63">
        <v>132848</v>
      </c>
      <c r="S1060" s="63">
        <v>145783</v>
      </c>
      <c r="T1060" s="63">
        <v>141440</v>
      </c>
      <c r="U1060" s="63">
        <v>152849</v>
      </c>
      <c r="V1060" s="63">
        <v>138248</v>
      </c>
      <c r="W1060" s="63">
        <v>110307</v>
      </c>
      <c r="X1060" s="63">
        <v>115018</v>
      </c>
      <c r="Y1060" s="63">
        <v>120874</v>
      </c>
      <c r="Z1060" s="63">
        <v>148852</v>
      </c>
      <c r="AA1060" s="63">
        <v>131819</v>
      </c>
      <c r="AB1060" s="63">
        <v>136422</v>
      </c>
      <c r="AC1060" s="63">
        <v>146838</v>
      </c>
      <c r="AD1060" s="63">
        <v>117202</v>
      </c>
      <c r="AE1060" s="63">
        <v>130975</v>
      </c>
      <c r="AF1060" s="63">
        <v>129093</v>
      </c>
      <c r="AG1060" s="63">
        <v>88253</v>
      </c>
      <c r="AH1060" s="63">
        <v>89473</v>
      </c>
      <c r="AI1060" s="63">
        <v>89235</v>
      </c>
      <c r="AJ1060" s="63">
        <v>113555</v>
      </c>
      <c r="AK1060" s="63">
        <v>111823</v>
      </c>
      <c r="AL1060" s="63">
        <v>135196</v>
      </c>
      <c r="AM1060" s="63">
        <v>126718</v>
      </c>
      <c r="AN1060" s="63">
        <v>125197</v>
      </c>
      <c r="AO1060" s="63">
        <v>129023</v>
      </c>
      <c r="AP1060" s="63">
        <v>116212</v>
      </c>
      <c r="AQ1060" s="63">
        <v>137547</v>
      </c>
      <c r="AR1060" s="63">
        <v>141812</v>
      </c>
      <c r="AS1060" s="63">
        <v>127174</v>
      </c>
      <c r="AT1060" s="63">
        <v>119263</v>
      </c>
      <c r="AU1060" s="63">
        <v>95649</v>
      </c>
    </row>
    <row r="1061" spans="1:47" ht="27">
      <c r="A1061" s="33" t="s">
        <v>31</v>
      </c>
      <c r="B1061" s="65" t="s">
        <v>144</v>
      </c>
      <c r="C1061" s="65" t="s">
        <v>132</v>
      </c>
      <c r="D1061" s="65" t="s">
        <v>107</v>
      </c>
      <c r="E1061" s="64" t="s">
        <v>35</v>
      </c>
      <c r="F1061" s="64" t="s">
        <v>36</v>
      </c>
      <c r="G1061" s="92">
        <f t="shared" si="48"/>
        <v>55505</v>
      </c>
      <c r="H1061" s="92">
        <f t="shared" si="49"/>
        <v>49622</v>
      </c>
      <c r="I1061" s="92">
        <f t="shared" si="50"/>
        <v>47389</v>
      </c>
      <c r="J1061" s="63">
        <v>4338</v>
      </c>
      <c r="K1061" s="63">
        <v>4347</v>
      </c>
      <c r="L1061" s="63">
        <v>4396</v>
      </c>
      <c r="M1061" s="63">
        <v>4496</v>
      </c>
      <c r="N1061" s="63">
        <v>4824</v>
      </c>
      <c r="O1061" s="63">
        <v>4646</v>
      </c>
      <c r="P1061" s="63">
        <v>4623</v>
      </c>
      <c r="Q1061" s="63">
        <v>5058</v>
      </c>
      <c r="R1061" s="63">
        <v>4428</v>
      </c>
      <c r="S1061" s="63">
        <v>4703</v>
      </c>
      <c r="T1061" s="63">
        <v>4715</v>
      </c>
      <c r="U1061" s="63">
        <v>4931</v>
      </c>
      <c r="V1061" s="63">
        <v>4460</v>
      </c>
      <c r="W1061" s="63">
        <v>3804</v>
      </c>
      <c r="X1061" s="63">
        <v>3710</v>
      </c>
      <c r="Y1061" s="63">
        <v>4029</v>
      </c>
      <c r="Z1061" s="63">
        <v>4802</v>
      </c>
      <c r="AA1061" s="63">
        <v>4397</v>
      </c>
      <c r="AB1061" s="63">
        <v>4401</v>
      </c>
      <c r="AC1061" s="63">
        <v>4737</v>
      </c>
      <c r="AD1061" s="63">
        <v>3907</v>
      </c>
      <c r="AE1061" s="63">
        <v>4225</v>
      </c>
      <c r="AF1061" s="63">
        <v>4303</v>
      </c>
      <c r="AG1061" s="63">
        <v>2847</v>
      </c>
      <c r="AH1061" s="63">
        <v>2886</v>
      </c>
      <c r="AI1061" s="63">
        <v>3187</v>
      </c>
      <c r="AJ1061" s="63">
        <v>3663</v>
      </c>
      <c r="AK1061" s="63">
        <v>3727</v>
      </c>
      <c r="AL1061" s="63">
        <v>4361</v>
      </c>
      <c r="AM1061" s="63">
        <v>4224</v>
      </c>
      <c r="AN1061" s="63">
        <v>4039</v>
      </c>
      <c r="AO1061" s="63">
        <v>4162</v>
      </c>
      <c r="AP1061" s="63">
        <v>3874</v>
      </c>
      <c r="AQ1061" s="63">
        <v>4437</v>
      </c>
      <c r="AR1061" s="63">
        <v>4727</v>
      </c>
      <c r="AS1061" s="63">
        <v>4102</v>
      </c>
      <c r="AT1061" s="63">
        <v>3847</v>
      </c>
      <c r="AU1061" s="63">
        <v>3416</v>
      </c>
    </row>
    <row r="1062" spans="1:47" ht="54">
      <c r="A1062" s="33" t="s">
        <v>31</v>
      </c>
      <c r="B1062" s="65" t="s">
        <v>144</v>
      </c>
      <c r="C1062" s="65" t="s">
        <v>49</v>
      </c>
      <c r="D1062" s="65" t="s">
        <v>34</v>
      </c>
      <c r="E1062" s="64" t="s">
        <v>35</v>
      </c>
      <c r="F1062" s="64" t="s">
        <v>36</v>
      </c>
      <c r="G1062" s="92">
        <f t="shared" si="48"/>
        <v>297814</v>
      </c>
      <c r="H1062" s="92">
        <f t="shared" si="49"/>
        <v>299690</v>
      </c>
      <c r="I1062" s="92">
        <f t="shared" si="50"/>
        <v>311858</v>
      </c>
      <c r="J1062" s="63">
        <v>27441</v>
      </c>
      <c r="K1062" s="63">
        <v>21454</v>
      </c>
      <c r="L1062" s="63">
        <v>25371</v>
      </c>
      <c r="M1062" s="63">
        <v>23821</v>
      </c>
      <c r="N1062" s="63">
        <v>25939</v>
      </c>
      <c r="O1062" s="63">
        <v>23808</v>
      </c>
      <c r="P1062" s="63">
        <v>25777</v>
      </c>
      <c r="Q1062" s="63">
        <v>24761</v>
      </c>
      <c r="R1062" s="63">
        <v>23450</v>
      </c>
      <c r="S1062" s="63">
        <v>25669</v>
      </c>
      <c r="T1062" s="63">
        <v>24769</v>
      </c>
      <c r="U1062" s="63">
        <v>25554</v>
      </c>
      <c r="V1062" s="63">
        <v>26625</v>
      </c>
      <c r="W1062" s="63">
        <v>22222</v>
      </c>
      <c r="X1062" s="63">
        <v>24153</v>
      </c>
      <c r="Y1062" s="63">
        <v>24000</v>
      </c>
      <c r="Z1062" s="63">
        <v>26903</v>
      </c>
      <c r="AA1062" s="63">
        <v>26066</v>
      </c>
      <c r="AB1062" s="63">
        <v>26176</v>
      </c>
      <c r="AC1062" s="63">
        <v>23997</v>
      </c>
      <c r="AD1062" s="63">
        <v>25684</v>
      </c>
      <c r="AE1062" s="63">
        <v>24979</v>
      </c>
      <c r="AF1062" s="63">
        <v>25033</v>
      </c>
      <c r="AG1062" s="63">
        <v>23852</v>
      </c>
      <c r="AH1062" s="63">
        <v>24609</v>
      </c>
      <c r="AI1062" s="63">
        <v>21933</v>
      </c>
      <c r="AJ1062" s="63">
        <v>26129</v>
      </c>
      <c r="AK1062" s="63">
        <v>25609</v>
      </c>
      <c r="AL1062" s="63">
        <v>26622</v>
      </c>
      <c r="AM1062" s="63">
        <v>27122</v>
      </c>
      <c r="AN1062" s="63">
        <v>27233</v>
      </c>
      <c r="AO1062" s="63">
        <v>24285</v>
      </c>
      <c r="AP1062" s="63">
        <v>24749</v>
      </c>
      <c r="AQ1062" s="63">
        <v>27970</v>
      </c>
      <c r="AR1062" s="63">
        <v>26910</v>
      </c>
      <c r="AS1062" s="63">
        <v>28687</v>
      </c>
      <c r="AT1062" s="63">
        <v>28043</v>
      </c>
      <c r="AU1062" s="63">
        <v>23799</v>
      </c>
    </row>
    <row r="1063" spans="1:47" ht="54">
      <c r="A1063" s="33" t="s">
        <v>31</v>
      </c>
      <c r="B1063" s="65" t="s">
        <v>144</v>
      </c>
      <c r="C1063" s="65" t="s">
        <v>49</v>
      </c>
      <c r="D1063" s="65" t="s">
        <v>107</v>
      </c>
      <c r="E1063" s="64" t="s">
        <v>35</v>
      </c>
      <c r="F1063" s="64" t="s">
        <v>36</v>
      </c>
      <c r="G1063" s="92">
        <f t="shared" si="48"/>
        <v>9785</v>
      </c>
      <c r="H1063" s="92">
        <f t="shared" si="49"/>
        <v>9824</v>
      </c>
      <c r="I1063" s="92">
        <f t="shared" si="50"/>
        <v>10247</v>
      </c>
      <c r="J1063" s="63">
        <v>885</v>
      </c>
      <c r="K1063" s="63">
        <v>766</v>
      </c>
      <c r="L1063" s="63">
        <v>818</v>
      </c>
      <c r="M1063" s="63">
        <v>794</v>
      </c>
      <c r="N1063" s="63">
        <v>837</v>
      </c>
      <c r="O1063" s="63">
        <v>794</v>
      </c>
      <c r="P1063" s="63">
        <v>832</v>
      </c>
      <c r="Q1063" s="63">
        <v>799</v>
      </c>
      <c r="R1063" s="63">
        <v>782</v>
      </c>
      <c r="S1063" s="63">
        <v>828</v>
      </c>
      <c r="T1063" s="63">
        <v>826</v>
      </c>
      <c r="U1063" s="63">
        <v>824</v>
      </c>
      <c r="V1063" s="63">
        <v>859</v>
      </c>
      <c r="W1063" s="63">
        <v>766</v>
      </c>
      <c r="X1063" s="63">
        <v>779</v>
      </c>
      <c r="Y1063" s="63">
        <v>800</v>
      </c>
      <c r="Z1063" s="63">
        <v>868</v>
      </c>
      <c r="AA1063" s="63">
        <v>869</v>
      </c>
      <c r="AB1063" s="63">
        <v>844</v>
      </c>
      <c r="AC1063" s="63">
        <v>774</v>
      </c>
      <c r="AD1063" s="63">
        <v>856</v>
      </c>
      <c r="AE1063" s="63">
        <v>806</v>
      </c>
      <c r="AF1063" s="63">
        <v>834</v>
      </c>
      <c r="AG1063" s="63">
        <v>769</v>
      </c>
      <c r="AH1063" s="63">
        <v>794</v>
      </c>
      <c r="AI1063" s="63">
        <v>783</v>
      </c>
      <c r="AJ1063" s="63">
        <v>843</v>
      </c>
      <c r="AK1063" s="63">
        <v>854</v>
      </c>
      <c r="AL1063" s="63">
        <v>859</v>
      </c>
      <c r="AM1063" s="63">
        <v>904</v>
      </c>
      <c r="AN1063" s="63">
        <v>878</v>
      </c>
      <c r="AO1063" s="63">
        <v>783</v>
      </c>
      <c r="AP1063" s="63">
        <v>825</v>
      </c>
      <c r="AQ1063" s="63">
        <v>902</v>
      </c>
      <c r="AR1063" s="63">
        <v>897</v>
      </c>
      <c r="AS1063" s="63">
        <v>925</v>
      </c>
      <c r="AT1063" s="63">
        <v>905</v>
      </c>
      <c r="AU1063" s="63">
        <v>850</v>
      </c>
    </row>
    <row r="1064" spans="1:47" ht="27">
      <c r="A1064" s="33" t="s">
        <v>31</v>
      </c>
      <c r="B1064" s="65" t="s">
        <v>144</v>
      </c>
      <c r="C1064" s="65" t="s">
        <v>50</v>
      </c>
      <c r="D1064" s="65" t="s">
        <v>34</v>
      </c>
      <c r="E1064" s="64" t="s">
        <v>35</v>
      </c>
      <c r="F1064" s="64" t="s">
        <v>36</v>
      </c>
      <c r="G1064" s="92">
        <f t="shared" si="48"/>
        <v>2471</v>
      </c>
      <c r="H1064" s="92">
        <f t="shared" si="49"/>
        <v>4232</v>
      </c>
      <c r="I1064" s="92">
        <f t="shared" si="50"/>
        <v>3279</v>
      </c>
      <c r="J1064" s="63">
        <v>240</v>
      </c>
      <c r="K1064" s="63">
        <v>132</v>
      </c>
      <c r="L1064" s="63">
        <v>187</v>
      </c>
      <c r="M1064" s="63">
        <v>203</v>
      </c>
      <c r="N1064" s="63">
        <v>195</v>
      </c>
      <c r="O1064" s="63">
        <v>191</v>
      </c>
      <c r="P1064" s="63">
        <v>186</v>
      </c>
      <c r="Q1064" s="63">
        <v>183</v>
      </c>
      <c r="R1064" s="63">
        <v>158</v>
      </c>
      <c r="S1064" s="63">
        <v>244</v>
      </c>
      <c r="T1064" s="63">
        <v>242</v>
      </c>
      <c r="U1064" s="63">
        <v>310</v>
      </c>
      <c r="V1064" s="63">
        <v>235</v>
      </c>
      <c r="W1064" s="63">
        <v>327</v>
      </c>
      <c r="X1064" s="63">
        <v>283</v>
      </c>
      <c r="Y1064" s="63">
        <v>246</v>
      </c>
      <c r="Z1064" s="63">
        <v>755</v>
      </c>
      <c r="AA1064" s="63">
        <v>775</v>
      </c>
      <c r="AB1064" s="63">
        <v>258</v>
      </c>
      <c r="AC1064" s="63">
        <v>226</v>
      </c>
      <c r="AD1064" s="63">
        <v>245</v>
      </c>
      <c r="AE1064" s="63">
        <v>248</v>
      </c>
      <c r="AF1064" s="63">
        <v>295</v>
      </c>
      <c r="AG1064" s="63">
        <v>339</v>
      </c>
      <c r="AH1064" s="63">
        <v>248</v>
      </c>
      <c r="AI1064" s="63">
        <v>236</v>
      </c>
      <c r="AJ1064" s="63">
        <v>331</v>
      </c>
      <c r="AK1064" s="63">
        <v>272</v>
      </c>
      <c r="AL1064" s="63">
        <v>226</v>
      </c>
      <c r="AM1064" s="63">
        <v>278</v>
      </c>
      <c r="AN1064" s="63">
        <v>274</v>
      </c>
      <c r="AO1064" s="63">
        <v>263</v>
      </c>
      <c r="AP1064" s="63">
        <v>229</v>
      </c>
      <c r="AQ1064" s="63">
        <v>279</v>
      </c>
      <c r="AR1064" s="63">
        <v>316</v>
      </c>
      <c r="AS1064" s="63">
        <v>327</v>
      </c>
      <c r="AT1064" s="63">
        <v>309</v>
      </c>
      <c r="AU1064" s="63">
        <v>229</v>
      </c>
    </row>
    <row r="1065" spans="1:47" ht="27">
      <c r="A1065" s="33" t="s">
        <v>31</v>
      </c>
      <c r="B1065" s="65" t="s">
        <v>144</v>
      </c>
      <c r="C1065" s="65" t="s">
        <v>50</v>
      </c>
      <c r="D1065" s="65" t="s">
        <v>107</v>
      </c>
      <c r="E1065" s="64" t="s">
        <v>35</v>
      </c>
      <c r="F1065" s="64" t="s">
        <v>36</v>
      </c>
      <c r="G1065" s="92">
        <f t="shared" si="48"/>
        <v>81</v>
      </c>
      <c r="H1065" s="92">
        <f t="shared" si="49"/>
        <v>138</v>
      </c>
      <c r="I1065" s="92">
        <f t="shared" si="50"/>
        <v>108</v>
      </c>
      <c r="J1065" s="63">
        <v>8</v>
      </c>
      <c r="K1065" s="63">
        <v>5</v>
      </c>
      <c r="L1065" s="63">
        <v>6</v>
      </c>
      <c r="M1065" s="63">
        <v>7</v>
      </c>
      <c r="N1065" s="63">
        <v>6</v>
      </c>
      <c r="O1065" s="63">
        <v>6</v>
      </c>
      <c r="P1065" s="63">
        <v>6</v>
      </c>
      <c r="Q1065" s="63">
        <v>6</v>
      </c>
      <c r="R1065" s="63">
        <v>5</v>
      </c>
      <c r="S1065" s="63">
        <v>8</v>
      </c>
      <c r="T1065" s="63">
        <v>8</v>
      </c>
      <c r="U1065" s="63">
        <v>10</v>
      </c>
      <c r="V1065" s="63">
        <v>8</v>
      </c>
      <c r="W1065" s="63">
        <v>11</v>
      </c>
      <c r="X1065" s="63">
        <v>9</v>
      </c>
      <c r="Y1065" s="63">
        <v>8</v>
      </c>
      <c r="Z1065" s="63">
        <v>24</v>
      </c>
      <c r="AA1065" s="63">
        <v>26</v>
      </c>
      <c r="AB1065" s="63">
        <v>8</v>
      </c>
      <c r="AC1065" s="63">
        <v>7</v>
      </c>
      <c r="AD1065" s="63">
        <v>8</v>
      </c>
      <c r="AE1065" s="63">
        <v>8</v>
      </c>
      <c r="AF1065" s="63">
        <v>10</v>
      </c>
      <c r="AG1065" s="63">
        <v>11</v>
      </c>
      <c r="AH1065" s="63">
        <v>8</v>
      </c>
      <c r="AI1065" s="63">
        <v>8</v>
      </c>
      <c r="AJ1065" s="63">
        <v>11</v>
      </c>
      <c r="AK1065" s="63">
        <v>9</v>
      </c>
      <c r="AL1065" s="63">
        <v>7</v>
      </c>
      <c r="AM1065" s="63">
        <v>9</v>
      </c>
      <c r="AN1065" s="63">
        <v>9</v>
      </c>
      <c r="AO1065" s="63">
        <v>8</v>
      </c>
      <c r="AP1065" s="63">
        <v>8</v>
      </c>
      <c r="AQ1065" s="63">
        <v>9</v>
      </c>
      <c r="AR1065" s="63">
        <v>11</v>
      </c>
      <c r="AS1065" s="63">
        <v>11</v>
      </c>
      <c r="AT1065" s="63">
        <v>10</v>
      </c>
      <c r="AU1065" s="63">
        <v>8</v>
      </c>
    </row>
    <row r="1066" spans="1:47" ht="13.5">
      <c r="A1066" s="33" t="s">
        <v>31</v>
      </c>
      <c r="B1066" s="65" t="s">
        <v>144</v>
      </c>
      <c r="C1066" s="65" t="s">
        <v>51</v>
      </c>
      <c r="D1066" s="65" t="s">
        <v>34</v>
      </c>
      <c r="E1066" s="64" t="s">
        <v>35</v>
      </c>
      <c r="F1066" s="64" t="s">
        <v>36</v>
      </c>
      <c r="G1066" s="92">
        <f t="shared" si="48"/>
        <v>588728</v>
      </c>
      <c r="H1066" s="92">
        <f t="shared" si="49"/>
        <v>605019</v>
      </c>
      <c r="I1066" s="92">
        <f t="shared" si="50"/>
        <v>601546</v>
      </c>
      <c r="J1066" s="63">
        <v>44807</v>
      </c>
      <c r="K1066" s="63">
        <v>40547</v>
      </c>
      <c r="L1066" s="63">
        <v>48265</v>
      </c>
      <c r="M1066" s="63">
        <v>47544</v>
      </c>
      <c r="N1066" s="63">
        <v>53047</v>
      </c>
      <c r="O1066" s="63">
        <v>50937</v>
      </c>
      <c r="P1066" s="63">
        <v>49855</v>
      </c>
      <c r="Q1066" s="63">
        <v>51812</v>
      </c>
      <c r="R1066" s="63">
        <v>47653</v>
      </c>
      <c r="S1066" s="63">
        <v>51344</v>
      </c>
      <c r="T1066" s="63">
        <v>51768</v>
      </c>
      <c r="U1066" s="63">
        <v>51149</v>
      </c>
      <c r="V1066" s="63">
        <v>48596</v>
      </c>
      <c r="W1066" s="63">
        <v>44817</v>
      </c>
      <c r="X1066" s="63">
        <v>50152</v>
      </c>
      <c r="Y1066" s="63">
        <v>51814</v>
      </c>
      <c r="Z1066" s="63">
        <v>56444</v>
      </c>
      <c r="AA1066" s="63">
        <v>54931</v>
      </c>
      <c r="AB1066" s="63">
        <v>52546</v>
      </c>
      <c r="AC1066" s="63">
        <v>51478</v>
      </c>
      <c r="AD1066" s="63">
        <v>50805</v>
      </c>
      <c r="AE1066" s="63">
        <v>48686</v>
      </c>
      <c r="AF1066" s="63">
        <v>49073</v>
      </c>
      <c r="AG1066" s="63">
        <v>45677</v>
      </c>
      <c r="AH1066" s="63">
        <v>42166</v>
      </c>
      <c r="AI1066" s="63">
        <v>40054</v>
      </c>
      <c r="AJ1066" s="63">
        <v>49054</v>
      </c>
      <c r="AK1066" s="63">
        <v>51920</v>
      </c>
      <c r="AL1066" s="63">
        <v>54651</v>
      </c>
      <c r="AM1066" s="63">
        <v>54057</v>
      </c>
      <c r="AN1066" s="63">
        <v>53590</v>
      </c>
      <c r="AO1066" s="63">
        <v>49514</v>
      </c>
      <c r="AP1066" s="63">
        <v>50172</v>
      </c>
      <c r="AQ1066" s="63">
        <v>52713</v>
      </c>
      <c r="AR1066" s="63">
        <v>51679</v>
      </c>
      <c r="AS1066" s="63">
        <v>51976</v>
      </c>
      <c r="AT1066" s="63">
        <v>48928</v>
      </c>
      <c r="AU1066" s="63">
        <v>43630</v>
      </c>
    </row>
    <row r="1067" spans="1:47" ht="27">
      <c r="A1067" s="33" t="s">
        <v>31</v>
      </c>
      <c r="B1067" s="65" t="s">
        <v>144</v>
      </c>
      <c r="C1067" s="65" t="s">
        <v>51</v>
      </c>
      <c r="D1067" s="65" t="s">
        <v>107</v>
      </c>
      <c r="E1067" s="64" t="s">
        <v>35</v>
      </c>
      <c r="F1067" s="64" t="s">
        <v>36</v>
      </c>
      <c r="G1067" s="92">
        <f t="shared" si="48"/>
        <v>19343</v>
      </c>
      <c r="H1067" s="92">
        <f t="shared" si="49"/>
        <v>19840</v>
      </c>
      <c r="I1067" s="92">
        <f t="shared" si="50"/>
        <v>19766</v>
      </c>
      <c r="J1067" s="63">
        <v>1445</v>
      </c>
      <c r="K1067" s="63">
        <v>1448</v>
      </c>
      <c r="L1067" s="63">
        <v>1557</v>
      </c>
      <c r="M1067" s="63">
        <v>1585</v>
      </c>
      <c r="N1067" s="63">
        <v>1711</v>
      </c>
      <c r="O1067" s="63">
        <v>1698</v>
      </c>
      <c r="P1067" s="63">
        <v>1608</v>
      </c>
      <c r="Q1067" s="63">
        <v>1671</v>
      </c>
      <c r="R1067" s="63">
        <v>1588</v>
      </c>
      <c r="S1067" s="63">
        <v>1656</v>
      </c>
      <c r="T1067" s="63">
        <v>1726</v>
      </c>
      <c r="U1067" s="63">
        <v>1650</v>
      </c>
      <c r="V1067" s="63">
        <v>1568</v>
      </c>
      <c r="W1067" s="63">
        <v>1545</v>
      </c>
      <c r="X1067" s="63">
        <v>1618</v>
      </c>
      <c r="Y1067" s="63">
        <v>1727</v>
      </c>
      <c r="Z1067" s="63">
        <v>1821</v>
      </c>
      <c r="AA1067" s="63">
        <v>1831</v>
      </c>
      <c r="AB1067" s="63">
        <v>1695</v>
      </c>
      <c r="AC1067" s="63">
        <v>1661</v>
      </c>
      <c r="AD1067" s="63">
        <v>1694</v>
      </c>
      <c r="AE1067" s="63">
        <v>1571</v>
      </c>
      <c r="AF1067" s="63">
        <v>1636</v>
      </c>
      <c r="AG1067" s="63">
        <v>1473</v>
      </c>
      <c r="AH1067" s="63">
        <v>1360</v>
      </c>
      <c r="AI1067" s="63">
        <v>1430</v>
      </c>
      <c r="AJ1067" s="63">
        <v>1582</v>
      </c>
      <c r="AK1067" s="63">
        <v>1731</v>
      </c>
      <c r="AL1067" s="63">
        <v>1763</v>
      </c>
      <c r="AM1067" s="63">
        <v>1802</v>
      </c>
      <c r="AN1067" s="63">
        <v>1729</v>
      </c>
      <c r="AO1067" s="63">
        <v>1597</v>
      </c>
      <c r="AP1067" s="63">
        <v>1672</v>
      </c>
      <c r="AQ1067" s="63">
        <v>1700</v>
      </c>
      <c r="AR1067" s="63">
        <v>1723</v>
      </c>
      <c r="AS1067" s="63">
        <v>1677</v>
      </c>
      <c r="AT1067" s="63">
        <v>1578</v>
      </c>
      <c r="AU1067" s="63">
        <v>1558</v>
      </c>
    </row>
    <row r="1068" spans="1:47" ht="13.5">
      <c r="A1068" s="33" t="s">
        <v>31</v>
      </c>
      <c r="B1068" s="65" t="s">
        <v>145</v>
      </c>
      <c r="C1068" s="65" t="s">
        <v>33</v>
      </c>
      <c r="D1068" s="65" t="s">
        <v>34</v>
      </c>
      <c r="E1068" s="64" t="s">
        <v>35</v>
      </c>
      <c r="F1068" s="64" t="s">
        <v>36</v>
      </c>
      <c r="G1068" s="92">
        <f t="shared" si="48"/>
        <v>8426227</v>
      </c>
      <c r="H1068" s="92">
        <f t="shared" si="49"/>
        <v>8318014</v>
      </c>
      <c r="I1068" s="92">
        <f t="shared" si="50"/>
        <v>8866901</v>
      </c>
      <c r="J1068" s="63">
        <v>668302</v>
      </c>
      <c r="K1068" s="63">
        <v>607448</v>
      </c>
      <c r="L1068" s="63">
        <v>690639</v>
      </c>
      <c r="M1068" s="63">
        <v>679968</v>
      </c>
      <c r="N1068" s="63">
        <v>742967</v>
      </c>
      <c r="O1068" s="63">
        <v>687310</v>
      </c>
      <c r="P1068" s="63">
        <v>706540</v>
      </c>
      <c r="Q1068" s="63">
        <v>765848</v>
      </c>
      <c r="R1068" s="63">
        <v>706315</v>
      </c>
      <c r="S1068" s="63">
        <v>726183</v>
      </c>
      <c r="T1068" s="63">
        <v>712001</v>
      </c>
      <c r="U1068" s="63">
        <v>732706</v>
      </c>
      <c r="V1068" s="63">
        <v>729486</v>
      </c>
      <c r="W1068" s="63">
        <v>620220</v>
      </c>
      <c r="X1068" s="63">
        <v>673415</v>
      </c>
      <c r="Y1068" s="63">
        <v>649451</v>
      </c>
      <c r="Z1068" s="63">
        <v>759969</v>
      </c>
      <c r="AA1068" s="63">
        <v>692280</v>
      </c>
      <c r="AB1068" s="63">
        <v>686251</v>
      </c>
      <c r="AC1068" s="63">
        <v>763878</v>
      </c>
      <c r="AD1068" s="63">
        <v>697257</v>
      </c>
      <c r="AE1068" s="63">
        <v>710201</v>
      </c>
      <c r="AF1068" s="63">
        <v>672947</v>
      </c>
      <c r="AG1068" s="63">
        <v>662659</v>
      </c>
      <c r="AH1068" s="63">
        <v>637040</v>
      </c>
      <c r="AI1068" s="63">
        <v>622165</v>
      </c>
      <c r="AJ1068" s="63">
        <v>720928</v>
      </c>
      <c r="AK1068" s="63">
        <v>706635</v>
      </c>
      <c r="AL1068" s="63">
        <v>758162</v>
      </c>
      <c r="AM1068" s="63">
        <v>742065</v>
      </c>
      <c r="AN1068" s="63">
        <v>769285</v>
      </c>
      <c r="AO1068" s="63">
        <v>789007</v>
      </c>
      <c r="AP1068" s="63">
        <v>763436</v>
      </c>
      <c r="AQ1068" s="63">
        <v>798225</v>
      </c>
      <c r="AR1068" s="63">
        <v>794245</v>
      </c>
      <c r="AS1068" s="63">
        <v>765708</v>
      </c>
      <c r="AT1068" s="63">
        <v>762582</v>
      </c>
      <c r="AU1068" s="63">
        <v>630425</v>
      </c>
    </row>
    <row r="1069" spans="1:47" ht="27">
      <c r="A1069" s="33" t="s">
        <v>31</v>
      </c>
      <c r="B1069" s="65" t="s">
        <v>145</v>
      </c>
      <c r="C1069" s="65" t="s">
        <v>33</v>
      </c>
      <c r="D1069" s="65" t="s">
        <v>107</v>
      </c>
      <c r="E1069" s="64" t="s">
        <v>35</v>
      </c>
      <c r="F1069" s="64" t="s">
        <v>36</v>
      </c>
      <c r="G1069" s="92">
        <f t="shared" si="48"/>
        <v>276910</v>
      </c>
      <c r="H1069" s="92">
        <f t="shared" si="49"/>
        <v>272610</v>
      </c>
      <c r="I1069" s="92">
        <f t="shared" si="50"/>
        <v>291413</v>
      </c>
      <c r="J1069" s="63">
        <v>21558</v>
      </c>
      <c r="K1069" s="63">
        <v>21695</v>
      </c>
      <c r="L1069" s="63">
        <v>22279</v>
      </c>
      <c r="M1069" s="63">
        <v>22666</v>
      </c>
      <c r="N1069" s="63">
        <v>23967</v>
      </c>
      <c r="O1069" s="63">
        <v>22910</v>
      </c>
      <c r="P1069" s="63">
        <v>22792</v>
      </c>
      <c r="Q1069" s="63">
        <v>24705</v>
      </c>
      <c r="R1069" s="63">
        <v>23544</v>
      </c>
      <c r="S1069" s="63">
        <v>23425</v>
      </c>
      <c r="T1069" s="63">
        <v>23733</v>
      </c>
      <c r="U1069" s="63">
        <v>23636</v>
      </c>
      <c r="V1069" s="63">
        <v>23532</v>
      </c>
      <c r="W1069" s="63">
        <v>21387</v>
      </c>
      <c r="X1069" s="63">
        <v>21723</v>
      </c>
      <c r="Y1069" s="63">
        <v>21648</v>
      </c>
      <c r="Z1069" s="63">
        <v>24515</v>
      </c>
      <c r="AA1069" s="63">
        <v>23067</v>
      </c>
      <c r="AB1069" s="63">
        <v>22137</v>
      </c>
      <c r="AC1069" s="63">
        <v>24641</v>
      </c>
      <c r="AD1069" s="63">
        <v>23242</v>
      </c>
      <c r="AE1069" s="63">
        <v>22910</v>
      </c>
      <c r="AF1069" s="63">
        <v>22432</v>
      </c>
      <c r="AG1069" s="63">
        <v>21376</v>
      </c>
      <c r="AH1069" s="63">
        <v>20550</v>
      </c>
      <c r="AI1069" s="63">
        <v>22220</v>
      </c>
      <c r="AJ1069" s="63">
        <v>23256</v>
      </c>
      <c r="AK1069" s="63">
        <v>23554</v>
      </c>
      <c r="AL1069" s="63">
        <v>24457</v>
      </c>
      <c r="AM1069" s="63">
        <v>24736</v>
      </c>
      <c r="AN1069" s="63">
        <v>24816</v>
      </c>
      <c r="AO1069" s="63">
        <v>25452</v>
      </c>
      <c r="AP1069" s="63">
        <v>25448</v>
      </c>
      <c r="AQ1069" s="63">
        <v>25749</v>
      </c>
      <c r="AR1069" s="63">
        <v>26475</v>
      </c>
      <c r="AS1069" s="63">
        <v>24700</v>
      </c>
      <c r="AT1069" s="63">
        <v>24599</v>
      </c>
      <c r="AU1069" s="63">
        <v>22515</v>
      </c>
    </row>
    <row r="1070" spans="1:47" ht="13.5">
      <c r="A1070" s="33" t="s">
        <v>31</v>
      </c>
      <c r="B1070" s="65" t="s">
        <v>145</v>
      </c>
      <c r="C1070" s="65" t="s">
        <v>37</v>
      </c>
      <c r="D1070" s="65" t="s">
        <v>34</v>
      </c>
      <c r="E1070" s="64" t="s">
        <v>35</v>
      </c>
      <c r="F1070" s="64" t="s">
        <v>36</v>
      </c>
      <c r="G1070" s="92">
        <f t="shared" si="48"/>
        <v>1651695</v>
      </c>
      <c r="H1070" s="92">
        <f t="shared" si="49"/>
        <v>1726224</v>
      </c>
      <c r="I1070" s="92">
        <f t="shared" si="50"/>
        <v>1823539</v>
      </c>
      <c r="J1070" s="63">
        <v>127368</v>
      </c>
      <c r="K1070" s="63">
        <v>124306</v>
      </c>
      <c r="L1070" s="63">
        <v>128107</v>
      </c>
      <c r="M1070" s="63">
        <v>129736</v>
      </c>
      <c r="N1070" s="63">
        <v>145695</v>
      </c>
      <c r="O1070" s="63">
        <v>137227</v>
      </c>
      <c r="P1070" s="63">
        <v>142108</v>
      </c>
      <c r="Q1070" s="63">
        <v>150642</v>
      </c>
      <c r="R1070" s="63">
        <v>155919</v>
      </c>
      <c r="S1070" s="63">
        <v>137550</v>
      </c>
      <c r="T1070" s="63">
        <v>133504</v>
      </c>
      <c r="U1070" s="63">
        <v>139533</v>
      </c>
      <c r="V1070" s="63">
        <v>151270</v>
      </c>
      <c r="W1070" s="63">
        <v>120688</v>
      </c>
      <c r="X1070" s="63">
        <v>144081</v>
      </c>
      <c r="Y1070" s="63">
        <v>135517</v>
      </c>
      <c r="Z1070" s="63">
        <v>151202</v>
      </c>
      <c r="AA1070" s="63">
        <v>137133</v>
      </c>
      <c r="AB1070" s="63">
        <v>136524</v>
      </c>
      <c r="AC1070" s="63">
        <v>161798</v>
      </c>
      <c r="AD1070" s="63">
        <v>156686</v>
      </c>
      <c r="AE1070" s="63">
        <v>148662</v>
      </c>
      <c r="AF1070" s="63">
        <v>138621</v>
      </c>
      <c r="AG1070" s="63">
        <v>144042</v>
      </c>
      <c r="AH1070" s="63">
        <v>142966</v>
      </c>
      <c r="AI1070" s="63">
        <v>136033</v>
      </c>
      <c r="AJ1070" s="63">
        <v>140372</v>
      </c>
      <c r="AK1070" s="63">
        <v>138012</v>
      </c>
      <c r="AL1070" s="63">
        <v>162492</v>
      </c>
      <c r="AM1070" s="63">
        <v>152662</v>
      </c>
      <c r="AN1070" s="63">
        <v>160252</v>
      </c>
      <c r="AO1070" s="63">
        <v>169691</v>
      </c>
      <c r="AP1070" s="63">
        <v>168043</v>
      </c>
      <c r="AQ1070" s="63">
        <v>151728</v>
      </c>
      <c r="AR1070" s="63">
        <v>151872</v>
      </c>
      <c r="AS1070" s="63">
        <v>149416</v>
      </c>
      <c r="AT1070" s="63">
        <v>159407</v>
      </c>
      <c r="AU1070" s="63">
        <v>123700</v>
      </c>
    </row>
    <row r="1071" spans="1:47" ht="27">
      <c r="A1071" s="33" t="s">
        <v>31</v>
      </c>
      <c r="B1071" s="65" t="s">
        <v>145</v>
      </c>
      <c r="C1071" s="65" t="s">
        <v>37</v>
      </c>
      <c r="D1071" s="65" t="s">
        <v>107</v>
      </c>
      <c r="E1071" s="64" t="s">
        <v>35</v>
      </c>
      <c r="F1071" s="64" t="s">
        <v>36</v>
      </c>
      <c r="G1071" s="92">
        <f t="shared" si="48"/>
        <v>54308</v>
      </c>
      <c r="H1071" s="92">
        <f t="shared" si="49"/>
        <v>56563</v>
      </c>
      <c r="I1071" s="92">
        <f t="shared" si="50"/>
        <v>59949</v>
      </c>
      <c r="J1071" s="63">
        <v>4109</v>
      </c>
      <c r="K1071" s="63">
        <v>4440</v>
      </c>
      <c r="L1071" s="63">
        <v>4132</v>
      </c>
      <c r="M1071" s="63">
        <v>4325</v>
      </c>
      <c r="N1071" s="63">
        <v>4700</v>
      </c>
      <c r="O1071" s="63">
        <v>4574</v>
      </c>
      <c r="P1071" s="63">
        <v>4584</v>
      </c>
      <c r="Q1071" s="63">
        <v>4859</v>
      </c>
      <c r="R1071" s="63">
        <v>5197</v>
      </c>
      <c r="S1071" s="63">
        <v>4437</v>
      </c>
      <c r="T1071" s="63">
        <v>4450</v>
      </c>
      <c r="U1071" s="63">
        <v>4501</v>
      </c>
      <c r="V1071" s="63">
        <v>4880</v>
      </c>
      <c r="W1071" s="63">
        <v>4162</v>
      </c>
      <c r="X1071" s="63">
        <v>4648</v>
      </c>
      <c r="Y1071" s="63">
        <v>4517</v>
      </c>
      <c r="Z1071" s="63">
        <v>4877</v>
      </c>
      <c r="AA1071" s="63">
        <v>4569</v>
      </c>
      <c r="AB1071" s="63">
        <v>4404</v>
      </c>
      <c r="AC1071" s="63">
        <v>5219</v>
      </c>
      <c r="AD1071" s="63">
        <v>5223</v>
      </c>
      <c r="AE1071" s="63">
        <v>4796</v>
      </c>
      <c r="AF1071" s="63">
        <v>4621</v>
      </c>
      <c r="AG1071" s="63">
        <v>4647</v>
      </c>
      <c r="AH1071" s="63">
        <v>4612</v>
      </c>
      <c r="AI1071" s="63">
        <v>4858</v>
      </c>
      <c r="AJ1071" s="63">
        <v>4528</v>
      </c>
      <c r="AK1071" s="63">
        <v>4600</v>
      </c>
      <c r="AL1071" s="63">
        <v>5242</v>
      </c>
      <c r="AM1071" s="63">
        <v>5089</v>
      </c>
      <c r="AN1071" s="63">
        <v>5169</v>
      </c>
      <c r="AO1071" s="63">
        <v>5474</v>
      </c>
      <c r="AP1071" s="63">
        <v>5601</v>
      </c>
      <c r="AQ1071" s="63">
        <v>4894</v>
      </c>
      <c r="AR1071" s="63">
        <v>5062</v>
      </c>
      <c r="AS1071" s="63">
        <v>4820</v>
      </c>
      <c r="AT1071" s="63">
        <v>5142</v>
      </c>
      <c r="AU1071" s="63">
        <v>4418</v>
      </c>
    </row>
    <row r="1072" spans="1:47" ht="13.5">
      <c r="A1072" s="33" t="s">
        <v>31</v>
      </c>
      <c r="B1072" s="65" t="s">
        <v>145</v>
      </c>
      <c r="C1072" s="65" t="s">
        <v>108</v>
      </c>
      <c r="D1072" s="65" t="s">
        <v>34</v>
      </c>
      <c r="E1072" s="64" t="s">
        <v>35</v>
      </c>
      <c r="F1072" s="64" t="s">
        <v>36</v>
      </c>
      <c r="G1072" s="92">
        <f t="shared" si="48"/>
        <v>83039</v>
      </c>
      <c r="H1072" s="92">
        <f t="shared" si="49"/>
        <v>66998</v>
      </c>
      <c r="I1072" s="92">
        <f t="shared" si="50"/>
        <v>79096</v>
      </c>
      <c r="J1072" s="63">
        <v>6300</v>
      </c>
      <c r="K1072" s="63">
        <v>5960</v>
      </c>
      <c r="L1072" s="63">
        <v>7888</v>
      </c>
      <c r="M1072" s="63">
        <v>7079</v>
      </c>
      <c r="N1072" s="63">
        <v>8043</v>
      </c>
      <c r="O1072" s="63">
        <v>6087</v>
      </c>
      <c r="P1072" s="63">
        <v>5710</v>
      </c>
      <c r="Q1072" s="63">
        <v>4673</v>
      </c>
      <c r="R1072" s="63">
        <v>6696</v>
      </c>
      <c r="S1072" s="63">
        <v>7917</v>
      </c>
      <c r="T1072" s="63">
        <v>8337</v>
      </c>
      <c r="U1072" s="63">
        <v>8349</v>
      </c>
      <c r="V1072" s="63">
        <v>5814</v>
      </c>
      <c r="W1072" s="63">
        <v>4220</v>
      </c>
      <c r="X1072" s="63">
        <v>4350</v>
      </c>
      <c r="Y1072" s="63">
        <v>5121</v>
      </c>
      <c r="Z1072" s="63">
        <v>8005</v>
      </c>
      <c r="AA1072" s="63">
        <v>6291</v>
      </c>
      <c r="AB1072" s="63">
        <v>4271</v>
      </c>
      <c r="AC1072" s="63">
        <v>3958</v>
      </c>
      <c r="AD1072" s="63">
        <v>4667</v>
      </c>
      <c r="AE1072" s="63">
        <v>7469</v>
      </c>
      <c r="AF1072" s="63">
        <v>6385</v>
      </c>
      <c r="AG1072" s="63">
        <v>6447</v>
      </c>
      <c r="AH1072" s="63">
        <v>4524</v>
      </c>
      <c r="AI1072" s="63">
        <v>4741</v>
      </c>
      <c r="AJ1072" s="63">
        <v>7205</v>
      </c>
      <c r="AK1072" s="63">
        <v>5914</v>
      </c>
      <c r="AL1072" s="63">
        <v>8153</v>
      </c>
      <c r="AM1072" s="63">
        <v>6468</v>
      </c>
      <c r="AN1072" s="63">
        <v>5650</v>
      </c>
      <c r="AO1072" s="63">
        <v>4805</v>
      </c>
      <c r="AP1072" s="63">
        <v>6419</v>
      </c>
      <c r="AQ1072" s="63">
        <v>8346</v>
      </c>
      <c r="AR1072" s="63">
        <v>9178</v>
      </c>
      <c r="AS1072" s="63">
        <v>7693</v>
      </c>
      <c r="AT1072" s="63">
        <v>5609</v>
      </c>
      <c r="AU1072" s="63">
        <v>4571</v>
      </c>
    </row>
    <row r="1073" spans="1:47" ht="27">
      <c r="A1073" s="33" t="s">
        <v>31</v>
      </c>
      <c r="B1073" s="65" t="s">
        <v>145</v>
      </c>
      <c r="C1073" s="65" t="s">
        <v>108</v>
      </c>
      <c r="D1073" s="65" t="s">
        <v>107</v>
      </c>
      <c r="E1073" s="64" t="s">
        <v>35</v>
      </c>
      <c r="F1073" s="64" t="s">
        <v>36</v>
      </c>
      <c r="G1073" s="92">
        <f t="shared" si="48"/>
        <v>2728</v>
      </c>
      <c r="H1073" s="92">
        <f t="shared" si="49"/>
        <v>2197</v>
      </c>
      <c r="I1073" s="92">
        <f t="shared" si="50"/>
        <v>2597</v>
      </c>
      <c r="J1073" s="63">
        <v>203</v>
      </c>
      <c r="K1073" s="63">
        <v>213</v>
      </c>
      <c r="L1073" s="63">
        <v>254</v>
      </c>
      <c r="M1073" s="63">
        <v>236</v>
      </c>
      <c r="N1073" s="63">
        <v>259</v>
      </c>
      <c r="O1073" s="63">
        <v>203</v>
      </c>
      <c r="P1073" s="63">
        <v>184</v>
      </c>
      <c r="Q1073" s="63">
        <v>151</v>
      </c>
      <c r="R1073" s="63">
        <v>223</v>
      </c>
      <c r="S1073" s="63">
        <v>255</v>
      </c>
      <c r="T1073" s="63">
        <v>278</v>
      </c>
      <c r="U1073" s="63">
        <v>269</v>
      </c>
      <c r="V1073" s="63">
        <v>188</v>
      </c>
      <c r="W1073" s="63">
        <v>146</v>
      </c>
      <c r="X1073" s="63">
        <v>140</v>
      </c>
      <c r="Y1073" s="63">
        <v>171</v>
      </c>
      <c r="Z1073" s="63">
        <v>258</v>
      </c>
      <c r="AA1073" s="63">
        <v>210</v>
      </c>
      <c r="AB1073" s="63">
        <v>138</v>
      </c>
      <c r="AC1073" s="63">
        <v>128</v>
      </c>
      <c r="AD1073" s="63">
        <v>156</v>
      </c>
      <c r="AE1073" s="63">
        <v>241</v>
      </c>
      <c r="AF1073" s="63">
        <v>213</v>
      </c>
      <c r="AG1073" s="63">
        <v>208</v>
      </c>
      <c r="AH1073" s="63">
        <v>146</v>
      </c>
      <c r="AI1073" s="63">
        <v>169</v>
      </c>
      <c r="AJ1073" s="63">
        <v>232</v>
      </c>
      <c r="AK1073" s="63">
        <v>197</v>
      </c>
      <c r="AL1073" s="63">
        <v>263</v>
      </c>
      <c r="AM1073" s="63">
        <v>216</v>
      </c>
      <c r="AN1073" s="63">
        <v>182</v>
      </c>
      <c r="AO1073" s="63">
        <v>155</v>
      </c>
      <c r="AP1073" s="63">
        <v>214</v>
      </c>
      <c r="AQ1073" s="63">
        <v>269</v>
      </c>
      <c r="AR1073" s="63">
        <v>306</v>
      </c>
      <c r="AS1073" s="63">
        <v>248</v>
      </c>
      <c r="AT1073" s="63">
        <v>181</v>
      </c>
      <c r="AU1073" s="63">
        <v>163</v>
      </c>
    </row>
    <row r="1074" spans="1:47" ht="40.5">
      <c r="A1074" s="33" t="s">
        <v>31</v>
      </c>
      <c r="B1074" s="65" t="s">
        <v>145</v>
      </c>
      <c r="C1074" s="65" t="s">
        <v>109</v>
      </c>
      <c r="D1074" s="65" t="s">
        <v>34</v>
      </c>
      <c r="E1074" s="64" t="s">
        <v>35</v>
      </c>
      <c r="F1074" s="64" t="s">
        <v>36</v>
      </c>
      <c r="G1074" s="92">
        <f t="shared" si="48"/>
        <v>868265</v>
      </c>
      <c r="H1074" s="92">
        <f t="shared" si="49"/>
        <v>881630</v>
      </c>
      <c r="I1074" s="92">
        <f t="shared" si="50"/>
        <v>911454</v>
      </c>
      <c r="J1074" s="63">
        <v>68077</v>
      </c>
      <c r="K1074" s="63">
        <v>67345</v>
      </c>
      <c r="L1074" s="63">
        <v>66864</v>
      </c>
      <c r="M1074" s="63">
        <v>68034</v>
      </c>
      <c r="N1074" s="63">
        <v>77272</v>
      </c>
      <c r="O1074" s="63">
        <v>71514</v>
      </c>
      <c r="P1074" s="63">
        <v>73646</v>
      </c>
      <c r="Q1074" s="63">
        <v>78941</v>
      </c>
      <c r="R1074" s="63">
        <v>84475</v>
      </c>
      <c r="S1074" s="63">
        <v>69933</v>
      </c>
      <c r="T1074" s="63">
        <v>69131</v>
      </c>
      <c r="U1074" s="63">
        <v>73033</v>
      </c>
      <c r="V1074" s="63">
        <v>82510</v>
      </c>
      <c r="W1074" s="63">
        <v>60979</v>
      </c>
      <c r="X1074" s="63">
        <v>74087</v>
      </c>
      <c r="Y1074" s="63">
        <v>70079</v>
      </c>
      <c r="Z1074" s="63">
        <v>77299</v>
      </c>
      <c r="AA1074" s="63">
        <v>70273</v>
      </c>
      <c r="AB1074" s="63">
        <v>69772</v>
      </c>
      <c r="AC1074" s="63">
        <v>82459</v>
      </c>
      <c r="AD1074" s="63">
        <v>80618</v>
      </c>
      <c r="AE1074" s="63">
        <v>73512</v>
      </c>
      <c r="AF1074" s="63">
        <v>68857</v>
      </c>
      <c r="AG1074" s="63">
        <v>71185</v>
      </c>
      <c r="AH1074" s="63">
        <v>72026</v>
      </c>
      <c r="AI1074" s="63">
        <v>71888</v>
      </c>
      <c r="AJ1074" s="63">
        <v>70000</v>
      </c>
      <c r="AK1074" s="63">
        <v>68776</v>
      </c>
      <c r="AL1074" s="63">
        <v>82362</v>
      </c>
      <c r="AM1074" s="63">
        <v>75947</v>
      </c>
      <c r="AN1074" s="63">
        <v>80717</v>
      </c>
      <c r="AO1074" s="63">
        <v>84998</v>
      </c>
      <c r="AP1074" s="63">
        <v>84615</v>
      </c>
      <c r="AQ1074" s="63">
        <v>72693</v>
      </c>
      <c r="AR1074" s="63">
        <v>74354</v>
      </c>
      <c r="AS1074" s="63">
        <v>73078</v>
      </c>
      <c r="AT1074" s="63">
        <v>80653</v>
      </c>
      <c r="AU1074" s="63">
        <v>61925</v>
      </c>
    </row>
    <row r="1075" spans="1:47" ht="40.5">
      <c r="A1075" s="33" t="s">
        <v>31</v>
      </c>
      <c r="B1075" s="65" t="s">
        <v>145</v>
      </c>
      <c r="C1075" s="65" t="s">
        <v>109</v>
      </c>
      <c r="D1075" s="65" t="s">
        <v>107</v>
      </c>
      <c r="E1075" s="64" t="s">
        <v>35</v>
      </c>
      <c r="F1075" s="64" t="s">
        <v>36</v>
      </c>
      <c r="G1075" s="92">
        <f t="shared" si="48"/>
        <v>28557</v>
      </c>
      <c r="H1075" s="92">
        <f t="shared" si="49"/>
        <v>28887</v>
      </c>
      <c r="I1075" s="92">
        <f t="shared" si="50"/>
        <v>29976</v>
      </c>
      <c r="J1075" s="63">
        <v>2196</v>
      </c>
      <c r="K1075" s="63">
        <v>2405</v>
      </c>
      <c r="L1075" s="63">
        <v>2157</v>
      </c>
      <c r="M1075" s="63">
        <v>2268</v>
      </c>
      <c r="N1075" s="63">
        <v>2493</v>
      </c>
      <c r="O1075" s="63">
        <v>2384</v>
      </c>
      <c r="P1075" s="63">
        <v>2376</v>
      </c>
      <c r="Q1075" s="63">
        <v>2546</v>
      </c>
      <c r="R1075" s="63">
        <v>2816</v>
      </c>
      <c r="S1075" s="63">
        <v>2256</v>
      </c>
      <c r="T1075" s="63">
        <v>2304</v>
      </c>
      <c r="U1075" s="63">
        <v>2356</v>
      </c>
      <c r="V1075" s="63">
        <v>2662</v>
      </c>
      <c r="W1075" s="63">
        <v>2103</v>
      </c>
      <c r="X1075" s="63">
        <v>2390</v>
      </c>
      <c r="Y1075" s="63">
        <v>2336</v>
      </c>
      <c r="Z1075" s="63">
        <v>2494</v>
      </c>
      <c r="AA1075" s="63">
        <v>2342</v>
      </c>
      <c r="AB1075" s="63">
        <v>2251</v>
      </c>
      <c r="AC1075" s="63">
        <v>2660</v>
      </c>
      <c r="AD1075" s="63">
        <v>2687</v>
      </c>
      <c r="AE1075" s="63">
        <v>2371</v>
      </c>
      <c r="AF1075" s="63">
        <v>2295</v>
      </c>
      <c r="AG1075" s="63">
        <v>2296</v>
      </c>
      <c r="AH1075" s="63">
        <v>2323</v>
      </c>
      <c r="AI1075" s="63">
        <v>2567</v>
      </c>
      <c r="AJ1075" s="63">
        <v>2258</v>
      </c>
      <c r="AK1075" s="63">
        <v>2293</v>
      </c>
      <c r="AL1075" s="63">
        <v>2657</v>
      </c>
      <c r="AM1075" s="63">
        <v>2532</v>
      </c>
      <c r="AN1075" s="63">
        <v>2604</v>
      </c>
      <c r="AO1075" s="63">
        <v>2742</v>
      </c>
      <c r="AP1075" s="63">
        <v>2820</v>
      </c>
      <c r="AQ1075" s="63">
        <v>2345</v>
      </c>
      <c r="AR1075" s="63">
        <v>2478</v>
      </c>
      <c r="AS1075" s="63">
        <v>2357</v>
      </c>
      <c r="AT1075" s="63">
        <v>2602</v>
      </c>
      <c r="AU1075" s="63">
        <v>2212</v>
      </c>
    </row>
    <row r="1076" spans="1:47" ht="27">
      <c r="A1076" s="33" t="s">
        <v>31</v>
      </c>
      <c r="B1076" s="65" t="s">
        <v>145</v>
      </c>
      <c r="C1076" s="65" t="s">
        <v>110</v>
      </c>
      <c r="D1076" s="65" t="s">
        <v>34</v>
      </c>
      <c r="E1076" s="64" t="s">
        <v>35</v>
      </c>
      <c r="F1076" s="64" t="s">
        <v>36</v>
      </c>
      <c r="G1076" s="92">
        <f t="shared" si="48"/>
        <v>512034</v>
      </c>
      <c r="H1076" s="92">
        <f t="shared" si="49"/>
        <v>561688</v>
      </c>
      <c r="I1076" s="92">
        <f t="shared" si="50"/>
        <v>587376</v>
      </c>
      <c r="J1076" s="63">
        <v>39737</v>
      </c>
      <c r="K1076" s="63">
        <v>38557</v>
      </c>
      <c r="L1076" s="63">
        <v>39228</v>
      </c>
      <c r="M1076" s="63">
        <v>39987</v>
      </c>
      <c r="N1076" s="63">
        <v>44142</v>
      </c>
      <c r="O1076" s="63">
        <v>43468</v>
      </c>
      <c r="P1076" s="63">
        <v>45749</v>
      </c>
      <c r="Q1076" s="63">
        <v>48882</v>
      </c>
      <c r="R1076" s="63">
        <v>47858</v>
      </c>
      <c r="S1076" s="63">
        <v>42446</v>
      </c>
      <c r="T1076" s="63">
        <v>39894</v>
      </c>
      <c r="U1076" s="63">
        <v>42086</v>
      </c>
      <c r="V1076" s="63">
        <v>47053</v>
      </c>
      <c r="W1076" s="63">
        <v>40849</v>
      </c>
      <c r="X1076" s="63">
        <v>49198</v>
      </c>
      <c r="Y1076" s="63">
        <v>44417</v>
      </c>
      <c r="Z1076" s="63">
        <v>47573</v>
      </c>
      <c r="AA1076" s="63">
        <v>42192</v>
      </c>
      <c r="AB1076" s="63">
        <v>43804</v>
      </c>
      <c r="AC1076" s="63">
        <v>53963</v>
      </c>
      <c r="AD1076" s="63">
        <v>52334</v>
      </c>
      <c r="AE1076" s="63">
        <v>47556</v>
      </c>
      <c r="AF1076" s="63">
        <v>44544</v>
      </c>
      <c r="AG1076" s="63">
        <v>48205</v>
      </c>
      <c r="AH1076" s="63">
        <v>49036</v>
      </c>
      <c r="AI1076" s="63">
        <v>43469</v>
      </c>
      <c r="AJ1076" s="63">
        <v>44376</v>
      </c>
      <c r="AK1076" s="63">
        <v>44604</v>
      </c>
      <c r="AL1076" s="63">
        <v>51431</v>
      </c>
      <c r="AM1076" s="63">
        <v>49339</v>
      </c>
      <c r="AN1076" s="63">
        <v>52052</v>
      </c>
      <c r="AO1076" s="63">
        <v>56168</v>
      </c>
      <c r="AP1076" s="63">
        <v>54421</v>
      </c>
      <c r="AQ1076" s="63">
        <v>48040</v>
      </c>
      <c r="AR1076" s="63">
        <v>46709</v>
      </c>
      <c r="AS1076" s="63">
        <v>47731</v>
      </c>
      <c r="AT1076" s="63">
        <v>52847</v>
      </c>
      <c r="AU1076" s="63">
        <v>39523</v>
      </c>
    </row>
    <row r="1077" spans="1:47" ht="27">
      <c r="A1077" s="33" t="s">
        <v>31</v>
      </c>
      <c r="B1077" s="65" t="s">
        <v>145</v>
      </c>
      <c r="C1077" s="65" t="s">
        <v>110</v>
      </c>
      <c r="D1077" s="65" t="s">
        <v>107</v>
      </c>
      <c r="E1077" s="64" t="s">
        <v>35</v>
      </c>
      <c r="F1077" s="64" t="s">
        <v>36</v>
      </c>
      <c r="G1077" s="92">
        <f t="shared" si="48"/>
        <v>16835</v>
      </c>
      <c r="H1077" s="92">
        <f t="shared" si="49"/>
        <v>18408</v>
      </c>
      <c r="I1077" s="92">
        <f t="shared" si="50"/>
        <v>19308</v>
      </c>
      <c r="J1077" s="63">
        <v>1282</v>
      </c>
      <c r="K1077" s="63">
        <v>1377</v>
      </c>
      <c r="L1077" s="63">
        <v>1265</v>
      </c>
      <c r="M1077" s="63">
        <v>1333</v>
      </c>
      <c r="N1077" s="63">
        <v>1424</v>
      </c>
      <c r="O1077" s="63">
        <v>1449</v>
      </c>
      <c r="P1077" s="63">
        <v>1476</v>
      </c>
      <c r="Q1077" s="63">
        <v>1577</v>
      </c>
      <c r="R1077" s="63">
        <v>1595</v>
      </c>
      <c r="S1077" s="63">
        <v>1369</v>
      </c>
      <c r="T1077" s="63">
        <v>1330</v>
      </c>
      <c r="U1077" s="63">
        <v>1358</v>
      </c>
      <c r="V1077" s="63">
        <v>1518</v>
      </c>
      <c r="W1077" s="63">
        <v>1409</v>
      </c>
      <c r="X1077" s="63">
        <v>1587</v>
      </c>
      <c r="Y1077" s="63">
        <v>1481</v>
      </c>
      <c r="Z1077" s="63">
        <v>1535</v>
      </c>
      <c r="AA1077" s="63">
        <v>1406</v>
      </c>
      <c r="AB1077" s="63">
        <v>1413</v>
      </c>
      <c r="AC1077" s="63">
        <v>1741</v>
      </c>
      <c r="AD1077" s="63">
        <v>1744</v>
      </c>
      <c r="AE1077" s="63">
        <v>1534</v>
      </c>
      <c r="AF1077" s="63">
        <v>1485</v>
      </c>
      <c r="AG1077" s="63">
        <v>1555</v>
      </c>
      <c r="AH1077" s="63">
        <v>1582</v>
      </c>
      <c r="AI1077" s="63">
        <v>1552</v>
      </c>
      <c r="AJ1077" s="63">
        <v>1431</v>
      </c>
      <c r="AK1077" s="63">
        <v>1487</v>
      </c>
      <c r="AL1077" s="63">
        <v>1659</v>
      </c>
      <c r="AM1077" s="63">
        <v>1645</v>
      </c>
      <c r="AN1077" s="63">
        <v>1679</v>
      </c>
      <c r="AO1077" s="63">
        <v>1812</v>
      </c>
      <c r="AP1077" s="63">
        <v>1814</v>
      </c>
      <c r="AQ1077" s="63">
        <v>1550</v>
      </c>
      <c r="AR1077" s="63">
        <v>1557</v>
      </c>
      <c r="AS1077" s="63">
        <v>1540</v>
      </c>
      <c r="AT1077" s="63">
        <v>1705</v>
      </c>
      <c r="AU1077" s="63">
        <v>1412</v>
      </c>
    </row>
    <row r="1078" spans="1:47" ht="13.5">
      <c r="A1078" s="33" t="s">
        <v>31</v>
      </c>
      <c r="B1078" s="65" t="s">
        <v>145</v>
      </c>
      <c r="C1078" s="65" t="s">
        <v>111</v>
      </c>
      <c r="D1078" s="65" t="s">
        <v>34</v>
      </c>
      <c r="E1078" s="64" t="s">
        <v>35</v>
      </c>
      <c r="F1078" s="64" t="s">
        <v>36</v>
      </c>
      <c r="G1078" s="92">
        <f t="shared" si="48"/>
        <v>186585</v>
      </c>
      <c r="H1078" s="92">
        <f t="shared" si="49"/>
        <v>215662</v>
      </c>
      <c r="I1078" s="92">
        <f t="shared" si="50"/>
        <v>245613</v>
      </c>
      <c r="J1078" s="63">
        <v>13073</v>
      </c>
      <c r="K1078" s="63">
        <v>12273</v>
      </c>
      <c r="L1078" s="63">
        <v>13974</v>
      </c>
      <c r="M1078" s="63">
        <v>14503</v>
      </c>
      <c r="N1078" s="63">
        <v>16093</v>
      </c>
      <c r="O1078" s="63">
        <v>16018</v>
      </c>
      <c r="P1078" s="63">
        <v>16862</v>
      </c>
      <c r="Q1078" s="63">
        <v>17960</v>
      </c>
      <c r="R1078" s="63">
        <v>16772</v>
      </c>
      <c r="S1078" s="63">
        <v>17134</v>
      </c>
      <c r="T1078" s="63">
        <v>15997</v>
      </c>
      <c r="U1078" s="63">
        <v>15926</v>
      </c>
      <c r="V1078" s="63">
        <v>15727</v>
      </c>
      <c r="W1078" s="63">
        <v>14583</v>
      </c>
      <c r="X1078" s="63">
        <v>16447</v>
      </c>
      <c r="Y1078" s="63">
        <v>15900</v>
      </c>
      <c r="Z1078" s="63">
        <v>18310</v>
      </c>
      <c r="AA1078" s="63">
        <v>18368</v>
      </c>
      <c r="AB1078" s="63">
        <v>18677</v>
      </c>
      <c r="AC1078" s="63">
        <v>21419</v>
      </c>
      <c r="AD1078" s="63">
        <v>19067</v>
      </c>
      <c r="AE1078" s="63">
        <v>20124</v>
      </c>
      <c r="AF1078" s="63">
        <v>18834</v>
      </c>
      <c r="AG1078" s="63">
        <v>18206</v>
      </c>
      <c r="AH1078" s="63">
        <v>17381</v>
      </c>
      <c r="AI1078" s="63">
        <v>15935</v>
      </c>
      <c r="AJ1078" s="63">
        <v>18792</v>
      </c>
      <c r="AK1078" s="63">
        <v>18718</v>
      </c>
      <c r="AL1078" s="63">
        <v>20547</v>
      </c>
      <c r="AM1078" s="63">
        <v>20907</v>
      </c>
      <c r="AN1078" s="63">
        <v>21832</v>
      </c>
      <c r="AO1078" s="63">
        <v>23720</v>
      </c>
      <c r="AP1078" s="63">
        <v>22588</v>
      </c>
      <c r="AQ1078" s="63">
        <v>22648</v>
      </c>
      <c r="AR1078" s="63">
        <v>21631</v>
      </c>
      <c r="AS1078" s="63">
        <v>20914</v>
      </c>
      <c r="AT1078" s="63">
        <v>20298</v>
      </c>
      <c r="AU1078" s="63">
        <v>17681</v>
      </c>
    </row>
    <row r="1079" spans="1:47" ht="27">
      <c r="A1079" s="33" t="s">
        <v>31</v>
      </c>
      <c r="B1079" s="65" t="s">
        <v>145</v>
      </c>
      <c r="C1079" s="65" t="s">
        <v>111</v>
      </c>
      <c r="D1079" s="65" t="s">
        <v>107</v>
      </c>
      <c r="E1079" s="64" t="s">
        <v>35</v>
      </c>
      <c r="F1079" s="64" t="s">
        <v>36</v>
      </c>
      <c r="G1079" s="92">
        <f t="shared" si="48"/>
        <v>6129</v>
      </c>
      <c r="H1079" s="92">
        <f t="shared" si="49"/>
        <v>7067</v>
      </c>
      <c r="I1079" s="92">
        <f t="shared" si="50"/>
        <v>8069</v>
      </c>
      <c r="J1079" s="63">
        <v>422</v>
      </c>
      <c r="K1079" s="63">
        <v>438</v>
      </c>
      <c r="L1079" s="63">
        <v>451</v>
      </c>
      <c r="M1079" s="63">
        <v>483</v>
      </c>
      <c r="N1079" s="63">
        <v>519</v>
      </c>
      <c r="O1079" s="63">
        <v>534</v>
      </c>
      <c r="P1079" s="63">
        <v>544</v>
      </c>
      <c r="Q1079" s="63">
        <v>579</v>
      </c>
      <c r="R1079" s="63">
        <v>559</v>
      </c>
      <c r="S1079" s="63">
        <v>553</v>
      </c>
      <c r="T1079" s="63">
        <v>533</v>
      </c>
      <c r="U1079" s="63">
        <v>514</v>
      </c>
      <c r="V1079" s="63">
        <v>507</v>
      </c>
      <c r="W1079" s="63">
        <v>503</v>
      </c>
      <c r="X1079" s="63">
        <v>531</v>
      </c>
      <c r="Y1079" s="63">
        <v>530</v>
      </c>
      <c r="Z1079" s="63">
        <v>591</v>
      </c>
      <c r="AA1079" s="63">
        <v>612</v>
      </c>
      <c r="AB1079" s="63">
        <v>602</v>
      </c>
      <c r="AC1079" s="63">
        <v>691</v>
      </c>
      <c r="AD1079" s="63">
        <v>636</v>
      </c>
      <c r="AE1079" s="63">
        <v>649</v>
      </c>
      <c r="AF1079" s="63">
        <v>628</v>
      </c>
      <c r="AG1079" s="63">
        <v>587</v>
      </c>
      <c r="AH1079" s="63">
        <v>561</v>
      </c>
      <c r="AI1079" s="63">
        <v>569</v>
      </c>
      <c r="AJ1079" s="63">
        <v>606</v>
      </c>
      <c r="AK1079" s="63">
        <v>624</v>
      </c>
      <c r="AL1079" s="63">
        <v>663</v>
      </c>
      <c r="AM1079" s="63">
        <v>697</v>
      </c>
      <c r="AN1079" s="63">
        <v>704</v>
      </c>
      <c r="AO1079" s="63">
        <v>765</v>
      </c>
      <c r="AP1079" s="63">
        <v>753</v>
      </c>
      <c r="AQ1079" s="63">
        <v>731</v>
      </c>
      <c r="AR1079" s="63">
        <v>721</v>
      </c>
      <c r="AS1079" s="63">
        <v>675</v>
      </c>
      <c r="AT1079" s="63">
        <v>655</v>
      </c>
      <c r="AU1079" s="63">
        <v>631</v>
      </c>
    </row>
    <row r="1080" spans="1:47" ht="13.5">
      <c r="A1080" s="33" t="s">
        <v>31</v>
      </c>
      <c r="B1080" s="65" t="s">
        <v>145</v>
      </c>
      <c r="C1080" s="65" t="s">
        <v>112</v>
      </c>
      <c r="D1080" s="65" t="s">
        <v>34</v>
      </c>
      <c r="E1080" s="64" t="s">
        <v>35</v>
      </c>
      <c r="F1080" s="64" t="s">
        <v>36</v>
      </c>
      <c r="G1080" s="92">
        <f t="shared" si="48"/>
        <v>1774</v>
      </c>
      <c r="H1080" s="92">
        <f t="shared" si="49"/>
        <v>246</v>
      </c>
      <c r="I1080" s="92">
        <f t="shared" si="50"/>
        <v>0</v>
      </c>
      <c r="J1080" s="63">
        <v>181</v>
      </c>
      <c r="K1080" s="63">
        <v>172</v>
      </c>
      <c r="L1080" s="63">
        <v>153</v>
      </c>
      <c r="M1080" s="63">
        <v>134</v>
      </c>
      <c r="N1080" s="63">
        <v>146</v>
      </c>
      <c r="O1080" s="63">
        <v>141</v>
      </c>
      <c r="P1080" s="63">
        <v>141</v>
      </c>
      <c r="Q1080" s="63">
        <v>186</v>
      </c>
      <c r="R1080" s="63">
        <v>118</v>
      </c>
      <c r="S1080" s="63">
        <v>119</v>
      </c>
      <c r="T1080" s="63">
        <v>144</v>
      </c>
      <c r="U1080" s="63">
        <v>139</v>
      </c>
      <c r="V1080" s="63">
        <v>165</v>
      </c>
      <c r="W1080" s="63">
        <v>57</v>
      </c>
      <c r="X1080" s="63">
        <v>0</v>
      </c>
      <c r="Y1080" s="63">
        <v>0</v>
      </c>
      <c r="Z1080" s="63">
        <v>15</v>
      </c>
      <c r="AA1080" s="63">
        <v>9</v>
      </c>
      <c r="AB1080" s="63">
        <v>0</v>
      </c>
      <c r="AC1080" s="63">
        <v>0</v>
      </c>
      <c r="AD1080" s="63">
        <v>0</v>
      </c>
      <c r="AE1080" s="63">
        <v>0</v>
      </c>
      <c r="AF1080" s="63">
        <v>0</v>
      </c>
      <c r="AG1080" s="63">
        <v>0</v>
      </c>
      <c r="AH1080" s="63">
        <v>0</v>
      </c>
      <c r="AI1080" s="63">
        <v>0</v>
      </c>
      <c r="AJ1080" s="63">
        <v>0</v>
      </c>
      <c r="AK1080" s="63">
        <v>0</v>
      </c>
      <c r="AL1080" s="63">
        <v>0</v>
      </c>
      <c r="AM1080" s="63">
        <v>0</v>
      </c>
      <c r="AN1080" s="63">
        <v>0</v>
      </c>
      <c r="AO1080" s="63">
        <v>0</v>
      </c>
      <c r="AP1080" s="63">
        <v>0</v>
      </c>
      <c r="AQ1080" s="63">
        <v>0</v>
      </c>
      <c r="AR1080" s="63">
        <v>0</v>
      </c>
      <c r="AS1080" s="63">
        <v>0</v>
      </c>
      <c r="AT1080" s="63">
        <v>0</v>
      </c>
      <c r="AU1080" s="63">
        <v>0</v>
      </c>
    </row>
    <row r="1081" spans="1:47" ht="27">
      <c r="A1081" s="33" t="s">
        <v>31</v>
      </c>
      <c r="B1081" s="65" t="s">
        <v>145</v>
      </c>
      <c r="C1081" s="65" t="s">
        <v>112</v>
      </c>
      <c r="D1081" s="65" t="s">
        <v>107</v>
      </c>
      <c r="E1081" s="64" t="s">
        <v>35</v>
      </c>
      <c r="F1081" s="64" t="s">
        <v>36</v>
      </c>
      <c r="G1081" s="92">
        <f t="shared" si="48"/>
        <v>59</v>
      </c>
      <c r="H1081" s="92">
        <f t="shared" si="49"/>
        <v>7</v>
      </c>
      <c r="I1081" s="92">
        <f t="shared" si="50"/>
        <v>0</v>
      </c>
      <c r="J1081" s="63">
        <v>6</v>
      </c>
      <c r="K1081" s="63">
        <v>6</v>
      </c>
      <c r="L1081" s="63">
        <v>5</v>
      </c>
      <c r="M1081" s="63">
        <v>4</v>
      </c>
      <c r="N1081" s="63">
        <v>5</v>
      </c>
      <c r="O1081" s="63">
        <v>5</v>
      </c>
      <c r="P1081" s="63">
        <v>5</v>
      </c>
      <c r="Q1081" s="63">
        <v>6</v>
      </c>
      <c r="R1081" s="63">
        <v>4</v>
      </c>
      <c r="S1081" s="63">
        <v>4</v>
      </c>
      <c r="T1081" s="63">
        <v>5</v>
      </c>
      <c r="U1081" s="63">
        <v>4</v>
      </c>
      <c r="V1081" s="63">
        <v>5</v>
      </c>
      <c r="W1081" s="63">
        <v>2</v>
      </c>
      <c r="X1081" s="63">
        <v>0</v>
      </c>
      <c r="Y1081" s="63">
        <v>0</v>
      </c>
      <c r="Z1081" s="63">
        <v>0</v>
      </c>
      <c r="AA1081" s="63">
        <v>0</v>
      </c>
      <c r="AB1081" s="63">
        <v>0</v>
      </c>
      <c r="AC1081" s="63">
        <v>0</v>
      </c>
      <c r="AD1081" s="63">
        <v>0</v>
      </c>
      <c r="AE1081" s="63">
        <v>0</v>
      </c>
      <c r="AF1081" s="63">
        <v>0</v>
      </c>
      <c r="AG1081" s="63">
        <v>0</v>
      </c>
      <c r="AH1081" s="63">
        <v>0</v>
      </c>
      <c r="AI1081" s="63">
        <v>0</v>
      </c>
      <c r="AJ1081" s="63">
        <v>0</v>
      </c>
      <c r="AK1081" s="63">
        <v>0</v>
      </c>
      <c r="AL1081" s="63">
        <v>0</v>
      </c>
      <c r="AM1081" s="63">
        <v>0</v>
      </c>
      <c r="AN1081" s="63">
        <v>0</v>
      </c>
      <c r="AO1081" s="63">
        <v>0</v>
      </c>
      <c r="AP1081" s="63">
        <v>0</v>
      </c>
      <c r="AQ1081" s="63">
        <v>0</v>
      </c>
      <c r="AR1081" s="63">
        <v>0</v>
      </c>
      <c r="AS1081" s="63">
        <v>0</v>
      </c>
      <c r="AT1081" s="63">
        <v>0</v>
      </c>
      <c r="AU1081" s="63">
        <v>0</v>
      </c>
    </row>
    <row r="1082" spans="1:47" ht="40.5">
      <c r="A1082" s="33" t="s">
        <v>31</v>
      </c>
      <c r="B1082" s="65" t="s">
        <v>145</v>
      </c>
      <c r="C1082" s="65" t="s">
        <v>38</v>
      </c>
      <c r="D1082" s="65" t="s">
        <v>34</v>
      </c>
      <c r="E1082" s="64" t="s">
        <v>35</v>
      </c>
      <c r="F1082" s="64" t="s">
        <v>36</v>
      </c>
      <c r="G1082" s="92">
        <f t="shared" si="48"/>
        <v>19491</v>
      </c>
      <c r="H1082" s="92">
        <f t="shared" si="49"/>
        <v>27851</v>
      </c>
      <c r="I1082" s="92">
        <f t="shared" si="50"/>
        <v>10111</v>
      </c>
      <c r="J1082" s="63">
        <v>2176</v>
      </c>
      <c r="K1082" s="63">
        <v>1374</v>
      </c>
      <c r="L1082" s="63">
        <v>1698</v>
      </c>
      <c r="M1082" s="63">
        <v>1578</v>
      </c>
      <c r="N1082" s="63">
        <v>1802</v>
      </c>
      <c r="O1082" s="63">
        <v>1692</v>
      </c>
      <c r="P1082" s="63">
        <v>1554</v>
      </c>
      <c r="Q1082" s="63">
        <v>1679</v>
      </c>
      <c r="R1082" s="63">
        <v>1546</v>
      </c>
      <c r="S1082" s="63">
        <v>1475</v>
      </c>
      <c r="T1082" s="63">
        <v>1444</v>
      </c>
      <c r="U1082" s="63">
        <v>1473</v>
      </c>
      <c r="V1082" s="63">
        <v>1302</v>
      </c>
      <c r="W1082" s="63">
        <v>2017</v>
      </c>
      <c r="X1082" s="63">
        <v>2537</v>
      </c>
      <c r="Y1082" s="63">
        <v>1562</v>
      </c>
      <c r="Z1082" s="63">
        <v>5303</v>
      </c>
      <c r="AA1082" s="63">
        <v>5072</v>
      </c>
      <c r="AB1082" s="63">
        <v>1534</v>
      </c>
      <c r="AC1082" s="63">
        <v>2021</v>
      </c>
      <c r="AD1082" s="63">
        <v>1518</v>
      </c>
      <c r="AE1082" s="63">
        <v>1371</v>
      </c>
      <c r="AF1082" s="63">
        <v>1443</v>
      </c>
      <c r="AG1082" s="63">
        <v>2171</v>
      </c>
      <c r="AH1082" s="63">
        <v>1444</v>
      </c>
      <c r="AI1082" s="63">
        <v>1014</v>
      </c>
      <c r="AJ1082" s="63">
        <v>732</v>
      </c>
      <c r="AK1082" s="63">
        <v>664</v>
      </c>
      <c r="AL1082" s="63">
        <v>644</v>
      </c>
      <c r="AM1082" s="63">
        <v>716</v>
      </c>
      <c r="AN1082" s="63">
        <v>858</v>
      </c>
      <c r="AO1082" s="63">
        <v>824</v>
      </c>
      <c r="AP1082" s="63">
        <v>713</v>
      </c>
      <c r="AQ1082" s="63">
        <v>791</v>
      </c>
      <c r="AR1082" s="63">
        <v>859</v>
      </c>
      <c r="AS1082" s="63">
        <v>852</v>
      </c>
      <c r="AT1082" s="63">
        <v>930</v>
      </c>
      <c r="AU1082" s="63">
        <v>830</v>
      </c>
    </row>
    <row r="1083" spans="1:47" ht="40.5">
      <c r="A1083" s="33" t="s">
        <v>31</v>
      </c>
      <c r="B1083" s="65" t="s">
        <v>145</v>
      </c>
      <c r="C1083" s="65" t="s">
        <v>38</v>
      </c>
      <c r="D1083" s="65" t="s">
        <v>107</v>
      </c>
      <c r="E1083" s="64" t="s">
        <v>35</v>
      </c>
      <c r="F1083" s="64" t="s">
        <v>36</v>
      </c>
      <c r="G1083" s="92">
        <f t="shared" si="48"/>
        <v>641</v>
      </c>
      <c r="H1083" s="92">
        <f t="shared" si="49"/>
        <v>913</v>
      </c>
      <c r="I1083" s="92">
        <f t="shared" si="50"/>
        <v>335</v>
      </c>
      <c r="J1083" s="63">
        <v>70</v>
      </c>
      <c r="K1083" s="63">
        <v>49</v>
      </c>
      <c r="L1083" s="63">
        <v>55</v>
      </c>
      <c r="M1083" s="63">
        <v>53</v>
      </c>
      <c r="N1083" s="63">
        <v>58</v>
      </c>
      <c r="O1083" s="63">
        <v>56</v>
      </c>
      <c r="P1083" s="63">
        <v>50</v>
      </c>
      <c r="Q1083" s="63">
        <v>54</v>
      </c>
      <c r="R1083" s="63">
        <v>52</v>
      </c>
      <c r="S1083" s="63">
        <v>48</v>
      </c>
      <c r="T1083" s="63">
        <v>48</v>
      </c>
      <c r="U1083" s="63">
        <v>48</v>
      </c>
      <c r="V1083" s="63">
        <v>42</v>
      </c>
      <c r="W1083" s="63">
        <v>70</v>
      </c>
      <c r="X1083" s="63">
        <v>82</v>
      </c>
      <c r="Y1083" s="63">
        <v>52</v>
      </c>
      <c r="Z1083" s="63">
        <v>171</v>
      </c>
      <c r="AA1083" s="63">
        <v>169</v>
      </c>
      <c r="AB1083" s="63">
        <v>49</v>
      </c>
      <c r="AC1083" s="63">
        <v>65</v>
      </c>
      <c r="AD1083" s="63">
        <v>51</v>
      </c>
      <c r="AE1083" s="63">
        <v>44</v>
      </c>
      <c r="AF1083" s="63">
        <v>48</v>
      </c>
      <c r="AG1083" s="63">
        <v>70</v>
      </c>
      <c r="AH1083" s="63">
        <v>47</v>
      </c>
      <c r="AI1083" s="63">
        <v>36</v>
      </c>
      <c r="AJ1083" s="63">
        <v>24</v>
      </c>
      <c r="AK1083" s="63">
        <v>22</v>
      </c>
      <c r="AL1083" s="63">
        <v>21</v>
      </c>
      <c r="AM1083" s="63">
        <v>24</v>
      </c>
      <c r="AN1083" s="63">
        <v>28</v>
      </c>
      <c r="AO1083" s="63">
        <v>27</v>
      </c>
      <c r="AP1083" s="63">
        <v>24</v>
      </c>
      <c r="AQ1083" s="63">
        <v>26</v>
      </c>
      <c r="AR1083" s="63">
        <v>29</v>
      </c>
      <c r="AS1083" s="63">
        <v>27</v>
      </c>
      <c r="AT1083" s="63">
        <v>30</v>
      </c>
      <c r="AU1083" s="63">
        <v>30</v>
      </c>
    </row>
    <row r="1084" spans="1:47" ht="13.5">
      <c r="A1084" s="33" t="s">
        <v>31</v>
      </c>
      <c r="B1084" s="65" t="s">
        <v>145</v>
      </c>
      <c r="C1084" s="65" t="s">
        <v>39</v>
      </c>
      <c r="D1084" s="65" t="s">
        <v>34</v>
      </c>
      <c r="E1084" s="64" t="s">
        <v>35</v>
      </c>
      <c r="F1084" s="64" t="s">
        <v>36</v>
      </c>
      <c r="G1084" s="92">
        <f t="shared" si="48"/>
        <v>413015</v>
      </c>
      <c r="H1084" s="92">
        <f t="shared" si="49"/>
        <v>442242</v>
      </c>
      <c r="I1084" s="92">
        <f t="shared" si="50"/>
        <v>482458</v>
      </c>
      <c r="J1084" s="63">
        <v>37291</v>
      </c>
      <c r="K1084" s="63">
        <v>34854</v>
      </c>
      <c r="L1084" s="63">
        <v>29822</v>
      </c>
      <c r="M1084" s="63">
        <v>31533</v>
      </c>
      <c r="N1084" s="63">
        <v>34925</v>
      </c>
      <c r="O1084" s="63">
        <v>30884</v>
      </c>
      <c r="P1084" s="63">
        <v>30036</v>
      </c>
      <c r="Q1084" s="63">
        <v>37399</v>
      </c>
      <c r="R1084" s="63">
        <v>46116</v>
      </c>
      <c r="S1084" s="63">
        <v>33091</v>
      </c>
      <c r="T1084" s="63">
        <v>32703</v>
      </c>
      <c r="U1084" s="63">
        <v>34361</v>
      </c>
      <c r="V1084" s="63">
        <v>49236</v>
      </c>
      <c r="W1084" s="63">
        <v>26358</v>
      </c>
      <c r="X1084" s="63">
        <v>32173</v>
      </c>
      <c r="Y1084" s="63">
        <v>31805</v>
      </c>
      <c r="Z1084" s="63">
        <v>40039</v>
      </c>
      <c r="AA1084" s="63">
        <v>31295</v>
      </c>
      <c r="AB1084" s="63">
        <v>31495</v>
      </c>
      <c r="AC1084" s="63">
        <v>40350</v>
      </c>
      <c r="AD1084" s="63">
        <v>50462</v>
      </c>
      <c r="AE1084" s="63">
        <v>38167</v>
      </c>
      <c r="AF1084" s="63">
        <v>35391</v>
      </c>
      <c r="AG1084" s="63">
        <v>35471</v>
      </c>
      <c r="AH1084" s="63">
        <v>36636</v>
      </c>
      <c r="AI1084" s="63">
        <v>42017</v>
      </c>
      <c r="AJ1084" s="63">
        <v>33424</v>
      </c>
      <c r="AK1084" s="63">
        <v>34977</v>
      </c>
      <c r="AL1084" s="63">
        <v>41315</v>
      </c>
      <c r="AM1084" s="63">
        <v>36289</v>
      </c>
      <c r="AN1084" s="63">
        <v>36735</v>
      </c>
      <c r="AO1084" s="63">
        <v>42598</v>
      </c>
      <c r="AP1084" s="63">
        <v>57972</v>
      </c>
      <c r="AQ1084" s="63">
        <v>40248</v>
      </c>
      <c r="AR1084" s="63">
        <v>40248</v>
      </c>
      <c r="AS1084" s="63">
        <v>39999</v>
      </c>
      <c r="AT1084" s="63">
        <v>56655</v>
      </c>
      <c r="AU1084" s="63">
        <v>30732</v>
      </c>
    </row>
    <row r="1085" spans="1:47" ht="27">
      <c r="A1085" s="33" t="s">
        <v>31</v>
      </c>
      <c r="B1085" s="65" t="s">
        <v>145</v>
      </c>
      <c r="C1085" s="65" t="s">
        <v>39</v>
      </c>
      <c r="D1085" s="65" t="s">
        <v>107</v>
      </c>
      <c r="E1085" s="64" t="s">
        <v>35</v>
      </c>
      <c r="F1085" s="64" t="s">
        <v>36</v>
      </c>
      <c r="G1085" s="92">
        <f t="shared" si="48"/>
        <v>13594</v>
      </c>
      <c r="H1085" s="92">
        <f t="shared" si="49"/>
        <v>14485</v>
      </c>
      <c r="I1085" s="92">
        <f t="shared" si="50"/>
        <v>15891</v>
      </c>
      <c r="J1085" s="63">
        <v>1203</v>
      </c>
      <c r="K1085" s="63">
        <v>1245</v>
      </c>
      <c r="L1085" s="63">
        <v>962</v>
      </c>
      <c r="M1085" s="63">
        <v>1051</v>
      </c>
      <c r="N1085" s="63">
        <v>1127</v>
      </c>
      <c r="O1085" s="63">
        <v>1029</v>
      </c>
      <c r="P1085" s="63">
        <v>969</v>
      </c>
      <c r="Q1085" s="63">
        <v>1206</v>
      </c>
      <c r="R1085" s="63">
        <v>1537</v>
      </c>
      <c r="S1085" s="63">
        <v>1067</v>
      </c>
      <c r="T1085" s="63">
        <v>1090</v>
      </c>
      <c r="U1085" s="63">
        <v>1108</v>
      </c>
      <c r="V1085" s="63">
        <v>1588</v>
      </c>
      <c r="W1085" s="63">
        <v>909</v>
      </c>
      <c r="X1085" s="63">
        <v>1038</v>
      </c>
      <c r="Y1085" s="63">
        <v>1060</v>
      </c>
      <c r="Z1085" s="63">
        <v>1292</v>
      </c>
      <c r="AA1085" s="63">
        <v>1043</v>
      </c>
      <c r="AB1085" s="63">
        <v>1016</v>
      </c>
      <c r="AC1085" s="63">
        <v>1302</v>
      </c>
      <c r="AD1085" s="63">
        <v>1682</v>
      </c>
      <c r="AE1085" s="63">
        <v>1231</v>
      </c>
      <c r="AF1085" s="63">
        <v>1180</v>
      </c>
      <c r="AG1085" s="63">
        <v>1144</v>
      </c>
      <c r="AH1085" s="63">
        <v>1182</v>
      </c>
      <c r="AI1085" s="63">
        <v>1501</v>
      </c>
      <c r="AJ1085" s="63">
        <v>1078</v>
      </c>
      <c r="AK1085" s="63">
        <v>1166</v>
      </c>
      <c r="AL1085" s="63">
        <v>1333</v>
      </c>
      <c r="AM1085" s="63">
        <v>1210</v>
      </c>
      <c r="AN1085" s="63">
        <v>1185</v>
      </c>
      <c r="AO1085" s="63">
        <v>1374</v>
      </c>
      <c r="AP1085" s="63">
        <v>1932</v>
      </c>
      <c r="AQ1085" s="63">
        <v>1298</v>
      </c>
      <c r="AR1085" s="63">
        <v>1342</v>
      </c>
      <c r="AS1085" s="63">
        <v>1290</v>
      </c>
      <c r="AT1085" s="63">
        <v>1828</v>
      </c>
      <c r="AU1085" s="63">
        <v>1098</v>
      </c>
    </row>
    <row r="1086" spans="1:47" ht="27">
      <c r="A1086" s="33" t="s">
        <v>31</v>
      </c>
      <c r="B1086" s="65" t="s">
        <v>145</v>
      </c>
      <c r="C1086" s="65" t="s">
        <v>113</v>
      </c>
      <c r="D1086" s="65" t="s">
        <v>34</v>
      </c>
      <c r="E1086" s="64" t="s">
        <v>35</v>
      </c>
      <c r="F1086" s="64" t="s">
        <v>36</v>
      </c>
      <c r="G1086" s="92">
        <f t="shared" si="48"/>
        <v>395775</v>
      </c>
      <c r="H1086" s="92">
        <f t="shared" si="49"/>
        <v>425894</v>
      </c>
      <c r="I1086" s="92">
        <f t="shared" si="50"/>
        <v>469306</v>
      </c>
      <c r="J1086" s="63">
        <v>35512</v>
      </c>
      <c r="K1086" s="63">
        <v>33255</v>
      </c>
      <c r="L1086" s="63">
        <v>28566</v>
      </c>
      <c r="M1086" s="63">
        <v>30184</v>
      </c>
      <c r="N1086" s="63">
        <v>33266</v>
      </c>
      <c r="O1086" s="63">
        <v>29654</v>
      </c>
      <c r="P1086" s="63">
        <v>28872</v>
      </c>
      <c r="Q1086" s="63">
        <v>36064</v>
      </c>
      <c r="R1086" s="63">
        <v>43792</v>
      </c>
      <c r="S1086" s="63">
        <v>31870</v>
      </c>
      <c r="T1086" s="63">
        <v>31527</v>
      </c>
      <c r="U1086" s="63">
        <v>33213</v>
      </c>
      <c r="V1086" s="63">
        <v>46663</v>
      </c>
      <c r="W1086" s="63">
        <v>25088</v>
      </c>
      <c r="X1086" s="63">
        <v>30882</v>
      </c>
      <c r="Y1086" s="63">
        <v>30586</v>
      </c>
      <c r="Z1086" s="63">
        <v>38554</v>
      </c>
      <c r="AA1086" s="63">
        <v>30340</v>
      </c>
      <c r="AB1086" s="63">
        <v>30488</v>
      </c>
      <c r="AC1086" s="63">
        <v>39318</v>
      </c>
      <c r="AD1086" s="63">
        <v>48183</v>
      </c>
      <c r="AE1086" s="63">
        <v>36848</v>
      </c>
      <c r="AF1086" s="63">
        <v>34490</v>
      </c>
      <c r="AG1086" s="63">
        <v>34454</v>
      </c>
      <c r="AH1086" s="63">
        <v>35517</v>
      </c>
      <c r="AI1086" s="63">
        <v>40314</v>
      </c>
      <c r="AJ1086" s="63">
        <v>32576</v>
      </c>
      <c r="AK1086" s="63">
        <v>34085</v>
      </c>
      <c r="AL1086" s="63">
        <v>40095</v>
      </c>
      <c r="AM1086" s="63">
        <v>35392</v>
      </c>
      <c r="AN1086" s="63">
        <v>35864</v>
      </c>
      <c r="AO1086" s="63">
        <v>41746</v>
      </c>
      <c r="AP1086" s="63">
        <v>55810</v>
      </c>
      <c r="AQ1086" s="63">
        <v>39400</v>
      </c>
      <c r="AR1086" s="63">
        <v>39399</v>
      </c>
      <c r="AS1086" s="63">
        <v>39108</v>
      </c>
      <c r="AT1086" s="63">
        <v>54810</v>
      </c>
      <c r="AU1086" s="63">
        <v>29931</v>
      </c>
    </row>
    <row r="1087" spans="1:47" ht="27">
      <c r="A1087" s="33" t="s">
        <v>31</v>
      </c>
      <c r="B1087" s="65" t="s">
        <v>145</v>
      </c>
      <c r="C1087" s="65" t="s">
        <v>113</v>
      </c>
      <c r="D1087" s="65" t="s">
        <v>107</v>
      </c>
      <c r="E1087" s="64" t="s">
        <v>35</v>
      </c>
      <c r="F1087" s="64" t="s">
        <v>36</v>
      </c>
      <c r="G1087" s="92">
        <f t="shared" si="48"/>
        <v>13026</v>
      </c>
      <c r="H1087" s="92">
        <f t="shared" si="49"/>
        <v>13948</v>
      </c>
      <c r="I1087" s="92">
        <f t="shared" si="50"/>
        <v>15456</v>
      </c>
      <c r="J1087" s="63">
        <v>1146</v>
      </c>
      <c r="K1087" s="63">
        <v>1188</v>
      </c>
      <c r="L1087" s="63">
        <v>921</v>
      </c>
      <c r="M1087" s="63">
        <v>1006</v>
      </c>
      <c r="N1087" s="63">
        <v>1073</v>
      </c>
      <c r="O1087" s="63">
        <v>988</v>
      </c>
      <c r="P1087" s="63">
        <v>931</v>
      </c>
      <c r="Q1087" s="63">
        <v>1163</v>
      </c>
      <c r="R1087" s="63">
        <v>1460</v>
      </c>
      <c r="S1087" s="63">
        <v>1028</v>
      </c>
      <c r="T1087" s="63">
        <v>1051</v>
      </c>
      <c r="U1087" s="63">
        <v>1071</v>
      </c>
      <c r="V1087" s="63">
        <v>1505</v>
      </c>
      <c r="W1087" s="63">
        <v>865</v>
      </c>
      <c r="X1087" s="63">
        <v>996</v>
      </c>
      <c r="Y1087" s="63">
        <v>1020</v>
      </c>
      <c r="Z1087" s="63">
        <v>1244</v>
      </c>
      <c r="AA1087" s="63">
        <v>1011</v>
      </c>
      <c r="AB1087" s="63">
        <v>983</v>
      </c>
      <c r="AC1087" s="63">
        <v>1268</v>
      </c>
      <c r="AD1087" s="63">
        <v>1606</v>
      </c>
      <c r="AE1087" s="63">
        <v>1189</v>
      </c>
      <c r="AF1087" s="63">
        <v>1150</v>
      </c>
      <c r="AG1087" s="63">
        <v>1111</v>
      </c>
      <c r="AH1087" s="63">
        <v>1146</v>
      </c>
      <c r="AI1087" s="63">
        <v>1440</v>
      </c>
      <c r="AJ1087" s="63">
        <v>1051</v>
      </c>
      <c r="AK1087" s="63">
        <v>1136</v>
      </c>
      <c r="AL1087" s="63">
        <v>1293</v>
      </c>
      <c r="AM1087" s="63">
        <v>1180</v>
      </c>
      <c r="AN1087" s="63">
        <v>1157</v>
      </c>
      <c r="AO1087" s="63">
        <v>1347</v>
      </c>
      <c r="AP1087" s="63">
        <v>1860</v>
      </c>
      <c r="AQ1087" s="63">
        <v>1271</v>
      </c>
      <c r="AR1087" s="63">
        <v>1313</v>
      </c>
      <c r="AS1087" s="63">
        <v>1262</v>
      </c>
      <c r="AT1087" s="63">
        <v>1768</v>
      </c>
      <c r="AU1087" s="63">
        <v>1069</v>
      </c>
    </row>
    <row r="1088" spans="1:47" ht="27">
      <c r="A1088" s="33" t="s">
        <v>31</v>
      </c>
      <c r="B1088" s="65" t="s">
        <v>145</v>
      </c>
      <c r="C1088" s="65" t="s">
        <v>114</v>
      </c>
      <c r="D1088" s="65" t="s">
        <v>34</v>
      </c>
      <c r="E1088" s="64" t="s">
        <v>35</v>
      </c>
      <c r="F1088" s="64" t="s">
        <v>36</v>
      </c>
      <c r="G1088" s="92">
        <f t="shared" si="48"/>
        <v>17239</v>
      </c>
      <c r="H1088" s="92">
        <f t="shared" si="49"/>
        <v>16347</v>
      </c>
      <c r="I1088" s="92">
        <f t="shared" si="50"/>
        <v>13153</v>
      </c>
      <c r="J1088" s="63">
        <v>1779</v>
      </c>
      <c r="K1088" s="63">
        <v>1599</v>
      </c>
      <c r="L1088" s="63">
        <v>1256</v>
      </c>
      <c r="M1088" s="63">
        <v>1349</v>
      </c>
      <c r="N1088" s="63">
        <v>1659</v>
      </c>
      <c r="O1088" s="63">
        <v>1229</v>
      </c>
      <c r="P1088" s="63">
        <v>1163</v>
      </c>
      <c r="Q1088" s="63">
        <v>1335</v>
      </c>
      <c r="R1088" s="63">
        <v>2324</v>
      </c>
      <c r="S1088" s="63">
        <v>1221</v>
      </c>
      <c r="T1088" s="63">
        <v>1177</v>
      </c>
      <c r="U1088" s="63">
        <v>1148</v>
      </c>
      <c r="V1088" s="63">
        <v>2572</v>
      </c>
      <c r="W1088" s="63">
        <v>1270</v>
      </c>
      <c r="X1088" s="63">
        <v>1291</v>
      </c>
      <c r="Y1088" s="63">
        <v>1219</v>
      </c>
      <c r="Z1088" s="63">
        <v>1485</v>
      </c>
      <c r="AA1088" s="63">
        <v>955</v>
      </c>
      <c r="AB1088" s="63">
        <v>1007</v>
      </c>
      <c r="AC1088" s="63">
        <v>1032</v>
      </c>
      <c r="AD1088" s="63">
        <v>2279</v>
      </c>
      <c r="AE1088" s="63">
        <v>1319</v>
      </c>
      <c r="AF1088" s="63">
        <v>901</v>
      </c>
      <c r="AG1088" s="63">
        <v>1017</v>
      </c>
      <c r="AH1088" s="63">
        <v>1119</v>
      </c>
      <c r="AI1088" s="63">
        <v>1703</v>
      </c>
      <c r="AJ1088" s="63">
        <v>848</v>
      </c>
      <c r="AK1088" s="63">
        <v>892</v>
      </c>
      <c r="AL1088" s="63">
        <v>1220</v>
      </c>
      <c r="AM1088" s="63">
        <v>898</v>
      </c>
      <c r="AN1088" s="63">
        <v>871</v>
      </c>
      <c r="AO1088" s="63">
        <v>852</v>
      </c>
      <c r="AP1088" s="63">
        <v>2162</v>
      </c>
      <c r="AQ1088" s="63">
        <v>848</v>
      </c>
      <c r="AR1088" s="63">
        <v>849</v>
      </c>
      <c r="AS1088" s="63">
        <v>891</v>
      </c>
      <c r="AT1088" s="63">
        <v>1845</v>
      </c>
      <c r="AU1088" s="63">
        <v>801</v>
      </c>
    </row>
    <row r="1089" spans="1:47" ht="27">
      <c r="A1089" s="33" t="s">
        <v>31</v>
      </c>
      <c r="B1089" s="65" t="s">
        <v>145</v>
      </c>
      <c r="C1089" s="65" t="s">
        <v>114</v>
      </c>
      <c r="D1089" s="65" t="s">
        <v>107</v>
      </c>
      <c r="E1089" s="64" t="s">
        <v>35</v>
      </c>
      <c r="F1089" s="64" t="s">
        <v>36</v>
      </c>
      <c r="G1089" s="92">
        <f t="shared" si="48"/>
        <v>568</v>
      </c>
      <c r="H1089" s="92">
        <f t="shared" si="49"/>
        <v>537</v>
      </c>
      <c r="I1089" s="92">
        <f t="shared" si="50"/>
        <v>434</v>
      </c>
      <c r="J1089" s="63">
        <v>57</v>
      </c>
      <c r="K1089" s="63">
        <v>57</v>
      </c>
      <c r="L1089" s="63">
        <v>41</v>
      </c>
      <c r="M1089" s="63">
        <v>45</v>
      </c>
      <c r="N1089" s="63">
        <v>54</v>
      </c>
      <c r="O1089" s="63">
        <v>41</v>
      </c>
      <c r="P1089" s="63">
        <v>38</v>
      </c>
      <c r="Q1089" s="63">
        <v>43</v>
      </c>
      <c r="R1089" s="63">
        <v>77</v>
      </c>
      <c r="S1089" s="63">
        <v>39</v>
      </c>
      <c r="T1089" s="63">
        <v>39</v>
      </c>
      <c r="U1089" s="63">
        <v>37</v>
      </c>
      <c r="V1089" s="63">
        <v>83</v>
      </c>
      <c r="W1089" s="63">
        <v>44</v>
      </c>
      <c r="X1089" s="63">
        <v>42</v>
      </c>
      <c r="Y1089" s="63">
        <v>41</v>
      </c>
      <c r="Z1089" s="63">
        <v>48</v>
      </c>
      <c r="AA1089" s="63">
        <v>32</v>
      </c>
      <c r="AB1089" s="63">
        <v>32</v>
      </c>
      <c r="AC1089" s="63">
        <v>33</v>
      </c>
      <c r="AD1089" s="63">
        <v>76</v>
      </c>
      <c r="AE1089" s="63">
        <v>43</v>
      </c>
      <c r="AF1089" s="63">
        <v>30</v>
      </c>
      <c r="AG1089" s="63">
        <v>33</v>
      </c>
      <c r="AH1089" s="63">
        <v>36</v>
      </c>
      <c r="AI1089" s="63">
        <v>61</v>
      </c>
      <c r="AJ1089" s="63">
        <v>27</v>
      </c>
      <c r="AK1089" s="63">
        <v>30</v>
      </c>
      <c r="AL1089" s="63">
        <v>39</v>
      </c>
      <c r="AM1089" s="63">
        <v>30</v>
      </c>
      <c r="AN1089" s="63">
        <v>28</v>
      </c>
      <c r="AO1089" s="63">
        <v>27</v>
      </c>
      <c r="AP1089" s="63">
        <v>72</v>
      </c>
      <c r="AQ1089" s="63">
        <v>27</v>
      </c>
      <c r="AR1089" s="63">
        <v>28</v>
      </c>
      <c r="AS1089" s="63">
        <v>29</v>
      </c>
      <c r="AT1089" s="63">
        <v>60</v>
      </c>
      <c r="AU1089" s="63">
        <v>29</v>
      </c>
    </row>
    <row r="1090" spans="1:47" ht="27">
      <c r="A1090" s="33" t="s">
        <v>31</v>
      </c>
      <c r="B1090" s="65" t="s">
        <v>145</v>
      </c>
      <c r="C1090" s="65" t="s">
        <v>40</v>
      </c>
      <c r="D1090" s="65" t="s">
        <v>34</v>
      </c>
      <c r="E1090" s="64" t="s">
        <v>35</v>
      </c>
      <c r="F1090" s="64" t="s">
        <v>36</v>
      </c>
      <c r="G1090" s="92">
        <f t="shared" si="48"/>
        <v>321747</v>
      </c>
      <c r="H1090" s="92">
        <f t="shared" si="49"/>
        <v>273246</v>
      </c>
      <c r="I1090" s="92">
        <f t="shared" si="50"/>
        <v>281677</v>
      </c>
      <c r="J1090" s="63">
        <v>25686</v>
      </c>
      <c r="K1090" s="63">
        <v>22741</v>
      </c>
      <c r="L1090" s="63">
        <v>29284</v>
      </c>
      <c r="M1090" s="63">
        <v>27847</v>
      </c>
      <c r="N1090" s="63">
        <v>30899</v>
      </c>
      <c r="O1090" s="63">
        <v>26158</v>
      </c>
      <c r="P1090" s="63">
        <v>25128</v>
      </c>
      <c r="Q1090" s="63">
        <v>22316</v>
      </c>
      <c r="R1090" s="63">
        <v>24281</v>
      </c>
      <c r="S1090" s="63">
        <v>28895</v>
      </c>
      <c r="T1090" s="63">
        <v>29707</v>
      </c>
      <c r="U1090" s="63">
        <v>28805</v>
      </c>
      <c r="V1090" s="63">
        <v>22903</v>
      </c>
      <c r="W1090" s="63">
        <v>19255</v>
      </c>
      <c r="X1090" s="63">
        <v>20333</v>
      </c>
      <c r="Y1090" s="63">
        <v>21836</v>
      </c>
      <c r="Z1090" s="63">
        <v>30657</v>
      </c>
      <c r="AA1090" s="63">
        <v>25531</v>
      </c>
      <c r="AB1090" s="63">
        <v>21278</v>
      </c>
      <c r="AC1090" s="63">
        <v>18673</v>
      </c>
      <c r="AD1090" s="63">
        <v>19953</v>
      </c>
      <c r="AE1090" s="63">
        <v>26352</v>
      </c>
      <c r="AF1090" s="63">
        <v>23722</v>
      </c>
      <c r="AG1090" s="63">
        <v>22753</v>
      </c>
      <c r="AH1090" s="63">
        <v>19328</v>
      </c>
      <c r="AI1090" s="63">
        <v>17787</v>
      </c>
      <c r="AJ1090" s="63">
        <v>24809</v>
      </c>
      <c r="AK1090" s="63">
        <v>23421</v>
      </c>
      <c r="AL1090" s="63">
        <v>25467</v>
      </c>
      <c r="AM1090" s="63">
        <v>23494</v>
      </c>
      <c r="AN1090" s="63">
        <v>22126</v>
      </c>
      <c r="AO1090" s="63">
        <v>18909</v>
      </c>
      <c r="AP1090" s="63">
        <v>23228</v>
      </c>
      <c r="AQ1090" s="63">
        <v>28737</v>
      </c>
      <c r="AR1090" s="63">
        <v>28373</v>
      </c>
      <c r="AS1090" s="63">
        <v>25998</v>
      </c>
      <c r="AT1090" s="63">
        <v>21896</v>
      </c>
      <c r="AU1090" s="63">
        <v>16975</v>
      </c>
    </row>
    <row r="1091" spans="1:47" ht="27">
      <c r="A1091" s="33" t="s">
        <v>31</v>
      </c>
      <c r="B1091" s="65" t="s">
        <v>145</v>
      </c>
      <c r="C1091" s="65" t="s">
        <v>40</v>
      </c>
      <c r="D1091" s="65" t="s">
        <v>107</v>
      </c>
      <c r="E1091" s="64" t="s">
        <v>35</v>
      </c>
      <c r="F1091" s="64" t="s">
        <v>36</v>
      </c>
      <c r="G1091" s="92">
        <f t="shared" ref="G1091:G1154" si="51">SUM(J1091:U1091)</f>
        <v>10574</v>
      </c>
      <c r="H1091" s="92">
        <f t="shared" ref="H1091:H1154" si="52">SUM(V1091:AG1091)</f>
        <v>8955</v>
      </c>
      <c r="I1091" s="92">
        <f t="shared" ref="I1091:I1154" si="53">SUM(AH1091:AS1091)</f>
        <v>9254</v>
      </c>
      <c r="J1091" s="63">
        <v>829</v>
      </c>
      <c r="K1091" s="63">
        <v>812</v>
      </c>
      <c r="L1091" s="63">
        <v>945</v>
      </c>
      <c r="M1091" s="63">
        <v>928</v>
      </c>
      <c r="N1091" s="63">
        <v>997</v>
      </c>
      <c r="O1091" s="63">
        <v>872</v>
      </c>
      <c r="P1091" s="63">
        <v>811</v>
      </c>
      <c r="Q1091" s="63">
        <v>720</v>
      </c>
      <c r="R1091" s="63">
        <v>809</v>
      </c>
      <c r="S1091" s="63">
        <v>932</v>
      </c>
      <c r="T1091" s="63">
        <v>990</v>
      </c>
      <c r="U1091" s="63">
        <v>929</v>
      </c>
      <c r="V1091" s="63">
        <v>739</v>
      </c>
      <c r="W1091" s="63">
        <v>664</v>
      </c>
      <c r="X1091" s="63">
        <v>656</v>
      </c>
      <c r="Y1091" s="63">
        <v>728</v>
      </c>
      <c r="Z1091" s="63">
        <v>989</v>
      </c>
      <c r="AA1091" s="63">
        <v>851</v>
      </c>
      <c r="AB1091" s="63">
        <v>686</v>
      </c>
      <c r="AC1091" s="63">
        <v>602</v>
      </c>
      <c r="AD1091" s="63">
        <v>665</v>
      </c>
      <c r="AE1091" s="63">
        <v>850</v>
      </c>
      <c r="AF1091" s="63">
        <v>791</v>
      </c>
      <c r="AG1091" s="63">
        <v>734</v>
      </c>
      <c r="AH1091" s="63">
        <v>623</v>
      </c>
      <c r="AI1091" s="63">
        <v>635</v>
      </c>
      <c r="AJ1091" s="63">
        <v>800</v>
      </c>
      <c r="AK1091" s="63">
        <v>781</v>
      </c>
      <c r="AL1091" s="63">
        <v>822</v>
      </c>
      <c r="AM1091" s="63">
        <v>783</v>
      </c>
      <c r="AN1091" s="63">
        <v>714</v>
      </c>
      <c r="AO1091" s="63">
        <v>610</v>
      </c>
      <c r="AP1091" s="63">
        <v>774</v>
      </c>
      <c r="AQ1091" s="63">
        <v>927</v>
      </c>
      <c r="AR1091" s="63">
        <v>946</v>
      </c>
      <c r="AS1091" s="63">
        <v>839</v>
      </c>
      <c r="AT1091" s="63">
        <v>706</v>
      </c>
      <c r="AU1091" s="63">
        <v>606</v>
      </c>
    </row>
    <row r="1092" spans="1:47" ht="27">
      <c r="A1092" s="33" t="s">
        <v>31</v>
      </c>
      <c r="B1092" s="65" t="s">
        <v>145</v>
      </c>
      <c r="C1092" s="65" t="s">
        <v>115</v>
      </c>
      <c r="D1092" s="65" t="s">
        <v>34</v>
      </c>
      <c r="E1092" s="64" t="s">
        <v>35</v>
      </c>
      <c r="F1092" s="64" t="s">
        <v>36</v>
      </c>
      <c r="G1092" s="92">
        <f t="shared" si="51"/>
        <v>200239</v>
      </c>
      <c r="H1092" s="92">
        <f t="shared" si="52"/>
        <v>168138</v>
      </c>
      <c r="I1092" s="92">
        <f t="shared" si="53"/>
        <v>174251</v>
      </c>
      <c r="J1092" s="63">
        <v>15570</v>
      </c>
      <c r="K1092" s="63">
        <v>13742</v>
      </c>
      <c r="L1092" s="63">
        <v>18350</v>
      </c>
      <c r="M1092" s="63">
        <v>17370</v>
      </c>
      <c r="N1092" s="63">
        <v>19792</v>
      </c>
      <c r="O1092" s="63">
        <v>15715</v>
      </c>
      <c r="P1092" s="63">
        <v>14872</v>
      </c>
      <c r="Q1092" s="63">
        <v>12261</v>
      </c>
      <c r="R1092" s="63">
        <v>14996</v>
      </c>
      <c r="S1092" s="63">
        <v>18913</v>
      </c>
      <c r="T1092" s="63">
        <v>20012</v>
      </c>
      <c r="U1092" s="63">
        <v>18646</v>
      </c>
      <c r="V1092" s="63">
        <v>13457</v>
      </c>
      <c r="W1092" s="63">
        <v>10587</v>
      </c>
      <c r="X1092" s="63">
        <v>11526</v>
      </c>
      <c r="Y1092" s="63">
        <v>13254</v>
      </c>
      <c r="Z1092" s="63">
        <v>20233</v>
      </c>
      <c r="AA1092" s="63">
        <v>16352</v>
      </c>
      <c r="AB1092" s="63">
        <v>12609</v>
      </c>
      <c r="AC1092" s="63">
        <v>10490</v>
      </c>
      <c r="AD1092" s="63">
        <v>11737</v>
      </c>
      <c r="AE1092" s="63">
        <v>17957</v>
      </c>
      <c r="AF1092" s="63">
        <v>15745</v>
      </c>
      <c r="AG1092" s="63">
        <v>14191</v>
      </c>
      <c r="AH1092" s="63">
        <v>10926</v>
      </c>
      <c r="AI1092" s="63">
        <v>10234</v>
      </c>
      <c r="AJ1092" s="63">
        <v>15538</v>
      </c>
      <c r="AK1092" s="63">
        <v>14454</v>
      </c>
      <c r="AL1092" s="63">
        <v>16115</v>
      </c>
      <c r="AM1092" s="63">
        <v>14301</v>
      </c>
      <c r="AN1092" s="63">
        <v>12764</v>
      </c>
      <c r="AO1092" s="63">
        <v>10051</v>
      </c>
      <c r="AP1092" s="63">
        <v>14257</v>
      </c>
      <c r="AQ1092" s="63">
        <v>19149</v>
      </c>
      <c r="AR1092" s="63">
        <v>19668</v>
      </c>
      <c r="AS1092" s="63">
        <v>16794</v>
      </c>
      <c r="AT1092" s="63">
        <v>13010</v>
      </c>
      <c r="AU1092" s="63">
        <v>9888</v>
      </c>
    </row>
    <row r="1093" spans="1:47" ht="27">
      <c r="A1093" s="33" t="s">
        <v>31</v>
      </c>
      <c r="B1093" s="65" t="s">
        <v>145</v>
      </c>
      <c r="C1093" s="65" t="s">
        <v>115</v>
      </c>
      <c r="D1093" s="65" t="s">
        <v>107</v>
      </c>
      <c r="E1093" s="64" t="s">
        <v>35</v>
      </c>
      <c r="F1093" s="64" t="s">
        <v>36</v>
      </c>
      <c r="G1093" s="92">
        <f t="shared" si="51"/>
        <v>6580</v>
      </c>
      <c r="H1093" s="92">
        <f t="shared" si="52"/>
        <v>5509</v>
      </c>
      <c r="I1093" s="92">
        <f t="shared" si="53"/>
        <v>5724</v>
      </c>
      <c r="J1093" s="63">
        <v>502</v>
      </c>
      <c r="K1093" s="63">
        <v>491</v>
      </c>
      <c r="L1093" s="63">
        <v>592</v>
      </c>
      <c r="M1093" s="63">
        <v>579</v>
      </c>
      <c r="N1093" s="63">
        <v>638</v>
      </c>
      <c r="O1093" s="63">
        <v>524</v>
      </c>
      <c r="P1093" s="63">
        <v>480</v>
      </c>
      <c r="Q1093" s="63">
        <v>396</v>
      </c>
      <c r="R1093" s="63">
        <v>500</v>
      </c>
      <c r="S1093" s="63">
        <v>610</v>
      </c>
      <c r="T1093" s="63">
        <v>667</v>
      </c>
      <c r="U1093" s="63">
        <v>601</v>
      </c>
      <c r="V1093" s="63">
        <v>434</v>
      </c>
      <c r="W1093" s="63">
        <v>365</v>
      </c>
      <c r="X1093" s="63">
        <v>372</v>
      </c>
      <c r="Y1093" s="63">
        <v>442</v>
      </c>
      <c r="Z1093" s="63">
        <v>653</v>
      </c>
      <c r="AA1093" s="63">
        <v>545</v>
      </c>
      <c r="AB1093" s="63">
        <v>407</v>
      </c>
      <c r="AC1093" s="63">
        <v>338</v>
      </c>
      <c r="AD1093" s="63">
        <v>391</v>
      </c>
      <c r="AE1093" s="63">
        <v>579</v>
      </c>
      <c r="AF1093" s="63">
        <v>525</v>
      </c>
      <c r="AG1093" s="63">
        <v>458</v>
      </c>
      <c r="AH1093" s="63">
        <v>352</v>
      </c>
      <c r="AI1093" s="63">
        <v>365</v>
      </c>
      <c r="AJ1093" s="63">
        <v>501</v>
      </c>
      <c r="AK1093" s="63">
        <v>482</v>
      </c>
      <c r="AL1093" s="63">
        <v>520</v>
      </c>
      <c r="AM1093" s="63">
        <v>477</v>
      </c>
      <c r="AN1093" s="63">
        <v>412</v>
      </c>
      <c r="AO1093" s="63">
        <v>324</v>
      </c>
      <c r="AP1093" s="63">
        <v>475</v>
      </c>
      <c r="AQ1093" s="63">
        <v>618</v>
      </c>
      <c r="AR1093" s="63">
        <v>656</v>
      </c>
      <c r="AS1093" s="63">
        <v>542</v>
      </c>
      <c r="AT1093" s="63">
        <v>420</v>
      </c>
      <c r="AU1093" s="63">
        <v>353</v>
      </c>
    </row>
    <row r="1094" spans="1:47" ht="27">
      <c r="A1094" s="33" t="s">
        <v>31</v>
      </c>
      <c r="B1094" s="65" t="s">
        <v>145</v>
      </c>
      <c r="C1094" s="65" t="s">
        <v>116</v>
      </c>
      <c r="D1094" s="65" t="s">
        <v>34</v>
      </c>
      <c r="E1094" s="64" t="s">
        <v>35</v>
      </c>
      <c r="F1094" s="64" t="s">
        <v>36</v>
      </c>
      <c r="G1094" s="92">
        <f t="shared" si="51"/>
        <v>20911</v>
      </c>
      <c r="H1094" s="92">
        <f t="shared" si="52"/>
        <v>19012</v>
      </c>
      <c r="I1094" s="92">
        <f t="shared" si="53"/>
        <v>19615</v>
      </c>
      <c r="J1094" s="63">
        <v>1545</v>
      </c>
      <c r="K1094" s="63">
        <v>1373</v>
      </c>
      <c r="L1094" s="63">
        <v>1813</v>
      </c>
      <c r="M1094" s="63">
        <v>1720</v>
      </c>
      <c r="N1094" s="63">
        <v>1953</v>
      </c>
      <c r="O1094" s="63">
        <v>1875</v>
      </c>
      <c r="P1094" s="63">
        <v>1861</v>
      </c>
      <c r="Q1094" s="63">
        <v>1648</v>
      </c>
      <c r="R1094" s="63">
        <v>1659</v>
      </c>
      <c r="S1094" s="63">
        <v>1862</v>
      </c>
      <c r="T1094" s="63">
        <v>1814</v>
      </c>
      <c r="U1094" s="63">
        <v>1788</v>
      </c>
      <c r="V1094" s="63">
        <v>1509</v>
      </c>
      <c r="W1094" s="63">
        <v>1333</v>
      </c>
      <c r="X1094" s="63">
        <v>1483</v>
      </c>
      <c r="Y1094" s="63">
        <v>1485</v>
      </c>
      <c r="Z1094" s="63">
        <v>2010</v>
      </c>
      <c r="AA1094" s="63">
        <v>1744</v>
      </c>
      <c r="AB1094" s="63">
        <v>1564</v>
      </c>
      <c r="AC1094" s="63">
        <v>1524</v>
      </c>
      <c r="AD1094" s="63">
        <v>1495</v>
      </c>
      <c r="AE1094" s="63">
        <v>1638</v>
      </c>
      <c r="AF1094" s="63">
        <v>1609</v>
      </c>
      <c r="AG1094" s="63">
        <v>1618</v>
      </c>
      <c r="AH1094" s="63">
        <v>1388</v>
      </c>
      <c r="AI1094" s="63">
        <v>1195</v>
      </c>
      <c r="AJ1094" s="63">
        <v>1634</v>
      </c>
      <c r="AK1094" s="63">
        <v>1604</v>
      </c>
      <c r="AL1094" s="63">
        <v>1730</v>
      </c>
      <c r="AM1094" s="63">
        <v>1735</v>
      </c>
      <c r="AN1094" s="63">
        <v>1668</v>
      </c>
      <c r="AO1094" s="63">
        <v>1558</v>
      </c>
      <c r="AP1094" s="63">
        <v>1681</v>
      </c>
      <c r="AQ1094" s="63">
        <v>1890</v>
      </c>
      <c r="AR1094" s="63">
        <v>1780</v>
      </c>
      <c r="AS1094" s="63">
        <v>1752</v>
      </c>
      <c r="AT1094" s="63">
        <v>1525</v>
      </c>
      <c r="AU1094" s="63">
        <v>1152</v>
      </c>
    </row>
    <row r="1095" spans="1:47" ht="27">
      <c r="A1095" s="33" t="s">
        <v>31</v>
      </c>
      <c r="B1095" s="65" t="s">
        <v>145</v>
      </c>
      <c r="C1095" s="65" t="s">
        <v>116</v>
      </c>
      <c r="D1095" s="65" t="s">
        <v>107</v>
      </c>
      <c r="E1095" s="64" t="s">
        <v>35</v>
      </c>
      <c r="F1095" s="64" t="s">
        <v>36</v>
      </c>
      <c r="G1095" s="92">
        <f t="shared" si="51"/>
        <v>686</v>
      </c>
      <c r="H1095" s="92">
        <f t="shared" si="52"/>
        <v>624</v>
      </c>
      <c r="I1095" s="92">
        <f t="shared" si="53"/>
        <v>645</v>
      </c>
      <c r="J1095" s="63">
        <v>50</v>
      </c>
      <c r="K1095" s="63">
        <v>49</v>
      </c>
      <c r="L1095" s="63">
        <v>58</v>
      </c>
      <c r="M1095" s="63">
        <v>57</v>
      </c>
      <c r="N1095" s="63">
        <v>63</v>
      </c>
      <c r="O1095" s="63">
        <v>63</v>
      </c>
      <c r="P1095" s="63">
        <v>60</v>
      </c>
      <c r="Q1095" s="63">
        <v>53</v>
      </c>
      <c r="R1095" s="63">
        <v>55</v>
      </c>
      <c r="S1095" s="63">
        <v>60</v>
      </c>
      <c r="T1095" s="63">
        <v>60</v>
      </c>
      <c r="U1095" s="63">
        <v>58</v>
      </c>
      <c r="V1095" s="63">
        <v>49</v>
      </c>
      <c r="W1095" s="63">
        <v>46</v>
      </c>
      <c r="X1095" s="63">
        <v>48</v>
      </c>
      <c r="Y1095" s="63">
        <v>50</v>
      </c>
      <c r="Z1095" s="63">
        <v>65</v>
      </c>
      <c r="AA1095" s="63">
        <v>58</v>
      </c>
      <c r="AB1095" s="63">
        <v>50</v>
      </c>
      <c r="AC1095" s="63">
        <v>49</v>
      </c>
      <c r="AD1095" s="63">
        <v>50</v>
      </c>
      <c r="AE1095" s="63">
        <v>53</v>
      </c>
      <c r="AF1095" s="63">
        <v>54</v>
      </c>
      <c r="AG1095" s="63">
        <v>52</v>
      </c>
      <c r="AH1095" s="63">
        <v>45</v>
      </c>
      <c r="AI1095" s="63">
        <v>43</v>
      </c>
      <c r="AJ1095" s="63">
        <v>53</v>
      </c>
      <c r="AK1095" s="63">
        <v>53</v>
      </c>
      <c r="AL1095" s="63">
        <v>56</v>
      </c>
      <c r="AM1095" s="63">
        <v>58</v>
      </c>
      <c r="AN1095" s="63">
        <v>54</v>
      </c>
      <c r="AO1095" s="63">
        <v>50</v>
      </c>
      <c r="AP1095" s="63">
        <v>56</v>
      </c>
      <c r="AQ1095" s="63">
        <v>61</v>
      </c>
      <c r="AR1095" s="63">
        <v>59</v>
      </c>
      <c r="AS1095" s="63">
        <v>57</v>
      </c>
      <c r="AT1095" s="63">
        <v>49</v>
      </c>
      <c r="AU1095" s="63">
        <v>41</v>
      </c>
    </row>
    <row r="1096" spans="1:47" ht="40.5">
      <c r="A1096" s="33" t="s">
        <v>31</v>
      </c>
      <c r="B1096" s="65" t="s">
        <v>145</v>
      </c>
      <c r="C1096" s="65" t="s">
        <v>117</v>
      </c>
      <c r="D1096" s="65" t="s">
        <v>34</v>
      </c>
      <c r="E1096" s="64" t="s">
        <v>35</v>
      </c>
      <c r="F1096" s="64" t="s">
        <v>36</v>
      </c>
      <c r="G1096" s="92">
        <f t="shared" si="51"/>
        <v>51780</v>
      </c>
      <c r="H1096" s="92">
        <f t="shared" si="52"/>
        <v>44655</v>
      </c>
      <c r="I1096" s="92">
        <f t="shared" si="53"/>
        <v>49585</v>
      </c>
      <c r="J1096" s="63">
        <v>4218</v>
      </c>
      <c r="K1096" s="63">
        <v>4024</v>
      </c>
      <c r="L1096" s="63">
        <v>4799</v>
      </c>
      <c r="M1096" s="63">
        <v>4376</v>
      </c>
      <c r="N1096" s="63">
        <v>4933</v>
      </c>
      <c r="O1096" s="63">
        <v>4359</v>
      </c>
      <c r="P1096" s="63">
        <v>4458</v>
      </c>
      <c r="Q1096" s="63">
        <v>4461</v>
      </c>
      <c r="R1096" s="63">
        <v>3941</v>
      </c>
      <c r="S1096" s="63">
        <v>4053</v>
      </c>
      <c r="T1096" s="63">
        <v>3901</v>
      </c>
      <c r="U1096" s="63">
        <v>4257</v>
      </c>
      <c r="V1096" s="63">
        <v>4082</v>
      </c>
      <c r="W1096" s="63">
        <v>3784</v>
      </c>
      <c r="X1096" s="63">
        <v>3766</v>
      </c>
      <c r="Y1096" s="63">
        <v>3632</v>
      </c>
      <c r="Z1096" s="63">
        <v>4601</v>
      </c>
      <c r="AA1096" s="63">
        <v>3868</v>
      </c>
      <c r="AB1096" s="63">
        <v>3670</v>
      </c>
      <c r="AC1096" s="63">
        <v>3586</v>
      </c>
      <c r="AD1096" s="63">
        <v>3274</v>
      </c>
      <c r="AE1096" s="63">
        <v>3508</v>
      </c>
      <c r="AF1096" s="63">
        <v>3335</v>
      </c>
      <c r="AG1096" s="63">
        <v>3549</v>
      </c>
      <c r="AH1096" s="63">
        <v>3881</v>
      </c>
      <c r="AI1096" s="63">
        <v>3517</v>
      </c>
      <c r="AJ1096" s="63">
        <v>4438</v>
      </c>
      <c r="AK1096" s="63">
        <v>4166</v>
      </c>
      <c r="AL1096" s="63">
        <v>4428</v>
      </c>
      <c r="AM1096" s="63">
        <v>4125</v>
      </c>
      <c r="AN1096" s="63">
        <v>4357</v>
      </c>
      <c r="AO1096" s="63">
        <v>4436</v>
      </c>
      <c r="AP1096" s="63">
        <v>4117</v>
      </c>
      <c r="AQ1096" s="63">
        <v>4344</v>
      </c>
      <c r="AR1096" s="63">
        <v>3744</v>
      </c>
      <c r="AS1096" s="63">
        <v>4032</v>
      </c>
      <c r="AT1096" s="63">
        <v>4055</v>
      </c>
      <c r="AU1096" s="63">
        <v>3532</v>
      </c>
    </row>
    <row r="1097" spans="1:47" ht="40.5">
      <c r="A1097" s="33" t="s">
        <v>31</v>
      </c>
      <c r="B1097" s="65" t="s">
        <v>145</v>
      </c>
      <c r="C1097" s="65" t="s">
        <v>117</v>
      </c>
      <c r="D1097" s="65" t="s">
        <v>107</v>
      </c>
      <c r="E1097" s="64" t="s">
        <v>35</v>
      </c>
      <c r="F1097" s="64" t="s">
        <v>36</v>
      </c>
      <c r="G1097" s="92">
        <f t="shared" si="51"/>
        <v>1702</v>
      </c>
      <c r="H1097" s="92">
        <f t="shared" si="52"/>
        <v>1462</v>
      </c>
      <c r="I1097" s="92">
        <f t="shared" si="53"/>
        <v>1629</v>
      </c>
      <c r="J1097" s="63">
        <v>136</v>
      </c>
      <c r="K1097" s="63">
        <v>144</v>
      </c>
      <c r="L1097" s="63">
        <v>155</v>
      </c>
      <c r="M1097" s="63">
        <v>146</v>
      </c>
      <c r="N1097" s="63">
        <v>159</v>
      </c>
      <c r="O1097" s="63">
        <v>145</v>
      </c>
      <c r="P1097" s="63">
        <v>144</v>
      </c>
      <c r="Q1097" s="63">
        <v>144</v>
      </c>
      <c r="R1097" s="63">
        <v>131</v>
      </c>
      <c r="S1097" s="63">
        <v>131</v>
      </c>
      <c r="T1097" s="63">
        <v>130</v>
      </c>
      <c r="U1097" s="63">
        <v>137</v>
      </c>
      <c r="V1097" s="63">
        <v>132</v>
      </c>
      <c r="W1097" s="63">
        <v>130</v>
      </c>
      <c r="X1097" s="63">
        <v>121</v>
      </c>
      <c r="Y1097" s="63">
        <v>121</v>
      </c>
      <c r="Z1097" s="63">
        <v>148</v>
      </c>
      <c r="AA1097" s="63">
        <v>129</v>
      </c>
      <c r="AB1097" s="63">
        <v>118</v>
      </c>
      <c r="AC1097" s="63">
        <v>116</v>
      </c>
      <c r="AD1097" s="63">
        <v>109</v>
      </c>
      <c r="AE1097" s="63">
        <v>113</v>
      </c>
      <c r="AF1097" s="63">
        <v>111</v>
      </c>
      <c r="AG1097" s="63">
        <v>114</v>
      </c>
      <c r="AH1097" s="63">
        <v>125</v>
      </c>
      <c r="AI1097" s="63">
        <v>126</v>
      </c>
      <c r="AJ1097" s="63">
        <v>143</v>
      </c>
      <c r="AK1097" s="63">
        <v>139</v>
      </c>
      <c r="AL1097" s="63">
        <v>143</v>
      </c>
      <c r="AM1097" s="63">
        <v>137</v>
      </c>
      <c r="AN1097" s="63">
        <v>141</v>
      </c>
      <c r="AO1097" s="63">
        <v>143</v>
      </c>
      <c r="AP1097" s="63">
        <v>137</v>
      </c>
      <c r="AQ1097" s="63">
        <v>140</v>
      </c>
      <c r="AR1097" s="63">
        <v>125</v>
      </c>
      <c r="AS1097" s="63">
        <v>130</v>
      </c>
      <c r="AT1097" s="63">
        <v>131</v>
      </c>
      <c r="AU1097" s="63">
        <v>126</v>
      </c>
    </row>
    <row r="1098" spans="1:47" ht="13.5">
      <c r="A1098" s="33" t="s">
        <v>31</v>
      </c>
      <c r="B1098" s="65" t="s">
        <v>145</v>
      </c>
      <c r="C1098" s="65" t="s">
        <v>118</v>
      </c>
      <c r="D1098" s="65" t="s">
        <v>34</v>
      </c>
      <c r="E1098" s="64" t="s">
        <v>35</v>
      </c>
      <c r="F1098" s="64" t="s">
        <v>36</v>
      </c>
      <c r="G1098" s="92">
        <f t="shared" si="51"/>
        <v>48821</v>
      </c>
      <c r="H1098" s="92">
        <f t="shared" si="52"/>
        <v>41442</v>
      </c>
      <c r="I1098" s="92">
        <f t="shared" si="53"/>
        <v>38229</v>
      </c>
      <c r="J1098" s="63">
        <v>4354</v>
      </c>
      <c r="K1098" s="63">
        <v>3603</v>
      </c>
      <c r="L1098" s="63">
        <v>4322</v>
      </c>
      <c r="M1098" s="63">
        <v>4381</v>
      </c>
      <c r="N1098" s="63">
        <v>4221</v>
      </c>
      <c r="O1098" s="63">
        <v>4210</v>
      </c>
      <c r="P1098" s="63">
        <v>3937</v>
      </c>
      <c r="Q1098" s="63">
        <v>3947</v>
      </c>
      <c r="R1098" s="63">
        <v>3685</v>
      </c>
      <c r="S1098" s="63">
        <v>4067</v>
      </c>
      <c r="T1098" s="63">
        <v>3980</v>
      </c>
      <c r="U1098" s="63">
        <v>4114</v>
      </c>
      <c r="V1098" s="63">
        <v>3855</v>
      </c>
      <c r="W1098" s="63">
        <v>3552</v>
      </c>
      <c r="X1098" s="63">
        <v>3559</v>
      </c>
      <c r="Y1098" s="63">
        <v>3464</v>
      </c>
      <c r="Z1098" s="63">
        <v>3812</v>
      </c>
      <c r="AA1098" s="63">
        <v>3568</v>
      </c>
      <c r="AB1098" s="63">
        <v>3435</v>
      </c>
      <c r="AC1098" s="63">
        <v>3073</v>
      </c>
      <c r="AD1098" s="63">
        <v>3447</v>
      </c>
      <c r="AE1098" s="63">
        <v>3249</v>
      </c>
      <c r="AF1098" s="63">
        <v>3033</v>
      </c>
      <c r="AG1098" s="63">
        <v>3395</v>
      </c>
      <c r="AH1098" s="63">
        <v>3133</v>
      </c>
      <c r="AI1098" s="63">
        <v>2841</v>
      </c>
      <c r="AJ1098" s="63">
        <v>3199</v>
      </c>
      <c r="AK1098" s="63">
        <v>3197</v>
      </c>
      <c r="AL1098" s="63">
        <v>3194</v>
      </c>
      <c r="AM1098" s="63">
        <v>3334</v>
      </c>
      <c r="AN1098" s="63">
        <v>3337</v>
      </c>
      <c r="AO1098" s="63">
        <v>2864</v>
      </c>
      <c r="AP1098" s="63">
        <v>3173</v>
      </c>
      <c r="AQ1098" s="63">
        <v>3355</v>
      </c>
      <c r="AR1098" s="63">
        <v>3181</v>
      </c>
      <c r="AS1098" s="63">
        <v>3421</v>
      </c>
      <c r="AT1098" s="63">
        <v>3306</v>
      </c>
      <c r="AU1098" s="63">
        <v>2404</v>
      </c>
    </row>
    <row r="1099" spans="1:47" ht="27">
      <c r="A1099" s="33" t="s">
        <v>31</v>
      </c>
      <c r="B1099" s="65" t="s">
        <v>145</v>
      </c>
      <c r="C1099" s="65" t="s">
        <v>118</v>
      </c>
      <c r="D1099" s="65" t="s">
        <v>107</v>
      </c>
      <c r="E1099" s="64" t="s">
        <v>35</v>
      </c>
      <c r="F1099" s="64" t="s">
        <v>36</v>
      </c>
      <c r="G1099" s="92">
        <f t="shared" si="51"/>
        <v>1604</v>
      </c>
      <c r="H1099" s="92">
        <f t="shared" si="52"/>
        <v>1359</v>
      </c>
      <c r="I1099" s="92">
        <f t="shared" si="53"/>
        <v>1256</v>
      </c>
      <c r="J1099" s="63">
        <v>140</v>
      </c>
      <c r="K1099" s="63">
        <v>129</v>
      </c>
      <c r="L1099" s="63">
        <v>139</v>
      </c>
      <c r="M1099" s="63">
        <v>146</v>
      </c>
      <c r="N1099" s="63">
        <v>136</v>
      </c>
      <c r="O1099" s="63">
        <v>140</v>
      </c>
      <c r="P1099" s="63">
        <v>127</v>
      </c>
      <c r="Q1099" s="63">
        <v>127</v>
      </c>
      <c r="R1099" s="63">
        <v>123</v>
      </c>
      <c r="S1099" s="63">
        <v>131</v>
      </c>
      <c r="T1099" s="63">
        <v>133</v>
      </c>
      <c r="U1099" s="63">
        <v>133</v>
      </c>
      <c r="V1099" s="63">
        <v>124</v>
      </c>
      <c r="W1099" s="63">
        <v>122</v>
      </c>
      <c r="X1099" s="63">
        <v>115</v>
      </c>
      <c r="Y1099" s="63">
        <v>115</v>
      </c>
      <c r="Z1099" s="63">
        <v>123</v>
      </c>
      <c r="AA1099" s="63">
        <v>119</v>
      </c>
      <c r="AB1099" s="63">
        <v>111</v>
      </c>
      <c r="AC1099" s="63">
        <v>99</v>
      </c>
      <c r="AD1099" s="63">
        <v>115</v>
      </c>
      <c r="AE1099" s="63">
        <v>105</v>
      </c>
      <c r="AF1099" s="63">
        <v>101</v>
      </c>
      <c r="AG1099" s="63">
        <v>110</v>
      </c>
      <c r="AH1099" s="63">
        <v>101</v>
      </c>
      <c r="AI1099" s="63">
        <v>101</v>
      </c>
      <c r="AJ1099" s="63">
        <v>103</v>
      </c>
      <c r="AK1099" s="63">
        <v>107</v>
      </c>
      <c r="AL1099" s="63">
        <v>103</v>
      </c>
      <c r="AM1099" s="63">
        <v>111</v>
      </c>
      <c r="AN1099" s="63">
        <v>108</v>
      </c>
      <c r="AO1099" s="63">
        <v>92</v>
      </c>
      <c r="AP1099" s="63">
        <v>106</v>
      </c>
      <c r="AQ1099" s="63">
        <v>108</v>
      </c>
      <c r="AR1099" s="63">
        <v>106</v>
      </c>
      <c r="AS1099" s="63">
        <v>110</v>
      </c>
      <c r="AT1099" s="63">
        <v>107</v>
      </c>
      <c r="AU1099" s="63">
        <v>86</v>
      </c>
    </row>
    <row r="1100" spans="1:47" ht="13.5">
      <c r="A1100" s="33" t="s">
        <v>31</v>
      </c>
      <c r="B1100" s="65" t="s">
        <v>145</v>
      </c>
      <c r="C1100" s="65" t="s">
        <v>41</v>
      </c>
      <c r="D1100" s="65" t="s">
        <v>34</v>
      </c>
      <c r="E1100" s="64" t="s">
        <v>35</v>
      </c>
      <c r="F1100" s="64" t="s">
        <v>36</v>
      </c>
      <c r="G1100" s="92">
        <f t="shared" si="51"/>
        <v>1361145</v>
      </c>
      <c r="H1100" s="92">
        <f t="shared" si="52"/>
        <v>1201618</v>
      </c>
      <c r="I1100" s="92">
        <f t="shared" si="53"/>
        <v>1402550</v>
      </c>
      <c r="J1100" s="63">
        <v>110584</v>
      </c>
      <c r="K1100" s="63">
        <v>98412</v>
      </c>
      <c r="L1100" s="63">
        <v>112369</v>
      </c>
      <c r="M1100" s="63">
        <v>112034</v>
      </c>
      <c r="N1100" s="63">
        <v>120274</v>
      </c>
      <c r="O1100" s="63">
        <v>111384</v>
      </c>
      <c r="P1100" s="63">
        <v>107976</v>
      </c>
      <c r="Q1100" s="63">
        <v>118980</v>
      </c>
      <c r="R1100" s="63">
        <v>107712</v>
      </c>
      <c r="S1100" s="63">
        <v>115713</v>
      </c>
      <c r="T1100" s="63">
        <v>119961</v>
      </c>
      <c r="U1100" s="63">
        <v>125746</v>
      </c>
      <c r="V1100" s="63">
        <v>122629</v>
      </c>
      <c r="W1100" s="63">
        <v>105821</v>
      </c>
      <c r="X1100" s="63">
        <v>112413</v>
      </c>
      <c r="Y1100" s="63">
        <v>94307</v>
      </c>
      <c r="Z1100" s="63">
        <v>95868</v>
      </c>
      <c r="AA1100" s="63">
        <v>93760</v>
      </c>
      <c r="AB1100" s="63">
        <v>88490</v>
      </c>
      <c r="AC1100" s="63">
        <v>98410</v>
      </c>
      <c r="AD1100" s="63">
        <v>92326</v>
      </c>
      <c r="AE1100" s="63">
        <v>95697</v>
      </c>
      <c r="AF1100" s="63">
        <v>95319</v>
      </c>
      <c r="AG1100" s="63">
        <v>106578</v>
      </c>
      <c r="AH1100" s="63">
        <v>100774</v>
      </c>
      <c r="AI1100" s="63">
        <v>98391</v>
      </c>
      <c r="AJ1100" s="63">
        <v>114936</v>
      </c>
      <c r="AK1100" s="63">
        <v>113358</v>
      </c>
      <c r="AL1100" s="63">
        <v>112993</v>
      </c>
      <c r="AM1100" s="63">
        <v>115407</v>
      </c>
      <c r="AN1100" s="63">
        <v>119903</v>
      </c>
      <c r="AO1100" s="63">
        <v>118975</v>
      </c>
      <c r="AP1100" s="63">
        <v>113499</v>
      </c>
      <c r="AQ1100" s="63">
        <v>128157</v>
      </c>
      <c r="AR1100" s="63">
        <v>132033</v>
      </c>
      <c r="AS1100" s="63">
        <v>134124</v>
      </c>
      <c r="AT1100" s="63">
        <v>129053</v>
      </c>
      <c r="AU1100" s="63">
        <v>115089</v>
      </c>
    </row>
    <row r="1101" spans="1:47" ht="27">
      <c r="A1101" s="33" t="s">
        <v>31</v>
      </c>
      <c r="B1101" s="65" t="s">
        <v>145</v>
      </c>
      <c r="C1101" s="65" t="s">
        <v>41</v>
      </c>
      <c r="D1101" s="65" t="s">
        <v>107</v>
      </c>
      <c r="E1101" s="64" t="s">
        <v>35</v>
      </c>
      <c r="F1101" s="64" t="s">
        <v>36</v>
      </c>
      <c r="G1101" s="92">
        <f t="shared" si="51"/>
        <v>44733</v>
      </c>
      <c r="H1101" s="92">
        <f t="shared" si="52"/>
        <v>39402</v>
      </c>
      <c r="I1101" s="92">
        <f t="shared" si="53"/>
        <v>46095</v>
      </c>
      <c r="J1101" s="63">
        <v>3567</v>
      </c>
      <c r="K1101" s="63">
        <v>3515</v>
      </c>
      <c r="L1101" s="63">
        <v>3625</v>
      </c>
      <c r="M1101" s="63">
        <v>3734</v>
      </c>
      <c r="N1101" s="63">
        <v>3880</v>
      </c>
      <c r="O1101" s="63">
        <v>3713</v>
      </c>
      <c r="P1101" s="63">
        <v>3483</v>
      </c>
      <c r="Q1101" s="63">
        <v>3838</v>
      </c>
      <c r="R1101" s="63">
        <v>3590</v>
      </c>
      <c r="S1101" s="63">
        <v>3733</v>
      </c>
      <c r="T1101" s="63">
        <v>3999</v>
      </c>
      <c r="U1101" s="63">
        <v>4056</v>
      </c>
      <c r="V1101" s="63">
        <v>3956</v>
      </c>
      <c r="W1101" s="63">
        <v>3649</v>
      </c>
      <c r="X1101" s="63">
        <v>3626</v>
      </c>
      <c r="Y1101" s="63">
        <v>3144</v>
      </c>
      <c r="Z1101" s="63">
        <v>3093</v>
      </c>
      <c r="AA1101" s="63">
        <v>3124</v>
      </c>
      <c r="AB1101" s="63">
        <v>2855</v>
      </c>
      <c r="AC1101" s="63">
        <v>3175</v>
      </c>
      <c r="AD1101" s="63">
        <v>3078</v>
      </c>
      <c r="AE1101" s="63">
        <v>3087</v>
      </c>
      <c r="AF1101" s="63">
        <v>3177</v>
      </c>
      <c r="AG1101" s="63">
        <v>3438</v>
      </c>
      <c r="AH1101" s="63">
        <v>3251</v>
      </c>
      <c r="AI1101" s="63">
        <v>3514</v>
      </c>
      <c r="AJ1101" s="63">
        <v>3708</v>
      </c>
      <c r="AK1101" s="63">
        <v>3779</v>
      </c>
      <c r="AL1101" s="63">
        <v>3645</v>
      </c>
      <c r="AM1101" s="63">
        <v>3847</v>
      </c>
      <c r="AN1101" s="63">
        <v>3868</v>
      </c>
      <c r="AO1101" s="63">
        <v>3838</v>
      </c>
      <c r="AP1101" s="63">
        <v>3783</v>
      </c>
      <c r="AQ1101" s="63">
        <v>4134</v>
      </c>
      <c r="AR1101" s="63">
        <v>4401</v>
      </c>
      <c r="AS1101" s="63">
        <v>4327</v>
      </c>
      <c r="AT1101" s="63">
        <v>4163</v>
      </c>
      <c r="AU1101" s="63">
        <v>4110</v>
      </c>
    </row>
    <row r="1102" spans="1:47" ht="27">
      <c r="A1102" s="33" t="s">
        <v>31</v>
      </c>
      <c r="B1102" s="65" t="s">
        <v>145</v>
      </c>
      <c r="C1102" s="65" t="s">
        <v>42</v>
      </c>
      <c r="D1102" s="65" t="s">
        <v>34</v>
      </c>
      <c r="E1102" s="64" t="s">
        <v>35</v>
      </c>
      <c r="F1102" s="64" t="s">
        <v>36</v>
      </c>
      <c r="G1102" s="92">
        <f t="shared" si="51"/>
        <v>213559</v>
      </c>
      <c r="H1102" s="92">
        <f t="shared" si="52"/>
        <v>241841</v>
      </c>
      <c r="I1102" s="92">
        <f t="shared" si="53"/>
        <v>220879</v>
      </c>
      <c r="J1102" s="63">
        <v>16479</v>
      </c>
      <c r="K1102" s="63">
        <v>14824</v>
      </c>
      <c r="L1102" s="63">
        <v>20699</v>
      </c>
      <c r="M1102" s="63">
        <v>17735</v>
      </c>
      <c r="N1102" s="63">
        <v>20985</v>
      </c>
      <c r="O1102" s="63">
        <v>18125</v>
      </c>
      <c r="P1102" s="63">
        <v>20346</v>
      </c>
      <c r="Q1102" s="63">
        <v>19550</v>
      </c>
      <c r="R1102" s="63">
        <v>15929</v>
      </c>
      <c r="S1102" s="63">
        <v>15491</v>
      </c>
      <c r="T1102" s="63">
        <v>16487</v>
      </c>
      <c r="U1102" s="63">
        <v>16909</v>
      </c>
      <c r="V1102" s="63">
        <v>16204</v>
      </c>
      <c r="W1102" s="63">
        <v>15970</v>
      </c>
      <c r="X1102" s="63">
        <v>18461</v>
      </c>
      <c r="Y1102" s="63">
        <v>18890</v>
      </c>
      <c r="Z1102" s="63">
        <v>23116</v>
      </c>
      <c r="AA1102" s="63">
        <v>24991</v>
      </c>
      <c r="AB1102" s="63">
        <v>22599</v>
      </c>
      <c r="AC1102" s="63">
        <v>25633</v>
      </c>
      <c r="AD1102" s="63">
        <v>20312</v>
      </c>
      <c r="AE1102" s="63">
        <v>18444</v>
      </c>
      <c r="AF1102" s="63">
        <v>19077</v>
      </c>
      <c r="AG1102" s="63">
        <v>18144</v>
      </c>
      <c r="AH1102" s="63">
        <v>18557</v>
      </c>
      <c r="AI1102" s="63">
        <v>17023</v>
      </c>
      <c r="AJ1102" s="63">
        <v>18258</v>
      </c>
      <c r="AK1102" s="63">
        <v>16422</v>
      </c>
      <c r="AL1102" s="63">
        <v>19452</v>
      </c>
      <c r="AM1102" s="63">
        <v>17942</v>
      </c>
      <c r="AN1102" s="63">
        <v>22468</v>
      </c>
      <c r="AO1102" s="63">
        <v>18907</v>
      </c>
      <c r="AP1102" s="63">
        <v>16569</v>
      </c>
      <c r="AQ1102" s="63">
        <v>18649</v>
      </c>
      <c r="AR1102" s="63">
        <v>19328</v>
      </c>
      <c r="AS1102" s="63">
        <v>17304</v>
      </c>
      <c r="AT1102" s="63">
        <v>18885</v>
      </c>
      <c r="AU1102" s="63">
        <v>16908</v>
      </c>
    </row>
    <row r="1103" spans="1:47" ht="27">
      <c r="A1103" s="33" t="s">
        <v>31</v>
      </c>
      <c r="B1103" s="65" t="s">
        <v>145</v>
      </c>
      <c r="C1103" s="65" t="s">
        <v>42</v>
      </c>
      <c r="D1103" s="65" t="s">
        <v>107</v>
      </c>
      <c r="E1103" s="64" t="s">
        <v>35</v>
      </c>
      <c r="F1103" s="64" t="s">
        <v>36</v>
      </c>
      <c r="G1103" s="92">
        <f t="shared" si="51"/>
        <v>7014</v>
      </c>
      <c r="H1103" s="92">
        <f t="shared" si="52"/>
        <v>7928</v>
      </c>
      <c r="I1103" s="92">
        <f t="shared" si="53"/>
        <v>7259</v>
      </c>
      <c r="J1103" s="63">
        <v>532</v>
      </c>
      <c r="K1103" s="63">
        <v>529</v>
      </c>
      <c r="L1103" s="63">
        <v>668</v>
      </c>
      <c r="M1103" s="63">
        <v>591</v>
      </c>
      <c r="N1103" s="63">
        <v>677</v>
      </c>
      <c r="O1103" s="63">
        <v>604</v>
      </c>
      <c r="P1103" s="63">
        <v>656</v>
      </c>
      <c r="Q1103" s="63">
        <v>631</v>
      </c>
      <c r="R1103" s="63">
        <v>531</v>
      </c>
      <c r="S1103" s="63">
        <v>500</v>
      </c>
      <c r="T1103" s="63">
        <v>550</v>
      </c>
      <c r="U1103" s="63">
        <v>545</v>
      </c>
      <c r="V1103" s="63">
        <v>523</v>
      </c>
      <c r="W1103" s="63">
        <v>551</v>
      </c>
      <c r="X1103" s="63">
        <v>596</v>
      </c>
      <c r="Y1103" s="63">
        <v>630</v>
      </c>
      <c r="Z1103" s="63">
        <v>746</v>
      </c>
      <c r="AA1103" s="63">
        <v>833</v>
      </c>
      <c r="AB1103" s="63">
        <v>729</v>
      </c>
      <c r="AC1103" s="63">
        <v>827</v>
      </c>
      <c r="AD1103" s="63">
        <v>677</v>
      </c>
      <c r="AE1103" s="63">
        <v>595</v>
      </c>
      <c r="AF1103" s="63">
        <v>636</v>
      </c>
      <c r="AG1103" s="63">
        <v>585</v>
      </c>
      <c r="AH1103" s="63">
        <v>599</v>
      </c>
      <c r="AI1103" s="63">
        <v>608</v>
      </c>
      <c r="AJ1103" s="63">
        <v>589</v>
      </c>
      <c r="AK1103" s="63">
        <v>547</v>
      </c>
      <c r="AL1103" s="63">
        <v>627</v>
      </c>
      <c r="AM1103" s="63">
        <v>598</v>
      </c>
      <c r="AN1103" s="63">
        <v>725</v>
      </c>
      <c r="AO1103" s="63">
        <v>610</v>
      </c>
      <c r="AP1103" s="63">
        <v>552</v>
      </c>
      <c r="AQ1103" s="63">
        <v>602</v>
      </c>
      <c r="AR1103" s="63">
        <v>644</v>
      </c>
      <c r="AS1103" s="63">
        <v>558</v>
      </c>
      <c r="AT1103" s="63">
        <v>609</v>
      </c>
      <c r="AU1103" s="63">
        <v>604</v>
      </c>
    </row>
    <row r="1104" spans="1:47" ht="13.5">
      <c r="A1104" s="33" t="s">
        <v>31</v>
      </c>
      <c r="B1104" s="65" t="s">
        <v>145</v>
      </c>
      <c r="C1104" s="65" t="s">
        <v>119</v>
      </c>
      <c r="D1104" s="65" t="s">
        <v>34</v>
      </c>
      <c r="E1104" s="64" t="s">
        <v>35</v>
      </c>
      <c r="F1104" s="64" t="s">
        <v>36</v>
      </c>
      <c r="G1104" s="92">
        <f t="shared" si="51"/>
        <v>37024</v>
      </c>
      <c r="H1104" s="92">
        <f t="shared" si="52"/>
        <v>41388</v>
      </c>
      <c r="I1104" s="92">
        <f t="shared" si="53"/>
        <v>39503</v>
      </c>
      <c r="J1104" s="63">
        <v>2928</v>
      </c>
      <c r="K1104" s="63">
        <v>2493</v>
      </c>
      <c r="L1104" s="63">
        <v>3411</v>
      </c>
      <c r="M1104" s="63">
        <v>3325</v>
      </c>
      <c r="N1104" s="63">
        <v>3362</v>
      </c>
      <c r="O1104" s="63">
        <v>3039</v>
      </c>
      <c r="P1104" s="63">
        <v>3094</v>
      </c>
      <c r="Q1104" s="63">
        <v>3085</v>
      </c>
      <c r="R1104" s="63">
        <v>2989</v>
      </c>
      <c r="S1104" s="63">
        <v>3551</v>
      </c>
      <c r="T1104" s="63">
        <v>2950</v>
      </c>
      <c r="U1104" s="63">
        <v>2797</v>
      </c>
      <c r="V1104" s="63">
        <v>2613</v>
      </c>
      <c r="W1104" s="63">
        <v>2913</v>
      </c>
      <c r="X1104" s="63">
        <v>3113</v>
      </c>
      <c r="Y1104" s="63">
        <v>3230</v>
      </c>
      <c r="Z1104" s="63">
        <v>4222</v>
      </c>
      <c r="AA1104" s="63">
        <v>3805</v>
      </c>
      <c r="AB1104" s="63">
        <v>4038</v>
      </c>
      <c r="AC1104" s="63">
        <v>3948</v>
      </c>
      <c r="AD1104" s="63">
        <v>3777</v>
      </c>
      <c r="AE1104" s="63">
        <v>3397</v>
      </c>
      <c r="AF1104" s="63">
        <v>3215</v>
      </c>
      <c r="AG1104" s="63">
        <v>3117</v>
      </c>
      <c r="AH1104" s="63">
        <v>3086</v>
      </c>
      <c r="AI1104" s="63">
        <v>2859</v>
      </c>
      <c r="AJ1104" s="63">
        <v>3298</v>
      </c>
      <c r="AK1104" s="63">
        <v>3199</v>
      </c>
      <c r="AL1104" s="63">
        <v>3256</v>
      </c>
      <c r="AM1104" s="63">
        <v>2988</v>
      </c>
      <c r="AN1104" s="63">
        <v>2925</v>
      </c>
      <c r="AO1104" s="63">
        <v>3239</v>
      </c>
      <c r="AP1104" s="63">
        <v>3034</v>
      </c>
      <c r="AQ1104" s="63">
        <v>4263</v>
      </c>
      <c r="AR1104" s="63">
        <v>3817</v>
      </c>
      <c r="AS1104" s="63">
        <v>3539</v>
      </c>
      <c r="AT1104" s="63">
        <v>3399</v>
      </c>
      <c r="AU1104" s="63">
        <v>2744</v>
      </c>
    </row>
    <row r="1105" spans="1:47" ht="27">
      <c r="A1105" s="33" t="s">
        <v>31</v>
      </c>
      <c r="B1105" s="65" t="s">
        <v>145</v>
      </c>
      <c r="C1105" s="65" t="s">
        <v>119</v>
      </c>
      <c r="D1105" s="65" t="s">
        <v>107</v>
      </c>
      <c r="E1105" s="64" t="s">
        <v>35</v>
      </c>
      <c r="F1105" s="64" t="s">
        <v>36</v>
      </c>
      <c r="G1105" s="92">
        <f t="shared" si="51"/>
        <v>1216</v>
      </c>
      <c r="H1105" s="92">
        <f t="shared" si="52"/>
        <v>1356</v>
      </c>
      <c r="I1105" s="92">
        <f t="shared" si="53"/>
        <v>1298</v>
      </c>
      <c r="J1105" s="63">
        <v>94</v>
      </c>
      <c r="K1105" s="63">
        <v>89</v>
      </c>
      <c r="L1105" s="63">
        <v>110</v>
      </c>
      <c r="M1105" s="63">
        <v>111</v>
      </c>
      <c r="N1105" s="63">
        <v>108</v>
      </c>
      <c r="O1105" s="63">
        <v>101</v>
      </c>
      <c r="P1105" s="63">
        <v>100</v>
      </c>
      <c r="Q1105" s="63">
        <v>100</v>
      </c>
      <c r="R1105" s="63">
        <v>100</v>
      </c>
      <c r="S1105" s="63">
        <v>115</v>
      </c>
      <c r="T1105" s="63">
        <v>98</v>
      </c>
      <c r="U1105" s="63">
        <v>90</v>
      </c>
      <c r="V1105" s="63">
        <v>84</v>
      </c>
      <c r="W1105" s="63">
        <v>100</v>
      </c>
      <c r="X1105" s="63">
        <v>100</v>
      </c>
      <c r="Y1105" s="63">
        <v>108</v>
      </c>
      <c r="Z1105" s="63">
        <v>136</v>
      </c>
      <c r="AA1105" s="63">
        <v>127</v>
      </c>
      <c r="AB1105" s="63">
        <v>130</v>
      </c>
      <c r="AC1105" s="63">
        <v>127</v>
      </c>
      <c r="AD1105" s="63">
        <v>126</v>
      </c>
      <c r="AE1105" s="63">
        <v>110</v>
      </c>
      <c r="AF1105" s="63">
        <v>107</v>
      </c>
      <c r="AG1105" s="63">
        <v>101</v>
      </c>
      <c r="AH1105" s="63">
        <v>100</v>
      </c>
      <c r="AI1105" s="63">
        <v>102</v>
      </c>
      <c r="AJ1105" s="63">
        <v>106</v>
      </c>
      <c r="AK1105" s="63">
        <v>107</v>
      </c>
      <c r="AL1105" s="63">
        <v>105</v>
      </c>
      <c r="AM1105" s="63">
        <v>100</v>
      </c>
      <c r="AN1105" s="63">
        <v>94</v>
      </c>
      <c r="AO1105" s="63">
        <v>104</v>
      </c>
      <c r="AP1105" s="63">
        <v>101</v>
      </c>
      <c r="AQ1105" s="63">
        <v>138</v>
      </c>
      <c r="AR1105" s="63">
        <v>127</v>
      </c>
      <c r="AS1105" s="63">
        <v>114</v>
      </c>
      <c r="AT1105" s="63">
        <v>110</v>
      </c>
      <c r="AU1105" s="63">
        <v>98</v>
      </c>
    </row>
    <row r="1106" spans="1:47" ht="40.5">
      <c r="A1106" s="33" t="s">
        <v>31</v>
      </c>
      <c r="B1106" s="65" t="s">
        <v>145</v>
      </c>
      <c r="C1106" s="65" t="s">
        <v>120</v>
      </c>
      <c r="D1106" s="65" t="s">
        <v>34</v>
      </c>
      <c r="E1106" s="64" t="s">
        <v>35</v>
      </c>
      <c r="F1106" s="64" t="s">
        <v>36</v>
      </c>
      <c r="G1106" s="92">
        <f t="shared" si="51"/>
        <v>176537</v>
      </c>
      <c r="H1106" s="92">
        <f t="shared" si="52"/>
        <v>200454</v>
      </c>
      <c r="I1106" s="92">
        <f t="shared" si="53"/>
        <v>181374</v>
      </c>
      <c r="J1106" s="63">
        <v>13550</v>
      </c>
      <c r="K1106" s="63">
        <v>12332</v>
      </c>
      <c r="L1106" s="63">
        <v>17288</v>
      </c>
      <c r="M1106" s="63">
        <v>14410</v>
      </c>
      <c r="N1106" s="63">
        <v>17623</v>
      </c>
      <c r="O1106" s="63">
        <v>15086</v>
      </c>
      <c r="P1106" s="63">
        <v>17253</v>
      </c>
      <c r="Q1106" s="63">
        <v>16465</v>
      </c>
      <c r="R1106" s="63">
        <v>12940</v>
      </c>
      <c r="S1106" s="63">
        <v>11940</v>
      </c>
      <c r="T1106" s="63">
        <v>13538</v>
      </c>
      <c r="U1106" s="63">
        <v>14112</v>
      </c>
      <c r="V1106" s="63">
        <v>13591</v>
      </c>
      <c r="W1106" s="63">
        <v>13057</v>
      </c>
      <c r="X1106" s="63">
        <v>15349</v>
      </c>
      <c r="Y1106" s="63">
        <v>15660</v>
      </c>
      <c r="Z1106" s="63">
        <v>18894</v>
      </c>
      <c r="AA1106" s="63">
        <v>21187</v>
      </c>
      <c r="AB1106" s="63">
        <v>18561</v>
      </c>
      <c r="AC1106" s="63">
        <v>21684</v>
      </c>
      <c r="AD1106" s="63">
        <v>16535</v>
      </c>
      <c r="AE1106" s="63">
        <v>15047</v>
      </c>
      <c r="AF1106" s="63">
        <v>15862</v>
      </c>
      <c r="AG1106" s="63">
        <v>15027</v>
      </c>
      <c r="AH1106" s="63">
        <v>15471</v>
      </c>
      <c r="AI1106" s="63">
        <v>14164</v>
      </c>
      <c r="AJ1106" s="63">
        <v>14960</v>
      </c>
      <c r="AK1106" s="63">
        <v>13222</v>
      </c>
      <c r="AL1106" s="63">
        <v>16197</v>
      </c>
      <c r="AM1106" s="63">
        <v>14954</v>
      </c>
      <c r="AN1106" s="63">
        <v>19543</v>
      </c>
      <c r="AO1106" s="63">
        <v>15667</v>
      </c>
      <c r="AP1106" s="63">
        <v>13536</v>
      </c>
      <c r="AQ1106" s="63">
        <v>14386</v>
      </c>
      <c r="AR1106" s="63">
        <v>15510</v>
      </c>
      <c r="AS1106" s="63">
        <v>13764</v>
      </c>
      <c r="AT1106" s="63">
        <v>15486</v>
      </c>
      <c r="AU1106" s="63">
        <v>14164</v>
      </c>
    </row>
    <row r="1107" spans="1:47" ht="40.5">
      <c r="A1107" s="33" t="s">
        <v>31</v>
      </c>
      <c r="B1107" s="65" t="s">
        <v>145</v>
      </c>
      <c r="C1107" s="65" t="s">
        <v>120</v>
      </c>
      <c r="D1107" s="65" t="s">
        <v>107</v>
      </c>
      <c r="E1107" s="64" t="s">
        <v>35</v>
      </c>
      <c r="F1107" s="64" t="s">
        <v>36</v>
      </c>
      <c r="G1107" s="92">
        <f t="shared" si="51"/>
        <v>5796</v>
      </c>
      <c r="H1107" s="92">
        <f t="shared" si="52"/>
        <v>6568</v>
      </c>
      <c r="I1107" s="92">
        <f t="shared" si="53"/>
        <v>5960</v>
      </c>
      <c r="J1107" s="63">
        <v>437</v>
      </c>
      <c r="K1107" s="63">
        <v>440</v>
      </c>
      <c r="L1107" s="63">
        <v>558</v>
      </c>
      <c r="M1107" s="63">
        <v>480</v>
      </c>
      <c r="N1107" s="63">
        <v>568</v>
      </c>
      <c r="O1107" s="63">
        <v>503</v>
      </c>
      <c r="P1107" s="63">
        <v>557</v>
      </c>
      <c r="Q1107" s="63">
        <v>531</v>
      </c>
      <c r="R1107" s="63">
        <v>431</v>
      </c>
      <c r="S1107" s="63">
        <v>385</v>
      </c>
      <c r="T1107" s="63">
        <v>451</v>
      </c>
      <c r="U1107" s="63">
        <v>455</v>
      </c>
      <c r="V1107" s="63">
        <v>438</v>
      </c>
      <c r="W1107" s="63">
        <v>450</v>
      </c>
      <c r="X1107" s="63">
        <v>495</v>
      </c>
      <c r="Y1107" s="63">
        <v>522</v>
      </c>
      <c r="Z1107" s="63">
        <v>609</v>
      </c>
      <c r="AA1107" s="63">
        <v>706</v>
      </c>
      <c r="AB1107" s="63">
        <v>599</v>
      </c>
      <c r="AC1107" s="63">
        <v>699</v>
      </c>
      <c r="AD1107" s="63">
        <v>551</v>
      </c>
      <c r="AE1107" s="63">
        <v>485</v>
      </c>
      <c r="AF1107" s="63">
        <v>529</v>
      </c>
      <c r="AG1107" s="63">
        <v>485</v>
      </c>
      <c r="AH1107" s="63">
        <v>499</v>
      </c>
      <c r="AI1107" s="63">
        <v>506</v>
      </c>
      <c r="AJ1107" s="63">
        <v>483</v>
      </c>
      <c r="AK1107" s="63">
        <v>441</v>
      </c>
      <c r="AL1107" s="63">
        <v>522</v>
      </c>
      <c r="AM1107" s="63">
        <v>498</v>
      </c>
      <c r="AN1107" s="63">
        <v>630</v>
      </c>
      <c r="AO1107" s="63">
        <v>505</v>
      </c>
      <c r="AP1107" s="63">
        <v>451</v>
      </c>
      <c r="AQ1107" s="63">
        <v>464</v>
      </c>
      <c r="AR1107" s="63">
        <v>517</v>
      </c>
      <c r="AS1107" s="63">
        <v>444</v>
      </c>
      <c r="AT1107" s="63">
        <v>500</v>
      </c>
      <c r="AU1107" s="63">
        <v>506</v>
      </c>
    </row>
    <row r="1108" spans="1:47" ht="27">
      <c r="A1108" s="33" t="s">
        <v>31</v>
      </c>
      <c r="B1108" s="65" t="s">
        <v>145</v>
      </c>
      <c r="C1108" s="65" t="s">
        <v>43</v>
      </c>
      <c r="D1108" s="65" t="s">
        <v>34</v>
      </c>
      <c r="E1108" s="64" t="s">
        <v>35</v>
      </c>
      <c r="F1108" s="64" t="s">
        <v>36</v>
      </c>
      <c r="G1108" s="92">
        <f t="shared" si="51"/>
        <v>830104</v>
      </c>
      <c r="H1108" s="92">
        <f t="shared" si="52"/>
        <v>861798</v>
      </c>
      <c r="I1108" s="92">
        <f t="shared" si="53"/>
        <v>911593</v>
      </c>
      <c r="J1108" s="63">
        <v>72287</v>
      </c>
      <c r="K1108" s="63">
        <v>60075</v>
      </c>
      <c r="L1108" s="63">
        <v>69747</v>
      </c>
      <c r="M1108" s="63">
        <v>66966</v>
      </c>
      <c r="N1108" s="63">
        <v>69395</v>
      </c>
      <c r="O1108" s="63">
        <v>67370</v>
      </c>
      <c r="P1108" s="63">
        <v>70493</v>
      </c>
      <c r="Q1108" s="63">
        <v>72459</v>
      </c>
      <c r="R1108" s="63">
        <v>62795</v>
      </c>
      <c r="S1108" s="63">
        <v>72724</v>
      </c>
      <c r="T1108" s="63">
        <v>72190</v>
      </c>
      <c r="U1108" s="63">
        <v>73603</v>
      </c>
      <c r="V1108" s="63">
        <v>75944</v>
      </c>
      <c r="W1108" s="63">
        <v>72802</v>
      </c>
      <c r="X1108" s="63">
        <v>70215</v>
      </c>
      <c r="Y1108" s="63">
        <v>70706</v>
      </c>
      <c r="Z1108" s="63">
        <v>72690</v>
      </c>
      <c r="AA1108" s="63">
        <v>71088</v>
      </c>
      <c r="AB1108" s="63">
        <v>75546</v>
      </c>
      <c r="AC1108" s="63">
        <v>70720</v>
      </c>
      <c r="AD1108" s="63">
        <v>72737</v>
      </c>
      <c r="AE1108" s="63">
        <v>66830</v>
      </c>
      <c r="AF1108" s="63">
        <v>68101</v>
      </c>
      <c r="AG1108" s="63">
        <v>74419</v>
      </c>
      <c r="AH1108" s="63">
        <v>75785</v>
      </c>
      <c r="AI1108" s="63">
        <v>66110</v>
      </c>
      <c r="AJ1108" s="63">
        <v>76375</v>
      </c>
      <c r="AK1108" s="63">
        <v>74446</v>
      </c>
      <c r="AL1108" s="63">
        <v>72360</v>
      </c>
      <c r="AM1108" s="63">
        <v>76557</v>
      </c>
      <c r="AN1108" s="63">
        <v>80130</v>
      </c>
      <c r="AO1108" s="63">
        <v>76875</v>
      </c>
      <c r="AP1108" s="63">
        <v>72105</v>
      </c>
      <c r="AQ1108" s="63">
        <v>81127</v>
      </c>
      <c r="AR1108" s="63">
        <v>78535</v>
      </c>
      <c r="AS1108" s="63">
        <v>81188</v>
      </c>
      <c r="AT1108" s="63">
        <v>83225</v>
      </c>
      <c r="AU1108" s="63">
        <v>71123</v>
      </c>
    </row>
    <row r="1109" spans="1:47" ht="27">
      <c r="A1109" s="33" t="s">
        <v>31</v>
      </c>
      <c r="B1109" s="65" t="s">
        <v>145</v>
      </c>
      <c r="C1109" s="65" t="s">
        <v>43</v>
      </c>
      <c r="D1109" s="65" t="s">
        <v>107</v>
      </c>
      <c r="E1109" s="64" t="s">
        <v>35</v>
      </c>
      <c r="F1109" s="64" t="s">
        <v>36</v>
      </c>
      <c r="G1109" s="92">
        <f t="shared" si="51"/>
        <v>27275</v>
      </c>
      <c r="H1109" s="92">
        <f t="shared" si="52"/>
        <v>28266</v>
      </c>
      <c r="I1109" s="92">
        <f t="shared" si="53"/>
        <v>29960</v>
      </c>
      <c r="J1109" s="63">
        <v>2332</v>
      </c>
      <c r="K1109" s="63">
        <v>2146</v>
      </c>
      <c r="L1109" s="63">
        <v>2250</v>
      </c>
      <c r="M1109" s="63">
        <v>2232</v>
      </c>
      <c r="N1109" s="63">
        <v>2239</v>
      </c>
      <c r="O1109" s="63">
        <v>2246</v>
      </c>
      <c r="P1109" s="63">
        <v>2274</v>
      </c>
      <c r="Q1109" s="63">
        <v>2337</v>
      </c>
      <c r="R1109" s="63">
        <v>2093</v>
      </c>
      <c r="S1109" s="63">
        <v>2346</v>
      </c>
      <c r="T1109" s="63">
        <v>2406</v>
      </c>
      <c r="U1109" s="63">
        <v>2374</v>
      </c>
      <c r="V1109" s="63">
        <v>2450</v>
      </c>
      <c r="W1109" s="63">
        <v>2510</v>
      </c>
      <c r="X1109" s="63">
        <v>2265</v>
      </c>
      <c r="Y1109" s="63">
        <v>2357</v>
      </c>
      <c r="Z1109" s="63">
        <v>2345</v>
      </c>
      <c r="AA1109" s="63">
        <v>2369</v>
      </c>
      <c r="AB1109" s="63">
        <v>2437</v>
      </c>
      <c r="AC1109" s="63">
        <v>2281</v>
      </c>
      <c r="AD1109" s="63">
        <v>2425</v>
      </c>
      <c r="AE1109" s="63">
        <v>2156</v>
      </c>
      <c r="AF1109" s="63">
        <v>2270</v>
      </c>
      <c r="AG1109" s="63">
        <v>2401</v>
      </c>
      <c r="AH1109" s="63">
        <v>2445</v>
      </c>
      <c r="AI1109" s="63">
        <v>2361</v>
      </c>
      <c r="AJ1109" s="63">
        <v>2464</v>
      </c>
      <c r="AK1109" s="63">
        <v>2482</v>
      </c>
      <c r="AL1109" s="63">
        <v>2334</v>
      </c>
      <c r="AM1109" s="63">
        <v>2552</v>
      </c>
      <c r="AN1109" s="63">
        <v>2585</v>
      </c>
      <c r="AO1109" s="63">
        <v>2480</v>
      </c>
      <c r="AP1109" s="63">
        <v>2403</v>
      </c>
      <c r="AQ1109" s="63">
        <v>2617</v>
      </c>
      <c r="AR1109" s="63">
        <v>2618</v>
      </c>
      <c r="AS1109" s="63">
        <v>2619</v>
      </c>
      <c r="AT1109" s="63">
        <v>2685</v>
      </c>
      <c r="AU1109" s="63">
        <v>2540</v>
      </c>
    </row>
    <row r="1110" spans="1:47" ht="27">
      <c r="A1110" s="33" t="s">
        <v>31</v>
      </c>
      <c r="B1110" s="65" t="s">
        <v>145</v>
      </c>
      <c r="C1110" s="65" t="s">
        <v>121</v>
      </c>
      <c r="D1110" s="65" t="s">
        <v>34</v>
      </c>
      <c r="E1110" s="64" t="s">
        <v>35</v>
      </c>
      <c r="F1110" s="64" t="s">
        <v>36</v>
      </c>
      <c r="G1110" s="92">
        <f t="shared" si="51"/>
        <v>163858</v>
      </c>
      <c r="H1110" s="92">
        <f t="shared" si="52"/>
        <v>164161</v>
      </c>
      <c r="I1110" s="92">
        <f t="shared" si="53"/>
        <v>172183</v>
      </c>
      <c r="J1110" s="63">
        <v>14516</v>
      </c>
      <c r="K1110" s="63">
        <v>11766</v>
      </c>
      <c r="L1110" s="63">
        <v>13665</v>
      </c>
      <c r="M1110" s="63">
        <v>13062</v>
      </c>
      <c r="N1110" s="63">
        <v>13579</v>
      </c>
      <c r="O1110" s="63">
        <v>13203</v>
      </c>
      <c r="P1110" s="63">
        <v>14017</v>
      </c>
      <c r="Q1110" s="63">
        <v>14518</v>
      </c>
      <c r="R1110" s="63">
        <v>12244</v>
      </c>
      <c r="S1110" s="63">
        <v>14116</v>
      </c>
      <c r="T1110" s="63">
        <v>14516</v>
      </c>
      <c r="U1110" s="63">
        <v>14656</v>
      </c>
      <c r="V1110" s="63">
        <v>14764</v>
      </c>
      <c r="W1110" s="63">
        <v>12846</v>
      </c>
      <c r="X1110" s="63">
        <v>12139</v>
      </c>
      <c r="Y1110" s="63">
        <v>12701</v>
      </c>
      <c r="Z1110" s="63">
        <v>13588</v>
      </c>
      <c r="AA1110" s="63">
        <v>13931</v>
      </c>
      <c r="AB1110" s="63">
        <v>14937</v>
      </c>
      <c r="AC1110" s="63">
        <v>14305</v>
      </c>
      <c r="AD1110" s="63">
        <v>14134</v>
      </c>
      <c r="AE1110" s="63">
        <v>13224</v>
      </c>
      <c r="AF1110" s="63">
        <v>13354</v>
      </c>
      <c r="AG1110" s="63">
        <v>14238</v>
      </c>
      <c r="AH1110" s="63">
        <v>14088</v>
      </c>
      <c r="AI1110" s="63">
        <v>12697</v>
      </c>
      <c r="AJ1110" s="63">
        <v>14049</v>
      </c>
      <c r="AK1110" s="63">
        <v>14051</v>
      </c>
      <c r="AL1110" s="63">
        <v>13588</v>
      </c>
      <c r="AM1110" s="63">
        <v>14572</v>
      </c>
      <c r="AN1110" s="63">
        <v>15505</v>
      </c>
      <c r="AO1110" s="63">
        <v>14901</v>
      </c>
      <c r="AP1110" s="63">
        <v>13975</v>
      </c>
      <c r="AQ1110" s="63">
        <v>15071</v>
      </c>
      <c r="AR1110" s="63">
        <v>14644</v>
      </c>
      <c r="AS1110" s="63">
        <v>15042</v>
      </c>
      <c r="AT1110" s="63">
        <v>14636</v>
      </c>
      <c r="AU1110" s="63">
        <v>12086</v>
      </c>
    </row>
    <row r="1111" spans="1:47" ht="27">
      <c r="A1111" s="33" t="s">
        <v>31</v>
      </c>
      <c r="B1111" s="65" t="s">
        <v>145</v>
      </c>
      <c r="C1111" s="65" t="s">
        <v>121</v>
      </c>
      <c r="D1111" s="65" t="s">
        <v>107</v>
      </c>
      <c r="E1111" s="64" t="s">
        <v>35</v>
      </c>
      <c r="F1111" s="64" t="s">
        <v>36</v>
      </c>
      <c r="G1111" s="92">
        <f t="shared" si="51"/>
        <v>5382</v>
      </c>
      <c r="H1111" s="92">
        <f t="shared" si="52"/>
        <v>5381</v>
      </c>
      <c r="I1111" s="92">
        <f t="shared" si="53"/>
        <v>5658</v>
      </c>
      <c r="J1111" s="63">
        <v>468</v>
      </c>
      <c r="K1111" s="63">
        <v>420</v>
      </c>
      <c r="L1111" s="63">
        <v>441</v>
      </c>
      <c r="M1111" s="63">
        <v>435</v>
      </c>
      <c r="N1111" s="63">
        <v>438</v>
      </c>
      <c r="O1111" s="63">
        <v>440</v>
      </c>
      <c r="P1111" s="63">
        <v>452</v>
      </c>
      <c r="Q1111" s="63">
        <v>468</v>
      </c>
      <c r="R1111" s="63">
        <v>408</v>
      </c>
      <c r="S1111" s="63">
        <v>455</v>
      </c>
      <c r="T1111" s="63">
        <v>484</v>
      </c>
      <c r="U1111" s="63">
        <v>473</v>
      </c>
      <c r="V1111" s="63">
        <v>476</v>
      </c>
      <c r="W1111" s="63">
        <v>443</v>
      </c>
      <c r="X1111" s="63">
        <v>392</v>
      </c>
      <c r="Y1111" s="63">
        <v>423</v>
      </c>
      <c r="Z1111" s="63">
        <v>438</v>
      </c>
      <c r="AA1111" s="63">
        <v>464</v>
      </c>
      <c r="AB1111" s="63">
        <v>482</v>
      </c>
      <c r="AC1111" s="63">
        <v>461</v>
      </c>
      <c r="AD1111" s="63">
        <v>471</v>
      </c>
      <c r="AE1111" s="63">
        <v>427</v>
      </c>
      <c r="AF1111" s="63">
        <v>445</v>
      </c>
      <c r="AG1111" s="63">
        <v>459</v>
      </c>
      <c r="AH1111" s="63">
        <v>454</v>
      </c>
      <c r="AI1111" s="63">
        <v>453</v>
      </c>
      <c r="AJ1111" s="63">
        <v>453</v>
      </c>
      <c r="AK1111" s="63">
        <v>468</v>
      </c>
      <c r="AL1111" s="63">
        <v>438</v>
      </c>
      <c r="AM1111" s="63">
        <v>486</v>
      </c>
      <c r="AN1111" s="63">
        <v>500</v>
      </c>
      <c r="AO1111" s="63">
        <v>481</v>
      </c>
      <c r="AP1111" s="63">
        <v>466</v>
      </c>
      <c r="AQ1111" s="63">
        <v>486</v>
      </c>
      <c r="AR1111" s="63">
        <v>488</v>
      </c>
      <c r="AS1111" s="63">
        <v>485</v>
      </c>
      <c r="AT1111" s="63">
        <v>472</v>
      </c>
      <c r="AU1111" s="63">
        <v>432</v>
      </c>
    </row>
    <row r="1112" spans="1:47" ht="54">
      <c r="A1112" s="33" t="s">
        <v>31</v>
      </c>
      <c r="B1112" s="65" t="s">
        <v>145</v>
      </c>
      <c r="C1112" s="65" t="s">
        <v>122</v>
      </c>
      <c r="D1112" s="65" t="s">
        <v>34</v>
      </c>
      <c r="E1112" s="64" t="s">
        <v>35</v>
      </c>
      <c r="F1112" s="64" t="s">
        <v>36</v>
      </c>
      <c r="G1112" s="92">
        <f t="shared" si="51"/>
        <v>666247</v>
      </c>
      <c r="H1112" s="92">
        <f t="shared" si="52"/>
        <v>697639</v>
      </c>
      <c r="I1112" s="92">
        <f t="shared" si="53"/>
        <v>739408</v>
      </c>
      <c r="J1112" s="63">
        <v>57771</v>
      </c>
      <c r="K1112" s="63">
        <v>48308</v>
      </c>
      <c r="L1112" s="63">
        <v>56082</v>
      </c>
      <c r="M1112" s="63">
        <v>53904</v>
      </c>
      <c r="N1112" s="63">
        <v>55816</v>
      </c>
      <c r="O1112" s="63">
        <v>54168</v>
      </c>
      <c r="P1112" s="63">
        <v>56477</v>
      </c>
      <c r="Q1112" s="63">
        <v>57941</v>
      </c>
      <c r="R1112" s="63">
        <v>50551</v>
      </c>
      <c r="S1112" s="63">
        <v>58608</v>
      </c>
      <c r="T1112" s="63">
        <v>57674</v>
      </c>
      <c r="U1112" s="63">
        <v>58947</v>
      </c>
      <c r="V1112" s="63">
        <v>61180</v>
      </c>
      <c r="W1112" s="63">
        <v>59956</v>
      </c>
      <c r="X1112" s="63">
        <v>58076</v>
      </c>
      <c r="Y1112" s="63">
        <v>58005</v>
      </c>
      <c r="Z1112" s="63">
        <v>59103</v>
      </c>
      <c r="AA1112" s="63">
        <v>57157</v>
      </c>
      <c r="AB1112" s="63">
        <v>60609</v>
      </c>
      <c r="AC1112" s="63">
        <v>56415</v>
      </c>
      <c r="AD1112" s="63">
        <v>58603</v>
      </c>
      <c r="AE1112" s="63">
        <v>53607</v>
      </c>
      <c r="AF1112" s="63">
        <v>54747</v>
      </c>
      <c r="AG1112" s="63">
        <v>60181</v>
      </c>
      <c r="AH1112" s="63">
        <v>61697</v>
      </c>
      <c r="AI1112" s="63">
        <v>53413</v>
      </c>
      <c r="AJ1112" s="63">
        <v>62326</v>
      </c>
      <c r="AK1112" s="63">
        <v>60395</v>
      </c>
      <c r="AL1112" s="63">
        <v>58771</v>
      </c>
      <c r="AM1112" s="63">
        <v>61985</v>
      </c>
      <c r="AN1112" s="63">
        <v>64625</v>
      </c>
      <c r="AO1112" s="63">
        <v>61974</v>
      </c>
      <c r="AP1112" s="63">
        <v>58130</v>
      </c>
      <c r="AQ1112" s="63">
        <v>66056</v>
      </c>
      <c r="AR1112" s="63">
        <v>63890</v>
      </c>
      <c r="AS1112" s="63">
        <v>66146</v>
      </c>
      <c r="AT1112" s="63">
        <v>68588</v>
      </c>
      <c r="AU1112" s="63">
        <v>59036</v>
      </c>
    </row>
    <row r="1113" spans="1:47" ht="54">
      <c r="A1113" s="33" t="s">
        <v>31</v>
      </c>
      <c r="B1113" s="65" t="s">
        <v>145</v>
      </c>
      <c r="C1113" s="65" t="s">
        <v>122</v>
      </c>
      <c r="D1113" s="65" t="s">
        <v>107</v>
      </c>
      <c r="E1113" s="64" t="s">
        <v>35</v>
      </c>
      <c r="F1113" s="64" t="s">
        <v>36</v>
      </c>
      <c r="G1113" s="92">
        <f t="shared" si="51"/>
        <v>21893</v>
      </c>
      <c r="H1113" s="92">
        <f t="shared" si="52"/>
        <v>22882</v>
      </c>
      <c r="I1113" s="92">
        <f t="shared" si="53"/>
        <v>24301</v>
      </c>
      <c r="J1113" s="63">
        <v>1864</v>
      </c>
      <c r="K1113" s="63">
        <v>1725</v>
      </c>
      <c r="L1113" s="63">
        <v>1809</v>
      </c>
      <c r="M1113" s="63">
        <v>1797</v>
      </c>
      <c r="N1113" s="63">
        <v>1801</v>
      </c>
      <c r="O1113" s="63">
        <v>1806</v>
      </c>
      <c r="P1113" s="63">
        <v>1822</v>
      </c>
      <c r="Q1113" s="63">
        <v>1869</v>
      </c>
      <c r="R1113" s="63">
        <v>1685</v>
      </c>
      <c r="S1113" s="63">
        <v>1891</v>
      </c>
      <c r="T1113" s="63">
        <v>1922</v>
      </c>
      <c r="U1113" s="63">
        <v>1902</v>
      </c>
      <c r="V1113" s="63">
        <v>1974</v>
      </c>
      <c r="W1113" s="63">
        <v>2067</v>
      </c>
      <c r="X1113" s="63">
        <v>1873</v>
      </c>
      <c r="Y1113" s="63">
        <v>1933</v>
      </c>
      <c r="Z1113" s="63">
        <v>1907</v>
      </c>
      <c r="AA1113" s="63">
        <v>1905</v>
      </c>
      <c r="AB1113" s="63">
        <v>1955</v>
      </c>
      <c r="AC1113" s="63">
        <v>1820</v>
      </c>
      <c r="AD1113" s="63">
        <v>1953</v>
      </c>
      <c r="AE1113" s="63">
        <v>1729</v>
      </c>
      <c r="AF1113" s="63">
        <v>1825</v>
      </c>
      <c r="AG1113" s="63">
        <v>1941</v>
      </c>
      <c r="AH1113" s="63">
        <v>1990</v>
      </c>
      <c r="AI1113" s="63">
        <v>1908</v>
      </c>
      <c r="AJ1113" s="63">
        <v>2011</v>
      </c>
      <c r="AK1113" s="63">
        <v>2013</v>
      </c>
      <c r="AL1113" s="63">
        <v>1896</v>
      </c>
      <c r="AM1113" s="63">
        <v>2066</v>
      </c>
      <c r="AN1113" s="63">
        <v>2085</v>
      </c>
      <c r="AO1113" s="63">
        <v>1999</v>
      </c>
      <c r="AP1113" s="63">
        <v>1938</v>
      </c>
      <c r="AQ1113" s="63">
        <v>2131</v>
      </c>
      <c r="AR1113" s="63">
        <v>2130</v>
      </c>
      <c r="AS1113" s="63">
        <v>2134</v>
      </c>
      <c r="AT1113" s="63">
        <v>2213</v>
      </c>
      <c r="AU1113" s="63">
        <v>2108</v>
      </c>
    </row>
    <row r="1114" spans="1:47" ht="13.5">
      <c r="A1114" s="33" t="s">
        <v>31</v>
      </c>
      <c r="B1114" s="65" t="s">
        <v>145</v>
      </c>
      <c r="C1114" s="65" t="s">
        <v>44</v>
      </c>
      <c r="D1114" s="65" t="s">
        <v>34</v>
      </c>
      <c r="E1114" s="64" t="s">
        <v>35</v>
      </c>
      <c r="F1114" s="64" t="s">
        <v>36</v>
      </c>
      <c r="G1114" s="92">
        <f t="shared" si="51"/>
        <v>328671</v>
      </c>
      <c r="H1114" s="92">
        <f t="shared" si="52"/>
        <v>334625</v>
      </c>
      <c r="I1114" s="92">
        <f t="shared" si="53"/>
        <v>368038</v>
      </c>
      <c r="J1114" s="63">
        <v>27108</v>
      </c>
      <c r="K1114" s="63">
        <v>22957</v>
      </c>
      <c r="L1114" s="63">
        <v>28085</v>
      </c>
      <c r="M1114" s="63">
        <v>26272</v>
      </c>
      <c r="N1114" s="63">
        <v>28754</v>
      </c>
      <c r="O1114" s="63">
        <v>26888</v>
      </c>
      <c r="P1114" s="63">
        <v>27675</v>
      </c>
      <c r="Q1114" s="63">
        <v>28701</v>
      </c>
      <c r="R1114" s="63">
        <v>25817</v>
      </c>
      <c r="S1114" s="63">
        <v>29821</v>
      </c>
      <c r="T1114" s="63">
        <v>28854</v>
      </c>
      <c r="U1114" s="63">
        <v>27739</v>
      </c>
      <c r="V1114" s="63">
        <v>24741</v>
      </c>
      <c r="W1114" s="63">
        <v>24924</v>
      </c>
      <c r="X1114" s="63">
        <v>26931</v>
      </c>
      <c r="Y1114" s="63">
        <v>26608</v>
      </c>
      <c r="Z1114" s="63">
        <v>29558</v>
      </c>
      <c r="AA1114" s="63">
        <v>27319</v>
      </c>
      <c r="AB1114" s="63">
        <v>27394</v>
      </c>
      <c r="AC1114" s="63">
        <v>29013</v>
      </c>
      <c r="AD1114" s="63">
        <v>30468</v>
      </c>
      <c r="AE1114" s="63">
        <v>28881</v>
      </c>
      <c r="AF1114" s="63">
        <v>27814</v>
      </c>
      <c r="AG1114" s="63">
        <v>30974</v>
      </c>
      <c r="AH1114" s="63">
        <v>29340</v>
      </c>
      <c r="AI1114" s="63">
        <v>24891</v>
      </c>
      <c r="AJ1114" s="63">
        <v>30604</v>
      </c>
      <c r="AK1114" s="63">
        <v>30904</v>
      </c>
      <c r="AL1114" s="63">
        <v>29939</v>
      </c>
      <c r="AM1114" s="63">
        <v>30330</v>
      </c>
      <c r="AN1114" s="63">
        <v>32838</v>
      </c>
      <c r="AO1114" s="63">
        <v>30142</v>
      </c>
      <c r="AP1114" s="63">
        <v>29311</v>
      </c>
      <c r="AQ1114" s="63">
        <v>34297</v>
      </c>
      <c r="AR1114" s="63">
        <v>31672</v>
      </c>
      <c r="AS1114" s="63">
        <v>33770</v>
      </c>
      <c r="AT1114" s="63">
        <v>29683</v>
      </c>
      <c r="AU1114" s="63">
        <v>24174</v>
      </c>
    </row>
    <row r="1115" spans="1:47" ht="27">
      <c r="A1115" s="33" t="s">
        <v>31</v>
      </c>
      <c r="B1115" s="65" t="s">
        <v>145</v>
      </c>
      <c r="C1115" s="65" t="s">
        <v>44</v>
      </c>
      <c r="D1115" s="65" t="s">
        <v>107</v>
      </c>
      <c r="E1115" s="64" t="s">
        <v>35</v>
      </c>
      <c r="F1115" s="64" t="s">
        <v>36</v>
      </c>
      <c r="G1115" s="92">
        <f t="shared" si="51"/>
        <v>10799</v>
      </c>
      <c r="H1115" s="92">
        <f t="shared" si="52"/>
        <v>10970</v>
      </c>
      <c r="I1115" s="92">
        <f t="shared" si="53"/>
        <v>12088</v>
      </c>
      <c r="J1115" s="63">
        <v>874</v>
      </c>
      <c r="K1115" s="63">
        <v>820</v>
      </c>
      <c r="L1115" s="63">
        <v>906</v>
      </c>
      <c r="M1115" s="63">
        <v>876</v>
      </c>
      <c r="N1115" s="63">
        <v>928</v>
      </c>
      <c r="O1115" s="63">
        <v>896</v>
      </c>
      <c r="P1115" s="63">
        <v>893</v>
      </c>
      <c r="Q1115" s="63">
        <v>926</v>
      </c>
      <c r="R1115" s="63">
        <v>861</v>
      </c>
      <c r="S1115" s="63">
        <v>962</v>
      </c>
      <c r="T1115" s="63">
        <v>962</v>
      </c>
      <c r="U1115" s="63">
        <v>895</v>
      </c>
      <c r="V1115" s="63">
        <v>798</v>
      </c>
      <c r="W1115" s="63">
        <v>859</v>
      </c>
      <c r="X1115" s="63">
        <v>869</v>
      </c>
      <c r="Y1115" s="63">
        <v>887</v>
      </c>
      <c r="Z1115" s="63">
        <v>953</v>
      </c>
      <c r="AA1115" s="63">
        <v>910</v>
      </c>
      <c r="AB1115" s="63">
        <v>884</v>
      </c>
      <c r="AC1115" s="63">
        <v>936</v>
      </c>
      <c r="AD1115" s="63">
        <v>1016</v>
      </c>
      <c r="AE1115" s="63">
        <v>932</v>
      </c>
      <c r="AF1115" s="63">
        <v>927</v>
      </c>
      <c r="AG1115" s="63">
        <v>999</v>
      </c>
      <c r="AH1115" s="63">
        <v>946</v>
      </c>
      <c r="AI1115" s="63">
        <v>889</v>
      </c>
      <c r="AJ1115" s="63">
        <v>987</v>
      </c>
      <c r="AK1115" s="63">
        <v>1030</v>
      </c>
      <c r="AL1115" s="63">
        <v>966</v>
      </c>
      <c r="AM1115" s="63">
        <v>1011</v>
      </c>
      <c r="AN1115" s="63">
        <v>1059</v>
      </c>
      <c r="AO1115" s="63">
        <v>972</v>
      </c>
      <c r="AP1115" s="63">
        <v>977</v>
      </c>
      <c r="AQ1115" s="63">
        <v>1106</v>
      </c>
      <c r="AR1115" s="63">
        <v>1056</v>
      </c>
      <c r="AS1115" s="63">
        <v>1089</v>
      </c>
      <c r="AT1115" s="63">
        <v>958</v>
      </c>
      <c r="AU1115" s="63">
        <v>863</v>
      </c>
    </row>
    <row r="1116" spans="1:47" ht="27">
      <c r="A1116" s="33" t="s">
        <v>31</v>
      </c>
      <c r="B1116" s="65" t="s">
        <v>145</v>
      </c>
      <c r="C1116" s="65" t="s">
        <v>123</v>
      </c>
      <c r="D1116" s="65" t="s">
        <v>34</v>
      </c>
      <c r="E1116" s="64" t="s">
        <v>35</v>
      </c>
      <c r="F1116" s="64" t="s">
        <v>36</v>
      </c>
      <c r="G1116" s="92">
        <f t="shared" si="51"/>
        <v>286</v>
      </c>
      <c r="H1116" s="92">
        <f t="shared" si="52"/>
        <v>539</v>
      </c>
      <c r="I1116" s="92">
        <f t="shared" si="53"/>
        <v>404</v>
      </c>
      <c r="J1116" s="63">
        <v>31</v>
      </c>
      <c r="K1116" s="63">
        <v>21</v>
      </c>
      <c r="L1116" s="63">
        <v>18</v>
      </c>
      <c r="M1116" s="63">
        <v>28</v>
      </c>
      <c r="N1116" s="63">
        <v>22</v>
      </c>
      <c r="O1116" s="63">
        <v>25</v>
      </c>
      <c r="P1116" s="63">
        <v>18</v>
      </c>
      <c r="Q1116" s="63">
        <v>21</v>
      </c>
      <c r="R1116" s="63">
        <v>17</v>
      </c>
      <c r="S1116" s="63">
        <v>38</v>
      </c>
      <c r="T1116" s="63">
        <v>16</v>
      </c>
      <c r="U1116" s="63">
        <v>31</v>
      </c>
      <c r="V1116" s="63">
        <v>23</v>
      </c>
      <c r="W1116" s="63">
        <v>29</v>
      </c>
      <c r="X1116" s="63">
        <v>18</v>
      </c>
      <c r="Y1116" s="63">
        <v>32</v>
      </c>
      <c r="Z1116" s="63">
        <v>108</v>
      </c>
      <c r="AA1116" s="63">
        <v>167</v>
      </c>
      <c r="AB1116" s="63">
        <v>37</v>
      </c>
      <c r="AC1116" s="63">
        <v>23</v>
      </c>
      <c r="AD1116" s="63">
        <v>28</v>
      </c>
      <c r="AE1116" s="63">
        <v>22</v>
      </c>
      <c r="AF1116" s="63">
        <v>23</v>
      </c>
      <c r="AG1116" s="63">
        <v>29</v>
      </c>
      <c r="AH1116" s="63">
        <v>18</v>
      </c>
      <c r="AI1116" s="63">
        <v>31</v>
      </c>
      <c r="AJ1116" s="63">
        <v>14</v>
      </c>
      <c r="AK1116" s="63">
        <v>60</v>
      </c>
      <c r="AL1116" s="63">
        <v>19</v>
      </c>
      <c r="AM1116" s="63">
        <v>58</v>
      </c>
      <c r="AN1116" s="63">
        <v>19</v>
      </c>
      <c r="AO1116" s="63">
        <v>33</v>
      </c>
      <c r="AP1116" s="63">
        <v>42</v>
      </c>
      <c r="AQ1116" s="63">
        <v>57</v>
      </c>
      <c r="AR1116" s="63">
        <v>27</v>
      </c>
      <c r="AS1116" s="63">
        <v>26</v>
      </c>
      <c r="AT1116" s="63">
        <v>19</v>
      </c>
      <c r="AU1116" s="63">
        <v>25</v>
      </c>
    </row>
    <row r="1117" spans="1:47" ht="27">
      <c r="A1117" s="33" t="s">
        <v>31</v>
      </c>
      <c r="B1117" s="65" t="s">
        <v>145</v>
      </c>
      <c r="C1117" s="65" t="s">
        <v>123</v>
      </c>
      <c r="D1117" s="65" t="s">
        <v>107</v>
      </c>
      <c r="E1117" s="64" t="s">
        <v>35</v>
      </c>
      <c r="F1117" s="64" t="s">
        <v>36</v>
      </c>
      <c r="G1117" s="92">
        <f t="shared" si="51"/>
        <v>12</v>
      </c>
      <c r="H1117" s="92">
        <f t="shared" si="52"/>
        <v>19</v>
      </c>
      <c r="I1117" s="92">
        <f t="shared" si="53"/>
        <v>14</v>
      </c>
      <c r="J1117" s="63">
        <v>1</v>
      </c>
      <c r="K1117" s="63">
        <v>1</v>
      </c>
      <c r="L1117" s="63">
        <v>1</v>
      </c>
      <c r="M1117" s="63">
        <v>1</v>
      </c>
      <c r="N1117" s="63">
        <v>1</v>
      </c>
      <c r="O1117" s="63">
        <v>1</v>
      </c>
      <c r="P1117" s="63">
        <v>1</v>
      </c>
      <c r="Q1117" s="63">
        <v>1</v>
      </c>
      <c r="R1117" s="63">
        <v>1</v>
      </c>
      <c r="S1117" s="63">
        <v>1</v>
      </c>
      <c r="T1117" s="63">
        <v>1</v>
      </c>
      <c r="U1117" s="63">
        <v>1</v>
      </c>
      <c r="V1117" s="63">
        <v>1</v>
      </c>
      <c r="W1117" s="63">
        <v>1</v>
      </c>
      <c r="X1117" s="63">
        <v>1</v>
      </c>
      <c r="Y1117" s="63">
        <v>1</v>
      </c>
      <c r="Z1117" s="63">
        <v>3</v>
      </c>
      <c r="AA1117" s="63">
        <v>6</v>
      </c>
      <c r="AB1117" s="63">
        <v>1</v>
      </c>
      <c r="AC1117" s="63">
        <v>1</v>
      </c>
      <c r="AD1117" s="63">
        <v>1</v>
      </c>
      <c r="AE1117" s="63">
        <v>1</v>
      </c>
      <c r="AF1117" s="63">
        <v>1</v>
      </c>
      <c r="AG1117" s="63">
        <v>1</v>
      </c>
      <c r="AH1117" s="63">
        <v>1</v>
      </c>
      <c r="AI1117" s="63">
        <v>1</v>
      </c>
      <c r="AJ1117" s="63">
        <v>0</v>
      </c>
      <c r="AK1117" s="63">
        <v>2</v>
      </c>
      <c r="AL1117" s="63">
        <v>1</v>
      </c>
      <c r="AM1117" s="63">
        <v>2</v>
      </c>
      <c r="AN1117" s="63">
        <v>1</v>
      </c>
      <c r="AO1117" s="63">
        <v>1</v>
      </c>
      <c r="AP1117" s="63">
        <v>1</v>
      </c>
      <c r="AQ1117" s="63">
        <v>2</v>
      </c>
      <c r="AR1117" s="63">
        <v>1</v>
      </c>
      <c r="AS1117" s="63">
        <v>1</v>
      </c>
      <c r="AT1117" s="63">
        <v>1</v>
      </c>
      <c r="AU1117" s="63">
        <v>1</v>
      </c>
    </row>
    <row r="1118" spans="1:47" ht="27">
      <c r="A1118" s="33" t="s">
        <v>31</v>
      </c>
      <c r="B1118" s="65" t="s">
        <v>145</v>
      </c>
      <c r="C1118" s="65" t="s">
        <v>124</v>
      </c>
      <c r="D1118" s="65" t="s">
        <v>34</v>
      </c>
      <c r="E1118" s="64" t="s">
        <v>35</v>
      </c>
      <c r="F1118" s="64" t="s">
        <v>36</v>
      </c>
      <c r="G1118" s="92">
        <f t="shared" si="51"/>
        <v>15233</v>
      </c>
      <c r="H1118" s="92">
        <f t="shared" si="52"/>
        <v>19331</v>
      </c>
      <c r="I1118" s="92">
        <f t="shared" si="53"/>
        <v>25093</v>
      </c>
      <c r="J1118" s="63">
        <v>912</v>
      </c>
      <c r="K1118" s="63">
        <v>873</v>
      </c>
      <c r="L1118" s="63">
        <v>1180</v>
      </c>
      <c r="M1118" s="63">
        <v>1307</v>
      </c>
      <c r="N1118" s="63">
        <v>1485</v>
      </c>
      <c r="O1118" s="63">
        <v>1498</v>
      </c>
      <c r="P1118" s="63">
        <v>1527</v>
      </c>
      <c r="Q1118" s="63">
        <v>1313</v>
      </c>
      <c r="R1118" s="63">
        <v>1205</v>
      </c>
      <c r="S1118" s="63">
        <v>1636</v>
      </c>
      <c r="T1118" s="63">
        <v>1162</v>
      </c>
      <c r="U1118" s="63">
        <v>1135</v>
      </c>
      <c r="V1118" s="63">
        <v>845</v>
      </c>
      <c r="W1118" s="63">
        <v>1107</v>
      </c>
      <c r="X1118" s="63">
        <v>1476</v>
      </c>
      <c r="Y1118" s="63">
        <v>1781</v>
      </c>
      <c r="Z1118" s="63">
        <v>2316</v>
      </c>
      <c r="AA1118" s="63">
        <v>1838</v>
      </c>
      <c r="AB1118" s="63">
        <v>1718</v>
      </c>
      <c r="AC1118" s="63">
        <v>1676</v>
      </c>
      <c r="AD1118" s="63">
        <v>1747</v>
      </c>
      <c r="AE1118" s="63">
        <v>1796</v>
      </c>
      <c r="AF1118" s="63">
        <v>1453</v>
      </c>
      <c r="AG1118" s="63">
        <v>1578</v>
      </c>
      <c r="AH1118" s="63">
        <v>1461</v>
      </c>
      <c r="AI1118" s="63">
        <v>1463</v>
      </c>
      <c r="AJ1118" s="63">
        <v>2108</v>
      </c>
      <c r="AK1118" s="63">
        <v>2509</v>
      </c>
      <c r="AL1118" s="63">
        <v>2834</v>
      </c>
      <c r="AM1118" s="63">
        <v>2257</v>
      </c>
      <c r="AN1118" s="63">
        <v>2430</v>
      </c>
      <c r="AO1118" s="63">
        <v>2228</v>
      </c>
      <c r="AP1118" s="63">
        <v>1920</v>
      </c>
      <c r="AQ1118" s="63">
        <v>2050</v>
      </c>
      <c r="AR1118" s="63">
        <v>1883</v>
      </c>
      <c r="AS1118" s="63">
        <v>1950</v>
      </c>
      <c r="AT1118" s="63">
        <v>1413</v>
      </c>
      <c r="AU1118" s="63">
        <v>1237</v>
      </c>
    </row>
    <row r="1119" spans="1:47" ht="27">
      <c r="A1119" s="33" t="s">
        <v>31</v>
      </c>
      <c r="B1119" s="65" t="s">
        <v>145</v>
      </c>
      <c r="C1119" s="65" t="s">
        <v>124</v>
      </c>
      <c r="D1119" s="65" t="s">
        <v>107</v>
      </c>
      <c r="E1119" s="64" t="s">
        <v>35</v>
      </c>
      <c r="F1119" s="64" t="s">
        <v>36</v>
      </c>
      <c r="G1119" s="92">
        <f t="shared" si="51"/>
        <v>500</v>
      </c>
      <c r="H1119" s="92">
        <f t="shared" si="52"/>
        <v>632</v>
      </c>
      <c r="I1119" s="92">
        <f t="shared" si="53"/>
        <v>823</v>
      </c>
      <c r="J1119" s="63">
        <v>29</v>
      </c>
      <c r="K1119" s="63">
        <v>31</v>
      </c>
      <c r="L1119" s="63">
        <v>38</v>
      </c>
      <c r="M1119" s="63">
        <v>44</v>
      </c>
      <c r="N1119" s="63">
        <v>48</v>
      </c>
      <c r="O1119" s="63">
        <v>50</v>
      </c>
      <c r="P1119" s="63">
        <v>49</v>
      </c>
      <c r="Q1119" s="63">
        <v>42</v>
      </c>
      <c r="R1119" s="63">
        <v>40</v>
      </c>
      <c r="S1119" s="63">
        <v>53</v>
      </c>
      <c r="T1119" s="63">
        <v>39</v>
      </c>
      <c r="U1119" s="63">
        <v>37</v>
      </c>
      <c r="V1119" s="63">
        <v>27</v>
      </c>
      <c r="W1119" s="63">
        <v>38</v>
      </c>
      <c r="X1119" s="63">
        <v>48</v>
      </c>
      <c r="Y1119" s="63">
        <v>59</v>
      </c>
      <c r="Z1119" s="63">
        <v>75</v>
      </c>
      <c r="AA1119" s="63">
        <v>61</v>
      </c>
      <c r="AB1119" s="63">
        <v>55</v>
      </c>
      <c r="AC1119" s="63">
        <v>54</v>
      </c>
      <c r="AD1119" s="63">
        <v>58</v>
      </c>
      <c r="AE1119" s="63">
        <v>58</v>
      </c>
      <c r="AF1119" s="63">
        <v>48</v>
      </c>
      <c r="AG1119" s="63">
        <v>51</v>
      </c>
      <c r="AH1119" s="63">
        <v>47</v>
      </c>
      <c r="AI1119" s="63">
        <v>52</v>
      </c>
      <c r="AJ1119" s="63">
        <v>68</v>
      </c>
      <c r="AK1119" s="63">
        <v>84</v>
      </c>
      <c r="AL1119" s="63">
        <v>91</v>
      </c>
      <c r="AM1119" s="63">
        <v>75</v>
      </c>
      <c r="AN1119" s="63">
        <v>78</v>
      </c>
      <c r="AO1119" s="63">
        <v>72</v>
      </c>
      <c r="AP1119" s="63">
        <v>64</v>
      </c>
      <c r="AQ1119" s="63">
        <v>66</v>
      </c>
      <c r="AR1119" s="63">
        <v>63</v>
      </c>
      <c r="AS1119" s="63">
        <v>63</v>
      </c>
      <c r="AT1119" s="63">
        <v>46</v>
      </c>
      <c r="AU1119" s="63">
        <v>44</v>
      </c>
    </row>
    <row r="1120" spans="1:47" ht="40.5">
      <c r="A1120" s="33" t="s">
        <v>31</v>
      </c>
      <c r="B1120" s="65" t="s">
        <v>145</v>
      </c>
      <c r="C1120" s="65" t="s">
        <v>125</v>
      </c>
      <c r="D1120" s="65" t="s">
        <v>34</v>
      </c>
      <c r="E1120" s="64" t="s">
        <v>35</v>
      </c>
      <c r="F1120" s="64" t="s">
        <v>36</v>
      </c>
      <c r="G1120" s="92">
        <f t="shared" si="51"/>
        <v>313153</v>
      </c>
      <c r="H1120" s="92">
        <f t="shared" si="52"/>
        <v>314754</v>
      </c>
      <c r="I1120" s="92">
        <f t="shared" si="53"/>
        <v>342541</v>
      </c>
      <c r="J1120" s="63">
        <v>26165</v>
      </c>
      <c r="K1120" s="63">
        <v>22064</v>
      </c>
      <c r="L1120" s="63">
        <v>26887</v>
      </c>
      <c r="M1120" s="63">
        <v>24938</v>
      </c>
      <c r="N1120" s="63">
        <v>27248</v>
      </c>
      <c r="O1120" s="63">
        <v>25365</v>
      </c>
      <c r="P1120" s="63">
        <v>26130</v>
      </c>
      <c r="Q1120" s="63">
        <v>27367</v>
      </c>
      <c r="R1120" s="63">
        <v>24595</v>
      </c>
      <c r="S1120" s="63">
        <v>28146</v>
      </c>
      <c r="T1120" s="63">
        <v>27675</v>
      </c>
      <c r="U1120" s="63">
        <v>26573</v>
      </c>
      <c r="V1120" s="63">
        <v>23873</v>
      </c>
      <c r="W1120" s="63">
        <v>23788</v>
      </c>
      <c r="X1120" s="63">
        <v>25436</v>
      </c>
      <c r="Y1120" s="63">
        <v>24795</v>
      </c>
      <c r="Z1120" s="63">
        <v>27134</v>
      </c>
      <c r="AA1120" s="63">
        <v>25315</v>
      </c>
      <c r="AB1120" s="63">
        <v>25639</v>
      </c>
      <c r="AC1120" s="63">
        <v>27314</v>
      </c>
      <c r="AD1120" s="63">
        <v>28693</v>
      </c>
      <c r="AE1120" s="63">
        <v>27063</v>
      </c>
      <c r="AF1120" s="63">
        <v>26338</v>
      </c>
      <c r="AG1120" s="63">
        <v>29366</v>
      </c>
      <c r="AH1120" s="63">
        <v>27861</v>
      </c>
      <c r="AI1120" s="63">
        <v>23397</v>
      </c>
      <c r="AJ1120" s="63">
        <v>28482</v>
      </c>
      <c r="AK1120" s="63">
        <v>28336</v>
      </c>
      <c r="AL1120" s="63">
        <v>27085</v>
      </c>
      <c r="AM1120" s="63">
        <v>28015</v>
      </c>
      <c r="AN1120" s="63">
        <v>30389</v>
      </c>
      <c r="AO1120" s="63">
        <v>27881</v>
      </c>
      <c r="AP1120" s="63">
        <v>27349</v>
      </c>
      <c r="AQ1120" s="63">
        <v>32190</v>
      </c>
      <c r="AR1120" s="63">
        <v>29762</v>
      </c>
      <c r="AS1120" s="63">
        <v>31794</v>
      </c>
      <c r="AT1120" s="63">
        <v>28251</v>
      </c>
      <c r="AU1120" s="63">
        <v>22912</v>
      </c>
    </row>
    <row r="1121" spans="1:47" ht="40.5">
      <c r="A1121" s="33" t="s">
        <v>31</v>
      </c>
      <c r="B1121" s="65" t="s">
        <v>145</v>
      </c>
      <c r="C1121" s="65" t="s">
        <v>125</v>
      </c>
      <c r="D1121" s="65" t="s">
        <v>107</v>
      </c>
      <c r="E1121" s="64" t="s">
        <v>35</v>
      </c>
      <c r="F1121" s="64" t="s">
        <v>36</v>
      </c>
      <c r="G1121" s="92">
        <f t="shared" si="51"/>
        <v>10289</v>
      </c>
      <c r="H1121" s="92">
        <f t="shared" si="52"/>
        <v>10319</v>
      </c>
      <c r="I1121" s="92">
        <f t="shared" si="53"/>
        <v>11254</v>
      </c>
      <c r="J1121" s="63">
        <v>844</v>
      </c>
      <c r="K1121" s="63">
        <v>788</v>
      </c>
      <c r="L1121" s="63">
        <v>867</v>
      </c>
      <c r="M1121" s="63">
        <v>831</v>
      </c>
      <c r="N1121" s="63">
        <v>879</v>
      </c>
      <c r="O1121" s="63">
        <v>846</v>
      </c>
      <c r="P1121" s="63">
        <v>843</v>
      </c>
      <c r="Q1121" s="63">
        <v>883</v>
      </c>
      <c r="R1121" s="63">
        <v>820</v>
      </c>
      <c r="S1121" s="63">
        <v>908</v>
      </c>
      <c r="T1121" s="63">
        <v>923</v>
      </c>
      <c r="U1121" s="63">
        <v>857</v>
      </c>
      <c r="V1121" s="63">
        <v>770</v>
      </c>
      <c r="W1121" s="63">
        <v>820</v>
      </c>
      <c r="X1121" s="63">
        <v>821</v>
      </c>
      <c r="Y1121" s="63">
        <v>827</v>
      </c>
      <c r="Z1121" s="63">
        <v>875</v>
      </c>
      <c r="AA1121" s="63">
        <v>844</v>
      </c>
      <c r="AB1121" s="63">
        <v>827</v>
      </c>
      <c r="AC1121" s="63">
        <v>881</v>
      </c>
      <c r="AD1121" s="63">
        <v>956</v>
      </c>
      <c r="AE1121" s="63">
        <v>873</v>
      </c>
      <c r="AF1121" s="63">
        <v>878</v>
      </c>
      <c r="AG1121" s="63">
        <v>947</v>
      </c>
      <c r="AH1121" s="63">
        <v>899</v>
      </c>
      <c r="AI1121" s="63">
        <v>836</v>
      </c>
      <c r="AJ1121" s="63">
        <v>919</v>
      </c>
      <c r="AK1121" s="63">
        <v>945</v>
      </c>
      <c r="AL1121" s="63">
        <v>874</v>
      </c>
      <c r="AM1121" s="63">
        <v>934</v>
      </c>
      <c r="AN1121" s="63">
        <v>980</v>
      </c>
      <c r="AO1121" s="63">
        <v>899</v>
      </c>
      <c r="AP1121" s="63">
        <v>912</v>
      </c>
      <c r="AQ1121" s="63">
        <v>1038</v>
      </c>
      <c r="AR1121" s="63">
        <v>992</v>
      </c>
      <c r="AS1121" s="63">
        <v>1026</v>
      </c>
      <c r="AT1121" s="63">
        <v>911</v>
      </c>
      <c r="AU1121" s="63">
        <v>818</v>
      </c>
    </row>
    <row r="1122" spans="1:47" ht="27">
      <c r="A1122" s="33" t="s">
        <v>31</v>
      </c>
      <c r="B1122" s="65" t="s">
        <v>145</v>
      </c>
      <c r="C1122" s="65" t="s">
        <v>45</v>
      </c>
      <c r="D1122" s="65" t="s">
        <v>34</v>
      </c>
      <c r="E1122" s="64" t="s">
        <v>35</v>
      </c>
      <c r="F1122" s="64" t="s">
        <v>36</v>
      </c>
      <c r="G1122" s="92">
        <f t="shared" si="51"/>
        <v>18766</v>
      </c>
      <c r="H1122" s="92">
        <f t="shared" si="52"/>
        <v>14509</v>
      </c>
      <c r="I1122" s="92">
        <f t="shared" si="53"/>
        <v>14200</v>
      </c>
      <c r="J1122" s="63">
        <v>1267</v>
      </c>
      <c r="K1122" s="63">
        <v>1251</v>
      </c>
      <c r="L1122" s="63">
        <v>1360</v>
      </c>
      <c r="M1122" s="63">
        <v>1395</v>
      </c>
      <c r="N1122" s="63">
        <v>1586</v>
      </c>
      <c r="O1122" s="63">
        <v>1411</v>
      </c>
      <c r="P1122" s="63">
        <v>1337</v>
      </c>
      <c r="Q1122" s="63">
        <v>2128</v>
      </c>
      <c r="R1122" s="63">
        <v>1490</v>
      </c>
      <c r="S1122" s="63">
        <v>2186</v>
      </c>
      <c r="T1122" s="63">
        <v>1789</v>
      </c>
      <c r="U1122" s="63">
        <v>1566</v>
      </c>
      <c r="V1122" s="63">
        <v>1526</v>
      </c>
      <c r="W1122" s="63">
        <v>904</v>
      </c>
      <c r="X1122" s="63">
        <v>757</v>
      </c>
      <c r="Y1122" s="63">
        <v>705</v>
      </c>
      <c r="Z1122" s="63">
        <v>1646</v>
      </c>
      <c r="AA1122" s="63">
        <v>1352</v>
      </c>
      <c r="AB1122" s="63">
        <v>1108</v>
      </c>
      <c r="AC1122" s="63">
        <v>2212</v>
      </c>
      <c r="AD1122" s="63">
        <v>784</v>
      </c>
      <c r="AE1122" s="63">
        <v>1519</v>
      </c>
      <c r="AF1122" s="63">
        <v>1316</v>
      </c>
      <c r="AG1122" s="63">
        <v>680</v>
      </c>
      <c r="AH1122" s="63">
        <v>666</v>
      </c>
      <c r="AI1122" s="63">
        <v>838</v>
      </c>
      <c r="AJ1122" s="63">
        <v>968</v>
      </c>
      <c r="AK1122" s="63">
        <v>1066</v>
      </c>
      <c r="AL1122" s="63">
        <v>1368</v>
      </c>
      <c r="AM1122" s="63">
        <v>1241</v>
      </c>
      <c r="AN1122" s="63">
        <v>1231</v>
      </c>
      <c r="AO1122" s="63">
        <v>1660</v>
      </c>
      <c r="AP1122" s="63">
        <v>1121</v>
      </c>
      <c r="AQ1122" s="63">
        <v>1587</v>
      </c>
      <c r="AR1122" s="63">
        <v>1494</v>
      </c>
      <c r="AS1122" s="63">
        <v>960</v>
      </c>
      <c r="AT1122" s="63">
        <v>1056</v>
      </c>
      <c r="AU1122" s="63">
        <v>909</v>
      </c>
    </row>
    <row r="1123" spans="1:47" ht="27">
      <c r="A1123" s="33" t="s">
        <v>31</v>
      </c>
      <c r="B1123" s="65" t="s">
        <v>145</v>
      </c>
      <c r="C1123" s="65" t="s">
        <v>45</v>
      </c>
      <c r="D1123" s="65" t="s">
        <v>107</v>
      </c>
      <c r="E1123" s="64" t="s">
        <v>35</v>
      </c>
      <c r="F1123" s="64" t="s">
        <v>36</v>
      </c>
      <c r="G1123" s="92">
        <f t="shared" si="51"/>
        <v>619</v>
      </c>
      <c r="H1123" s="92">
        <f t="shared" si="52"/>
        <v>473</v>
      </c>
      <c r="I1123" s="92">
        <f t="shared" si="53"/>
        <v>466</v>
      </c>
      <c r="J1123" s="63">
        <v>41</v>
      </c>
      <c r="K1123" s="63">
        <v>45</v>
      </c>
      <c r="L1123" s="63">
        <v>44</v>
      </c>
      <c r="M1123" s="63">
        <v>47</v>
      </c>
      <c r="N1123" s="63">
        <v>51</v>
      </c>
      <c r="O1123" s="63">
        <v>47</v>
      </c>
      <c r="P1123" s="63">
        <v>43</v>
      </c>
      <c r="Q1123" s="63">
        <v>69</v>
      </c>
      <c r="R1123" s="63">
        <v>50</v>
      </c>
      <c r="S1123" s="63">
        <v>71</v>
      </c>
      <c r="T1123" s="63">
        <v>60</v>
      </c>
      <c r="U1123" s="63">
        <v>51</v>
      </c>
      <c r="V1123" s="63">
        <v>49</v>
      </c>
      <c r="W1123" s="63">
        <v>31</v>
      </c>
      <c r="X1123" s="63">
        <v>24</v>
      </c>
      <c r="Y1123" s="63">
        <v>23</v>
      </c>
      <c r="Z1123" s="63">
        <v>53</v>
      </c>
      <c r="AA1123" s="63">
        <v>45</v>
      </c>
      <c r="AB1123" s="63">
        <v>36</v>
      </c>
      <c r="AC1123" s="63">
        <v>71</v>
      </c>
      <c r="AD1123" s="63">
        <v>26</v>
      </c>
      <c r="AE1123" s="63">
        <v>49</v>
      </c>
      <c r="AF1123" s="63">
        <v>44</v>
      </c>
      <c r="AG1123" s="63">
        <v>22</v>
      </c>
      <c r="AH1123" s="63">
        <v>21</v>
      </c>
      <c r="AI1123" s="63">
        <v>30</v>
      </c>
      <c r="AJ1123" s="63">
        <v>31</v>
      </c>
      <c r="AK1123" s="63">
        <v>36</v>
      </c>
      <c r="AL1123" s="63">
        <v>44</v>
      </c>
      <c r="AM1123" s="63">
        <v>41</v>
      </c>
      <c r="AN1123" s="63">
        <v>40</v>
      </c>
      <c r="AO1123" s="63">
        <v>54</v>
      </c>
      <c r="AP1123" s="63">
        <v>37</v>
      </c>
      <c r="AQ1123" s="63">
        <v>51</v>
      </c>
      <c r="AR1123" s="63">
        <v>50</v>
      </c>
      <c r="AS1123" s="63">
        <v>31</v>
      </c>
      <c r="AT1123" s="63">
        <v>34</v>
      </c>
      <c r="AU1123" s="63">
        <v>32</v>
      </c>
    </row>
    <row r="1124" spans="1:47" ht="40.5">
      <c r="A1124" s="33" t="s">
        <v>31</v>
      </c>
      <c r="B1124" s="65" t="s">
        <v>145</v>
      </c>
      <c r="C1124" s="65" t="s">
        <v>126</v>
      </c>
      <c r="D1124" s="65" t="s">
        <v>34</v>
      </c>
      <c r="E1124" s="64" t="s">
        <v>35</v>
      </c>
      <c r="F1124" s="64" t="s">
        <v>36</v>
      </c>
      <c r="G1124" s="92">
        <f t="shared" si="51"/>
        <v>5753</v>
      </c>
      <c r="H1124" s="92">
        <f t="shared" si="52"/>
        <v>4485</v>
      </c>
      <c r="I1124" s="92">
        <f t="shared" si="53"/>
        <v>4758</v>
      </c>
      <c r="J1124" s="63">
        <v>408</v>
      </c>
      <c r="K1124" s="63">
        <v>367</v>
      </c>
      <c r="L1124" s="63">
        <v>460</v>
      </c>
      <c r="M1124" s="63">
        <v>457</v>
      </c>
      <c r="N1124" s="63">
        <v>625</v>
      </c>
      <c r="O1124" s="63">
        <v>528</v>
      </c>
      <c r="P1124" s="63">
        <v>441</v>
      </c>
      <c r="Q1124" s="63">
        <v>549</v>
      </c>
      <c r="R1124" s="63">
        <v>421</v>
      </c>
      <c r="S1124" s="63">
        <v>584</v>
      </c>
      <c r="T1124" s="63">
        <v>492</v>
      </c>
      <c r="U1124" s="63">
        <v>421</v>
      </c>
      <c r="V1124" s="63">
        <v>404</v>
      </c>
      <c r="W1124" s="63">
        <v>301</v>
      </c>
      <c r="X1124" s="63">
        <v>287</v>
      </c>
      <c r="Y1124" s="63">
        <v>283</v>
      </c>
      <c r="Z1124" s="63">
        <v>461</v>
      </c>
      <c r="AA1124" s="63">
        <v>452</v>
      </c>
      <c r="AB1124" s="63">
        <v>379</v>
      </c>
      <c r="AC1124" s="63">
        <v>497</v>
      </c>
      <c r="AD1124" s="63">
        <v>340</v>
      </c>
      <c r="AE1124" s="63">
        <v>430</v>
      </c>
      <c r="AF1124" s="63">
        <v>392</v>
      </c>
      <c r="AG1124" s="63">
        <v>259</v>
      </c>
      <c r="AH1124" s="63">
        <v>257</v>
      </c>
      <c r="AI1124" s="63">
        <v>290</v>
      </c>
      <c r="AJ1124" s="63">
        <v>346</v>
      </c>
      <c r="AK1124" s="63">
        <v>379</v>
      </c>
      <c r="AL1124" s="63">
        <v>464</v>
      </c>
      <c r="AM1124" s="63">
        <v>466</v>
      </c>
      <c r="AN1124" s="63">
        <v>403</v>
      </c>
      <c r="AO1124" s="63">
        <v>459</v>
      </c>
      <c r="AP1124" s="63">
        <v>359</v>
      </c>
      <c r="AQ1124" s="63">
        <v>495</v>
      </c>
      <c r="AR1124" s="63">
        <v>501</v>
      </c>
      <c r="AS1124" s="63">
        <v>339</v>
      </c>
      <c r="AT1124" s="63">
        <v>317</v>
      </c>
      <c r="AU1124" s="63">
        <v>261</v>
      </c>
    </row>
    <row r="1125" spans="1:47" ht="40.5">
      <c r="A1125" s="33" t="s">
        <v>31</v>
      </c>
      <c r="B1125" s="65" t="s">
        <v>145</v>
      </c>
      <c r="C1125" s="65" t="s">
        <v>126</v>
      </c>
      <c r="D1125" s="65" t="s">
        <v>107</v>
      </c>
      <c r="E1125" s="64" t="s">
        <v>35</v>
      </c>
      <c r="F1125" s="64" t="s">
        <v>36</v>
      </c>
      <c r="G1125" s="92">
        <f t="shared" si="51"/>
        <v>189</v>
      </c>
      <c r="H1125" s="92">
        <f t="shared" si="52"/>
        <v>145</v>
      </c>
      <c r="I1125" s="92">
        <f t="shared" si="53"/>
        <v>157</v>
      </c>
      <c r="J1125" s="63">
        <v>13</v>
      </c>
      <c r="K1125" s="63">
        <v>13</v>
      </c>
      <c r="L1125" s="63">
        <v>15</v>
      </c>
      <c r="M1125" s="63">
        <v>15</v>
      </c>
      <c r="N1125" s="63">
        <v>20</v>
      </c>
      <c r="O1125" s="63">
        <v>18</v>
      </c>
      <c r="P1125" s="63">
        <v>14</v>
      </c>
      <c r="Q1125" s="63">
        <v>18</v>
      </c>
      <c r="R1125" s="63">
        <v>14</v>
      </c>
      <c r="S1125" s="63">
        <v>19</v>
      </c>
      <c r="T1125" s="63">
        <v>16</v>
      </c>
      <c r="U1125" s="63">
        <v>14</v>
      </c>
      <c r="V1125" s="63">
        <v>13</v>
      </c>
      <c r="W1125" s="63">
        <v>10</v>
      </c>
      <c r="X1125" s="63">
        <v>9</v>
      </c>
      <c r="Y1125" s="63">
        <v>9</v>
      </c>
      <c r="Z1125" s="63">
        <v>15</v>
      </c>
      <c r="AA1125" s="63">
        <v>15</v>
      </c>
      <c r="AB1125" s="63">
        <v>12</v>
      </c>
      <c r="AC1125" s="63">
        <v>16</v>
      </c>
      <c r="AD1125" s="63">
        <v>11</v>
      </c>
      <c r="AE1125" s="63">
        <v>14</v>
      </c>
      <c r="AF1125" s="63">
        <v>13</v>
      </c>
      <c r="AG1125" s="63">
        <v>8</v>
      </c>
      <c r="AH1125" s="63">
        <v>8</v>
      </c>
      <c r="AI1125" s="63">
        <v>10</v>
      </c>
      <c r="AJ1125" s="63">
        <v>11</v>
      </c>
      <c r="AK1125" s="63">
        <v>13</v>
      </c>
      <c r="AL1125" s="63">
        <v>15</v>
      </c>
      <c r="AM1125" s="63">
        <v>16</v>
      </c>
      <c r="AN1125" s="63">
        <v>13</v>
      </c>
      <c r="AO1125" s="63">
        <v>15</v>
      </c>
      <c r="AP1125" s="63">
        <v>12</v>
      </c>
      <c r="AQ1125" s="63">
        <v>16</v>
      </c>
      <c r="AR1125" s="63">
        <v>17</v>
      </c>
      <c r="AS1125" s="63">
        <v>11</v>
      </c>
      <c r="AT1125" s="63">
        <v>10</v>
      </c>
      <c r="AU1125" s="63">
        <v>9</v>
      </c>
    </row>
    <row r="1126" spans="1:47" ht="13.5">
      <c r="A1126" s="33" t="s">
        <v>31</v>
      </c>
      <c r="B1126" s="65" t="s">
        <v>145</v>
      </c>
      <c r="C1126" s="65" t="s">
        <v>127</v>
      </c>
      <c r="D1126" s="65" t="s">
        <v>34</v>
      </c>
      <c r="E1126" s="64" t="s">
        <v>35</v>
      </c>
      <c r="F1126" s="64" t="s">
        <v>36</v>
      </c>
      <c r="G1126" s="92">
        <f t="shared" si="51"/>
        <v>565</v>
      </c>
      <c r="H1126" s="92">
        <f t="shared" si="52"/>
        <v>100</v>
      </c>
      <c r="I1126" s="92">
        <f t="shared" si="53"/>
        <v>0</v>
      </c>
      <c r="J1126" s="63">
        <v>62</v>
      </c>
      <c r="K1126" s="63">
        <v>49</v>
      </c>
      <c r="L1126" s="63">
        <v>63</v>
      </c>
      <c r="M1126" s="63">
        <v>48</v>
      </c>
      <c r="N1126" s="63">
        <v>46</v>
      </c>
      <c r="O1126" s="63">
        <v>46</v>
      </c>
      <c r="P1126" s="63">
        <v>51</v>
      </c>
      <c r="Q1126" s="63">
        <v>42</v>
      </c>
      <c r="R1126" s="63">
        <v>35</v>
      </c>
      <c r="S1126" s="63">
        <v>45</v>
      </c>
      <c r="T1126" s="63">
        <v>39</v>
      </c>
      <c r="U1126" s="63">
        <v>39</v>
      </c>
      <c r="V1126" s="63">
        <v>42</v>
      </c>
      <c r="W1126" s="63">
        <v>33</v>
      </c>
      <c r="X1126" s="63">
        <v>36</v>
      </c>
      <c r="Y1126" s="63">
        <v>-12</v>
      </c>
      <c r="Z1126" s="63">
        <v>1</v>
      </c>
      <c r="AA1126" s="63">
        <v>2</v>
      </c>
      <c r="AB1126" s="63">
        <v>0</v>
      </c>
      <c r="AC1126" s="63">
        <v>-1</v>
      </c>
      <c r="AD1126" s="63">
        <v>0</v>
      </c>
      <c r="AE1126" s="63">
        <v>0</v>
      </c>
      <c r="AF1126" s="63">
        <v>0</v>
      </c>
      <c r="AG1126" s="63">
        <v>-1</v>
      </c>
      <c r="AH1126" s="63">
        <v>0</v>
      </c>
      <c r="AI1126" s="63">
        <v>0</v>
      </c>
      <c r="AJ1126" s="63">
        <v>0</v>
      </c>
      <c r="AK1126" s="63">
        <v>0</v>
      </c>
      <c r="AL1126" s="63">
        <v>0</v>
      </c>
      <c r="AM1126" s="63">
        <v>0</v>
      </c>
      <c r="AN1126" s="63">
        <v>0</v>
      </c>
      <c r="AO1126" s="63">
        <v>0</v>
      </c>
      <c r="AP1126" s="63">
        <v>0</v>
      </c>
      <c r="AQ1126" s="63">
        <v>0</v>
      </c>
      <c r="AR1126" s="63">
        <v>0</v>
      </c>
      <c r="AS1126" s="63">
        <v>0</v>
      </c>
      <c r="AT1126" s="63">
        <v>0</v>
      </c>
      <c r="AU1126" s="63">
        <v>0</v>
      </c>
    </row>
    <row r="1127" spans="1:47" ht="27">
      <c r="A1127" s="33" t="s">
        <v>31</v>
      </c>
      <c r="B1127" s="65" t="s">
        <v>145</v>
      </c>
      <c r="C1127" s="65" t="s">
        <v>127</v>
      </c>
      <c r="D1127" s="65" t="s">
        <v>107</v>
      </c>
      <c r="E1127" s="64" t="s">
        <v>35</v>
      </c>
      <c r="F1127" s="64" t="s">
        <v>36</v>
      </c>
      <c r="G1127" s="92">
        <f t="shared" si="51"/>
        <v>18</v>
      </c>
      <c r="H1127" s="92">
        <f t="shared" si="52"/>
        <v>3</v>
      </c>
      <c r="I1127" s="92">
        <f t="shared" si="53"/>
        <v>0</v>
      </c>
      <c r="J1127" s="63">
        <v>2</v>
      </c>
      <c r="K1127" s="63">
        <v>2</v>
      </c>
      <c r="L1127" s="63">
        <v>2</v>
      </c>
      <c r="M1127" s="63">
        <v>2</v>
      </c>
      <c r="N1127" s="63">
        <v>1</v>
      </c>
      <c r="O1127" s="63">
        <v>2</v>
      </c>
      <c r="P1127" s="63">
        <v>2</v>
      </c>
      <c r="Q1127" s="63">
        <v>1</v>
      </c>
      <c r="R1127" s="63">
        <v>1</v>
      </c>
      <c r="S1127" s="63">
        <v>1</v>
      </c>
      <c r="T1127" s="63">
        <v>1</v>
      </c>
      <c r="U1127" s="63">
        <v>1</v>
      </c>
      <c r="V1127" s="63">
        <v>1</v>
      </c>
      <c r="W1127" s="63">
        <v>1</v>
      </c>
      <c r="X1127" s="63">
        <v>1</v>
      </c>
      <c r="Y1127" s="63">
        <v>0</v>
      </c>
      <c r="Z1127" s="63">
        <v>0</v>
      </c>
      <c r="AA1127" s="63">
        <v>0</v>
      </c>
      <c r="AB1127" s="63">
        <v>0</v>
      </c>
      <c r="AC1127" s="63">
        <v>0</v>
      </c>
      <c r="AD1127" s="63">
        <v>0</v>
      </c>
      <c r="AE1127" s="63">
        <v>0</v>
      </c>
      <c r="AF1127" s="63">
        <v>0</v>
      </c>
      <c r="AG1127" s="63">
        <v>0</v>
      </c>
      <c r="AH1127" s="63">
        <v>0</v>
      </c>
      <c r="AI1127" s="63">
        <v>0</v>
      </c>
      <c r="AJ1127" s="63">
        <v>0</v>
      </c>
      <c r="AK1127" s="63">
        <v>0</v>
      </c>
      <c r="AL1127" s="63">
        <v>0</v>
      </c>
      <c r="AM1127" s="63">
        <v>0</v>
      </c>
      <c r="AN1127" s="63">
        <v>0</v>
      </c>
      <c r="AO1127" s="63">
        <v>0</v>
      </c>
      <c r="AP1127" s="63">
        <v>0</v>
      </c>
      <c r="AQ1127" s="63">
        <v>0</v>
      </c>
      <c r="AR1127" s="63">
        <v>0</v>
      </c>
      <c r="AS1127" s="63">
        <v>0</v>
      </c>
      <c r="AT1127" s="63">
        <v>0</v>
      </c>
      <c r="AU1127" s="63">
        <v>0</v>
      </c>
    </row>
    <row r="1128" spans="1:47" ht="27">
      <c r="A1128" s="33" t="s">
        <v>31</v>
      </c>
      <c r="B1128" s="65" t="s">
        <v>145</v>
      </c>
      <c r="C1128" s="65" t="s">
        <v>128</v>
      </c>
      <c r="D1128" s="65" t="s">
        <v>34</v>
      </c>
      <c r="E1128" s="64" t="s">
        <v>35</v>
      </c>
      <c r="F1128" s="64" t="s">
        <v>36</v>
      </c>
      <c r="G1128" s="92">
        <f t="shared" si="51"/>
        <v>12449</v>
      </c>
      <c r="H1128" s="92">
        <f t="shared" si="52"/>
        <v>9927</v>
      </c>
      <c r="I1128" s="92">
        <f t="shared" si="53"/>
        <v>9441</v>
      </c>
      <c r="J1128" s="63">
        <v>797</v>
      </c>
      <c r="K1128" s="63">
        <v>835</v>
      </c>
      <c r="L1128" s="63">
        <v>837</v>
      </c>
      <c r="M1128" s="63">
        <v>891</v>
      </c>
      <c r="N1128" s="63">
        <v>916</v>
      </c>
      <c r="O1128" s="63">
        <v>836</v>
      </c>
      <c r="P1128" s="63">
        <v>844</v>
      </c>
      <c r="Q1128" s="63">
        <v>1538</v>
      </c>
      <c r="R1128" s="63">
        <v>1034</v>
      </c>
      <c r="S1128" s="63">
        <v>1557</v>
      </c>
      <c r="T1128" s="63">
        <v>1258</v>
      </c>
      <c r="U1128" s="63">
        <v>1106</v>
      </c>
      <c r="V1128" s="63">
        <v>1080</v>
      </c>
      <c r="W1128" s="63">
        <v>571</v>
      </c>
      <c r="X1128" s="63">
        <v>435</v>
      </c>
      <c r="Y1128" s="63">
        <v>434</v>
      </c>
      <c r="Z1128" s="63">
        <v>1185</v>
      </c>
      <c r="AA1128" s="63">
        <v>898</v>
      </c>
      <c r="AB1128" s="63">
        <v>729</v>
      </c>
      <c r="AC1128" s="63">
        <v>1717</v>
      </c>
      <c r="AD1128" s="63">
        <v>444</v>
      </c>
      <c r="AE1128" s="63">
        <v>1089</v>
      </c>
      <c r="AF1128" s="63">
        <v>924</v>
      </c>
      <c r="AG1128" s="63">
        <v>421</v>
      </c>
      <c r="AH1128" s="63">
        <v>409</v>
      </c>
      <c r="AI1128" s="63">
        <v>548</v>
      </c>
      <c r="AJ1128" s="63">
        <v>622</v>
      </c>
      <c r="AK1128" s="63">
        <v>687</v>
      </c>
      <c r="AL1128" s="63">
        <v>904</v>
      </c>
      <c r="AM1128" s="63">
        <v>775</v>
      </c>
      <c r="AN1128" s="63">
        <v>828</v>
      </c>
      <c r="AO1128" s="63">
        <v>1201</v>
      </c>
      <c r="AP1128" s="63">
        <v>762</v>
      </c>
      <c r="AQ1128" s="63">
        <v>1092</v>
      </c>
      <c r="AR1128" s="63">
        <v>993</v>
      </c>
      <c r="AS1128" s="63">
        <v>620</v>
      </c>
      <c r="AT1128" s="63">
        <v>738</v>
      </c>
      <c r="AU1128" s="63">
        <v>648</v>
      </c>
    </row>
    <row r="1129" spans="1:47" ht="27">
      <c r="A1129" s="33" t="s">
        <v>31</v>
      </c>
      <c r="B1129" s="65" t="s">
        <v>145</v>
      </c>
      <c r="C1129" s="65" t="s">
        <v>128</v>
      </c>
      <c r="D1129" s="65" t="s">
        <v>107</v>
      </c>
      <c r="E1129" s="64" t="s">
        <v>35</v>
      </c>
      <c r="F1129" s="64" t="s">
        <v>36</v>
      </c>
      <c r="G1129" s="92">
        <f t="shared" si="51"/>
        <v>410</v>
      </c>
      <c r="H1129" s="92">
        <f t="shared" si="52"/>
        <v>325</v>
      </c>
      <c r="I1129" s="92">
        <f t="shared" si="53"/>
        <v>310</v>
      </c>
      <c r="J1129" s="63">
        <v>26</v>
      </c>
      <c r="K1129" s="63">
        <v>30</v>
      </c>
      <c r="L1129" s="63">
        <v>27</v>
      </c>
      <c r="M1129" s="63">
        <v>30</v>
      </c>
      <c r="N1129" s="63">
        <v>30</v>
      </c>
      <c r="O1129" s="63">
        <v>28</v>
      </c>
      <c r="P1129" s="63">
        <v>27</v>
      </c>
      <c r="Q1129" s="63">
        <v>50</v>
      </c>
      <c r="R1129" s="63">
        <v>34</v>
      </c>
      <c r="S1129" s="63">
        <v>50</v>
      </c>
      <c r="T1129" s="63">
        <v>42</v>
      </c>
      <c r="U1129" s="63">
        <v>36</v>
      </c>
      <c r="V1129" s="63">
        <v>35</v>
      </c>
      <c r="W1129" s="63">
        <v>20</v>
      </c>
      <c r="X1129" s="63">
        <v>14</v>
      </c>
      <c r="Y1129" s="63">
        <v>14</v>
      </c>
      <c r="Z1129" s="63">
        <v>38</v>
      </c>
      <c r="AA1129" s="63">
        <v>30</v>
      </c>
      <c r="AB1129" s="63">
        <v>24</v>
      </c>
      <c r="AC1129" s="63">
        <v>55</v>
      </c>
      <c r="AD1129" s="63">
        <v>15</v>
      </c>
      <c r="AE1129" s="63">
        <v>35</v>
      </c>
      <c r="AF1129" s="63">
        <v>31</v>
      </c>
      <c r="AG1129" s="63">
        <v>14</v>
      </c>
      <c r="AH1129" s="63">
        <v>13</v>
      </c>
      <c r="AI1129" s="63">
        <v>20</v>
      </c>
      <c r="AJ1129" s="63">
        <v>20</v>
      </c>
      <c r="AK1129" s="63">
        <v>23</v>
      </c>
      <c r="AL1129" s="63">
        <v>29</v>
      </c>
      <c r="AM1129" s="63">
        <v>26</v>
      </c>
      <c r="AN1129" s="63">
        <v>27</v>
      </c>
      <c r="AO1129" s="63">
        <v>39</v>
      </c>
      <c r="AP1129" s="63">
        <v>25</v>
      </c>
      <c r="AQ1129" s="63">
        <v>35</v>
      </c>
      <c r="AR1129" s="63">
        <v>33</v>
      </c>
      <c r="AS1129" s="63">
        <v>20</v>
      </c>
      <c r="AT1129" s="63">
        <v>24</v>
      </c>
      <c r="AU1129" s="63">
        <v>23</v>
      </c>
    </row>
    <row r="1130" spans="1:47" ht="27">
      <c r="A1130" s="33" t="s">
        <v>31</v>
      </c>
      <c r="B1130" s="65" t="s">
        <v>145</v>
      </c>
      <c r="C1130" s="65" t="s">
        <v>46</v>
      </c>
      <c r="D1130" s="65" t="s">
        <v>34</v>
      </c>
      <c r="E1130" s="64" t="s">
        <v>35</v>
      </c>
      <c r="F1130" s="64" t="s">
        <v>36</v>
      </c>
      <c r="G1130" s="92">
        <f t="shared" si="51"/>
        <v>421761</v>
      </c>
      <c r="H1130" s="92">
        <f t="shared" si="52"/>
        <v>407937</v>
      </c>
      <c r="I1130" s="92">
        <f t="shared" si="53"/>
        <v>471856</v>
      </c>
      <c r="J1130" s="63">
        <v>26205</v>
      </c>
      <c r="K1130" s="63">
        <v>25179</v>
      </c>
      <c r="L1130" s="63">
        <v>36657</v>
      </c>
      <c r="M1130" s="63">
        <v>35720</v>
      </c>
      <c r="N1130" s="63">
        <v>40570</v>
      </c>
      <c r="O1130" s="63">
        <v>36171</v>
      </c>
      <c r="P1130" s="63">
        <v>34893</v>
      </c>
      <c r="Q1130" s="63">
        <v>37019</v>
      </c>
      <c r="R1130" s="63">
        <v>33313</v>
      </c>
      <c r="S1130" s="63">
        <v>41417</v>
      </c>
      <c r="T1130" s="63">
        <v>40469</v>
      </c>
      <c r="U1130" s="63">
        <v>34148</v>
      </c>
      <c r="V1130" s="63">
        <v>27749</v>
      </c>
      <c r="W1130" s="63">
        <v>24294</v>
      </c>
      <c r="X1130" s="63">
        <v>28456</v>
      </c>
      <c r="Y1130" s="63">
        <v>32401</v>
      </c>
      <c r="Z1130" s="63">
        <v>44117</v>
      </c>
      <c r="AA1130" s="63">
        <v>37893</v>
      </c>
      <c r="AB1130" s="63">
        <v>33517</v>
      </c>
      <c r="AC1130" s="63">
        <v>36870</v>
      </c>
      <c r="AD1130" s="63">
        <v>31358</v>
      </c>
      <c r="AE1130" s="63">
        <v>43419</v>
      </c>
      <c r="AF1130" s="63">
        <v>38195</v>
      </c>
      <c r="AG1130" s="63">
        <v>29668</v>
      </c>
      <c r="AH1130" s="63">
        <v>21995</v>
      </c>
      <c r="AI1130" s="63">
        <v>26491</v>
      </c>
      <c r="AJ1130" s="63">
        <v>38952</v>
      </c>
      <c r="AK1130" s="63">
        <v>40271</v>
      </c>
      <c r="AL1130" s="63">
        <v>45083</v>
      </c>
      <c r="AM1130" s="63">
        <v>43025</v>
      </c>
      <c r="AN1130" s="63">
        <v>40193</v>
      </c>
      <c r="AO1130" s="63">
        <v>40071</v>
      </c>
      <c r="AP1130" s="63">
        <v>42648</v>
      </c>
      <c r="AQ1130" s="63">
        <v>50035</v>
      </c>
      <c r="AR1130" s="63">
        <v>45608</v>
      </c>
      <c r="AS1130" s="63">
        <v>37484</v>
      </c>
      <c r="AT1130" s="63">
        <v>32604</v>
      </c>
      <c r="AU1130" s="63">
        <v>28812</v>
      </c>
    </row>
    <row r="1131" spans="1:47" ht="27">
      <c r="A1131" s="33" t="s">
        <v>31</v>
      </c>
      <c r="B1131" s="65" t="s">
        <v>145</v>
      </c>
      <c r="C1131" s="65" t="s">
        <v>46</v>
      </c>
      <c r="D1131" s="65" t="s">
        <v>107</v>
      </c>
      <c r="E1131" s="64" t="s">
        <v>35</v>
      </c>
      <c r="F1131" s="64" t="s">
        <v>36</v>
      </c>
      <c r="G1131" s="92">
        <f t="shared" si="51"/>
        <v>13849</v>
      </c>
      <c r="H1131" s="92">
        <f t="shared" si="52"/>
        <v>13362</v>
      </c>
      <c r="I1131" s="92">
        <f t="shared" si="53"/>
        <v>15498</v>
      </c>
      <c r="J1131" s="63">
        <v>845</v>
      </c>
      <c r="K1131" s="63">
        <v>899</v>
      </c>
      <c r="L1131" s="63">
        <v>1182</v>
      </c>
      <c r="M1131" s="63">
        <v>1191</v>
      </c>
      <c r="N1131" s="63">
        <v>1309</v>
      </c>
      <c r="O1131" s="63">
        <v>1206</v>
      </c>
      <c r="P1131" s="63">
        <v>1126</v>
      </c>
      <c r="Q1131" s="63">
        <v>1194</v>
      </c>
      <c r="R1131" s="63">
        <v>1110</v>
      </c>
      <c r="S1131" s="63">
        <v>1336</v>
      </c>
      <c r="T1131" s="63">
        <v>1349</v>
      </c>
      <c r="U1131" s="63">
        <v>1102</v>
      </c>
      <c r="V1131" s="63">
        <v>895</v>
      </c>
      <c r="W1131" s="63">
        <v>838</v>
      </c>
      <c r="X1131" s="63">
        <v>918</v>
      </c>
      <c r="Y1131" s="63">
        <v>1080</v>
      </c>
      <c r="Z1131" s="63">
        <v>1423</v>
      </c>
      <c r="AA1131" s="63">
        <v>1262</v>
      </c>
      <c r="AB1131" s="63">
        <v>1081</v>
      </c>
      <c r="AC1131" s="63">
        <v>1189</v>
      </c>
      <c r="AD1131" s="63">
        <v>1045</v>
      </c>
      <c r="AE1131" s="63">
        <v>1401</v>
      </c>
      <c r="AF1131" s="63">
        <v>1273</v>
      </c>
      <c r="AG1131" s="63">
        <v>957</v>
      </c>
      <c r="AH1131" s="63">
        <v>710</v>
      </c>
      <c r="AI1131" s="63">
        <v>946</v>
      </c>
      <c r="AJ1131" s="63">
        <v>1257</v>
      </c>
      <c r="AK1131" s="63">
        <v>1342</v>
      </c>
      <c r="AL1131" s="63">
        <v>1454</v>
      </c>
      <c r="AM1131" s="63">
        <v>1434</v>
      </c>
      <c r="AN1131" s="63">
        <v>1297</v>
      </c>
      <c r="AO1131" s="63">
        <v>1293</v>
      </c>
      <c r="AP1131" s="63">
        <v>1422</v>
      </c>
      <c r="AQ1131" s="63">
        <v>1614</v>
      </c>
      <c r="AR1131" s="63">
        <v>1520</v>
      </c>
      <c r="AS1131" s="63">
        <v>1209</v>
      </c>
      <c r="AT1131" s="63">
        <v>1052</v>
      </c>
      <c r="AU1131" s="63">
        <v>1029</v>
      </c>
    </row>
    <row r="1132" spans="1:47" ht="40.5">
      <c r="A1132" s="33" t="s">
        <v>31</v>
      </c>
      <c r="B1132" s="65" t="s">
        <v>145</v>
      </c>
      <c r="C1132" s="65" t="s">
        <v>129</v>
      </c>
      <c r="D1132" s="65" t="s">
        <v>34</v>
      </c>
      <c r="E1132" s="64" t="s">
        <v>35</v>
      </c>
      <c r="F1132" s="64" t="s">
        <v>36</v>
      </c>
      <c r="G1132" s="92">
        <f t="shared" si="51"/>
        <v>383903</v>
      </c>
      <c r="H1132" s="92">
        <f t="shared" si="52"/>
        <v>373320</v>
      </c>
      <c r="I1132" s="92">
        <f t="shared" si="53"/>
        <v>438119</v>
      </c>
      <c r="J1132" s="63">
        <v>23078</v>
      </c>
      <c r="K1132" s="63">
        <v>22505</v>
      </c>
      <c r="L1132" s="63">
        <v>31090</v>
      </c>
      <c r="M1132" s="63">
        <v>32600</v>
      </c>
      <c r="N1132" s="63">
        <v>37523</v>
      </c>
      <c r="O1132" s="63">
        <v>33563</v>
      </c>
      <c r="P1132" s="63">
        <v>31897</v>
      </c>
      <c r="Q1132" s="63">
        <v>34122</v>
      </c>
      <c r="R1132" s="63">
        <v>30214</v>
      </c>
      <c r="S1132" s="63">
        <v>38740</v>
      </c>
      <c r="T1132" s="63">
        <v>37878</v>
      </c>
      <c r="U1132" s="63">
        <v>30693</v>
      </c>
      <c r="V1132" s="63">
        <v>24691</v>
      </c>
      <c r="W1132" s="63">
        <v>21505</v>
      </c>
      <c r="X1132" s="63">
        <v>25248</v>
      </c>
      <c r="Y1132" s="63">
        <v>29486</v>
      </c>
      <c r="Z1132" s="63">
        <v>40534</v>
      </c>
      <c r="AA1132" s="63">
        <v>34930</v>
      </c>
      <c r="AB1132" s="63">
        <v>30892</v>
      </c>
      <c r="AC1132" s="63">
        <v>34125</v>
      </c>
      <c r="AD1132" s="63">
        <v>28450</v>
      </c>
      <c r="AE1132" s="63">
        <v>41039</v>
      </c>
      <c r="AF1132" s="63">
        <v>35944</v>
      </c>
      <c r="AG1132" s="63">
        <v>26476</v>
      </c>
      <c r="AH1132" s="63">
        <v>18797</v>
      </c>
      <c r="AI1132" s="63">
        <v>23997</v>
      </c>
      <c r="AJ1132" s="63">
        <v>34801</v>
      </c>
      <c r="AK1132" s="63">
        <v>37671</v>
      </c>
      <c r="AL1132" s="63">
        <v>42371</v>
      </c>
      <c r="AM1132" s="63">
        <v>40730</v>
      </c>
      <c r="AN1132" s="63">
        <v>37295</v>
      </c>
      <c r="AO1132" s="63">
        <v>37345</v>
      </c>
      <c r="AP1132" s="63">
        <v>39853</v>
      </c>
      <c r="AQ1132" s="63">
        <v>47534</v>
      </c>
      <c r="AR1132" s="63">
        <v>43440</v>
      </c>
      <c r="AS1132" s="63">
        <v>34285</v>
      </c>
      <c r="AT1132" s="63">
        <v>29702</v>
      </c>
      <c r="AU1132" s="63">
        <v>26658</v>
      </c>
    </row>
    <row r="1133" spans="1:47" ht="40.5">
      <c r="A1133" s="33" t="s">
        <v>31</v>
      </c>
      <c r="B1133" s="65" t="s">
        <v>145</v>
      </c>
      <c r="C1133" s="65" t="s">
        <v>129</v>
      </c>
      <c r="D1133" s="65" t="s">
        <v>107</v>
      </c>
      <c r="E1133" s="64" t="s">
        <v>35</v>
      </c>
      <c r="F1133" s="64" t="s">
        <v>36</v>
      </c>
      <c r="G1133" s="92">
        <f t="shared" si="51"/>
        <v>12607</v>
      </c>
      <c r="H1133" s="92">
        <f t="shared" si="52"/>
        <v>12228</v>
      </c>
      <c r="I1133" s="92">
        <f t="shared" si="53"/>
        <v>14390</v>
      </c>
      <c r="J1133" s="63">
        <v>744</v>
      </c>
      <c r="K1133" s="63">
        <v>804</v>
      </c>
      <c r="L1133" s="63">
        <v>1003</v>
      </c>
      <c r="M1133" s="63">
        <v>1087</v>
      </c>
      <c r="N1133" s="63">
        <v>1210</v>
      </c>
      <c r="O1133" s="63">
        <v>1119</v>
      </c>
      <c r="P1133" s="63">
        <v>1029</v>
      </c>
      <c r="Q1133" s="63">
        <v>1101</v>
      </c>
      <c r="R1133" s="63">
        <v>1007</v>
      </c>
      <c r="S1133" s="63">
        <v>1250</v>
      </c>
      <c r="T1133" s="63">
        <v>1263</v>
      </c>
      <c r="U1133" s="63">
        <v>990</v>
      </c>
      <c r="V1133" s="63">
        <v>796</v>
      </c>
      <c r="W1133" s="63">
        <v>742</v>
      </c>
      <c r="X1133" s="63">
        <v>814</v>
      </c>
      <c r="Y1133" s="63">
        <v>983</v>
      </c>
      <c r="Z1133" s="63">
        <v>1308</v>
      </c>
      <c r="AA1133" s="63">
        <v>1163</v>
      </c>
      <c r="AB1133" s="63">
        <v>997</v>
      </c>
      <c r="AC1133" s="63">
        <v>1101</v>
      </c>
      <c r="AD1133" s="63">
        <v>948</v>
      </c>
      <c r="AE1133" s="63">
        <v>1324</v>
      </c>
      <c r="AF1133" s="63">
        <v>1198</v>
      </c>
      <c r="AG1133" s="63">
        <v>854</v>
      </c>
      <c r="AH1133" s="63">
        <v>606</v>
      </c>
      <c r="AI1133" s="63">
        <v>857</v>
      </c>
      <c r="AJ1133" s="63">
        <v>1123</v>
      </c>
      <c r="AK1133" s="63">
        <v>1256</v>
      </c>
      <c r="AL1133" s="63">
        <v>1367</v>
      </c>
      <c r="AM1133" s="63">
        <v>1358</v>
      </c>
      <c r="AN1133" s="63">
        <v>1203</v>
      </c>
      <c r="AO1133" s="63">
        <v>1205</v>
      </c>
      <c r="AP1133" s="63">
        <v>1328</v>
      </c>
      <c r="AQ1133" s="63">
        <v>1533</v>
      </c>
      <c r="AR1133" s="63">
        <v>1448</v>
      </c>
      <c r="AS1133" s="63">
        <v>1106</v>
      </c>
      <c r="AT1133" s="63">
        <v>958</v>
      </c>
      <c r="AU1133" s="63">
        <v>952</v>
      </c>
    </row>
    <row r="1134" spans="1:47" ht="27">
      <c r="A1134" s="33" t="s">
        <v>31</v>
      </c>
      <c r="B1134" s="65" t="s">
        <v>145</v>
      </c>
      <c r="C1134" s="65" t="s">
        <v>130</v>
      </c>
      <c r="D1134" s="65" t="s">
        <v>34</v>
      </c>
      <c r="E1134" s="64" t="s">
        <v>35</v>
      </c>
      <c r="F1134" s="64" t="s">
        <v>36</v>
      </c>
      <c r="G1134" s="92">
        <f t="shared" si="51"/>
        <v>37859</v>
      </c>
      <c r="H1134" s="92">
        <f t="shared" si="52"/>
        <v>34616</v>
      </c>
      <c r="I1134" s="92">
        <f t="shared" si="53"/>
        <v>33737</v>
      </c>
      <c r="J1134" s="63">
        <v>3127</v>
      </c>
      <c r="K1134" s="63">
        <v>2674</v>
      </c>
      <c r="L1134" s="63">
        <v>5567</v>
      </c>
      <c r="M1134" s="63">
        <v>3120</v>
      </c>
      <c r="N1134" s="63">
        <v>3047</v>
      </c>
      <c r="O1134" s="63">
        <v>2608</v>
      </c>
      <c r="P1134" s="63">
        <v>2996</v>
      </c>
      <c r="Q1134" s="63">
        <v>2897</v>
      </c>
      <c r="R1134" s="63">
        <v>3099</v>
      </c>
      <c r="S1134" s="63">
        <v>2677</v>
      </c>
      <c r="T1134" s="63">
        <v>2591</v>
      </c>
      <c r="U1134" s="63">
        <v>3456</v>
      </c>
      <c r="V1134" s="63">
        <v>3058</v>
      </c>
      <c r="W1134" s="63">
        <v>2788</v>
      </c>
      <c r="X1134" s="63">
        <v>3208</v>
      </c>
      <c r="Y1134" s="63">
        <v>2915</v>
      </c>
      <c r="Z1134" s="63">
        <v>3583</v>
      </c>
      <c r="AA1134" s="63">
        <v>2963</v>
      </c>
      <c r="AB1134" s="63">
        <v>2625</v>
      </c>
      <c r="AC1134" s="63">
        <v>2745</v>
      </c>
      <c r="AD1134" s="63">
        <v>2908</v>
      </c>
      <c r="AE1134" s="63">
        <v>2380</v>
      </c>
      <c r="AF1134" s="63">
        <v>2251</v>
      </c>
      <c r="AG1134" s="63">
        <v>3192</v>
      </c>
      <c r="AH1134" s="63">
        <v>3198</v>
      </c>
      <c r="AI1134" s="63">
        <v>2494</v>
      </c>
      <c r="AJ1134" s="63">
        <v>4151</v>
      </c>
      <c r="AK1134" s="63">
        <v>2600</v>
      </c>
      <c r="AL1134" s="63">
        <v>2712</v>
      </c>
      <c r="AM1134" s="63">
        <v>2295</v>
      </c>
      <c r="AN1134" s="63">
        <v>2898</v>
      </c>
      <c r="AO1134" s="63">
        <v>2726</v>
      </c>
      <c r="AP1134" s="63">
        <v>2795</v>
      </c>
      <c r="AQ1134" s="63">
        <v>2501</v>
      </c>
      <c r="AR1134" s="63">
        <v>2168</v>
      </c>
      <c r="AS1134" s="63">
        <v>3199</v>
      </c>
      <c r="AT1134" s="63">
        <v>2902</v>
      </c>
      <c r="AU1134" s="63">
        <v>2154</v>
      </c>
    </row>
    <row r="1135" spans="1:47" ht="27">
      <c r="A1135" s="33" t="s">
        <v>31</v>
      </c>
      <c r="B1135" s="65" t="s">
        <v>145</v>
      </c>
      <c r="C1135" s="65" t="s">
        <v>130</v>
      </c>
      <c r="D1135" s="65" t="s">
        <v>107</v>
      </c>
      <c r="E1135" s="64" t="s">
        <v>35</v>
      </c>
      <c r="F1135" s="64" t="s">
        <v>36</v>
      </c>
      <c r="G1135" s="92">
        <f t="shared" si="51"/>
        <v>1241</v>
      </c>
      <c r="H1135" s="92">
        <f t="shared" si="52"/>
        <v>1136</v>
      </c>
      <c r="I1135" s="92">
        <f t="shared" si="53"/>
        <v>1106</v>
      </c>
      <c r="J1135" s="63">
        <v>101</v>
      </c>
      <c r="K1135" s="63">
        <v>95</v>
      </c>
      <c r="L1135" s="63">
        <v>180</v>
      </c>
      <c r="M1135" s="63">
        <v>104</v>
      </c>
      <c r="N1135" s="63">
        <v>98</v>
      </c>
      <c r="O1135" s="63">
        <v>87</v>
      </c>
      <c r="P1135" s="63">
        <v>97</v>
      </c>
      <c r="Q1135" s="63">
        <v>93</v>
      </c>
      <c r="R1135" s="63">
        <v>103</v>
      </c>
      <c r="S1135" s="63">
        <v>86</v>
      </c>
      <c r="T1135" s="63">
        <v>86</v>
      </c>
      <c r="U1135" s="63">
        <v>111</v>
      </c>
      <c r="V1135" s="63">
        <v>99</v>
      </c>
      <c r="W1135" s="63">
        <v>96</v>
      </c>
      <c r="X1135" s="63">
        <v>103</v>
      </c>
      <c r="Y1135" s="63">
        <v>97</v>
      </c>
      <c r="Z1135" s="63">
        <v>116</v>
      </c>
      <c r="AA1135" s="63">
        <v>99</v>
      </c>
      <c r="AB1135" s="63">
        <v>85</v>
      </c>
      <c r="AC1135" s="63">
        <v>89</v>
      </c>
      <c r="AD1135" s="63">
        <v>97</v>
      </c>
      <c r="AE1135" s="63">
        <v>77</v>
      </c>
      <c r="AF1135" s="63">
        <v>75</v>
      </c>
      <c r="AG1135" s="63">
        <v>103</v>
      </c>
      <c r="AH1135" s="63">
        <v>103</v>
      </c>
      <c r="AI1135" s="63">
        <v>89</v>
      </c>
      <c r="AJ1135" s="63">
        <v>134</v>
      </c>
      <c r="AK1135" s="63">
        <v>87</v>
      </c>
      <c r="AL1135" s="63">
        <v>87</v>
      </c>
      <c r="AM1135" s="63">
        <v>76</v>
      </c>
      <c r="AN1135" s="63">
        <v>93</v>
      </c>
      <c r="AO1135" s="63">
        <v>88</v>
      </c>
      <c r="AP1135" s="63">
        <v>93</v>
      </c>
      <c r="AQ1135" s="63">
        <v>81</v>
      </c>
      <c r="AR1135" s="63">
        <v>72</v>
      </c>
      <c r="AS1135" s="63">
        <v>103</v>
      </c>
      <c r="AT1135" s="63">
        <v>94</v>
      </c>
      <c r="AU1135" s="63">
        <v>77</v>
      </c>
    </row>
    <row r="1136" spans="1:47" ht="13.5">
      <c r="A1136" s="33" t="s">
        <v>31</v>
      </c>
      <c r="B1136" s="65" t="s">
        <v>145</v>
      </c>
      <c r="C1136" s="65" t="s">
        <v>47</v>
      </c>
      <c r="D1136" s="65" t="s">
        <v>34</v>
      </c>
      <c r="E1136" s="64" t="s">
        <v>35</v>
      </c>
      <c r="F1136" s="64" t="s">
        <v>36</v>
      </c>
      <c r="G1136" s="92">
        <f t="shared" si="51"/>
        <v>178502</v>
      </c>
      <c r="H1136" s="92">
        <f t="shared" si="52"/>
        <v>167543</v>
      </c>
      <c r="I1136" s="92">
        <f t="shared" si="53"/>
        <v>189266</v>
      </c>
      <c r="J1136" s="63">
        <v>15892</v>
      </c>
      <c r="K1136" s="63">
        <v>14678</v>
      </c>
      <c r="L1136" s="63">
        <v>15345</v>
      </c>
      <c r="M1136" s="63">
        <v>13665</v>
      </c>
      <c r="N1136" s="63">
        <v>14369</v>
      </c>
      <c r="O1136" s="63">
        <v>14444</v>
      </c>
      <c r="P1136" s="63">
        <v>15012</v>
      </c>
      <c r="Q1136" s="63">
        <v>16416</v>
      </c>
      <c r="R1136" s="63">
        <v>13878</v>
      </c>
      <c r="S1136" s="63">
        <v>14439</v>
      </c>
      <c r="T1136" s="63">
        <v>14933</v>
      </c>
      <c r="U1136" s="63">
        <v>15431</v>
      </c>
      <c r="V1136" s="63">
        <v>15981</v>
      </c>
      <c r="W1136" s="63">
        <v>15286</v>
      </c>
      <c r="X1136" s="63">
        <v>11150</v>
      </c>
      <c r="Y1136" s="63">
        <v>12111</v>
      </c>
      <c r="Z1136" s="63">
        <v>14285</v>
      </c>
      <c r="AA1136" s="63">
        <v>13454</v>
      </c>
      <c r="AB1136" s="63">
        <v>14993</v>
      </c>
      <c r="AC1136" s="63">
        <v>14763</v>
      </c>
      <c r="AD1136" s="63">
        <v>13405</v>
      </c>
      <c r="AE1136" s="63">
        <v>13820</v>
      </c>
      <c r="AF1136" s="63">
        <v>13035</v>
      </c>
      <c r="AG1136" s="63">
        <v>15260</v>
      </c>
      <c r="AH1136" s="63">
        <v>16170</v>
      </c>
      <c r="AI1136" s="63">
        <v>15004</v>
      </c>
      <c r="AJ1136" s="63">
        <v>15833</v>
      </c>
      <c r="AK1136" s="63">
        <v>14756</v>
      </c>
      <c r="AL1136" s="63">
        <v>14916</v>
      </c>
      <c r="AM1136" s="63">
        <v>15646</v>
      </c>
      <c r="AN1136" s="63">
        <v>16384</v>
      </c>
      <c r="AO1136" s="63">
        <v>16765</v>
      </c>
      <c r="AP1136" s="63">
        <v>15372</v>
      </c>
      <c r="AQ1136" s="63">
        <v>15825</v>
      </c>
      <c r="AR1136" s="63">
        <v>15286</v>
      </c>
      <c r="AS1136" s="63">
        <v>17309</v>
      </c>
      <c r="AT1136" s="63">
        <v>16886</v>
      </c>
      <c r="AU1136" s="63">
        <v>14880</v>
      </c>
    </row>
    <row r="1137" spans="1:47" ht="27">
      <c r="A1137" s="33" t="s">
        <v>31</v>
      </c>
      <c r="B1137" s="65" t="s">
        <v>145</v>
      </c>
      <c r="C1137" s="65" t="s">
        <v>47</v>
      </c>
      <c r="D1137" s="65" t="s">
        <v>107</v>
      </c>
      <c r="E1137" s="64" t="s">
        <v>35</v>
      </c>
      <c r="F1137" s="64" t="s">
        <v>36</v>
      </c>
      <c r="G1137" s="92">
        <f t="shared" si="51"/>
        <v>5872</v>
      </c>
      <c r="H1137" s="92">
        <f t="shared" si="52"/>
        <v>5496</v>
      </c>
      <c r="I1137" s="92">
        <f t="shared" si="53"/>
        <v>6224</v>
      </c>
      <c r="J1137" s="63">
        <v>513</v>
      </c>
      <c r="K1137" s="63">
        <v>524</v>
      </c>
      <c r="L1137" s="63">
        <v>495</v>
      </c>
      <c r="M1137" s="63">
        <v>456</v>
      </c>
      <c r="N1137" s="63">
        <v>464</v>
      </c>
      <c r="O1137" s="63">
        <v>481</v>
      </c>
      <c r="P1137" s="63">
        <v>484</v>
      </c>
      <c r="Q1137" s="63">
        <v>530</v>
      </c>
      <c r="R1137" s="63">
        <v>463</v>
      </c>
      <c r="S1137" s="63">
        <v>466</v>
      </c>
      <c r="T1137" s="63">
        <v>498</v>
      </c>
      <c r="U1137" s="63">
        <v>498</v>
      </c>
      <c r="V1137" s="63">
        <v>516</v>
      </c>
      <c r="W1137" s="63">
        <v>527</v>
      </c>
      <c r="X1137" s="63">
        <v>360</v>
      </c>
      <c r="Y1137" s="63">
        <v>404</v>
      </c>
      <c r="Z1137" s="63">
        <v>461</v>
      </c>
      <c r="AA1137" s="63">
        <v>449</v>
      </c>
      <c r="AB1137" s="63">
        <v>484</v>
      </c>
      <c r="AC1137" s="63">
        <v>476</v>
      </c>
      <c r="AD1137" s="63">
        <v>447</v>
      </c>
      <c r="AE1137" s="63">
        <v>446</v>
      </c>
      <c r="AF1137" s="63">
        <v>434</v>
      </c>
      <c r="AG1137" s="63">
        <v>492</v>
      </c>
      <c r="AH1137" s="63">
        <v>522</v>
      </c>
      <c r="AI1137" s="63">
        <v>536</v>
      </c>
      <c r="AJ1137" s="63">
        <v>511</v>
      </c>
      <c r="AK1137" s="63">
        <v>492</v>
      </c>
      <c r="AL1137" s="63">
        <v>481</v>
      </c>
      <c r="AM1137" s="63">
        <v>522</v>
      </c>
      <c r="AN1137" s="63">
        <v>529</v>
      </c>
      <c r="AO1137" s="63">
        <v>541</v>
      </c>
      <c r="AP1137" s="63">
        <v>512</v>
      </c>
      <c r="AQ1137" s="63">
        <v>510</v>
      </c>
      <c r="AR1137" s="63">
        <v>510</v>
      </c>
      <c r="AS1137" s="63">
        <v>558</v>
      </c>
      <c r="AT1137" s="63">
        <v>545</v>
      </c>
      <c r="AU1137" s="63">
        <v>531</v>
      </c>
    </row>
    <row r="1138" spans="1:47" ht="27">
      <c r="A1138" s="33" t="s">
        <v>31</v>
      </c>
      <c r="B1138" s="65" t="s">
        <v>145</v>
      </c>
      <c r="C1138" s="65" t="s">
        <v>48</v>
      </c>
      <c r="D1138" s="65" t="s">
        <v>34</v>
      </c>
      <c r="E1138" s="64" t="s">
        <v>35</v>
      </c>
      <c r="F1138" s="64" t="s">
        <v>36</v>
      </c>
      <c r="G1138" s="92">
        <f t="shared" si="51"/>
        <v>1724151</v>
      </c>
      <c r="H1138" s="92">
        <f t="shared" si="52"/>
        <v>1633128</v>
      </c>
      <c r="I1138" s="92">
        <f t="shared" si="53"/>
        <v>1677891</v>
      </c>
      <c r="J1138" s="63">
        <v>130003</v>
      </c>
      <c r="K1138" s="63">
        <v>116363</v>
      </c>
      <c r="L1138" s="63">
        <v>138404</v>
      </c>
      <c r="M1138" s="63">
        <v>136888</v>
      </c>
      <c r="N1138" s="63">
        <v>151567</v>
      </c>
      <c r="O1138" s="63">
        <v>141967</v>
      </c>
      <c r="P1138" s="63">
        <v>150076</v>
      </c>
      <c r="Q1138" s="63">
        <v>177013</v>
      </c>
      <c r="R1138" s="63">
        <v>132766</v>
      </c>
      <c r="S1138" s="63">
        <v>152091</v>
      </c>
      <c r="T1138" s="63">
        <v>145737</v>
      </c>
      <c r="U1138" s="63">
        <v>151276</v>
      </c>
      <c r="V1138" s="63">
        <v>139868</v>
      </c>
      <c r="W1138" s="63">
        <v>117624</v>
      </c>
      <c r="X1138" s="63">
        <v>121307</v>
      </c>
      <c r="Y1138" s="63">
        <v>127483</v>
      </c>
      <c r="Z1138" s="63">
        <v>163567</v>
      </c>
      <c r="AA1138" s="63">
        <v>141746</v>
      </c>
      <c r="AB1138" s="63">
        <v>144986</v>
      </c>
      <c r="AC1138" s="63">
        <v>174399</v>
      </c>
      <c r="AD1138" s="63">
        <v>119467</v>
      </c>
      <c r="AE1138" s="63">
        <v>143674</v>
      </c>
      <c r="AF1138" s="63">
        <v>133089</v>
      </c>
      <c r="AG1138" s="63">
        <v>105918</v>
      </c>
      <c r="AH1138" s="63">
        <v>102174</v>
      </c>
      <c r="AI1138" s="63">
        <v>100961</v>
      </c>
      <c r="AJ1138" s="63">
        <v>134712</v>
      </c>
      <c r="AK1138" s="63">
        <v>134237</v>
      </c>
      <c r="AL1138" s="63">
        <v>148865</v>
      </c>
      <c r="AM1138" s="63">
        <v>146320</v>
      </c>
      <c r="AN1138" s="63">
        <v>153609</v>
      </c>
      <c r="AO1138" s="63">
        <v>160332</v>
      </c>
      <c r="AP1138" s="63">
        <v>133753</v>
      </c>
      <c r="AQ1138" s="63">
        <v>161701</v>
      </c>
      <c r="AR1138" s="63">
        <v>160749</v>
      </c>
      <c r="AS1138" s="63">
        <v>140478</v>
      </c>
      <c r="AT1138" s="63">
        <v>131236</v>
      </c>
      <c r="AU1138" s="63">
        <v>103879</v>
      </c>
    </row>
    <row r="1139" spans="1:47" ht="27">
      <c r="A1139" s="33" t="s">
        <v>31</v>
      </c>
      <c r="B1139" s="65" t="s">
        <v>145</v>
      </c>
      <c r="C1139" s="65" t="s">
        <v>48</v>
      </c>
      <c r="D1139" s="65" t="s">
        <v>107</v>
      </c>
      <c r="E1139" s="64" t="s">
        <v>35</v>
      </c>
      <c r="F1139" s="64" t="s">
        <v>36</v>
      </c>
      <c r="G1139" s="92">
        <f t="shared" si="51"/>
        <v>56620</v>
      </c>
      <c r="H1139" s="92">
        <f t="shared" si="52"/>
        <v>53500</v>
      </c>
      <c r="I1139" s="92">
        <f t="shared" si="53"/>
        <v>55093</v>
      </c>
      <c r="J1139" s="63">
        <v>4194</v>
      </c>
      <c r="K1139" s="63">
        <v>4156</v>
      </c>
      <c r="L1139" s="63">
        <v>4465</v>
      </c>
      <c r="M1139" s="63">
        <v>4563</v>
      </c>
      <c r="N1139" s="63">
        <v>4889</v>
      </c>
      <c r="O1139" s="63">
        <v>4732</v>
      </c>
      <c r="P1139" s="63">
        <v>4841</v>
      </c>
      <c r="Q1139" s="63">
        <v>5710</v>
      </c>
      <c r="R1139" s="63">
        <v>4426</v>
      </c>
      <c r="S1139" s="63">
        <v>4906</v>
      </c>
      <c r="T1139" s="63">
        <v>4858</v>
      </c>
      <c r="U1139" s="63">
        <v>4880</v>
      </c>
      <c r="V1139" s="63">
        <v>4512</v>
      </c>
      <c r="W1139" s="63">
        <v>4056</v>
      </c>
      <c r="X1139" s="63">
        <v>3913</v>
      </c>
      <c r="Y1139" s="63">
        <v>4249</v>
      </c>
      <c r="Z1139" s="63">
        <v>5276</v>
      </c>
      <c r="AA1139" s="63">
        <v>4721</v>
      </c>
      <c r="AB1139" s="63">
        <v>4677</v>
      </c>
      <c r="AC1139" s="63">
        <v>5626</v>
      </c>
      <c r="AD1139" s="63">
        <v>3982</v>
      </c>
      <c r="AE1139" s="63">
        <v>4635</v>
      </c>
      <c r="AF1139" s="63">
        <v>4436</v>
      </c>
      <c r="AG1139" s="63">
        <v>3417</v>
      </c>
      <c r="AH1139" s="63">
        <v>3296</v>
      </c>
      <c r="AI1139" s="63">
        <v>3606</v>
      </c>
      <c r="AJ1139" s="63">
        <v>4346</v>
      </c>
      <c r="AK1139" s="63">
        <v>4475</v>
      </c>
      <c r="AL1139" s="63">
        <v>4802</v>
      </c>
      <c r="AM1139" s="63">
        <v>4877</v>
      </c>
      <c r="AN1139" s="63">
        <v>4955</v>
      </c>
      <c r="AO1139" s="63">
        <v>5172</v>
      </c>
      <c r="AP1139" s="63">
        <v>4458</v>
      </c>
      <c r="AQ1139" s="63">
        <v>5216</v>
      </c>
      <c r="AR1139" s="63">
        <v>5358</v>
      </c>
      <c r="AS1139" s="63">
        <v>4532</v>
      </c>
      <c r="AT1139" s="63">
        <v>4233</v>
      </c>
      <c r="AU1139" s="63">
        <v>3710</v>
      </c>
    </row>
    <row r="1140" spans="1:47" ht="13.5">
      <c r="A1140" s="33" t="s">
        <v>31</v>
      </c>
      <c r="B1140" s="65" t="s">
        <v>145</v>
      </c>
      <c r="C1140" s="65" t="s">
        <v>131</v>
      </c>
      <c r="D1140" s="65" t="s">
        <v>34</v>
      </c>
      <c r="E1140" s="64" t="s">
        <v>35</v>
      </c>
      <c r="F1140" s="64" t="s">
        <v>36</v>
      </c>
      <c r="G1140" s="92">
        <f t="shared" si="51"/>
        <v>99332</v>
      </c>
      <c r="H1140" s="92">
        <f t="shared" si="52"/>
        <v>99691</v>
      </c>
      <c r="I1140" s="92">
        <f t="shared" si="53"/>
        <v>120315</v>
      </c>
      <c r="J1140" s="63">
        <v>6741</v>
      </c>
      <c r="K1140" s="63">
        <v>5966</v>
      </c>
      <c r="L1140" s="63">
        <v>6747</v>
      </c>
      <c r="M1140" s="63">
        <v>6909</v>
      </c>
      <c r="N1140" s="63">
        <v>7433</v>
      </c>
      <c r="O1140" s="63">
        <v>7158</v>
      </c>
      <c r="P1140" s="63">
        <v>8246</v>
      </c>
      <c r="Q1140" s="63">
        <v>14305</v>
      </c>
      <c r="R1140" s="63">
        <v>7862</v>
      </c>
      <c r="S1140" s="63">
        <v>9970</v>
      </c>
      <c r="T1140" s="63">
        <v>8889</v>
      </c>
      <c r="U1140" s="63">
        <v>9106</v>
      </c>
      <c r="V1140" s="63">
        <v>8595</v>
      </c>
      <c r="W1140" s="63">
        <v>6046</v>
      </c>
      <c r="X1140" s="63">
        <v>5124</v>
      </c>
      <c r="Y1140" s="63">
        <v>5564</v>
      </c>
      <c r="Z1140" s="63">
        <v>9096</v>
      </c>
      <c r="AA1140" s="63">
        <v>8064</v>
      </c>
      <c r="AB1140" s="63">
        <v>9688</v>
      </c>
      <c r="AC1140" s="63">
        <v>15775</v>
      </c>
      <c r="AD1140" s="63">
        <v>6188</v>
      </c>
      <c r="AE1140" s="63">
        <v>9686</v>
      </c>
      <c r="AF1140" s="63">
        <v>9372</v>
      </c>
      <c r="AG1140" s="63">
        <v>6493</v>
      </c>
      <c r="AH1140" s="63">
        <v>5876</v>
      </c>
      <c r="AI1140" s="63">
        <v>6914</v>
      </c>
      <c r="AJ1140" s="63">
        <v>8114</v>
      </c>
      <c r="AK1140" s="63">
        <v>8230</v>
      </c>
      <c r="AL1140" s="63">
        <v>10013</v>
      </c>
      <c r="AM1140" s="63">
        <v>10156</v>
      </c>
      <c r="AN1140" s="63">
        <v>11989</v>
      </c>
      <c r="AO1140" s="63">
        <v>15814</v>
      </c>
      <c r="AP1140" s="63">
        <v>9833</v>
      </c>
      <c r="AQ1140" s="63">
        <v>12107</v>
      </c>
      <c r="AR1140" s="63">
        <v>11505</v>
      </c>
      <c r="AS1140" s="63">
        <v>9764</v>
      </c>
      <c r="AT1140" s="63">
        <v>9750</v>
      </c>
      <c r="AU1140" s="63">
        <v>8573</v>
      </c>
    </row>
    <row r="1141" spans="1:47" ht="27">
      <c r="A1141" s="33" t="s">
        <v>31</v>
      </c>
      <c r="B1141" s="65" t="s">
        <v>145</v>
      </c>
      <c r="C1141" s="65" t="s">
        <v>131</v>
      </c>
      <c r="D1141" s="65" t="s">
        <v>107</v>
      </c>
      <c r="E1141" s="64" t="s">
        <v>35</v>
      </c>
      <c r="F1141" s="64" t="s">
        <v>36</v>
      </c>
      <c r="G1141" s="92">
        <f t="shared" si="51"/>
        <v>3258</v>
      </c>
      <c r="H1141" s="92">
        <f t="shared" si="52"/>
        <v>3257</v>
      </c>
      <c r="I1141" s="92">
        <f t="shared" si="53"/>
        <v>3950</v>
      </c>
      <c r="J1141" s="63">
        <v>217</v>
      </c>
      <c r="K1141" s="63">
        <v>213</v>
      </c>
      <c r="L1141" s="63">
        <v>218</v>
      </c>
      <c r="M1141" s="63">
        <v>230</v>
      </c>
      <c r="N1141" s="63">
        <v>240</v>
      </c>
      <c r="O1141" s="63">
        <v>239</v>
      </c>
      <c r="P1141" s="63">
        <v>266</v>
      </c>
      <c r="Q1141" s="63">
        <v>461</v>
      </c>
      <c r="R1141" s="63">
        <v>262</v>
      </c>
      <c r="S1141" s="63">
        <v>322</v>
      </c>
      <c r="T1141" s="63">
        <v>296</v>
      </c>
      <c r="U1141" s="63">
        <v>294</v>
      </c>
      <c r="V1141" s="63">
        <v>277</v>
      </c>
      <c r="W1141" s="63">
        <v>208</v>
      </c>
      <c r="X1141" s="63">
        <v>165</v>
      </c>
      <c r="Y1141" s="63">
        <v>185</v>
      </c>
      <c r="Z1141" s="63">
        <v>293</v>
      </c>
      <c r="AA1141" s="63">
        <v>268</v>
      </c>
      <c r="AB1141" s="63">
        <v>313</v>
      </c>
      <c r="AC1141" s="63">
        <v>509</v>
      </c>
      <c r="AD1141" s="63">
        <v>206</v>
      </c>
      <c r="AE1141" s="63">
        <v>312</v>
      </c>
      <c r="AF1141" s="63">
        <v>312</v>
      </c>
      <c r="AG1141" s="63">
        <v>209</v>
      </c>
      <c r="AH1141" s="63">
        <v>190</v>
      </c>
      <c r="AI1141" s="63">
        <v>247</v>
      </c>
      <c r="AJ1141" s="63">
        <v>262</v>
      </c>
      <c r="AK1141" s="63">
        <v>274</v>
      </c>
      <c r="AL1141" s="63">
        <v>323</v>
      </c>
      <c r="AM1141" s="63">
        <v>339</v>
      </c>
      <c r="AN1141" s="63">
        <v>387</v>
      </c>
      <c r="AO1141" s="63">
        <v>510</v>
      </c>
      <c r="AP1141" s="63">
        <v>328</v>
      </c>
      <c r="AQ1141" s="63">
        <v>391</v>
      </c>
      <c r="AR1141" s="63">
        <v>384</v>
      </c>
      <c r="AS1141" s="63">
        <v>315</v>
      </c>
      <c r="AT1141" s="63">
        <v>315</v>
      </c>
      <c r="AU1141" s="63">
        <v>306</v>
      </c>
    </row>
    <row r="1142" spans="1:47" ht="13.5">
      <c r="A1142" s="33" t="s">
        <v>31</v>
      </c>
      <c r="B1142" s="65" t="s">
        <v>145</v>
      </c>
      <c r="C1142" s="65" t="s">
        <v>132</v>
      </c>
      <c r="D1142" s="65" t="s">
        <v>34</v>
      </c>
      <c r="E1142" s="64" t="s">
        <v>35</v>
      </c>
      <c r="F1142" s="64" t="s">
        <v>36</v>
      </c>
      <c r="G1142" s="92">
        <f t="shared" si="51"/>
        <v>1624821</v>
      </c>
      <c r="H1142" s="92">
        <f t="shared" si="52"/>
        <v>1533437</v>
      </c>
      <c r="I1142" s="92">
        <f t="shared" si="53"/>
        <v>1557575</v>
      </c>
      <c r="J1142" s="63">
        <v>123262</v>
      </c>
      <c r="K1142" s="63">
        <v>110397</v>
      </c>
      <c r="L1142" s="63">
        <v>131657</v>
      </c>
      <c r="M1142" s="63">
        <v>129978</v>
      </c>
      <c r="N1142" s="63">
        <v>144134</v>
      </c>
      <c r="O1142" s="63">
        <v>134809</v>
      </c>
      <c r="P1142" s="63">
        <v>141830</v>
      </c>
      <c r="Q1142" s="63">
        <v>162708</v>
      </c>
      <c r="R1142" s="63">
        <v>124905</v>
      </c>
      <c r="S1142" s="63">
        <v>142122</v>
      </c>
      <c r="T1142" s="63">
        <v>136848</v>
      </c>
      <c r="U1142" s="63">
        <v>142171</v>
      </c>
      <c r="V1142" s="63">
        <v>131273</v>
      </c>
      <c r="W1142" s="63">
        <v>111578</v>
      </c>
      <c r="X1142" s="63">
        <v>116183</v>
      </c>
      <c r="Y1142" s="63">
        <v>121920</v>
      </c>
      <c r="Z1142" s="63">
        <v>154471</v>
      </c>
      <c r="AA1142" s="63">
        <v>133682</v>
      </c>
      <c r="AB1142" s="63">
        <v>135298</v>
      </c>
      <c r="AC1142" s="63">
        <v>158624</v>
      </c>
      <c r="AD1142" s="63">
        <v>113279</v>
      </c>
      <c r="AE1142" s="63">
        <v>133987</v>
      </c>
      <c r="AF1142" s="63">
        <v>123717</v>
      </c>
      <c r="AG1142" s="63">
        <v>99425</v>
      </c>
      <c r="AH1142" s="63">
        <v>96297</v>
      </c>
      <c r="AI1142" s="63">
        <v>94047</v>
      </c>
      <c r="AJ1142" s="63">
        <v>126598</v>
      </c>
      <c r="AK1142" s="63">
        <v>126006</v>
      </c>
      <c r="AL1142" s="63">
        <v>138852</v>
      </c>
      <c r="AM1142" s="63">
        <v>136165</v>
      </c>
      <c r="AN1142" s="63">
        <v>141620</v>
      </c>
      <c r="AO1142" s="63">
        <v>144519</v>
      </c>
      <c r="AP1142" s="63">
        <v>123920</v>
      </c>
      <c r="AQ1142" s="63">
        <v>149593</v>
      </c>
      <c r="AR1142" s="63">
        <v>149244</v>
      </c>
      <c r="AS1142" s="63">
        <v>130714</v>
      </c>
      <c r="AT1142" s="63">
        <v>121486</v>
      </c>
      <c r="AU1142" s="63">
        <v>95306</v>
      </c>
    </row>
    <row r="1143" spans="1:47" ht="27">
      <c r="A1143" s="33" t="s">
        <v>31</v>
      </c>
      <c r="B1143" s="65" t="s">
        <v>145</v>
      </c>
      <c r="C1143" s="65" t="s">
        <v>132</v>
      </c>
      <c r="D1143" s="65" t="s">
        <v>107</v>
      </c>
      <c r="E1143" s="64" t="s">
        <v>35</v>
      </c>
      <c r="F1143" s="64" t="s">
        <v>36</v>
      </c>
      <c r="G1143" s="92">
        <f t="shared" si="51"/>
        <v>53362</v>
      </c>
      <c r="H1143" s="92">
        <f t="shared" si="52"/>
        <v>50241</v>
      </c>
      <c r="I1143" s="92">
        <f t="shared" si="53"/>
        <v>51146</v>
      </c>
      <c r="J1143" s="63">
        <v>3976</v>
      </c>
      <c r="K1143" s="63">
        <v>3943</v>
      </c>
      <c r="L1143" s="63">
        <v>4247</v>
      </c>
      <c r="M1143" s="63">
        <v>4333</v>
      </c>
      <c r="N1143" s="63">
        <v>4649</v>
      </c>
      <c r="O1143" s="63">
        <v>4494</v>
      </c>
      <c r="P1143" s="63">
        <v>4575</v>
      </c>
      <c r="Q1143" s="63">
        <v>5249</v>
      </c>
      <c r="R1143" s="63">
        <v>4163</v>
      </c>
      <c r="S1143" s="63">
        <v>4585</v>
      </c>
      <c r="T1143" s="63">
        <v>4562</v>
      </c>
      <c r="U1143" s="63">
        <v>4586</v>
      </c>
      <c r="V1143" s="63">
        <v>4235</v>
      </c>
      <c r="W1143" s="63">
        <v>3848</v>
      </c>
      <c r="X1143" s="63">
        <v>3748</v>
      </c>
      <c r="Y1143" s="63">
        <v>4064</v>
      </c>
      <c r="Z1143" s="63">
        <v>4983</v>
      </c>
      <c r="AA1143" s="63">
        <v>4453</v>
      </c>
      <c r="AB1143" s="63">
        <v>4364</v>
      </c>
      <c r="AC1143" s="63">
        <v>5117</v>
      </c>
      <c r="AD1143" s="63">
        <v>3776</v>
      </c>
      <c r="AE1143" s="63">
        <v>4322</v>
      </c>
      <c r="AF1143" s="63">
        <v>4124</v>
      </c>
      <c r="AG1143" s="63">
        <v>3207</v>
      </c>
      <c r="AH1143" s="63">
        <v>3106</v>
      </c>
      <c r="AI1143" s="63">
        <v>3359</v>
      </c>
      <c r="AJ1143" s="63">
        <v>4084</v>
      </c>
      <c r="AK1143" s="63">
        <v>4200</v>
      </c>
      <c r="AL1143" s="63">
        <v>4479</v>
      </c>
      <c r="AM1143" s="63">
        <v>4539</v>
      </c>
      <c r="AN1143" s="63">
        <v>4568</v>
      </c>
      <c r="AO1143" s="63">
        <v>4662</v>
      </c>
      <c r="AP1143" s="63">
        <v>4131</v>
      </c>
      <c r="AQ1143" s="63">
        <v>4826</v>
      </c>
      <c r="AR1143" s="63">
        <v>4975</v>
      </c>
      <c r="AS1143" s="63">
        <v>4217</v>
      </c>
      <c r="AT1143" s="63">
        <v>3919</v>
      </c>
      <c r="AU1143" s="63">
        <v>3404</v>
      </c>
    </row>
    <row r="1144" spans="1:47" ht="54">
      <c r="A1144" s="33" t="s">
        <v>31</v>
      </c>
      <c r="B1144" s="65" t="s">
        <v>145</v>
      </c>
      <c r="C1144" s="65" t="s">
        <v>49</v>
      </c>
      <c r="D1144" s="65" t="s">
        <v>34</v>
      </c>
      <c r="E1144" s="64" t="s">
        <v>35</v>
      </c>
      <c r="F1144" s="64" t="s">
        <v>36</v>
      </c>
      <c r="G1144" s="92">
        <f t="shared" si="51"/>
        <v>437886</v>
      </c>
      <c r="H1144" s="92">
        <f t="shared" si="52"/>
        <v>475616</v>
      </c>
      <c r="I1144" s="92">
        <f t="shared" si="53"/>
        <v>519861</v>
      </c>
      <c r="J1144" s="63">
        <v>36803</v>
      </c>
      <c r="K1144" s="63">
        <v>35312</v>
      </c>
      <c r="L1144" s="63">
        <v>36349</v>
      </c>
      <c r="M1144" s="63">
        <v>36708</v>
      </c>
      <c r="N1144" s="63">
        <v>35665</v>
      </c>
      <c r="O1144" s="63">
        <v>29984</v>
      </c>
      <c r="P1144" s="63">
        <v>36656</v>
      </c>
      <c r="Q1144" s="63">
        <v>35232</v>
      </c>
      <c r="R1144" s="63">
        <v>44293</v>
      </c>
      <c r="S1144" s="63">
        <v>38004</v>
      </c>
      <c r="T1144" s="63">
        <v>32509</v>
      </c>
      <c r="U1144" s="63">
        <v>40371</v>
      </c>
      <c r="V1144" s="63">
        <v>40794</v>
      </c>
      <c r="W1144" s="63">
        <v>37118</v>
      </c>
      <c r="X1144" s="63">
        <v>44428</v>
      </c>
      <c r="Y1144" s="63">
        <v>34677</v>
      </c>
      <c r="Z1144" s="63">
        <v>40437</v>
      </c>
      <c r="AA1144" s="63">
        <v>38553</v>
      </c>
      <c r="AB1144" s="63">
        <v>38520</v>
      </c>
      <c r="AC1144" s="63">
        <v>40427</v>
      </c>
      <c r="AD1144" s="63">
        <v>40386</v>
      </c>
      <c r="AE1144" s="63">
        <v>41918</v>
      </c>
      <c r="AF1144" s="63">
        <v>39004</v>
      </c>
      <c r="AG1144" s="63">
        <v>39354</v>
      </c>
      <c r="AH1144" s="63">
        <v>39423</v>
      </c>
      <c r="AI1144" s="63">
        <v>43692</v>
      </c>
      <c r="AJ1144" s="63">
        <v>49670</v>
      </c>
      <c r="AK1144" s="63">
        <v>39906</v>
      </c>
      <c r="AL1144" s="63">
        <v>38625</v>
      </c>
      <c r="AM1144" s="63">
        <v>37752</v>
      </c>
      <c r="AN1144" s="63">
        <v>37934</v>
      </c>
      <c r="AO1144" s="63">
        <v>52844</v>
      </c>
      <c r="AP1144" s="63">
        <v>48743</v>
      </c>
      <c r="AQ1144" s="63">
        <v>42052</v>
      </c>
      <c r="AR1144" s="63">
        <v>44785</v>
      </c>
      <c r="AS1144" s="63">
        <v>44435</v>
      </c>
      <c r="AT1144" s="63">
        <v>43443</v>
      </c>
      <c r="AU1144" s="63">
        <v>50316</v>
      </c>
    </row>
    <row r="1145" spans="1:47" ht="54">
      <c r="A1145" s="33" t="s">
        <v>31</v>
      </c>
      <c r="B1145" s="65" t="s">
        <v>145</v>
      </c>
      <c r="C1145" s="65" t="s">
        <v>49</v>
      </c>
      <c r="D1145" s="65" t="s">
        <v>107</v>
      </c>
      <c r="E1145" s="64" t="s">
        <v>35</v>
      </c>
      <c r="F1145" s="64" t="s">
        <v>36</v>
      </c>
      <c r="G1145" s="92">
        <f t="shared" si="51"/>
        <v>14401</v>
      </c>
      <c r="H1145" s="92">
        <f t="shared" si="52"/>
        <v>15588</v>
      </c>
      <c r="I1145" s="92">
        <f t="shared" si="53"/>
        <v>17105</v>
      </c>
      <c r="J1145" s="63">
        <v>1187</v>
      </c>
      <c r="K1145" s="63">
        <v>1261</v>
      </c>
      <c r="L1145" s="63">
        <v>1173</v>
      </c>
      <c r="M1145" s="63">
        <v>1224</v>
      </c>
      <c r="N1145" s="63">
        <v>1150</v>
      </c>
      <c r="O1145" s="63">
        <v>999</v>
      </c>
      <c r="P1145" s="63">
        <v>1182</v>
      </c>
      <c r="Q1145" s="63">
        <v>1137</v>
      </c>
      <c r="R1145" s="63">
        <v>1476</v>
      </c>
      <c r="S1145" s="63">
        <v>1226</v>
      </c>
      <c r="T1145" s="63">
        <v>1084</v>
      </c>
      <c r="U1145" s="63">
        <v>1302</v>
      </c>
      <c r="V1145" s="63">
        <v>1316</v>
      </c>
      <c r="W1145" s="63">
        <v>1280</v>
      </c>
      <c r="X1145" s="63">
        <v>1433</v>
      </c>
      <c r="Y1145" s="63">
        <v>1156</v>
      </c>
      <c r="Z1145" s="63">
        <v>1304</v>
      </c>
      <c r="AA1145" s="63">
        <v>1285</v>
      </c>
      <c r="AB1145" s="63">
        <v>1243</v>
      </c>
      <c r="AC1145" s="63">
        <v>1304</v>
      </c>
      <c r="AD1145" s="63">
        <v>1346</v>
      </c>
      <c r="AE1145" s="63">
        <v>1352</v>
      </c>
      <c r="AF1145" s="63">
        <v>1300</v>
      </c>
      <c r="AG1145" s="63">
        <v>1269</v>
      </c>
      <c r="AH1145" s="63">
        <v>1272</v>
      </c>
      <c r="AI1145" s="63">
        <v>1560</v>
      </c>
      <c r="AJ1145" s="63">
        <v>1602</v>
      </c>
      <c r="AK1145" s="63">
        <v>1330</v>
      </c>
      <c r="AL1145" s="63">
        <v>1246</v>
      </c>
      <c r="AM1145" s="63">
        <v>1258</v>
      </c>
      <c r="AN1145" s="63">
        <v>1224</v>
      </c>
      <c r="AO1145" s="63">
        <v>1705</v>
      </c>
      <c r="AP1145" s="63">
        <v>1625</v>
      </c>
      <c r="AQ1145" s="63">
        <v>1357</v>
      </c>
      <c r="AR1145" s="63">
        <v>1493</v>
      </c>
      <c r="AS1145" s="63">
        <v>1433</v>
      </c>
      <c r="AT1145" s="63">
        <v>1401</v>
      </c>
      <c r="AU1145" s="63">
        <v>1797</v>
      </c>
    </row>
    <row r="1146" spans="1:47" ht="27">
      <c r="A1146" s="33" t="s">
        <v>31</v>
      </c>
      <c r="B1146" s="65" t="s">
        <v>145</v>
      </c>
      <c r="C1146" s="65" t="s">
        <v>50</v>
      </c>
      <c r="D1146" s="65" t="s">
        <v>34</v>
      </c>
      <c r="E1146" s="64" t="s">
        <v>35</v>
      </c>
      <c r="F1146" s="64" t="s">
        <v>36</v>
      </c>
      <c r="G1146" s="92">
        <f t="shared" si="51"/>
        <v>806</v>
      </c>
      <c r="H1146" s="92">
        <f t="shared" si="52"/>
        <v>1964</v>
      </c>
      <c r="I1146" s="92">
        <f t="shared" si="53"/>
        <v>975</v>
      </c>
      <c r="J1146" s="63">
        <v>151</v>
      </c>
      <c r="K1146" s="63">
        <v>43</v>
      </c>
      <c r="L1146" s="63">
        <v>86</v>
      </c>
      <c r="M1146" s="63">
        <v>66</v>
      </c>
      <c r="N1146" s="63">
        <v>47</v>
      </c>
      <c r="O1146" s="63">
        <v>60</v>
      </c>
      <c r="P1146" s="63">
        <v>56</v>
      </c>
      <c r="Q1146" s="63">
        <v>42</v>
      </c>
      <c r="R1146" s="63">
        <v>42</v>
      </c>
      <c r="S1146" s="63">
        <v>56</v>
      </c>
      <c r="T1146" s="63">
        <v>58</v>
      </c>
      <c r="U1146" s="63">
        <v>99</v>
      </c>
      <c r="V1146" s="63">
        <v>51</v>
      </c>
      <c r="W1146" s="63">
        <v>154</v>
      </c>
      <c r="X1146" s="63">
        <v>101</v>
      </c>
      <c r="Y1146" s="63">
        <v>66</v>
      </c>
      <c r="Z1146" s="63">
        <v>625</v>
      </c>
      <c r="AA1146" s="63">
        <v>600</v>
      </c>
      <c r="AB1146" s="63">
        <v>62</v>
      </c>
      <c r="AC1146" s="63">
        <v>50</v>
      </c>
      <c r="AD1146" s="63">
        <v>52</v>
      </c>
      <c r="AE1146" s="63">
        <v>50</v>
      </c>
      <c r="AF1146" s="63">
        <v>62</v>
      </c>
      <c r="AG1146" s="63">
        <v>91</v>
      </c>
      <c r="AH1146" s="63">
        <v>70</v>
      </c>
      <c r="AI1146" s="63">
        <v>65</v>
      </c>
      <c r="AJ1146" s="63">
        <v>69</v>
      </c>
      <c r="AK1146" s="63">
        <v>71</v>
      </c>
      <c r="AL1146" s="63">
        <v>76</v>
      </c>
      <c r="AM1146" s="63">
        <v>74</v>
      </c>
      <c r="AN1146" s="63">
        <v>79</v>
      </c>
      <c r="AO1146" s="63">
        <v>68</v>
      </c>
      <c r="AP1146" s="63">
        <v>58</v>
      </c>
      <c r="AQ1146" s="63">
        <v>158</v>
      </c>
      <c r="AR1146" s="63">
        <v>74</v>
      </c>
      <c r="AS1146" s="63">
        <v>113</v>
      </c>
      <c r="AT1146" s="63">
        <v>82</v>
      </c>
      <c r="AU1146" s="63">
        <v>67</v>
      </c>
    </row>
    <row r="1147" spans="1:47" ht="27">
      <c r="A1147" s="33" t="s">
        <v>31</v>
      </c>
      <c r="B1147" s="65" t="s">
        <v>145</v>
      </c>
      <c r="C1147" s="65" t="s">
        <v>50</v>
      </c>
      <c r="D1147" s="65" t="s">
        <v>107</v>
      </c>
      <c r="E1147" s="64" t="s">
        <v>35</v>
      </c>
      <c r="F1147" s="64" t="s">
        <v>36</v>
      </c>
      <c r="G1147" s="92">
        <f t="shared" si="51"/>
        <v>27</v>
      </c>
      <c r="H1147" s="92">
        <f t="shared" si="52"/>
        <v>65</v>
      </c>
      <c r="I1147" s="92">
        <f t="shared" si="53"/>
        <v>30</v>
      </c>
      <c r="J1147" s="63">
        <v>5</v>
      </c>
      <c r="K1147" s="63">
        <v>2</v>
      </c>
      <c r="L1147" s="63">
        <v>3</v>
      </c>
      <c r="M1147" s="63">
        <v>2</v>
      </c>
      <c r="N1147" s="63">
        <v>2</v>
      </c>
      <c r="O1147" s="63">
        <v>2</v>
      </c>
      <c r="P1147" s="63">
        <v>2</v>
      </c>
      <c r="Q1147" s="63">
        <v>1</v>
      </c>
      <c r="R1147" s="63">
        <v>1</v>
      </c>
      <c r="S1147" s="63">
        <v>2</v>
      </c>
      <c r="T1147" s="63">
        <v>2</v>
      </c>
      <c r="U1147" s="63">
        <v>3</v>
      </c>
      <c r="V1147" s="63">
        <v>2</v>
      </c>
      <c r="W1147" s="63">
        <v>5</v>
      </c>
      <c r="X1147" s="63">
        <v>3</v>
      </c>
      <c r="Y1147" s="63">
        <v>2</v>
      </c>
      <c r="Z1147" s="63">
        <v>20</v>
      </c>
      <c r="AA1147" s="63">
        <v>20</v>
      </c>
      <c r="AB1147" s="63">
        <v>2</v>
      </c>
      <c r="AC1147" s="63">
        <v>2</v>
      </c>
      <c r="AD1147" s="63">
        <v>2</v>
      </c>
      <c r="AE1147" s="63">
        <v>2</v>
      </c>
      <c r="AF1147" s="63">
        <v>2</v>
      </c>
      <c r="AG1147" s="63">
        <v>3</v>
      </c>
      <c r="AH1147" s="63">
        <v>2</v>
      </c>
      <c r="AI1147" s="63">
        <v>2</v>
      </c>
      <c r="AJ1147" s="63">
        <v>2</v>
      </c>
      <c r="AK1147" s="63">
        <v>2</v>
      </c>
      <c r="AL1147" s="63">
        <v>2</v>
      </c>
      <c r="AM1147" s="63">
        <v>2</v>
      </c>
      <c r="AN1147" s="63">
        <v>3</v>
      </c>
      <c r="AO1147" s="63">
        <v>2</v>
      </c>
      <c r="AP1147" s="63">
        <v>2</v>
      </c>
      <c r="AQ1147" s="63">
        <v>5</v>
      </c>
      <c r="AR1147" s="63">
        <v>2</v>
      </c>
      <c r="AS1147" s="63">
        <v>4</v>
      </c>
      <c r="AT1147" s="63">
        <v>3</v>
      </c>
      <c r="AU1147" s="63">
        <v>2</v>
      </c>
    </row>
    <row r="1148" spans="1:47" ht="13.5">
      <c r="A1148" s="33" t="s">
        <v>31</v>
      </c>
      <c r="B1148" s="65" t="s">
        <v>145</v>
      </c>
      <c r="C1148" s="65" t="s">
        <v>51</v>
      </c>
      <c r="D1148" s="65" t="s">
        <v>34</v>
      </c>
      <c r="E1148" s="64" t="s">
        <v>35</v>
      </c>
      <c r="F1148" s="64" t="s">
        <v>36</v>
      </c>
      <c r="G1148" s="92">
        <f t="shared" si="51"/>
        <v>504925</v>
      </c>
      <c r="H1148" s="92">
        <f t="shared" si="52"/>
        <v>507873</v>
      </c>
      <c r="I1148" s="92">
        <f t="shared" si="53"/>
        <v>492010</v>
      </c>
      <c r="J1148" s="63">
        <v>39002</v>
      </c>
      <c r="K1148" s="63">
        <v>35079</v>
      </c>
      <c r="L1148" s="63">
        <v>42628</v>
      </c>
      <c r="M1148" s="63">
        <v>41824</v>
      </c>
      <c r="N1148" s="63">
        <v>46433</v>
      </c>
      <c r="O1148" s="63">
        <v>43545</v>
      </c>
      <c r="P1148" s="63">
        <v>43193</v>
      </c>
      <c r="Q1148" s="63">
        <v>46271</v>
      </c>
      <c r="R1148" s="63">
        <v>40417</v>
      </c>
      <c r="S1148" s="63">
        <v>43231</v>
      </c>
      <c r="T1148" s="63">
        <v>41656</v>
      </c>
      <c r="U1148" s="63">
        <v>41646</v>
      </c>
      <c r="V1148" s="63">
        <v>39289</v>
      </c>
      <c r="W1148" s="63">
        <v>37005</v>
      </c>
      <c r="X1148" s="63">
        <v>40070</v>
      </c>
      <c r="Y1148" s="63">
        <v>40778</v>
      </c>
      <c r="Z1148" s="63">
        <v>46859</v>
      </c>
      <c r="AA1148" s="63">
        <v>42492</v>
      </c>
      <c r="AB1148" s="63">
        <v>48204</v>
      </c>
      <c r="AC1148" s="63">
        <v>48538</v>
      </c>
      <c r="AD1148" s="63">
        <v>47344</v>
      </c>
      <c r="AE1148" s="63">
        <v>41396</v>
      </c>
      <c r="AF1148" s="63">
        <v>38760</v>
      </c>
      <c r="AG1148" s="63">
        <v>37138</v>
      </c>
      <c r="AH1148" s="63">
        <v>31712</v>
      </c>
      <c r="AI1148" s="63">
        <v>31848</v>
      </c>
      <c r="AJ1148" s="63">
        <v>41212</v>
      </c>
      <c r="AK1148" s="63">
        <v>44123</v>
      </c>
      <c r="AL1148" s="63">
        <v>44568</v>
      </c>
      <c r="AM1148" s="63">
        <v>44608</v>
      </c>
      <c r="AN1148" s="63">
        <v>44546</v>
      </c>
      <c r="AO1148" s="63">
        <v>40347</v>
      </c>
      <c r="AP1148" s="63">
        <v>40302</v>
      </c>
      <c r="AQ1148" s="63">
        <v>43134</v>
      </c>
      <c r="AR1148" s="63">
        <v>43331</v>
      </c>
      <c r="AS1148" s="63">
        <v>42279</v>
      </c>
      <c r="AT1148" s="63">
        <v>37542</v>
      </c>
      <c r="AU1148" s="63">
        <v>32032</v>
      </c>
    </row>
    <row r="1149" spans="1:47" ht="27">
      <c r="A1149" s="33" t="s">
        <v>31</v>
      </c>
      <c r="B1149" s="65" t="s">
        <v>145</v>
      </c>
      <c r="C1149" s="65" t="s">
        <v>51</v>
      </c>
      <c r="D1149" s="65" t="s">
        <v>107</v>
      </c>
      <c r="E1149" s="64" t="s">
        <v>35</v>
      </c>
      <c r="F1149" s="64" t="s">
        <v>36</v>
      </c>
      <c r="G1149" s="92">
        <f t="shared" si="51"/>
        <v>16590</v>
      </c>
      <c r="H1149" s="92">
        <f t="shared" si="52"/>
        <v>16647</v>
      </c>
      <c r="I1149" s="92">
        <f t="shared" si="53"/>
        <v>16166</v>
      </c>
      <c r="J1149" s="63">
        <v>1258</v>
      </c>
      <c r="K1149" s="63">
        <v>1253</v>
      </c>
      <c r="L1149" s="63">
        <v>1375</v>
      </c>
      <c r="M1149" s="63">
        <v>1394</v>
      </c>
      <c r="N1149" s="63">
        <v>1498</v>
      </c>
      <c r="O1149" s="63">
        <v>1452</v>
      </c>
      <c r="P1149" s="63">
        <v>1393</v>
      </c>
      <c r="Q1149" s="63">
        <v>1493</v>
      </c>
      <c r="R1149" s="63">
        <v>1347</v>
      </c>
      <c r="S1149" s="63">
        <v>1395</v>
      </c>
      <c r="T1149" s="63">
        <v>1389</v>
      </c>
      <c r="U1149" s="63">
        <v>1343</v>
      </c>
      <c r="V1149" s="63">
        <v>1267</v>
      </c>
      <c r="W1149" s="63">
        <v>1276</v>
      </c>
      <c r="X1149" s="63">
        <v>1293</v>
      </c>
      <c r="Y1149" s="63">
        <v>1359</v>
      </c>
      <c r="Z1149" s="63">
        <v>1512</v>
      </c>
      <c r="AA1149" s="63">
        <v>1416</v>
      </c>
      <c r="AB1149" s="63">
        <v>1555</v>
      </c>
      <c r="AC1149" s="63">
        <v>1566</v>
      </c>
      <c r="AD1149" s="63">
        <v>1578</v>
      </c>
      <c r="AE1149" s="63">
        <v>1335</v>
      </c>
      <c r="AF1149" s="63">
        <v>1292</v>
      </c>
      <c r="AG1149" s="63">
        <v>1198</v>
      </c>
      <c r="AH1149" s="63">
        <v>1023</v>
      </c>
      <c r="AI1149" s="63">
        <v>1137</v>
      </c>
      <c r="AJ1149" s="63">
        <v>1329</v>
      </c>
      <c r="AK1149" s="63">
        <v>1471</v>
      </c>
      <c r="AL1149" s="63">
        <v>1438</v>
      </c>
      <c r="AM1149" s="63">
        <v>1487</v>
      </c>
      <c r="AN1149" s="63">
        <v>1437</v>
      </c>
      <c r="AO1149" s="63">
        <v>1302</v>
      </c>
      <c r="AP1149" s="63">
        <v>1343</v>
      </c>
      <c r="AQ1149" s="63">
        <v>1391</v>
      </c>
      <c r="AR1149" s="63">
        <v>1444</v>
      </c>
      <c r="AS1149" s="63">
        <v>1364</v>
      </c>
      <c r="AT1149" s="63">
        <v>1211</v>
      </c>
      <c r="AU1149" s="63">
        <v>1144</v>
      </c>
    </row>
    <row r="1150" spans="1:47" ht="13.5">
      <c r="A1150" s="33" t="s">
        <v>31</v>
      </c>
      <c r="B1150" s="65" t="s">
        <v>146</v>
      </c>
      <c r="C1150" s="65" t="s">
        <v>33</v>
      </c>
      <c r="D1150" s="65" t="s">
        <v>34</v>
      </c>
      <c r="E1150" s="64" t="s">
        <v>35</v>
      </c>
      <c r="F1150" s="64" t="s">
        <v>36</v>
      </c>
      <c r="G1150" s="92">
        <f t="shared" si="51"/>
        <v>12140490</v>
      </c>
      <c r="H1150" s="92">
        <f t="shared" si="52"/>
        <v>11385465</v>
      </c>
      <c r="I1150" s="92">
        <f t="shared" si="53"/>
        <v>12760064</v>
      </c>
      <c r="J1150" s="63">
        <v>974447</v>
      </c>
      <c r="K1150" s="63">
        <v>883949</v>
      </c>
      <c r="L1150" s="63">
        <v>1003052</v>
      </c>
      <c r="M1150" s="63">
        <v>985234</v>
      </c>
      <c r="N1150" s="63">
        <v>1074800</v>
      </c>
      <c r="O1150" s="63">
        <v>997503</v>
      </c>
      <c r="P1150" s="63">
        <v>1018431</v>
      </c>
      <c r="Q1150" s="63">
        <v>1076012</v>
      </c>
      <c r="R1150" s="63">
        <v>990182</v>
      </c>
      <c r="S1150" s="63">
        <v>1045858</v>
      </c>
      <c r="T1150" s="63">
        <v>1036319</v>
      </c>
      <c r="U1150" s="63">
        <v>1054703</v>
      </c>
      <c r="V1150" s="63">
        <v>1034624</v>
      </c>
      <c r="W1150" s="63">
        <v>867447</v>
      </c>
      <c r="X1150" s="63">
        <v>794066</v>
      </c>
      <c r="Y1150" s="63">
        <v>858424</v>
      </c>
      <c r="Z1150" s="63">
        <v>1024631</v>
      </c>
      <c r="AA1150" s="63">
        <v>958186</v>
      </c>
      <c r="AB1150" s="63">
        <v>954649</v>
      </c>
      <c r="AC1150" s="63">
        <v>1048333</v>
      </c>
      <c r="AD1150" s="63">
        <v>966449</v>
      </c>
      <c r="AE1150" s="63">
        <v>977649</v>
      </c>
      <c r="AF1150" s="63">
        <v>979114</v>
      </c>
      <c r="AG1150" s="63">
        <v>921893</v>
      </c>
      <c r="AH1150" s="63">
        <v>896463</v>
      </c>
      <c r="AI1150" s="63">
        <v>880786</v>
      </c>
      <c r="AJ1150" s="63">
        <v>1012207</v>
      </c>
      <c r="AK1150" s="63">
        <v>1011265</v>
      </c>
      <c r="AL1150" s="63">
        <v>1089204</v>
      </c>
      <c r="AM1150" s="63">
        <v>1057193</v>
      </c>
      <c r="AN1150" s="63">
        <v>1138361</v>
      </c>
      <c r="AO1150" s="63">
        <v>1115422</v>
      </c>
      <c r="AP1150" s="63">
        <v>1100238</v>
      </c>
      <c r="AQ1150" s="63">
        <v>1174018</v>
      </c>
      <c r="AR1150" s="63">
        <v>1175771</v>
      </c>
      <c r="AS1150" s="63">
        <v>1109136</v>
      </c>
      <c r="AT1150" s="63">
        <v>1154041</v>
      </c>
      <c r="AU1150" s="63">
        <v>976024</v>
      </c>
    </row>
    <row r="1151" spans="1:47" ht="27">
      <c r="A1151" s="33" t="s">
        <v>31</v>
      </c>
      <c r="B1151" s="65" t="s">
        <v>146</v>
      </c>
      <c r="C1151" s="65" t="s">
        <v>33</v>
      </c>
      <c r="D1151" s="65" t="s">
        <v>107</v>
      </c>
      <c r="E1151" s="64" t="s">
        <v>35</v>
      </c>
      <c r="F1151" s="64" t="s">
        <v>36</v>
      </c>
      <c r="G1151" s="92">
        <f t="shared" si="51"/>
        <v>398996</v>
      </c>
      <c r="H1151" s="92">
        <f t="shared" si="52"/>
        <v>373248</v>
      </c>
      <c r="I1151" s="92">
        <f t="shared" si="53"/>
        <v>419332</v>
      </c>
      <c r="J1151" s="63">
        <v>31434</v>
      </c>
      <c r="K1151" s="63">
        <v>31570</v>
      </c>
      <c r="L1151" s="63">
        <v>32357</v>
      </c>
      <c r="M1151" s="63">
        <v>32841</v>
      </c>
      <c r="N1151" s="63">
        <v>34671</v>
      </c>
      <c r="O1151" s="63">
        <v>33250</v>
      </c>
      <c r="P1151" s="63">
        <v>32853</v>
      </c>
      <c r="Q1151" s="63">
        <v>34710</v>
      </c>
      <c r="R1151" s="63">
        <v>33006</v>
      </c>
      <c r="S1151" s="63">
        <v>33737</v>
      </c>
      <c r="T1151" s="63">
        <v>34544</v>
      </c>
      <c r="U1151" s="63">
        <v>34023</v>
      </c>
      <c r="V1151" s="63">
        <v>33375</v>
      </c>
      <c r="W1151" s="63">
        <v>29912</v>
      </c>
      <c r="X1151" s="63">
        <v>25615</v>
      </c>
      <c r="Y1151" s="63">
        <v>28614</v>
      </c>
      <c r="Z1151" s="63">
        <v>33053</v>
      </c>
      <c r="AA1151" s="63">
        <v>31940</v>
      </c>
      <c r="AB1151" s="63">
        <v>30795</v>
      </c>
      <c r="AC1151" s="63">
        <v>33817</v>
      </c>
      <c r="AD1151" s="63">
        <v>32215</v>
      </c>
      <c r="AE1151" s="63">
        <v>31537</v>
      </c>
      <c r="AF1151" s="63">
        <v>32637</v>
      </c>
      <c r="AG1151" s="63">
        <v>29738</v>
      </c>
      <c r="AH1151" s="63">
        <v>28918</v>
      </c>
      <c r="AI1151" s="63">
        <v>31457</v>
      </c>
      <c r="AJ1151" s="63">
        <v>32652</v>
      </c>
      <c r="AK1151" s="63">
        <v>33709</v>
      </c>
      <c r="AL1151" s="63">
        <v>35136</v>
      </c>
      <c r="AM1151" s="63">
        <v>35240</v>
      </c>
      <c r="AN1151" s="63">
        <v>36721</v>
      </c>
      <c r="AO1151" s="63">
        <v>35981</v>
      </c>
      <c r="AP1151" s="63">
        <v>36675</v>
      </c>
      <c r="AQ1151" s="63">
        <v>37872</v>
      </c>
      <c r="AR1151" s="63">
        <v>39192</v>
      </c>
      <c r="AS1151" s="63">
        <v>35779</v>
      </c>
      <c r="AT1151" s="63">
        <v>37227</v>
      </c>
      <c r="AU1151" s="63">
        <v>34858</v>
      </c>
    </row>
    <row r="1152" spans="1:47" ht="13.5">
      <c r="A1152" s="33" t="s">
        <v>31</v>
      </c>
      <c r="B1152" s="65" t="s">
        <v>146</v>
      </c>
      <c r="C1152" s="65" t="s">
        <v>37</v>
      </c>
      <c r="D1152" s="65" t="s">
        <v>34</v>
      </c>
      <c r="E1152" s="64" t="s">
        <v>35</v>
      </c>
      <c r="F1152" s="64" t="s">
        <v>36</v>
      </c>
      <c r="G1152" s="92">
        <f t="shared" si="51"/>
        <v>2382239</v>
      </c>
      <c r="H1152" s="92">
        <f t="shared" si="52"/>
        <v>2446968</v>
      </c>
      <c r="I1152" s="92">
        <f t="shared" si="53"/>
        <v>2571520</v>
      </c>
      <c r="J1152" s="63">
        <v>190863</v>
      </c>
      <c r="K1152" s="63">
        <v>181161</v>
      </c>
      <c r="L1152" s="63">
        <v>187783</v>
      </c>
      <c r="M1152" s="63">
        <v>188537</v>
      </c>
      <c r="N1152" s="63">
        <v>209160</v>
      </c>
      <c r="O1152" s="63">
        <v>198341</v>
      </c>
      <c r="P1152" s="63">
        <v>206824</v>
      </c>
      <c r="Q1152" s="63">
        <v>214914</v>
      </c>
      <c r="R1152" s="63">
        <v>217427</v>
      </c>
      <c r="S1152" s="63">
        <v>196092</v>
      </c>
      <c r="T1152" s="63">
        <v>194031</v>
      </c>
      <c r="U1152" s="63">
        <v>197106</v>
      </c>
      <c r="V1152" s="63">
        <v>215558</v>
      </c>
      <c r="W1152" s="63">
        <v>181993</v>
      </c>
      <c r="X1152" s="63">
        <v>196537</v>
      </c>
      <c r="Y1152" s="63">
        <v>193675</v>
      </c>
      <c r="Z1152" s="63">
        <v>216977</v>
      </c>
      <c r="AA1152" s="63">
        <v>199535</v>
      </c>
      <c r="AB1152" s="63">
        <v>194176</v>
      </c>
      <c r="AC1152" s="63">
        <v>225987</v>
      </c>
      <c r="AD1152" s="63">
        <v>220000</v>
      </c>
      <c r="AE1152" s="63">
        <v>201667</v>
      </c>
      <c r="AF1152" s="63">
        <v>199978</v>
      </c>
      <c r="AG1152" s="63">
        <v>200885</v>
      </c>
      <c r="AH1152" s="63">
        <v>203005</v>
      </c>
      <c r="AI1152" s="63">
        <v>194399</v>
      </c>
      <c r="AJ1152" s="63">
        <v>202110</v>
      </c>
      <c r="AK1152" s="63">
        <v>200617</v>
      </c>
      <c r="AL1152" s="63">
        <v>226012</v>
      </c>
      <c r="AM1152" s="63">
        <v>215951</v>
      </c>
      <c r="AN1152" s="63">
        <v>225145</v>
      </c>
      <c r="AO1152" s="63">
        <v>234947</v>
      </c>
      <c r="AP1152" s="63">
        <v>233331</v>
      </c>
      <c r="AQ1152" s="63">
        <v>213036</v>
      </c>
      <c r="AR1152" s="63">
        <v>214542</v>
      </c>
      <c r="AS1152" s="63">
        <v>208425</v>
      </c>
      <c r="AT1152" s="63">
        <v>229623</v>
      </c>
      <c r="AU1152" s="63">
        <v>186157</v>
      </c>
    </row>
    <row r="1153" spans="1:47" ht="27">
      <c r="A1153" s="33" t="s">
        <v>31</v>
      </c>
      <c r="B1153" s="65" t="s">
        <v>146</v>
      </c>
      <c r="C1153" s="65" t="s">
        <v>37</v>
      </c>
      <c r="D1153" s="65" t="s">
        <v>107</v>
      </c>
      <c r="E1153" s="64" t="s">
        <v>35</v>
      </c>
      <c r="F1153" s="64" t="s">
        <v>36</v>
      </c>
      <c r="G1153" s="92">
        <f t="shared" si="51"/>
        <v>78333</v>
      </c>
      <c r="H1153" s="92">
        <f t="shared" si="52"/>
        <v>80213</v>
      </c>
      <c r="I1153" s="92">
        <f t="shared" si="53"/>
        <v>84554</v>
      </c>
      <c r="J1153" s="63">
        <v>6157</v>
      </c>
      <c r="K1153" s="63">
        <v>6470</v>
      </c>
      <c r="L1153" s="63">
        <v>6058</v>
      </c>
      <c r="M1153" s="63">
        <v>6285</v>
      </c>
      <c r="N1153" s="63">
        <v>6747</v>
      </c>
      <c r="O1153" s="63">
        <v>6611</v>
      </c>
      <c r="P1153" s="63">
        <v>6672</v>
      </c>
      <c r="Q1153" s="63">
        <v>6933</v>
      </c>
      <c r="R1153" s="63">
        <v>7248</v>
      </c>
      <c r="S1153" s="63">
        <v>6326</v>
      </c>
      <c r="T1153" s="63">
        <v>6468</v>
      </c>
      <c r="U1153" s="63">
        <v>6358</v>
      </c>
      <c r="V1153" s="63">
        <v>6953</v>
      </c>
      <c r="W1153" s="63">
        <v>6276</v>
      </c>
      <c r="X1153" s="63">
        <v>6340</v>
      </c>
      <c r="Y1153" s="63">
        <v>6456</v>
      </c>
      <c r="Z1153" s="63">
        <v>6999</v>
      </c>
      <c r="AA1153" s="63">
        <v>6651</v>
      </c>
      <c r="AB1153" s="63">
        <v>6264</v>
      </c>
      <c r="AC1153" s="63">
        <v>7290</v>
      </c>
      <c r="AD1153" s="63">
        <v>7333</v>
      </c>
      <c r="AE1153" s="63">
        <v>6505</v>
      </c>
      <c r="AF1153" s="63">
        <v>6666</v>
      </c>
      <c r="AG1153" s="63">
        <v>6480</v>
      </c>
      <c r="AH1153" s="63">
        <v>6549</v>
      </c>
      <c r="AI1153" s="63">
        <v>6943</v>
      </c>
      <c r="AJ1153" s="63">
        <v>6520</v>
      </c>
      <c r="AK1153" s="63">
        <v>6687</v>
      </c>
      <c r="AL1153" s="63">
        <v>7291</v>
      </c>
      <c r="AM1153" s="63">
        <v>7198</v>
      </c>
      <c r="AN1153" s="63">
        <v>7263</v>
      </c>
      <c r="AO1153" s="63">
        <v>7579</v>
      </c>
      <c r="AP1153" s="63">
        <v>7778</v>
      </c>
      <c r="AQ1153" s="63">
        <v>6872</v>
      </c>
      <c r="AR1153" s="63">
        <v>7151</v>
      </c>
      <c r="AS1153" s="63">
        <v>6723</v>
      </c>
      <c r="AT1153" s="63">
        <v>7407</v>
      </c>
      <c r="AU1153" s="63">
        <v>6648</v>
      </c>
    </row>
    <row r="1154" spans="1:47" ht="13.5">
      <c r="A1154" s="33" t="s">
        <v>31</v>
      </c>
      <c r="B1154" s="65" t="s">
        <v>146</v>
      </c>
      <c r="C1154" s="65" t="s">
        <v>108</v>
      </c>
      <c r="D1154" s="65" t="s">
        <v>34</v>
      </c>
      <c r="E1154" s="64" t="s">
        <v>35</v>
      </c>
      <c r="F1154" s="64" t="s">
        <v>36</v>
      </c>
      <c r="G1154" s="92">
        <f t="shared" si="51"/>
        <v>140040</v>
      </c>
      <c r="H1154" s="92">
        <f t="shared" si="52"/>
        <v>113043</v>
      </c>
      <c r="I1154" s="92">
        <f t="shared" si="53"/>
        <v>121491</v>
      </c>
      <c r="J1154" s="63">
        <v>11644</v>
      </c>
      <c r="K1154" s="63">
        <v>10553</v>
      </c>
      <c r="L1154" s="63">
        <v>12527</v>
      </c>
      <c r="M1154" s="63">
        <v>11886</v>
      </c>
      <c r="N1154" s="63">
        <v>12469</v>
      </c>
      <c r="O1154" s="63">
        <v>10404</v>
      </c>
      <c r="P1154" s="63">
        <v>10143</v>
      </c>
      <c r="Q1154" s="63">
        <v>8910</v>
      </c>
      <c r="R1154" s="63">
        <v>11897</v>
      </c>
      <c r="S1154" s="63">
        <v>12899</v>
      </c>
      <c r="T1154" s="63">
        <v>13552</v>
      </c>
      <c r="U1154" s="63">
        <v>13156</v>
      </c>
      <c r="V1154" s="63">
        <v>11196</v>
      </c>
      <c r="W1154" s="63">
        <v>7325</v>
      </c>
      <c r="X1154" s="63">
        <v>4685</v>
      </c>
      <c r="Y1154" s="63">
        <v>7861</v>
      </c>
      <c r="Z1154" s="63">
        <v>11876</v>
      </c>
      <c r="AA1154" s="63">
        <v>10836</v>
      </c>
      <c r="AB1154" s="63">
        <v>8364</v>
      </c>
      <c r="AC1154" s="63">
        <v>8152</v>
      </c>
      <c r="AD1154" s="63">
        <v>9695</v>
      </c>
      <c r="AE1154" s="63">
        <v>11213</v>
      </c>
      <c r="AF1154" s="63">
        <v>12460</v>
      </c>
      <c r="AG1154" s="63">
        <v>9380</v>
      </c>
      <c r="AH1154" s="63">
        <v>7817</v>
      </c>
      <c r="AI1154" s="63">
        <v>8399</v>
      </c>
      <c r="AJ1154" s="63">
        <v>10678</v>
      </c>
      <c r="AK1154" s="63">
        <v>10111</v>
      </c>
      <c r="AL1154" s="63">
        <v>11488</v>
      </c>
      <c r="AM1154" s="63">
        <v>9618</v>
      </c>
      <c r="AN1154" s="63">
        <v>9078</v>
      </c>
      <c r="AO1154" s="63">
        <v>7506</v>
      </c>
      <c r="AP1154" s="63">
        <v>10511</v>
      </c>
      <c r="AQ1154" s="63">
        <v>12619</v>
      </c>
      <c r="AR1154" s="63">
        <v>13206</v>
      </c>
      <c r="AS1154" s="63">
        <v>10460</v>
      </c>
      <c r="AT1154" s="63">
        <v>10634</v>
      </c>
      <c r="AU1154" s="63">
        <v>7821</v>
      </c>
    </row>
    <row r="1155" spans="1:47" ht="27">
      <c r="A1155" s="33" t="s">
        <v>31</v>
      </c>
      <c r="B1155" s="65" t="s">
        <v>146</v>
      </c>
      <c r="C1155" s="65" t="s">
        <v>108</v>
      </c>
      <c r="D1155" s="65" t="s">
        <v>107</v>
      </c>
      <c r="E1155" s="64" t="s">
        <v>35</v>
      </c>
      <c r="F1155" s="64" t="s">
        <v>36</v>
      </c>
      <c r="G1155" s="92">
        <f t="shared" ref="G1155:G1218" si="54">SUM(J1155:U1155)</f>
        <v>4605</v>
      </c>
      <c r="H1155" s="92">
        <f t="shared" ref="H1155:H1218" si="55">SUM(V1155:AG1155)</f>
        <v>3707</v>
      </c>
      <c r="I1155" s="92">
        <f t="shared" ref="I1155:I1218" si="56">SUM(AH1155:AS1155)</f>
        <v>3994</v>
      </c>
      <c r="J1155" s="63">
        <v>376</v>
      </c>
      <c r="K1155" s="63">
        <v>377</v>
      </c>
      <c r="L1155" s="63">
        <v>404</v>
      </c>
      <c r="M1155" s="63">
        <v>396</v>
      </c>
      <c r="N1155" s="63">
        <v>402</v>
      </c>
      <c r="O1155" s="63">
        <v>347</v>
      </c>
      <c r="P1155" s="63">
        <v>327</v>
      </c>
      <c r="Q1155" s="63">
        <v>287</v>
      </c>
      <c r="R1155" s="63">
        <v>397</v>
      </c>
      <c r="S1155" s="63">
        <v>416</v>
      </c>
      <c r="T1155" s="63">
        <v>452</v>
      </c>
      <c r="U1155" s="63">
        <v>424</v>
      </c>
      <c r="V1155" s="63">
        <v>361</v>
      </c>
      <c r="W1155" s="63">
        <v>253</v>
      </c>
      <c r="X1155" s="63">
        <v>151</v>
      </c>
      <c r="Y1155" s="63">
        <v>262</v>
      </c>
      <c r="Z1155" s="63">
        <v>383</v>
      </c>
      <c r="AA1155" s="63">
        <v>361</v>
      </c>
      <c r="AB1155" s="63">
        <v>270</v>
      </c>
      <c r="AC1155" s="63">
        <v>263</v>
      </c>
      <c r="AD1155" s="63">
        <v>323</v>
      </c>
      <c r="AE1155" s="63">
        <v>362</v>
      </c>
      <c r="AF1155" s="63">
        <v>415</v>
      </c>
      <c r="AG1155" s="63">
        <v>303</v>
      </c>
      <c r="AH1155" s="63">
        <v>252</v>
      </c>
      <c r="AI1155" s="63">
        <v>300</v>
      </c>
      <c r="AJ1155" s="63">
        <v>344</v>
      </c>
      <c r="AK1155" s="63">
        <v>337</v>
      </c>
      <c r="AL1155" s="63">
        <v>371</v>
      </c>
      <c r="AM1155" s="63">
        <v>321</v>
      </c>
      <c r="AN1155" s="63">
        <v>293</v>
      </c>
      <c r="AO1155" s="63">
        <v>242</v>
      </c>
      <c r="AP1155" s="63">
        <v>350</v>
      </c>
      <c r="AQ1155" s="63">
        <v>407</v>
      </c>
      <c r="AR1155" s="63">
        <v>440</v>
      </c>
      <c r="AS1155" s="63">
        <v>337</v>
      </c>
      <c r="AT1155" s="63">
        <v>343</v>
      </c>
      <c r="AU1155" s="63">
        <v>279</v>
      </c>
    </row>
    <row r="1156" spans="1:47" ht="40.5">
      <c r="A1156" s="33" t="s">
        <v>31</v>
      </c>
      <c r="B1156" s="65" t="s">
        <v>146</v>
      </c>
      <c r="C1156" s="65" t="s">
        <v>109</v>
      </c>
      <c r="D1156" s="65" t="s">
        <v>34</v>
      </c>
      <c r="E1156" s="64" t="s">
        <v>35</v>
      </c>
      <c r="F1156" s="64" t="s">
        <v>36</v>
      </c>
      <c r="G1156" s="92">
        <f t="shared" si="54"/>
        <v>1097046</v>
      </c>
      <c r="H1156" s="92">
        <f t="shared" si="55"/>
        <v>1091499</v>
      </c>
      <c r="I1156" s="92">
        <f t="shared" si="56"/>
        <v>1118540</v>
      </c>
      <c r="J1156" s="63">
        <v>91309</v>
      </c>
      <c r="K1156" s="63">
        <v>87290</v>
      </c>
      <c r="L1156" s="63">
        <v>86687</v>
      </c>
      <c r="M1156" s="63">
        <v>86586</v>
      </c>
      <c r="N1156" s="63">
        <v>97210</v>
      </c>
      <c r="O1156" s="63">
        <v>90383</v>
      </c>
      <c r="P1156" s="63">
        <v>95493</v>
      </c>
      <c r="Q1156" s="63">
        <v>98469</v>
      </c>
      <c r="R1156" s="63">
        <v>102075</v>
      </c>
      <c r="S1156" s="63">
        <v>85433</v>
      </c>
      <c r="T1156" s="63">
        <v>87077</v>
      </c>
      <c r="U1156" s="63">
        <v>89034</v>
      </c>
      <c r="V1156" s="63">
        <v>102779</v>
      </c>
      <c r="W1156" s="63">
        <v>78180</v>
      </c>
      <c r="X1156" s="63">
        <v>86265</v>
      </c>
      <c r="Y1156" s="63">
        <v>86640</v>
      </c>
      <c r="Z1156" s="63">
        <v>98017</v>
      </c>
      <c r="AA1156" s="63">
        <v>89943</v>
      </c>
      <c r="AB1156" s="63">
        <v>86265</v>
      </c>
      <c r="AC1156" s="63">
        <v>101196</v>
      </c>
      <c r="AD1156" s="63">
        <v>100167</v>
      </c>
      <c r="AE1156" s="63">
        <v>86557</v>
      </c>
      <c r="AF1156" s="63">
        <v>88049</v>
      </c>
      <c r="AG1156" s="63">
        <v>87441</v>
      </c>
      <c r="AH1156" s="63">
        <v>89852</v>
      </c>
      <c r="AI1156" s="63">
        <v>89222</v>
      </c>
      <c r="AJ1156" s="63">
        <v>88359</v>
      </c>
      <c r="AK1156" s="63">
        <v>87105</v>
      </c>
      <c r="AL1156" s="63">
        <v>100036</v>
      </c>
      <c r="AM1156" s="63">
        <v>93442</v>
      </c>
      <c r="AN1156" s="63">
        <v>98965</v>
      </c>
      <c r="AO1156" s="63">
        <v>103572</v>
      </c>
      <c r="AP1156" s="63">
        <v>101376</v>
      </c>
      <c r="AQ1156" s="63">
        <v>88088</v>
      </c>
      <c r="AR1156" s="63">
        <v>90674</v>
      </c>
      <c r="AS1156" s="63">
        <v>87849</v>
      </c>
      <c r="AT1156" s="63">
        <v>101960</v>
      </c>
      <c r="AU1156" s="63">
        <v>79411</v>
      </c>
    </row>
    <row r="1157" spans="1:47" ht="40.5">
      <c r="A1157" s="33" t="s">
        <v>31</v>
      </c>
      <c r="B1157" s="65" t="s">
        <v>146</v>
      </c>
      <c r="C1157" s="65" t="s">
        <v>109</v>
      </c>
      <c r="D1157" s="65" t="s">
        <v>107</v>
      </c>
      <c r="E1157" s="64" t="s">
        <v>35</v>
      </c>
      <c r="F1157" s="64" t="s">
        <v>36</v>
      </c>
      <c r="G1157" s="92">
        <f t="shared" si="54"/>
        <v>36082</v>
      </c>
      <c r="H1157" s="92">
        <f t="shared" si="55"/>
        <v>35776</v>
      </c>
      <c r="I1157" s="92">
        <f t="shared" si="56"/>
        <v>36790</v>
      </c>
      <c r="J1157" s="63">
        <v>2945</v>
      </c>
      <c r="K1157" s="63">
        <v>3117</v>
      </c>
      <c r="L1157" s="63">
        <v>2796</v>
      </c>
      <c r="M1157" s="63">
        <v>2886</v>
      </c>
      <c r="N1157" s="63">
        <v>3136</v>
      </c>
      <c r="O1157" s="63">
        <v>3013</v>
      </c>
      <c r="P1157" s="63">
        <v>3080</v>
      </c>
      <c r="Q1157" s="63">
        <v>3176</v>
      </c>
      <c r="R1157" s="63">
        <v>3402</v>
      </c>
      <c r="S1157" s="63">
        <v>2756</v>
      </c>
      <c r="T1157" s="63">
        <v>2903</v>
      </c>
      <c r="U1157" s="63">
        <v>2872</v>
      </c>
      <c r="V1157" s="63">
        <v>3315</v>
      </c>
      <c r="W1157" s="63">
        <v>2696</v>
      </c>
      <c r="X1157" s="63">
        <v>2783</v>
      </c>
      <c r="Y1157" s="63">
        <v>2888</v>
      </c>
      <c r="Z1157" s="63">
        <v>3162</v>
      </c>
      <c r="AA1157" s="63">
        <v>2998</v>
      </c>
      <c r="AB1157" s="63">
        <v>2783</v>
      </c>
      <c r="AC1157" s="63">
        <v>3264</v>
      </c>
      <c r="AD1157" s="63">
        <v>3339</v>
      </c>
      <c r="AE1157" s="63">
        <v>2792</v>
      </c>
      <c r="AF1157" s="63">
        <v>2935</v>
      </c>
      <c r="AG1157" s="63">
        <v>2821</v>
      </c>
      <c r="AH1157" s="63">
        <v>2898</v>
      </c>
      <c r="AI1157" s="63">
        <v>3186</v>
      </c>
      <c r="AJ1157" s="63">
        <v>2850</v>
      </c>
      <c r="AK1157" s="63">
        <v>2904</v>
      </c>
      <c r="AL1157" s="63">
        <v>3227</v>
      </c>
      <c r="AM1157" s="63">
        <v>3115</v>
      </c>
      <c r="AN1157" s="63">
        <v>3192</v>
      </c>
      <c r="AO1157" s="63">
        <v>3341</v>
      </c>
      <c r="AP1157" s="63">
        <v>3379</v>
      </c>
      <c r="AQ1157" s="63">
        <v>2842</v>
      </c>
      <c r="AR1157" s="63">
        <v>3022</v>
      </c>
      <c r="AS1157" s="63">
        <v>2834</v>
      </c>
      <c r="AT1157" s="63">
        <v>3289</v>
      </c>
      <c r="AU1157" s="63">
        <v>2836</v>
      </c>
    </row>
    <row r="1158" spans="1:47" ht="27">
      <c r="A1158" s="33" t="s">
        <v>31</v>
      </c>
      <c r="B1158" s="65" t="s">
        <v>146</v>
      </c>
      <c r="C1158" s="65" t="s">
        <v>110</v>
      </c>
      <c r="D1158" s="65" t="s">
        <v>34</v>
      </c>
      <c r="E1158" s="64" t="s">
        <v>35</v>
      </c>
      <c r="F1158" s="64" t="s">
        <v>36</v>
      </c>
      <c r="G1158" s="92">
        <f t="shared" si="54"/>
        <v>843367</v>
      </c>
      <c r="H1158" s="92">
        <f t="shared" si="55"/>
        <v>912342</v>
      </c>
      <c r="I1158" s="92">
        <f t="shared" si="56"/>
        <v>947187</v>
      </c>
      <c r="J1158" s="63">
        <v>66158</v>
      </c>
      <c r="K1158" s="63">
        <v>63367</v>
      </c>
      <c r="L1158" s="63">
        <v>65510</v>
      </c>
      <c r="M1158" s="63">
        <v>66103</v>
      </c>
      <c r="N1158" s="63">
        <v>73296</v>
      </c>
      <c r="O1158" s="63">
        <v>71962</v>
      </c>
      <c r="P1158" s="63">
        <v>73680</v>
      </c>
      <c r="Q1158" s="63">
        <v>79355</v>
      </c>
      <c r="R1158" s="63">
        <v>76450</v>
      </c>
      <c r="S1158" s="63">
        <v>70284</v>
      </c>
      <c r="T1158" s="63">
        <v>67848</v>
      </c>
      <c r="U1158" s="63">
        <v>69354</v>
      </c>
      <c r="V1158" s="63">
        <v>76810</v>
      </c>
      <c r="W1158" s="63">
        <v>73618</v>
      </c>
      <c r="X1158" s="63">
        <v>81183</v>
      </c>
      <c r="Y1158" s="63">
        <v>74923</v>
      </c>
      <c r="Z1158" s="63">
        <v>79474</v>
      </c>
      <c r="AA1158" s="63">
        <v>70316</v>
      </c>
      <c r="AB1158" s="63">
        <v>70518</v>
      </c>
      <c r="AC1158" s="63">
        <v>84346</v>
      </c>
      <c r="AD1158" s="63">
        <v>80431</v>
      </c>
      <c r="AE1158" s="63">
        <v>73697</v>
      </c>
      <c r="AF1158" s="63">
        <v>70688</v>
      </c>
      <c r="AG1158" s="63">
        <v>76338</v>
      </c>
      <c r="AH1158" s="63">
        <v>78905</v>
      </c>
      <c r="AI1158" s="63">
        <v>71806</v>
      </c>
      <c r="AJ1158" s="63">
        <v>73558</v>
      </c>
      <c r="AK1158" s="63">
        <v>73869</v>
      </c>
      <c r="AL1158" s="63">
        <v>82212</v>
      </c>
      <c r="AM1158" s="63">
        <v>79571</v>
      </c>
      <c r="AN1158" s="63">
        <v>82492</v>
      </c>
      <c r="AO1158" s="63">
        <v>87288</v>
      </c>
      <c r="AP1158" s="63">
        <v>86117</v>
      </c>
      <c r="AQ1158" s="63">
        <v>77292</v>
      </c>
      <c r="AR1158" s="63">
        <v>76420</v>
      </c>
      <c r="AS1158" s="63">
        <v>77657</v>
      </c>
      <c r="AT1158" s="63">
        <v>85239</v>
      </c>
      <c r="AU1158" s="63">
        <v>69813</v>
      </c>
    </row>
    <row r="1159" spans="1:47" ht="27">
      <c r="A1159" s="33" t="s">
        <v>31</v>
      </c>
      <c r="B1159" s="65" t="s">
        <v>146</v>
      </c>
      <c r="C1159" s="65" t="s">
        <v>110</v>
      </c>
      <c r="D1159" s="65" t="s">
        <v>107</v>
      </c>
      <c r="E1159" s="64" t="s">
        <v>35</v>
      </c>
      <c r="F1159" s="64" t="s">
        <v>36</v>
      </c>
      <c r="G1159" s="92">
        <f t="shared" si="54"/>
        <v>27727</v>
      </c>
      <c r="H1159" s="92">
        <f t="shared" si="55"/>
        <v>29914</v>
      </c>
      <c r="I1159" s="92">
        <f t="shared" si="56"/>
        <v>31141</v>
      </c>
      <c r="J1159" s="63">
        <v>2134</v>
      </c>
      <c r="K1159" s="63">
        <v>2263</v>
      </c>
      <c r="L1159" s="63">
        <v>2113</v>
      </c>
      <c r="M1159" s="63">
        <v>2203</v>
      </c>
      <c r="N1159" s="63">
        <v>2364</v>
      </c>
      <c r="O1159" s="63">
        <v>2399</v>
      </c>
      <c r="P1159" s="63">
        <v>2377</v>
      </c>
      <c r="Q1159" s="63">
        <v>2560</v>
      </c>
      <c r="R1159" s="63">
        <v>2548</v>
      </c>
      <c r="S1159" s="63">
        <v>2267</v>
      </c>
      <c r="T1159" s="63">
        <v>2262</v>
      </c>
      <c r="U1159" s="63">
        <v>2237</v>
      </c>
      <c r="V1159" s="63">
        <v>2478</v>
      </c>
      <c r="W1159" s="63">
        <v>2539</v>
      </c>
      <c r="X1159" s="63">
        <v>2619</v>
      </c>
      <c r="Y1159" s="63">
        <v>2497</v>
      </c>
      <c r="Z1159" s="63">
        <v>2564</v>
      </c>
      <c r="AA1159" s="63">
        <v>2344</v>
      </c>
      <c r="AB1159" s="63">
        <v>2275</v>
      </c>
      <c r="AC1159" s="63">
        <v>2721</v>
      </c>
      <c r="AD1159" s="63">
        <v>2681</v>
      </c>
      <c r="AE1159" s="63">
        <v>2377</v>
      </c>
      <c r="AF1159" s="63">
        <v>2356</v>
      </c>
      <c r="AG1159" s="63">
        <v>2463</v>
      </c>
      <c r="AH1159" s="63">
        <v>2545</v>
      </c>
      <c r="AI1159" s="63">
        <v>2564</v>
      </c>
      <c r="AJ1159" s="63">
        <v>2373</v>
      </c>
      <c r="AK1159" s="63">
        <v>2462</v>
      </c>
      <c r="AL1159" s="63">
        <v>2652</v>
      </c>
      <c r="AM1159" s="63">
        <v>2652</v>
      </c>
      <c r="AN1159" s="63">
        <v>2661</v>
      </c>
      <c r="AO1159" s="63">
        <v>2816</v>
      </c>
      <c r="AP1159" s="63">
        <v>2871</v>
      </c>
      <c r="AQ1159" s="63">
        <v>2493</v>
      </c>
      <c r="AR1159" s="63">
        <v>2547</v>
      </c>
      <c r="AS1159" s="63">
        <v>2505</v>
      </c>
      <c r="AT1159" s="63">
        <v>2750</v>
      </c>
      <c r="AU1159" s="63">
        <v>2493</v>
      </c>
    </row>
    <row r="1160" spans="1:47" ht="13.5">
      <c r="A1160" s="33" t="s">
        <v>31</v>
      </c>
      <c r="B1160" s="65" t="s">
        <v>146</v>
      </c>
      <c r="C1160" s="65" t="s">
        <v>111</v>
      </c>
      <c r="D1160" s="65" t="s">
        <v>34</v>
      </c>
      <c r="E1160" s="64" t="s">
        <v>35</v>
      </c>
      <c r="F1160" s="64" t="s">
        <v>36</v>
      </c>
      <c r="G1160" s="92">
        <f t="shared" si="54"/>
        <v>301770</v>
      </c>
      <c r="H1160" s="92">
        <f t="shared" si="55"/>
        <v>330053</v>
      </c>
      <c r="I1160" s="92">
        <f t="shared" si="56"/>
        <v>384300</v>
      </c>
      <c r="J1160" s="63">
        <v>21739</v>
      </c>
      <c r="K1160" s="63">
        <v>19951</v>
      </c>
      <c r="L1160" s="63">
        <v>23058</v>
      </c>
      <c r="M1160" s="63">
        <v>23963</v>
      </c>
      <c r="N1160" s="63">
        <v>26185</v>
      </c>
      <c r="O1160" s="63">
        <v>25591</v>
      </c>
      <c r="P1160" s="63">
        <v>27507</v>
      </c>
      <c r="Q1160" s="63">
        <v>28179</v>
      </c>
      <c r="R1160" s="63">
        <v>27005</v>
      </c>
      <c r="S1160" s="63">
        <v>27477</v>
      </c>
      <c r="T1160" s="63">
        <v>25554</v>
      </c>
      <c r="U1160" s="63">
        <v>25561</v>
      </c>
      <c r="V1160" s="63">
        <v>24773</v>
      </c>
      <c r="W1160" s="63">
        <v>22864</v>
      </c>
      <c r="X1160" s="63">
        <v>24404</v>
      </c>
      <c r="Y1160" s="63">
        <v>24251</v>
      </c>
      <c r="Z1160" s="63">
        <v>27599</v>
      </c>
      <c r="AA1160" s="63">
        <v>28428</v>
      </c>
      <c r="AB1160" s="63">
        <v>29030</v>
      </c>
      <c r="AC1160" s="63">
        <v>32293</v>
      </c>
      <c r="AD1160" s="63">
        <v>29706</v>
      </c>
      <c r="AE1160" s="63">
        <v>30200</v>
      </c>
      <c r="AF1160" s="63">
        <v>28780</v>
      </c>
      <c r="AG1160" s="63">
        <v>27725</v>
      </c>
      <c r="AH1160" s="63">
        <v>26431</v>
      </c>
      <c r="AI1160" s="63">
        <v>24972</v>
      </c>
      <c r="AJ1160" s="63">
        <v>29515</v>
      </c>
      <c r="AK1160" s="63">
        <v>29532</v>
      </c>
      <c r="AL1160" s="63">
        <v>32277</v>
      </c>
      <c r="AM1160" s="63">
        <v>33320</v>
      </c>
      <c r="AN1160" s="63">
        <v>34610</v>
      </c>
      <c r="AO1160" s="63">
        <v>36580</v>
      </c>
      <c r="AP1160" s="63">
        <v>35327</v>
      </c>
      <c r="AQ1160" s="63">
        <v>35036</v>
      </c>
      <c r="AR1160" s="63">
        <v>34241</v>
      </c>
      <c r="AS1160" s="63">
        <v>32459</v>
      </c>
      <c r="AT1160" s="63">
        <v>31790</v>
      </c>
      <c r="AU1160" s="63">
        <v>29111</v>
      </c>
    </row>
    <row r="1161" spans="1:47" ht="27">
      <c r="A1161" s="33" t="s">
        <v>31</v>
      </c>
      <c r="B1161" s="65" t="s">
        <v>146</v>
      </c>
      <c r="C1161" s="65" t="s">
        <v>111</v>
      </c>
      <c r="D1161" s="65" t="s">
        <v>107</v>
      </c>
      <c r="E1161" s="64" t="s">
        <v>35</v>
      </c>
      <c r="F1161" s="64" t="s">
        <v>36</v>
      </c>
      <c r="G1161" s="92">
        <f t="shared" si="54"/>
        <v>9914</v>
      </c>
      <c r="H1161" s="92">
        <f t="shared" si="55"/>
        <v>10815</v>
      </c>
      <c r="I1161" s="92">
        <f t="shared" si="56"/>
        <v>12625</v>
      </c>
      <c r="J1161" s="63">
        <v>701</v>
      </c>
      <c r="K1161" s="63">
        <v>713</v>
      </c>
      <c r="L1161" s="63">
        <v>744</v>
      </c>
      <c r="M1161" s="63">
        <v>799</v>
      </c>
      <c r="N1161" s="63">
        <v>845</v>
      </c>
      <c r="O1161" s="63">
        <v>853</v>
      </c>
      <c r="P1161" s="63">
        <v>887</v>
      </c>
      <c r="Q1161" s="63">
        <v>909</v>
      </c>
      <c r="R1161" s="63">
        <v>900</v>
      </c>
      <c r="S1161" s="63">
        <v>886</v>
      </c>
      <c r="T1161" s="63">
        <v>852</v>
      </c>
      <c r="U1161" s="63">
        <v>825</v>
      </c>
      <c r="V1161" s="63">
        <v>799</v>
      </c>
      <c r="W1161" s="63">
        <v>788</v>
      </c>
      <c r="X1161" s="63">
        <v>787</v>
      </c>
      <c r="Y1161" s="63">
        <v>808</v>
      </c>
      <c r="Z1161" s="63">
        <v>890</v>
      </c>
      <c r="AA1161" s="63">
        <v>948</v>
      </c>
      <c r="AB1161" s="63">
        <v>936</v>
      </c>
      <c r="AC1161" s="63">
        <v>1042</v>
      </c>
      <c r="AD1161" s="63">
        <v>990</v>
      </c>
      <c r="AE1161" s="63">
        <v>974</v>
      </c>
      <c r="AF1161" s="63">
        <v>959</v>
      </c>
      <c r="AG1161" s="63">
        <v>894</v>
      </c>
      <c r="AH1161" s="63">
        <v>853</v>
      </c>
      <c r="AI1161" s="63">
        <v>892</v>
      </c>
      <c r="AJ1161" s="63">
        <v>952</v>
      </c>
      <c r="AK1161" s="63">
        <v>984</v>
      </c>
      <c r="AL1161" s="63">
        <v>1041</v>
      </c>
      <c r="AM1161" s="63">
        <v>1111</v>
      </c>
      <c r="AN1161" s="63">
        <v>1116</v>
      </c>
      <c r="AO1161" s="63">
        <v>1180</v>
      </c>
      <c r="AP1161" s="63">
        <v>1178</v>
      </c>
      <c r="AQ1161" s="63">
        <v>1130</v>
      </c>
      <c r="AR1161" s="63">
        <v>1141</v>
      </c>
      <c r="AS1161" s="63">
        <v>1047</v>
      </c>
      <c r="AT1161" s="63">
        <v>1025</v>
      </c>
      <c r="AU1161" s="63">
        <v>1040</v>
      </c>
    </row>
    <row r="1162" spans="1:47" ht="13.5">
      <c r="A1162" s="33" t="s">
        <v>31</v>
      </c>
      <c r="B1162" s="65" t="s">
        <v>146</v>
      </c>
      <c r="C1162" s="65" t="s">
        <v>112</v>
      </c>
      <c r="D1162" s="65" t="s">
        <v>34</v>
      </c>
      <c r="E1162" s="64" t="s">
        <v>35</v>
      </c>
      <c r="F1162" s="64" t="s">
        <v>36</v>
      </c>
      <c r="G1162" s="92">
        <f t="shared" si="54"/>
        <v>13</v>
      </c>
      <c r="H1162" s="92">
        <f t="shared" si="55"/>
        <v>28</v>
      </c>
      <c r="I1162" s="92">
        <f t="shared" si="56"/>
        <v>0</v>
      </c>
      <c r="J1162" s="63">
        <v>13</v>
      </c>
      <c r="K1162" s="63">
        <v>0</v>
      </c>
      <c r="L1162" s="63">
        <v>0</v>
      </c>
      <c r="M1162" s="63">
        <v>0</v>
      </c>
      <c r="N1162" s="63">
        <v>0</v>
      </c>
      <c r="O1162" s="63">
        <v>0</v>
      </c>
      <c r="P1162" s="63">
        <v>0</v>
      </c>
      <c r="Q1162" s="63">
        <v>0</v>
      </c>
      <c r="R1162" s="63">
        <v>0</v>
      </c>
      <c r="S1162" s="63">
        <v>0</v>
      </c>
      <c r="T1162" s="63">
        <v>0</v>
      </c>
      <c r="U1162" s="63">
        <v>0</v>
      </c>
      <c r="V1162" s="63">
        <v>0</v>
      </c>
      <c r="W1162" s="63">
        <v>5</v>
      </c>
      <c r="X1162" s="63">
        <v>0</v>
      </c>
      <c r="Y1162" s="63">
        <v>0</v>
      </c>
      <c r="Z1162" s="63">
        <v>11</v>
      </c>
      <c r="AA1162" s="63">
        <v>12</v>
      </c>
      <c r="AB1162" s="63">
        <v>0</v>
      </c>
      <c r="AC1162" s="63">
        <v>0</v>
      </c>
      <c r="AD1162" s="63">
        <v>0</v>
      </c>
      <c r="AE1162" s="63">
        <v>0</v>
      </c>
      <c r="AF1162" s="63">
        <v>0</v>
      </c>
      <c r="AG1162" s="63">
        <v>0</v>
      </c>
      <c r="AH1162" s="63">
        <v>0</v>
      </c>
      <c r="AI1162" s="63">
        <v>0</v>
      </c>
      <c r="AJ1162" s="63">
        <v>0</v>
      </c>
      <c r="AK1162" s="63">
        <v>0</v>
      </c>
      <c r="AL1162" s="63">
        <v>0</v>
      </c>
      <c r="AM1162" s="63">
        <v>0</v>
      </c>
      <c r="AN1162" s="63">
        <v>0</v>
      </c>
      <c r="AO1162" s="63">
        <v>0</v>
      </c>
      <c r="AP1162" s="63">
        <v>0</v>
      </c>
      <c r="AQ1162" s="63">
        <v>0</v>
      </c>
      <c r="AR1162" s="63">
        <v>0</v>
      </c>
      <c r="AS1162" s="63">
        <v>0</v>
      </c>
      <c r="AT1162" s="63">
        <v>0</v>
      </c>
      <c r="AU1162" s="63">
        <v>0</v>
      </c>
    </row>
    <row r="1163" spans="1:47" ht="27">
      <c r="A1163" s="33" t="s">
        <v>31</v>
      </c>
      <c r="B1163" s="65" t="s">
        <v>146</v>
      </c>
      <c r="C1163" s="65" t="s">
        <v>112</v>
      </c>
      <c r="D1163" s="65" t="s">
        <v>107</v>
      </c>
      <c r="E1163" s="64" t="s">
        <v>35</v>
      </c>
      <c r="F1163" s="64" t="s">
        <v>36</v>
      </c>
      <c r="G1163" s="92">
        <f t="shared" si="54"/>
        <v>0</v>
      </c>
      <c r="H1163" s="92">
        <f t="shared" si="55"/>
        <v>0</v>
      </c>
      <c r="I1163" s="92">
        <f t="shared" si="56"/>
        <v>0</v>
      </c>
      <c r="J1163" s="63">
        <v>0</v>
      </c>
      <c r="K1163" s="63">
        <v>0</v>
      </c>
      <c r="L1163" s="63">
        <v>0</v>
      </c>
      <c r="M1163" s="63">
        <v>0</v>
      </c>
      <c r="N1163" s="63">
        <v>0</v>
      </c>
      <c r="O1163" s="63">
        <v>0</v>
      </c>
      <c r="P1163" s="63">
        <v>0</v>
      </c>
      <c r="Q1163" s="63">
        <v>0</v>
      </c>
      <c r="R1163" s="63">
        <v>0</v>
      </c>
      <c r="S1163" s="63">
        <v>0</v>
      </c>
      <c r="T1163" s="63">
        <v>0</v>
      </c>
      <c r="U1163" s="63">
        <v>0</v>
      </c>
      <c r="V1163" s="63">
        <v>0</v>
      </c>
      <c r="W1163" s="63">
        <v>0</v>
      </c>
      <c r="X1163" s="63">
        <v>0</v>
      </c>
      <c r="Y1163" s="63">
        <v>0</v>
      </c>
      <c r="Z1163" s="63">
        <v>0</v>
      </c>
      <c r="AA1163" s="63">
        <v>0</v>
      </c>
      <c r="AB1163" s="63">
        <v>0</v>
      </c>
      <c r="AC1163" s="63">
        <v>0</v>
      </c>
      <c r="AD1163" s="63">
        <v>0</v>
      </c>
      <c r="AE1163" s="63">
        <v>0</v>
      </c>
      <c r="AF1163" s="63">
        <v>0</v>
      </c>
      <c r="AG1163" s="63">
        <v>0</v>
      </c>
      <c r="AH1163" s="63">
        <v>0</v>
      </c>
      <c r="AI1163" s="63">
        <v>0</v>
      </c>
      <c r="AJ1163" s="63">
        <v>0</v>
      </c>
      <c r="AK1163" s="63">
        <v>0</v>
      </c>
      <c r="AL1163" s="63">
        <v>0</v>
      </c>
      <c r="AM1163" s="63">
        <v>0</v>
      </c>
      <c r="AN1163" s="63">
        <v>0</v>
      </c>
      <c r="AO1163" s="63">
        <v>0</v>
      </c>
      <c r="AP1163" s="63">
        <v>0</v>
      </c>
      <c r="AQ1163" s="63">
        <v>0</v>
      </c>
      <c r="AR1163" s="63">
        <v>0</v>
      </c>
      <c r="AS1163" s="63">
        <v>0</v>
      </c>
      <c r="AT1163" s="63">
        <v>0</v>
      </c>
      <c r="AU1163" s="63">
        <v>0</v>
      </c>
    </row>
    <row r="1164" spans="1:47" ht="40.5">
      <c r="A1164" s="33" t="s">
        <v>31</v>
      </c>
      <c r="B1164" s="65" t="s">
        <v>146</v>
      </c>
      <c r="C1164" s="65" t="s">
        <v>38</v>
      </c>
      <c r="D1164" s="65" t="s">
        <v>34</v>
      </c>
      <c r="E1164" s="64" t="s">
        <v>35</v>
      </c>
      <c r="F1164" s="64" t="s">
        <v>36</v>
      </c>
      <c r="G1164" s="92">
        <f t="shared" si="54"/>
        <v>29659</v>
      </c>
      <c r="H1164" s="92">
        <f t="shared" si="55"/>
        <v>44354</v>
      </c>
      <c r="I1164" s="92">
        <f t="shared" si="56"/>
        <v>15655</v>
      </c>
      <c r="J1164" s="63">
        <v>3176</v>
      </c>
      <c r="K1164" s="63">
        <v>2449</v>
      </c>
      <c r="L1164" s="63">
        <v>2569</v>
      </c>
      <c r="M1164" s="63">
        <v>2374</v>
      </c>
      <c r="N1164" s="63">
        <v>2354</v>
      </c>
      <c r="O1164" s="63">
        <v>2064</v>
      </c>
      <c r="P1164" s="63">
        <v>2488</v>
      </c>
      <c r="Q1164" s="63">
        <v>2879</v>
      </c>
      <c r="R1164" s="63">
        <v>2249</v>
      </c>
      <c r="S1164" s="63">
        <v>2270</v>
      </c>
      <c r="T1164" s="63">
        <v>2329</v>
      </c>
      <c r="U1164" s="63">
        <v>2458</v>
      </c>
      <c r="V1164" s="63">
        <v>2739</v>
      </c>
      <c r="W1164" s="63">
        <v>4097</v>
      </c>
      <c r="X1164" s="63">
        <v>3405</v>
      </c>
      <c r="Y1164" s="63">
        <v>3009</v>
      </c>
      <c r="Z1164" s="63">
        <v>7637</v>
      </c>
      <c r="AA1164" s="63">
        <v>7136</v>
      </c>
      <c r="AB1164" s="63">
        <v>2749</v>
      </c>
      <c r="AC1164" s="63">
        <v>2735</v>
      </c>
      <c r="AD1164" s="63">
        <v>2759</v>
      </c>
      <c r="AE1164" s="63">
        <v>2299</v>
      </c>
      <c r="AF1164" s="63">
        <v>2693</v>
      </c>
      <c r="AG1164" s="63">
        <v>3096</v>
      </c>
      <c r="AH1164" s="63">
        <v>2884</v>
      </c>
      <c r="AI1164" s="63">
        <v>1981</v>
      </c>
      <c r="AJ1164" s="63">
        <v>1133</v>
      </c>
      <c r="AK1164" s="63">
        <v>959</v>
      </c>
      <c r="AL1164" s="63">
        <v>1142</v>
      </c>
      <c r="AM1164" s="63">
        <v>1003</v>
      </c>
      <c r="AN1164" s="63">
        <v>986</v>
      </c>
      <c r="AO1164" s="63">
        <v>1062</v>
      </c>
      <c r="AP1164" s="63">
        <v>959</v>
      </c>
      <c r="AQ1164" s="63">
        <v>1117</v>
      </c>
      <c r="AR1164" s="63">
        <v>1249</v>
      </c>
      <c r="AS1164" s="63">
        <v>1180</v>
      </c>
      <c r="AT1164" s="63">
        <v>1125</v>
      </c>
      <c r="AU1164" s="63">
        <v>1054</v>
      </c>
    </row>
    <row r="1165" spans="1:47" ht="40.5">
      <c r="A1165" s="33" t="s">
        <v>31</v>
      </c>
      <c r="B1165" s="65" t="s">
        <v>146</v>
      </c>
      <c r="C1165" s="65" t="s">
        <v>38</v>
      </c>
      <c r="D1165" s="65" t="s">
        <v>107</v>
      </c>
      <c r="E1165" s="64" t="s">
        <v>35</v>
      </c>
      <c r="F1165" s="64" t="s">
        <v>36</v>
      </c>
      <c r="G1165" s="92">
        <f t="shared" si="54"/>
        <v>974</v>
      </c>
      <c r="H1165" s="92">
        <f t="shared" si="55"/>
        <v>1456</v>
      </c>
      <c r="I1165" s="92">
        <f t="shared" si="56"/>
        <v>517</v>
      </c>
      <c r="J1165" s="63">
        <v>102</v>
      </c>
      <c r="K1165" s="63">
        <v>87</v>
      </c>
      <c r="L1165" s="63">
        <v>83</v>
      </c>
      <c r="M1165" s="63">
        <v>79</v>
      </c>
      <c r="N1165" s="63">
        <v>76</v>
      </c>
      <c r="O1165" s="63">
        <v>69</v>
      </c>
      <c r="P1165" s="63">
        <v>80</v>
      </c>
      <c r="Q1165" s="63">
        <v>93</v>
      </c>
      <c r="R1165" s="63">
        <v>75</v>
      </c>
      <c r="S1165" s="63">
        <v>73</v>
      </c>
      <c r="T1165" s="63">
        <v>78</v>
      </c>
      <c r="U1165" s="63">
        <v>79</v>
      </c>
      <c r="V1165" s="63">
        <v>88</v>
      </c>
      <c r="W1165" s="63">
        <v>141</v>
      </c>
      <c r="X1165" s="63">
        <v>110</v>
      </c>
      <c r="Y1165" s="63">
        <v>100</v>
      </c>
      <c r="Z1165" s="63">
        <v>246</v>
      </c>
      <c r="AA1165" s="63">
        <v>238</v>
      </c>
      <c r="AB1165" s="63">
        <v>89</v>
      </c>
      <c r="AC1165" s="63">
        <v>88</v>
      </c>
      <c r="AD1165" s="63">
        <v>92</v>
      </c>
      <c r="AE1165" s="63">
        <v>74</v>
      </c>
      <c r="AF1165" s="63">
        <v>90</v>
      </c>
      <c r="AG1165" s="63">
        <v>100</v>
      </c>
      <c r="AH1165" s="63">
        <v>93</v>
      </c>
      <c r="AI1165" s="63">
        <v>71</v>
      </c>
      <c r="AJ1165" s="63">
        <v>37</v>
      </c>
      <c r="AK1165" s="63">
        <v>32</v>
      </c>
      <c r="AL1165" s="63">
        <v>37</v>
      </c>
      <c r="AM1165" s="63">
        <v>33</v>
      </c>
      <c r="AN1165" s="63">
        <v>32</v>
      </c>
      <c r="AO1165" s="63">
        <v>34</v>
      </c>
      <c r="AP1165" s="63">
        <v>32</v>
      </c>
      <c r="AQ1165" s="63">
        <v>36</v>
      </c>
      <c r="AR1165" s="63">
        <v>42</v>
      </c>
      <c r="AS1165" s="63">
        <v>38</v>
      </c>
      <c r="AT1165" s="63">
        <v>36</v>
      </c>
      <c r="AU1165" s="63">
        <v>38</v>
      </c>
    </row>
    <row r="1166" spans="1:47" ht="13.5">
      <c r="A1166" s="33" t="s">
        <v>31</v>
      </c>
      <c r="B1166" s="65" t="s">
        <v>146</v>
      </c>
      <c r="C1166" s="65" t="s">
        <v>39</v>
      </c>
      <c r="D1166" s="65" t="s">
        <v>34</v>
      </c>
      <c r="E1166" s="64" t="s">
        <v>35</v>
      </c>
      <c r="F1166" s="64" t="s">
        <v>36</v>
      </c>
      <c r="G1166" s="92">
        <f t="shared" si="54"/>
        <v>510167</v>
      </c>
      <c r="H1166" s="92">
        <f t="shared" si="55"/>
        <v>549919</v>
      </c>
      <c r="I1166" s="92">
        <f t="shared" si="56"/>
        <v>632458</v>
      </c>
      <c r="J1166" s="63">
        <v>47253</v>
      </c>
      <c r="K1166" s="63">
        <v>44944</v>
      </c>
      <c r="L1166" s="63">
        <v>39454</v>
      </c>
      <c r="M1166" s="63">
        <v>36871</v>
      </c>
      <c r="N1166" s="63">
        <v>41774</v>
      </c>
      <c r="O1166" s="63">
        <v>36918</v>
      </c>
      <c r="P1166" s="63">
        <v>36362</v>
      </c>
      <c r="Q1166" s="63">
        <v>42927</v>
      </c>
      <c r="R1166" s="63">
        <v>50232</v>
      </c>
      <c r="S1166" s="63">
        <v>44072</v>
      </c>
      <c r="T1166" s="63">
        <v>42770</v>
      </c>
      <c r="U1166" s="63">
        <v>46590</v>
      </c>
      <c r="V1166" s="63">
        <v>61000</v>
      </c>
      <c r="W1166" s="63">
        <v>36132</v>
      </c>
      <c r="X1166" s="63">
        <v>39044</v>
      </c>
      <c r="Y1166" s="63">
        <v>39619</v>
      </c>
      <c r="Z1166" s="63">
        <v>48879</v>
      </c>
      <c r="AA1166" s="63">
        <v>37809</v>
      </c>
      <c r="AB1166" s="63">
        <v>39449</v>
      </c>
      <c r="AC1166" s="63">
        <v>48667</v>
      </c>
      <c r="AD1166" s="63">
        <v>53936</v>
      </c>
      <c r="AE1166" s="63">
        <v>50144</v>
      </c>
      <c r="AF1166" s="63">
        <v>46644</v>
      </c>
      <c r="AG1166" s="63">
        <v>48596</v>
      </c>
      <c r="AH1166" s="63">
        <v>50373</v>
      </c>
      <c r="AI1166" s="63">
        <v>54792</v>
      </c>
      <c r="AJ1166" s="63">
        <v>44910</v>
      </c>
      <c r="AK1166" s="63">
        <v>44824</v>
      </c>
      <c r="AL1166" s="63">
        <v>53596</v>
      </c>
      <c r="AM1166" s="63">
        <v>45917</v>
      </c>
      <c r="AN1166" s="63">
        <v>46650</v>
      </c>
      <c r="AO1166" s="63">
        <v>53114</v>
      </c>
      <c r="AP1166" s="63">
        <v>69610</v>
      </c>
      <c r="AQ1166" s="63">
        <v>56336</v>
      </c>
      <c r="AR1166" s="63">
        <v>55943</v>
      </c>
      <c r="AS1166" s="63">
        <v>56393</v>
      </c>
      <c r="AT1166" s="63">
        <v>74063</v>
      </c>
      <c r="AU1166" s="63">
        <v>46467</v>
      </c>
    </row>
    <row r="1167" spans="1:47" ht="27">
      <c r="A1167" s="33" t="s">
        <v>31</v>
      </c>
      <c r="B1167" s="65" t="s">
        <v>146</v>
      </c>
      <c r="C1167" s="65" t="s">
        <v>39</v>
      </c>
      <c r="D1167" s="65" t="s">
        <v>107</v>
      </c>
      <c r="E1167" s="64" t="s">
        <v>35</v>
      </c>
      <c r="F1167" s="64" t="s">
        <v>36</v>
      </c>
      <c r="G1167" s="92">
        <f t="shared" si="54"/>
        <v>16793</v>
      </c>
      <c r="H1167" s="92">
        <f t="shared" si="55"/>
        <v>18013</v>
      </c>
      <c r="I1167" s="92">
        <f t="shared" si="56"/>
        <v>20824</v>
      </c>
      <c r="J1167" s="63">
        <v>1524</v>
      </c>
      <c r="K1167" s="63">
        <v>1605</v>
      </c>
      <c r="L1167" s="63">
        <v>1273</v>
      </c>
      <c r="M1167" s="63">
        <v>1229</v>
      </c>
      <c r="N1167" s="63">
        <v>1348</v>
      </c>
      <c r="O1167" s="63">
        <v>1231</v>
      </c>
      <c r="P1167" s="63">
        <v>1173</v>
      </c>
      <c r="Q1167" s="63">
        <v>1385</v>
      </c>
      <c r="R1167" s="63">
        <v>1674</v>
      </c>
      <c r="S1167" s="63">
        <v>1422</v>
      </c>
      <c r="T1167" s="63">
        <v>1426</v>
      </c>
      <c r="U1167" s="63">
        <v>1503</v>
      </c>
      <c r="V1167" s="63">
        <v>1968</v>
      </c>
      <c r="W1167" s="63">
        <v>1246</v>
      </c>
      <c r="X1167" s="63">
        <v>1259</v>
      </c>
      <c r="Y1167" s="63">
        <v>1321</v>
      </c>
      <c r="Z1167" s="63">
        <v>1577</v>
      </c>
      <c r="AA1167" s="63">
        <v>1260</v>
      </c>
      <c r="AB1167" s="63">
        <v>1273</v>
      </c>
      <c r="AC1167" s="63">
        <v>1570</v>
      </c>
      <c r="AD1167" s="63">
        <v>1798</v>
      </c>
      <c r="AE1167" s="63">
        <v>1618</v>
      </c>
      <c r="AF1167" s="63">
        <v>1555</v>
      </c>
      <c r="AG1167" s="63">
        <v>1568</v>
      </c>
      <c r="AH1167" s="63">
        <v>1625</v>
      </c>
      <c r="AI1167" s="63">
        <v>1957</v>
      </c>
      <c r="AJ1167" s="63">
        <v>1449</v>
      </c>
      <c r="AK1167" s="63">
        <v>1494</v>
      </c>
      <c r="AL1167" s="63">
        <v>1729</v>
      </c>
      <c r="AM1167" s="63">
        <v>1531</v>
      </c>
      <c r="AN1167" s="63">
        <v>1505</v>
      </c>
      <c r="AO1167" s="63">
        <v>1713</v>
      </c>
      <c r="AP1167" s="63">
        <v>2320</v>
      </c>
      <c r="AQ1167" s="63">
        <v>1817</v>
      </c>
      <c r="AR1167" s="63">
        <v>1865</v>
      </c>
      <c r="AS1167" s="63">
        <v>1819</v>
      </c>
      <c r="AT1167" s="63">
        <v>2389</v>
      </c>
      <c r="AU1167" s="63">
        <v>1660</v>
      </c>
    </row>
    <row r="1168" spans="1:47" ht="27">
      <c r="A1168" s="33" t="s">
        <v>31</v>
      </c>
      <c r="B1168" s="65" t="s">
        <v>146</v>
      </c>
      <c r="C1168" s="65" t="s">
        <v>113</v>
      </c>
      <c r="D1168" s="65" t="s">
        <v>34</v>
      </c>
      <c r="E1168" s="64" t="s">
        <v>35</v>
      </c>
      <c r="F1168" s="64" t="s">
        <v>36</v>
      </c>
      <c r="G1168" s="92">
        <f t="shared" si="54"/>
        <v>484168</v>
      </c>
      <c r="H1168" s="92">
        <f t="shared" si="55"/>
        <v>524834</v>
      </c>
      <c r="I1168" s="92">
        <f t="shared" si="56"/>
        <v>606137</v>
      </c>
      <c r="J1168" s="63">
        <v>44703</v>
      </c>
      <c r="K1168" s="63">
        <v>42734</v>
      </c>
      <c r="L1168" s="63">
        <v>37776</v>
      </c>
      <c r="M1168" s="63">
        <v>35218</v>
      </c>
      <c r="N1168" s="63">
        <v>39679</v>
      </c>
      <c r="O1168" s="63">
        <v>35180</v>
      </c>
      <c r="P1168" s="63">
        <v>34723</v>
      </c>
      <c r="Q1168" s="63">
        <v>41057</v>
      </c>
      <c r="R1168" s="63">
        <v>46979</v>
      </c>
      <c r="S1168" s="63">
        <v>40984</v>
      </c>
      <c r="T1168" s="63">
        <v>40363</v>
      </c>
      <c r="U1168" s="63">
        <v>44772</v>
      </c>
      <c r="V1168" s="63">
        <v>57713</v>
      </c>
      <c r="W1168" s="63">
        <v>34577</v>
      </c>
      <c r="X1168" s="63">
        <v>37608</v>
      </c>
      <c r="Y1168" s="63">
        <v>38157</v>
      </c>
      <c r="Z1168" s="63">
        <v>46741</v>
      </c>
      <c r="AA1168" s="63">
        <v>36199</v>
      </c>
      <c r="AB1168" s="63">
        <v>37845</v>
      </c>
      <c r="AC1168" s="63">
        <v>47018</v>
      </c>
      <c r="AD1168" s="63">
        <v>50674</v>
      </c>
      <c r="AE1168" s="63">
        <v>47161</v>
      </c>
      <c r="AF1168" s="63">
        <v>44398</v>
      </c>
      <c r="AG1168" s="63">
        <v>46743</v>
      </c>
      <c r="AH1168" s="63">
        <v>48498</v>
      </c>
      <c r="AI1168" s="63">
        <v>52121</v>
      </c>
      <c r="AJ1168" s="63">
        <v>43396</v>
      </c>
      <c r="AK1168" s="63">
        <v>43095</v>
      </c>
      <c r="AL1168" s="63">
        <v>51542</v>
      </c>
      <c r="AM1168" s="63">
        <v>44189</v>
      </c>
      <c r="AN1168" s="63">
        <v>44994</v>
      </c>
      <c r="AO1168" s="63">
        <v>51498</v>
      </c>
      <c r="AP1168" s="63">
        <v>65817</v>
      </c>
      <c r="AQ1168" s="63">
        <v>52877</v>
      </c>
      <c r="AR1168" s="63">
        <v>53557</v>
      </c>
      <c r="AS1168" s="63">
        <v>54553</v>
      </c>
      <c r="AT1168" s="63">
        <v>71137</v>
      </c>
      <c r="AU1168" s="63">
        <v>45009</v>
      </c>
    </row>
    <row r="1169" spans="1:47" ht="27">
      <c r="A1169" s="33" t="s">
        <v>31</v>
      </c>
      <c r="B1169" s="65" t="s">
        <v>146</v>
      </c>
      <c r="C1169" s="65" t="s">
        <v>113</v>
      </c>
      <c r="D1169" s="65" t="s">
        <v>107</v>
      </c>
      <c r="E1169" s="64" t="s">
        <v>35</v>
      </c>
      <c r="F1169" s="64" t="s">
        <v>36</v>
      </c>
      <c r="G1169" s="92">
        <f t="shared" si="54"/>
        <v>15935</v>
      </c>
      <c r="H1169" s="92">
        <f t="shared" si="55"/>
        <v>17190</v>
      </c>
      <c r="I1169" s="92">
        <f t="shared" si="56"/>
        <v>19955</v>
      </c>
      <c r="J1169" s="63">
        <v>1442</v>
      </c>
      <c r="K1169" s="63">
        <v>1526</v>
      </c>
      <c r="L1169" s="63">
        <v>1219</v>
      </c>
      <c r="M1169" s="63">
        <v>1174</v>
      </c>
      <c r="N1169" s="63">
        <v>1280</v>
      </c>
      <c r="O1169" s="63">
        <v>1173</v>
      </c>
      <c r="P1169" s="63">
        <v>1120</v>
      </c>
      <c r="Q1169" s="63">
        <v>1324</v>
      </c>
      <c r="R1169" s="63">
        <v>1566</v>
      </c>
      <c r="S1169" s="63">
        <v>1322</v>
      </c>
      <c r="T1169" s="63">
        <v>1345</v>
      </c>
      <c r="U1169" s="63">
        <v>1444</v>
      </c>
      <c r="V1169" s="63">
        <v>1862</v>
      </c>
      <c r="W1169" s="63">
        <v>1192</v>
      </c>
      <c r="X1169" s="63">
        <v>1213</v>
      </c>
      <c r="Y1169" s="63">
        <v>1272</v>
      </c>
      <c r="Z1169" s="63">
        <v>1508</v>
      </c>
      <c r="AA1169" s="63">
        <v>1207</v>
      </c>
      <c r="AB1169" s="63">
        <v>1221</v>
      </c>
      <c r="AC1169" s="63">
        <v>1517</v>
      </c>
      <c r="AD1169" s="63">
        <v>1689</v>
      </c>
      <c r="AE1169" s="63">
        <v>1521</v>
      </c>
      <c r="AF1169" s="63">
        <v>1480</v>
      </c>
      <c r="AG1169" s="63">
        <v>1508</v>
      </c>
      <c r="AH1169" s="63">
        <v>1564</v>
      </c>
      <c r="AI1169" s="63">
        <v>1861</v>
      </c>
      <c r="AJ1169" s="63">
        <v>1400</v>
      </c>
      <c r="AK1169" s="63">
        <v>1437</v>
      </c>
      <c r="AL1169" s="63">
        <v>1663</v>
      </c>
      <c r="AM1169" s="63">
        <v>1473</v>
      </c>
      <c r="AN1169" s="63">
        <v>1451</v>
      </c>
      <c r="AO1169" s="63">
        <v>1661</v>
      </c>
      <c r="AP1169" s="63">
        <v>2194</v>
      </c>
      <c r="AQ1169" s="63">
        <v>1706</v>
      </c>
      <c r="AR1169" s="63">
        <v>1785</v>
      </c>
      <c r="AS1169" s="63">
        <v>1760</v>
      </c>
      <c r="AT1169" s="63">
        <v>2295</v>
      </c>
      <c r="AU1169" s="63">
        <v>1607</v>
      </c>
    </row>
    <row r="1170" spans="1:47" ht="27">
      <c r="A1170" s="33" t="s">
        <v>31</v>
      </c>
      <c r="B1170" s="65" t="s">
        <v>146</v>
      </c>
      <c r="C1170" s="65" t="s">
        <v>114</v>
      </c>
      <c r="D1170" s="65" t="s">
        <v>34</v>
      </c>
      <c r="E1170" s="64" t="s">
        <v>35</v>
      </c>
      <c r="F1170" s="64" t="s">
        <v>36</v>
      </c>
      <c r="G1170" s="92">
        <f t="shared" si="54"/>
        <v>25997</v>
      </c>
      <c r="H1170" s="92">
        <f t="shared" si="55"/>
        <v>25086</v>
      </c>
      <c r="I1170" s="92">
        <f t="shared" si="56"/>
        <v>26319</v>
      </c>
      <c r="J1170" s="63">
        <v>2550</v>
      </c>
      <c r="K1170" s="63">
        <v>2209</v>
      </c>
      <c r="L1170" s="63">
        <v>1678</v>
      </c>
      <c r="M1170" s="63">
        <v>1653</v>
      </c>
      <c r="N1170" s="63">
        <v>2095</v>
      </c>
      <c r="O1170" s="63">
        <v>1738</v>
      </c>
      <c r="P1170" s="63">
        <v>1639</v>
      </c>
      <c r="Q1170" s="63">
        <v>1869</v>
      </c>
      <c r="R1170" s="63">
        <v>3253</v>
      </c>
      <c r="S1170" s="63">
        <v>3089</v>
      </c>
      <c r="T1170" s="63">
        <v>2407</v>
      </c>
      <c r="U1170" s="63">
        <v>1817</v>
      </c>
      <c r="V1170" s="63">
        <v>3287</v>
      </c>
      <c r="W1170" s="63">
        <v>1554</v>
      </c>
      <c r="X1170" s="63">
        <v>1436</v>
      </c>
      <c r="Y1170" s="63">
        <v>1462</v>
      </c>
      <c r="Z1170" s="63">
        <v>2138</v>
      </c>
      <c r="AA1170" s="63">
        <v>1610</v>
      </c>
      <c r="AB1170" s="63">
        <v>1605</v>
      </c>
      <c r="AC1170" s="63">
        <v>1649</v>
      </c>
      <c r="AD1170" s="63">
        <v>3262</v>
      </c>
      <c r="AE1170" s="63">
        <v>2984</v>
      </c>
      <c r="AF1170" s="63">
        <v>2246</v>
      </c>
      <c r="AG1170" s="63">
        <v>1853</v>
      </c>
      <c r="AH1170" s="63">
        <v>1875</v>
      </c>
      <c r="AI1170" s="63">
        <v>2671</v>
      </c>
      <c r="AJ1170" s="63">
        <v>1514</v>
      </c>
      <c r="AK1170" s="63">
        <v>1729</v>
      </c>
      <c r="AL1170" s="63">
        <v>2054</v>
      </c>
      <c r="AM1170" s="63">
        <v>1728</v>
      </c>
      <c r="AN1170" s="63">
        <v>1656</v>
      </c>
      <c r="AO1170" s="63">
        <v>1616</v>
      </c>
      <c r="AP1170" s="63">
        <v>3793</v>
      </c>
      <c r="AQ1170" s="63">
        <v>3458</v>
      </c>
      <c r="AR1170" s="63">
        <v>2385</v>
      </c>
      <c r="AS1170" s="63">
        <v>1840</v>
      </c>
      <c r="AT1170" s="63">
        <v>2926</v>
      </c>
      <c r="AU1170" s="63">
        <v>1459</v>
      </c>
    </row>
    <row r="1171" spans="1:47" ht="27">
      <c r="A1171" s="33" t="s">
        <v>31</v>
      </c>
      <c r="B1171" s="65" t="s">
        <v>146</v>
      </c>
      <c r="C1171" s="65" t="s">
        <v>114</v>
      </c>
      <c r="D1171" s="65" t="s">
        <v>107</v>
      </c>
      <c r="E1171" s="64" t="s">
        <v>35</v>
      </c>
      <c r="F1171" s="64" t="s">
        <v>36</v>
      </c>
      <c r="G1171" s="92">
        <f t="shared" si="54"/>
        <v>856</v>
      </c>
      <c r="H1171" s="92">
        <f t="shared" si="55"/>
        <v>823</v>
      </c>
      <c r="I1171" s="92">
        <f t="shared" si="56"/>
        <v>868</v>
      </c>
      <c r="J1171" s="63">
        <v>82</v>
      </c>
      <c r="K1171" s="63">
        <v>79</v>
      </c>
      <c r="L1171" s="63">
        <v>54</v>
      </c>
      <c r="M1171" s="63">
        <v>55</v>
      </c>
      <c r="N1171" s="63">
        <v>68</v>
      </c>
      <c r="O1171" s="63">
        <v>58</v>
      </c>
      <c r="P1171" s="63">
        <v>53</v>
      </c>
      <c r="Q1171" s="63">
        <v>60</v>
      </c>
      <c r="R1171" s="63">
        <v>108</v>
      </c>
      <c r="S1171" s="63">
        <v>100</v>
      </c>
      <c r="T1171" s="63">
        <v>80</v>
      </c>
      <c r="U1171" s="63">
        <v>59</v>
      </c>
      <c r="V1171" s="63">
        <v>106</v>
      </c>
      <c r="W1171" s="63">
        <v>54</v>
      </c>
      <c r="X1171" s="63">
        <v>46</v>
      </c>
      <c r="Y1171" s="63">
        <v>49</v>
      </c>
      <c r="Z1171" s="63">
        <v>69</v>
      </c>
      <c r="AA1171" s="63">
        <v>54</v>
      </c>
      <c r="AB1171" s="63">
        <v>52</v>
      </c>
      <c r="AC1171" s="63">
        <v>53</v>
      </c>
      <c r="AD1171" s="63">
        <v>109</v>
      </c>
      <c r="AE1171" s="63">
        <v>96</v>
      </c>
      <c r="AF1171" s="63">
        <v>75</v>
      </c>
      <c r="AG1171" s="63">
        <v>60</v>
      </c>
      <c r="AH1171" s="63">
        <v>60</v>
      </c>
      <c r="AI1171" s="63">
        <v>95</v>
      </c>
      <c r="AJ1171" s="63">
        <v>49</v>
      </c>
      <c r="AK1171" s="63">
        <v>58</v>
      </c>
      <c r="AL1171" s="63">
        <v>66</v>
      </c>
      <c r="AM1171" s="63">
        <v>58</v>
      </c>
      <c r="AN1171" s="63">
        <v>53</v>
      </c>
      <c r="AO1171" s="63">
        <v>52</v>
      </c>
      <c r="AP1171" s="63">
        <v>126</v>
      </c>
      <c r="AQ1171" s="63">
        <v>112</v>
      </c>
      <c r="AR1171" s="63">
        <v>80</v>
      </c>
      <c r="AS1171" s="63">
        <v>59</v>
      </c>
      <c r="AT1171" s="63">
        <v>94</v>
      </c>
      <c r="AU1171" s="63">
        <v>52</v>
      </c>
    </row>
    <row r="1172" spans="1:47" ht="27">
      <c r="A1172" s="33" t="s">
        <v>31</v>
      </c>
      <c r="B1172" s="65" t="s">
        <v>146</v>
      </c>
      <c r="C1172" s="65" t="s">
        <v>40</v>
      </c>
      <c r="D1172" s="65" t="s">
        <v>34</v>
      </c>
      <c r="E1172" s="64" t="s">
        <v>35</v>
      </c>
      <c r="F1172" s="64" t="s">
        <v>36</v>
      </c>
      <c r="G1172" s="92">
        <f t="shared" si="54"/>
        <v>485344</v>
      </c>
      <c r="H1172" s="92">
        <f t="shared" si="55"/>
        <v>395827</v>
      </c>
      <c r="I1172" s="92">
        <f t="shared" si="56"/>
        <v>411020</v>
      </c>
      <c r="J1172" s="63">
        <v>40088</v>
      </c>
      <c r="K1172" s="63">
        <v>35361</v>
      </c>
      <c r="L1172" s="63">
        <v>43108</v>
      </c>
      <c r="M1172" s="63">
        <v>41559</v>
      </c>
      <c r="N1172" s="63">
        <v>46420</v>
      </c>
      <c r="O1172" s="63">
        <v>39875</v>
      </c>
      <c r="P1172" s="63">
        <v>39033</v>
      </c>
      <c r="Q1172" s="63">
        <v>35680</v>
      </c>
      <c r="R1172" s="63">
        <v>36222</v>
      </c>
      <c r="S1172" s="63">
        <v>42521</v>
      </c>
      <c r="T1172" s="63">
        <v>43467</v>
      </c>
      <c r="U1172" s="63">
        <v>42010</v>
      </c>
      <c r="V1172" s="63">
        <v>34732</v>
      </c>
      <c r="W1172" s="63">
        <v>28308</v>
      </c>
      <c r="X1172" s="63">
        <v>22074</v>
      </c>
      <c r="Y1172" s="63">
        <v>29060</v>
      </c>
      <c r="Z1172" s="63">
        <v>44646</v>
      </c>
      <c r="AA1172" s="63">
        <v>38380</v>
      </c>
      <c r="AB1172" s="63">
        <v>32129</v>
      </c>
      <c r="AC1172" s="63">
        <v>29317</v>
      </c>
      <c r="AD1172" s="63">
        <v>30664</v>
      </c>
      <c r="AE1172" s="63">
        <v>37486</v>
      </c>
      <c r="AF1172" s="63">
        <v>37081</v>
      </c>
      <c r="AG1172" s="63">
        <v>31950</v>
      </c>
      <c r="AH1172" s="63">
        <v>27180</v>
      </c>
      <c r="AI1172" s="63">
        <v>27234</v>
      </c>
      <c r="AJ1172" s="63">
        <v>34254</v>
      </c>
      <c r="AK1172" s="63">
        <v>34159</v>
      </c>
      <c r="AL1172" s="63">
        <v>37598</v>
      </c>
      <c r="AM1172" s="63">
        <v>35153</v>
      </c>
      <c r="AN1172" s="63">
        <v>34224</v>
      </c>
      <c r="AO1172" s="63">
        <v>28117</v>
      </c>
      <c r="AP1172" s="63">
        <v>35256</v>
      </c>
      <c r="AQ1172" s="63">
        <v>41263</v>
      </c>
      <c r="AR1172" s="63">
        <v>40102</v>
      </c>
      <c r="AS1172" s="63">
        <v>36480</v>
      </c>
      <c r="AT1172" s="63">
        <v>32385</v>
      </c>
      <c r="AU1172" s="63">
        <v>26187</v>
      </c>
    </row>
    <row r="1173" spans="1:47" ht="27">
      <c r="A1173" s="33" t="s">
        <v>31</v>
      </c>
      <c r="B1173" s="65" t="s">
        <v>146</v>
      </c>
      <c r="C1173" s="65" t="s">
        <v>40</v>
      </c>
      <c r="D1173" s="65" t="s">
        <v>107</v>
      </c>
      <c r="E1173" s="64" t="s">
        <v>35</v>
      </c>
      <c r="F1173" s="64" t="s">
        <v>36</v>
      </c>
      <c r="G1173" s="92">
        <f t="shared" si="54"/>
        <v>15951</v>
      </c>
      <c r="H1173" s="92">
        <f t="shared" si="55"/>
        <v>12976</v>
      </c>
      <c r="I1173" s="92">
        <f t="shared" si="56"/>
        <v>13510</v>
      </c>
      <c r="J1173" s="63">
        <v>1293</v>
      </c>
      <c r="K1173" s="63">
        <v>1263</v>
      </c>
      <c r="L1173" s="63">
        <v>1391</v>
      </c>
      <c r="M1173" s="63">
        <v>1385</v>
      </c>
      <c r="N1173" s="63">
        <v>1497</v>
      </c>
      <c r="O1173" s="63">
        <v>1329</v>
      </c>
      <c r="P1173" s="63">
        <v>1259</v>
      </c>
      <c r="Q1173" s="63">
        <v>1151</v>
      </c>
      <c r="R1173" s="63">
        <v>1207</v>
      </c>
      <c r="S1173" s="63">
        <v>1372</v>
      </c>
      <c r="T1173" s="63">
        <v>1449</v>
      </c>
      <c r="U1173" s="63">
        <v>1355</v>
      </c>
      <c r="V1173" s="63">
        <v>1120</v>
      </c>
      <c r="W1173" s="63">
        <v>976</v>
      </c>
      <c r="X1173" s="63">
        <v>712</v>
      </c>
      <c r="Y1173" s="63">
        <v>969</v>
      </c>
      <c r="Z1173" s="63">
        <v>1440</v>
      </c>
      <c r="AA1173" s="63">
        <v>1279</v>
      </c>
      <c r="AB1173" s="63">
        <v>1036</v>
      </c>
      <c r="AC1173" s="63">
        <v>946</v>
      </c>
      <c r="AD1173" s="63">
        <v>1022</v>
      </c>
      <c r="AE1173" s="63">
        <v>1209</v>
      </c>
      <c r="AF1173" s="63">
        <v>1236</v>
      </c>
      <c r="AG1173" s="63">
        <v>1031</v>
      </c>
      <c r="AH1173" s="63">
        <v>877</v>
      </c>
      <c r="AI1173" s="63">
        <v>973</v>
      </c>
      <c r="AJ1173" s="63">
        <v>1105</v>
      </c>
      <c r="AK1173" s="63">
        <v>1139</v>
      </c>
      <c r="AL1173" s="63">
        <v>1213</v>
      </c>
      <c r="AM1173" s="63">
        <v>1172</v>
      </c>
      <c r="AN1173" s="63">
        <v>1104</v>
      </c>
      <c r="AO1173" s="63">
        <v>907</v>
      </c>
      <c r="AP1173" s="63">
        <v>1175</v>
      </c>
      <c r="AQ1173" s="63">
        <v>1331</v>
      </c>
      <c r="AR1173" s="63">
        <v>1337</v>
      </c>
      <c r="AS1173" s="63">
        <v>1177</v>
      </c>
      <c r="AT1173" s="63">
        <v>1045</v>
      </c>
      <c r="AU1173" s="63">
        <v>935</v>
      </c>
    </row>
    <row r="1174" spans="1:47" ht="27">
      <c r="A1174" s="33" t="s">
        <v>31</v>
      </c>
      <c r="B1174" s="65" t="s">
        <v>146</v>
      </c>
      <c r="C1174" s="65" t="s">
        <v>115</v>
      </c>
      <c r="D1174" s="65" t="s">
        <v>34</v>
      </c>
      <c r="E1174" s="64" t="s">
        <v>35</v>
      </c>
      <c r="F1174" s="64" t="s">
        <v>36</v>
      </c>
      <c r="G1174" s="92">
        <f t="shared" si="54"/>
        <v>280326</v>
      </c>
      <c r="H1174" s="92">
        <f t="shared" si="55"/>
        <v>227342</v>
      </c>
      <c r="I1174" s="92">
        <f t="shared" si="56"/>
        <v>238960</v>
      </c>
      <c r="J1174" s="63">
        <v>22534</v>
      </c>
      <c r="K1174" s="63">
        <v>19610</v>
      </c>
      <c r="L1174" s="63">
        <v>24709</v>
      </c>
      <c r="M1174" s="63">
        <v>24293</v>
      </c>
      <c r="N1174" s="63">
        <v>27736</v>
      </c>
      <c r="O1174" s="63">
        <v>22731</v>
      </c>
      <c r="P1174" s="63">
        <v>21923</v>
      </c>
      <c r="Q1174" s="63">
        <v>17506</v>
      </c>
      <c r="R1174" s="63">
        <v>21002</v>
      </c>
      <c r="S1174" s="63">
        <v>26103</v>
      </c>
      <c r="T1174" s="63">
        <v>27400</v>
      </c>
      <c r="U1174" s="63">
        <v>24779</v>
      </c>
      <c r="V1174" s="63">
        <v>18797</v>
      </c>
      <c r="W1174" s="63">
        <v>13846</v>
      </c>
      <c r="X1174" s="63">
        <v>10610</v>
      </c>
      <c r="Y1174" s="63">
        <v>15651</v>
      </c>
      <c r="Z1174" s="63">
        <v>27763</v>
      </c>
      <c r="AA1174" s="63">
        <v>23228</v>
      </c>
      <c r="AB1174" s="63">
        <v>17881</v>
      </c>
      <c r="AC1174" s="63">
        <v>15073</v>
      </c>
      <c r="AD1174" s="63">
        <v>17553</v>
      </c>
      <c r="AE1174" s="63">
        <v>24410</v>
      </c>
      <c r="AF1174" s="63">
        <v>24016</v>
      </c>
      <c r="AG1174" s="63">
        <v>18514</v>
      </c>
      <c r="AH1174" s="63">
        <v>14512</v>
      </c>
      <c r="AI1174" s="63">
        <v>14524</v>
      </c>
      <c r="AJ1174" s="63">
        <v>19730</v>
      </c>
      <c r="AK1174" s="63">
        <v>19836</v>
      </c>
      <c r="AL1174" s="63">
        <v>22599</v>
      </c>
      <c r="AM1174" s="63">
        <v>20384</v>
      </c>
      <c r="AN1174" s="63">
        <v>19105</v>
      </c>
      <c r="AO1174" s="63">
        <v>13718</v>
      </c>
      <c r="AP1174" s="63">
        <v>20271</v>
      </c>
      <c r="AQ1174" s="63">
        <v>26211</v>
      </c>
      <c r="AR1174" s="63">
        <v>26119</v>
      </c>
      <c r="AS1174" s="63">
        <v>21951</v>
      </c>
      <c r="AT1174" s="63">
        <v>18132</v>
      </c>
      <c r="AU1174" s="63">
        <v>14063</v>
      </c>
    </row>
    <row r="1175" spans="1:47" ht="27">
      <c r="A1175" s="33" t="s">
        <v>31</v>
      </c>
      <c r="B1175" s="65" t="s">
        <v>146</v>
      </c>
      <c r="C1175" s="65" t="s">
        <v>115</v>
      </c>
      <c r="D1175" s="65" t="s">
        <v>107</v>
      </c>
      <c r="E1175" s="64" t="s">
        <v>35</v>
      </c>
      <c r="F1175" s="64" t="s">
        <v>36</v>
      </c>
      <c r="G1175" s="92">
        <f t="shared" si="54"/>
        <v>9213</v>
      </c>
      <c r="H1175" s="92">
        <f t="shared" si="55"/>
        <v>7450</v>
      </c>
      <c r="I1175" s="92">
        <f t="shared" si="56"/>
        <v>7852</v>
      </c>
      <c r="J1175" s="63">
        <v>727</v>
      </c>
      <c r="K1175" s="63">
        <v>700</v>
      </c>
      <c r="L1175" s="63">
        <v>797</v>
      </c>
      <c r="M1175" s="63">
        <v>810</v>
      </c>
      <c r="N1175" s="63">
        <v>895</v>
      </c>
      <c r="O1175" s="63">
        <v>758</v>
      </c>
      <c r="P1175" s="63">
        <v>707</v>
      </c>
      <c r="Q1175" s="63">
        <v>565</v>
      </c>
      <c r="R1175" s="63">
        <v>700</v>
      </c>
      <c r="S1175" s="63">
        <v>842</v>
      </c>
      <c r="T1175" s="63">
        <v>913</v>
      </c>
      <c r="U1175" s="63">
        <v>799</v>
      </c>
      <c r="V1175" s="63">
        <v>606</v>
      </c>
      <c r="W1175" s="63">
        <v>477</v>
      </c>
      <c r="X1175" s="63">
        <v>342</v>
      </c>
      <c r="Y1175" s="63">
        <v>522</v>
      </c>
      <c r="Z1175" s="63">
        <v>896</v>
      </c>
      <c r="AA1175" s="63">
        <v>774</v>
      </c>
      <c r="AB1175" s="63">
        <v>577</v>
      </c>
      <c r="AC1175" s="63">
        <v>486</v>
      </c>
      <c r="AD1175" s="63">
        <v>585</v>
      </c>
      <c r="AE1175" s="63">
        <v>787</v>
      </c>
      <c r="AF1175" s="63">
        <v>801</v>
      </c>
      <c r="AG1175" s="63">
        <v>597</v>
      </c>
      <c r="AH1175" s="63">
        <v>468</v>
      </c>
      <c r="AI1175" s="63">
        <v>519</v>
      </c>
      <c r="AJ1175" s="63">
        <v>636</v>
      </c>
      <c r="AK1175" s="63">
        <v>661</v>
      </c>
      <c r="AL1175" s="63">
        <v>729</v>
      </c>
      <c r="AM1175" s="63">
        <v>679</v>
      </c>
      <c r="AN1175" s="63">
        <v>616</v>
      </c>
      <c r="AO1175" s="63">
        <v>443</v>
      </c>
      <c r="AP1175" s="63">
        <v>676</v>
      </c>
      <c r="AQ1175" s="63">
        <v>846</v>
      </c>
      <c r="AR1175" s="63">
        <v>871</v>
      </c>
      <c r="AS1175" s="63">
        <v>708</v>
      </c>
      <c r="AT1175" s="63">
        <v>585</v>
      </c>
      <c r="AU1175" s="63">
        <v>502</v>
      </c>
    </row>
    <row r="1176" spans="1:47" ht="27">
      <c r="A1176" s="33" t="s">
        <v>31</v>
      </c>
      <c r="B1176" s="65" t="s">
        <v>146</v>
      </c>
      <c r="C1176" s="65" t="s">
        <v>116</v>
      </c>
      <c r="D1176" s="65" t="s">
        <v>34</v>
      </c>
      <c r="E1176" s="64" t="s">
        <v>35</v>
      </c>
      <c r="F1176" s="64" t="s">
        <v>36</v>
      </c>
      <c r="G1176" s="92">
        <f t="shared" si="54"/>
        <v>32311</v>
      </c>
      <c r="H1176" s="92">
        <f t="shared" si="55"/>
        <v>30632</v>
      </c>
      <c r="I1176" s="92">
        <f t="shared" si="56"/>
        <v>33188</v>
      </c>
      <c r="J1176" s="63">
        <v>2395</v>
      </c>
      <c r="K1176" s="63">
        <v>2219</v>
      </c>
      <c r="L1176" s="63">
        <v>2790</v>
      </c>
      <c r="M1176" s="63">
        <v>2707</v>
      </c>
      <c r="N1176" s="63">
        <v>3034</v>
      </c>
      <c r="O1176" s="63">
        <v>2837</v>
      </c>
      <c r="P1176" s="63">
        <v>2736</v>
      </c>
      <c r="Q1176" s="63">
        <v>2502</v>
      </c>
      <c r="R1176" s="63">
        <v>2547</v>
      </c>
      <c r="S1176" s="63">
        <v>2885</v>
      </c>
      <c r="T1176" s="63">
        <v>2812</v>
      </c>
      <c r="U1176" s="63">
        <v>2847</v>
      </c>
      <c r="V1176" s="63">
        <v>2330</v>
      </c>
      <c r="W1176" s="63">
        <v>2071</v>
      </c>
      <c r="X1176" s="63">
        <v>1956</v>
      </c>
      <c r="Y1176" s="63">
        <v>2427</v>
      </c>
      <c r="Z1176" s="63">
        <v>3192</v>
      </c>
      <c r="AA1176" s="63">
        <v>2916</v>
      </c>
      <c r="AB1176" s="63">
        <v>2670</v>
      </c>
      <c r="AC1176" s="63">
        <v>2616</v>
      </c>
      <c r="AD1176" s="63">
        <v>2487</v>
      </c>
      <c r="AE1176" s="63">
        <v>2717</v>
      </c>
      <c r="AF1176" s="63">
        <v>2708</v>
      </c>
      <c r="AG1176" s="63">
        <v>2542</v>
      </c>
      <c r="AH1176" s="63">
        <v>2185</v>
      </c>
      <c r="AI1176" s="63">
        <v>2014</v>
      </c>
      <c r="AJ1176" s="63">
        <v>2731</v>
      </c>
      <c r="AK1176" s="63">
        <v>2738</v>
      </c>
      <c r="AL1176" s="63">
        <v>2994</v>
      </c>
      <c r="AM1176" s="63">
        <v>2836</v>
      </c>
      <c r="AN1176" s="63">
        <v>2851</v>
      </c>
      <c r="AO1176" s="63">
        <v>2588</v>
      </c>
      <c r="AP1176" s="63">
        <v>3006</v>
      </c>
      <c r="AQ1176" s="63">
        <v>3246</v>
      </c>
      <c r="AR1176" s="63">
        <v>3065</v>
      </c>
      <c r="AS1176" s="63">
        <v>2934</v>
      </c>
      <c r="AT1176" s="63">
        <v>2712</v>
      </c>
      <c r="AU1176" s="63">
        <v>2141</v>
      </c>
    </row>
    <row r="1177" spans="1:47" ht="27">
      <c r="A1177" s="33" t="s">
        <v>31</v>
      </c>
      <c r="B1177" s="65" t="s">
        <v>146</v>
      </c>
      <c r="C1177" s="65" t="s">
        <v>116</v>
      </c>
      <c r="D1177" s="65" t="s">
        <v>107</v>
      </c>
      <c r="E1177" s="64" t="s">
        <v>35</v>
      </c>
      <c r="F1177" s="64" t="s">
        <v>36</v>
      </c>
      <c r="G1177" s="92">
        <f t="shared" si="54"/>
        <v>1062</v>
      </c>
      <c r="H1177" s="92">
        <f t="shared" si="55"/>
        <v>1003</v>
      </c>
      <c r="I1177" s="92">
        <f t="shared" si="56"/>
        <v>1090</v>
      </c>
      <c r="J1177" s="63">
        <v>77</v>
      </c>
      <c r="K1177" s="63">
        <v>79</v>
      </c>
      <c r="L1177" s="63">
        <v>90</v>
      </c>
      <c r="M1177" s="63">
        <v>90</v>
      </c>
      <c r="N1177" s="63">
        <v>98</v>
      </c>
      <c r="O1177" s="63">
        <v>95</v>
      </c>
      <c r="P1177" s="63">
        <v>88</v>
      </c>
      <c r="Q1177" s="63">
        <v>81</v>
      </c>
      <c r="R1177" s="63">
        <v>85</v>
      </c>
      <c r="S1177" s="63">
        <v>93</v>
      </c>
      <c r="T1177" s="63">
        <v>94</v>
      </c>
      <c r="U1177" s="63">
        <v>92</v>
      </c>
      <c r="V1177" s="63">
        <v>75</v>
      </c>
      <c r="W1177" s="63">
        <v>71</v>
      </c>
      <c r="X1177" s="63">
        <v>63</v>
      </c>
      <c r="Y1177" s="63">
        <v>81</v>
      </c>
      <c r="Z1177" s="63">
        <v>103</v>
      </c>
      <c r="AA1177" s="63">
        <v>97</v>
      </c>
      <c r="AB1177" s="63">
        <v>86</v>
      </c>
      <c r="AC1177" s="63">
        <v>84</v>
      </c>
      <c r="AD1177" s="63">
        <v>83</v>
      </c>
      <c r="AE1177" s="63">
        <v>88</v>
      </c>
      <c r="AF1177" s="63">
        <v>90</v>
      </c>
      <c r="AG1177" s="63">
        <v>82</v>
      </c>
      <c r="AH1177" s="63">
        <v>70</v>
      </c>
      <c r="AI1177" s="63">
        <v>72</v>
      </c>
      <c r="AJ1177" s="63">
        <v>88</v>
      </c>
      <c r="AK1177" s="63">
        <v>91</v>
      </c>
      <c r="AL1177" s="63">
        <v>97</v>
      </c>
      <c r="AM1177" s="63">
        <v>95</v>
      </c>
      <c r="AN1177" s="63">
        <v>92</v>
      </c>
      <c r="AO1177" s="63">
        <v>83</v>
      </c>
      <c r="AP1177" s="63">
        <v>100</v>
      </c>
      <c r="AQ1177" s="63">
        <v>105</v>
      </c>
      <c r="AR1177" s="63">
        <v>102</v>
      </c>
      <c r="AS1177" s="63">
        <v>95</v>
      </c>
      <c r="AT1177" s="63">
        <v>87</v>
      </c>
      <c r="AU1177" s="63">
        <v>76</v>
      </c>
    </row>
    <row r="1178" spans="1:47" ht="40.5">
      <c r="A1178" s="33" t="s">
        <v>31</v>
      </c>
      <c r="B1178" s="65" t="s">
        <v>146</v>
      </c>
      <c r="C1178" s="65" t="s">
        <v>117</v>
      </c>
      <c r="D1178" s="65" t="s">
        <v>34</v>
      </c>
      <c r="E1178" s="64" t="s">
        <v>35</v>
      </c>
      <c r="F1178" s="64" t="s">
        <v>36</v>
      </c>
      <c r="G1178" s="92">
        <f t="shared" si="54"/>
        <v>87871</v>
      </c>
      <c r="H1178" s="92">
        <f t="shared" si="55"/>
        <v>70889</v>
      </c>
      <c r="I1178" s="92">
        <f t="shared" si="56"/>
        <v>79048</v>
      </c>
      <c r="J1178" s="63">
        <v>7585</v>
      </c>
      <c r="K1178" s="63">
        <v>6827</v>
      </c>
      <c r="L1178" s="63">
        <v>8337</v>
      </c>
      <c r="M1178" s="63">
        <v>7414</v>
      </c>
      <c r="N1178" s="63">
        <v>8303</v>
      </c>
      <c r="O1178" s="63">
        <v>7548</v>
      </c>
      <c r="P1178" s="63">
        <v>7555</v>
      </c>
      <c r="Q1178" s="63">
        <v>7516</v>
      </c>
      <c r="R1178" s="63">
        <v>6448</v>
      </c>
      <c r="S1178" s="63">
        <v>6813</v>
      </c>
      <c r="T1178" s="63">
        <v>6434</v>
      </c>
      <c r="U1178" s="63">
        <v>7091</v>
      </c>
      <c r="V1178" s="63">
        <v>6834</v>
      </c>
      <c r="W1178" s="63">
        <v>5938</v>
      </c>
      <c r="X1178" s="63">
        <v>4817</v>
      </c>
      <c r="Y1178" s="63">
        <v>5462</v>
      </c>
      <c r="Z1178" s="63">
        <v>7727</v>
      </c>
      <c r="AA1178" s="63">
        <v>6521</v>
      </c>
      <c r="AB1178" s="63">
        <v>6066</v>
      </c>
      <c r="AC1178" s="63">
        <v>5841</v>
      </c>
      <c r="AD1178" s="63">
        <v>5242</v>
      </c>
      <c r="AE1178" s="63">
        <v>5408</v>
      </c>
      <c r="AF1178" s="63">
        <v>5448</v>
      </c>
      <c r="AG1178" s="63">
        <v>5585</v>
      </c>
      <c r="AH1178" s="63">
        <v>5849</v>
      </c>
      <c r="AI1178" s="63">
        <v>5652</v>
      </c>
      <c r="AJ1178" s="63">
        <v>6804</v>
      </c>
      <c r="AK1178" s="63">
        <v>6502</v>
      </c>
      <c r="AL1178" s="63">
        <v>6963</v>
      </c>
      <c r="AM1178" s="63">
        <v>6727</v>
      </c>
      <c r="AN1178" s="63">
        <v>7058</v>
      </c>
      <c r="AO1178" s="63">
        <v>6763</v>
      </c>
      <c r="AP1178" s="63">
        <v>7070</v>
      </c>
      <c r="AQ1178" s="63">
        <v>6924</v>
      </c>
      <c r="AR1178" s="63">
        <v>6077</v>
      </c>
      <c r="AS1178" s="63">
        <v>6659</v>
      </c>
      <c r="AT1178" s="63">
        <v>6727</v>
      </c>
      <c r="AU1178" s="63">
        <v>5798</v>
      </c>
    </row>
    <row r="1179" spans="1:47" ht="40.5">
      <c r="A1179" s="33" t="s">
        <v>31</v>
      </c>
      <c r="B1179" s="65" t="s">
        <v>146</v>
      </c>
      <c r="C1179" s="65" t="s">
        <v>117</v>
      </c>
      <c r="D1179" s="65" t="s">
        <v>107</v>
      </c>
      <c r="E1179" s="64" t="s">
        <v>35</v>
      </c>
      <c r="F1179" s="64" t="s">
        <v>36</v>
      </c>
      <c r="G1179" s="92">
        <f t="shared" si="54"/>
        <v>2889</v>
      </c>
      <c r="H1179" s="92">
        <f t="shared" si="55"/>
        <v>2323</v>
      </c>
      <c r="I1179" s="92">
        <f t="shared" si="56"/>
        <v>2599</v>
      </c>
      <c r="J1179" s="63">
        <v>245</v>
      </c>
      <c r="K1179" s="63">
        <v>244</v>
      </c>
      <c r="L1179" s="63">
        <v>269</v>
      </c>
      <c r="M1179" s="63">
        <v>247</v>
      </c>
      <c r="N1179" s="63">
        <v>268</v>
      </c>
      <c r="O1179" s="63">
        <v>252</v>
      </c>
      <c r="P1179" s="63">
        <v>244</v>
      </c>
      <c r="Q1179" s="63">
        <v>242</v>
      </c>
      <c r="R1179" s="63">
        <v>215</v>
      </c>
      <c r="S1179" s="63">
        <v>220</v>
      </c>
      <c r="T1179" s="63">
        <v>214</v>
      </c>
      <c r="U1179" s="63">
        <v>229</v>
      </c>
      <c r="V1179" s="63">
        <v>220</v>
      </c>
      <c r="W1179" s="63">
        <v>205</v>
      </c>
      <c r="X1179" s="63">
        <v>155</v>
      </c>
      <c r="Y1179" s="63">
        <v>182</v>
      </c>
      <c r="Z1179" s="63">
        <v>249</v>
      </c>
      <c r="AA1179" s="63">
        <v>217</v>
      </c>
      <c r="AB1179" s="63">
        <v>196</v>
      </c>
      <c r="AC1179" s="63">
        <v>188</v>
      </c>
      <c r="AD1179" s="63">
        <v>175</v>
      </c>
      <c r="AE1179" s="63">
        <v>174</v>
      </c>
      <c r="AF1179" s="63">
        <v>182</v>
      </c>
      <c r="AG1179" s="63">
        <v>180</v>
      </c>
      <c r="AH1179" s="63">
        <v>189</v>
      </c>
      <c r="AI1179" s="63">
        <v>202</v>
      </c>
      <c r="AJ1179" s="63">
        <v>219</v>
      </c>
      <c r="AK1179" s="63">
        <v>217</v>
      </c>
      <c r="AL1179" s="63">
        <v>225</v>
      </c>
      <c r="AM1179" s="63">
        <v>224</v>
      </c>
      <c r="AN1179" s="63">
        <v>228</v>
      </c>
      <c r="AO1179" s="63">
        <v>218</v>
      </c>
      <c r="AP1179" s="63">
        <v>236</v>
      </c>
      <c r="AQ1179" s="63">
        <v>223</v>
      </c>
      <c r="AR1179" s="63">
        <v>203</v>
      </c>
      <c r="AS1179" s="63">
        <v>215</v>
      </c>
      <c r="AT1179" s="63">
        <v>217</v>
      </c>
      <c r="AU1179" s="63">
        <v>207</v>
      </c>
    </row>
    <row r="1180" spans="1:47" ht="13.5">
      <c r="A1180" s="33" t="s">
        <v>31</v>
      </c>
      <c r="B1180" s="65" t="s">
        <v>146</v>
      </c>
      <c r="C1180" s="65" t="s">
        <v>118</v>
      </c>
      <c r="D1180" s="65" t="s">
        <v>34</v>
      </c>
      <c r="E1180" s="64" t="s">
        <v>35</v>
      </c>
      <c r="F1180" s="64" t="s">
        <v>36</v>
      </c>
      <c r="G1180" s="92">
        <f t="shared" si="54"/>
        <v>84835</v>
      </c>
      <c r="H1180" s="92">
        <f t="shared" si="55"/>
        <v>66967</v>
      </c>
      <c r="I1180" s="92">
        <f t="shared" si="56"/>
        <v>59824</v>
      </c>
      <c r="J1180" s="63">
        <v>7573</v>
      </c>
      <c r="K1180" s="63">
        <v>6706</v>
      </c>
      <c r="L1180" s="63">
        <v>7271</v>
      </c>
      <c r="M1180" s="63">
        <v>7146</v>
      </c>
      <c r="N1180" s="63">
        <v>7346</v>
      </c>
      <c r="O1180" s="63">
        <v>6760</v>
      </c>
      <c r="P1180" s="63">
        <v>6818</v>
      </c>
      <c r="Q1180" s="63">
        <v>8155</v>
      </c>
      <c r="R1180" s="63">
        <v>6225</v>
      </c>
      <c r="S1180" s="63">
        <v>6721</v>
      </c>
      <c r="T1180" s="63">
        <v>6821</v>
      </c>
      <c r="U1180" s="63">
        <v>7293</v>
      </c>
      <c r="V1180" s="63">
        <v>6772</v>
      </c>
      <c r="W1180" s="63">
        <v>6453</v>
      </c>
      <c r="X1180" s="63">
        <v>4691</v>
      </c>
      <c r="Y1180" s="63">
        <v>5520</v>
      </c>
      <c r="Z1180" s="63">
        <v>5964</v>
      </c>
      <c r="AA1180" s="63">
        <v>5715</v>
      </c>
      <c r="AB1180" s="63">
        <v>5512</v>
      </c>
      <c r="AC1180" s="63">
        <v>5787</v>
      </c>
      <c r="AD1180" s="63">
        <v>5382</v>
      </c>
      <c r="AE1180" s="63">
        <v>4951</v>
      </c>
      <c r="AF1180" s="63">
        <v>4910</v>
      </c>
      <c r="AG1180" s="63">
        <v>5310</v>
      </c>
      <c r="AH1180" s="63">
        <v>4633</v>
      </c>
      <c r="AI1180" s="63">
        <v>5043</v>
      </c>
      <c r="AJ1180" s="63">
        <v>4990</v>
      </c>
      <c r="AK1180" s="63">
        <v>5083</v>
      </c>
      <c r="AL1180" s="63">
        <v>5042</v>
      </c>
      <c r="AM1180" s="63">
        <v>5206</v>
      </c>
      <c r="AN1180" s="63">
        <v>5209</v>
      </c>
      <c r="AO1180" s="63">
        <v>5049</v>
      </c>
      <c r="AP1180" s="63">
        <v>4909</v>
      </c>
      <c r="AQ1180" s="63">
        <v>4882</v>
      </c>
      <c r="AR1180" s="63">
        <v>4841</v>
      </c>
      <c r="AS1180" s="63">
        <v>4937</v>
      </c>
      <c r="AT1180" s="63">
        <v>4815</v>
      </c>
      <c r="AU1180" s="63">
        <v>4185</v>
      </c>
    </row>
    <row r="1181" spans="1:47" ht="27">
      <c r="A1181" s="33" t="s">
        <v>31</v>
      </c>
      <c r="B1181" s="65" t="s">
        <v>146</v>
      </c>
      <c r="C1181" s="65" t="s">
        <v>118</v>
      </c>
      <c r="D1181" s="65" t="s">
        <v>107</v>
      </c>
      <c r="E1181" s="64" t="s">
        <v>35</v>
      </c>
      <c r="F1181" s="64" t="s">
        <v>36</v>
      </c>
      <c r="G1181" s="92">
        <f t="shared" si="54"/>
        <v>2787</v>
      </c>
      <c r="H1181" s="92">
        <f t="shared" si="55"/>
        <v>2197</v>
      </c>
      <c r="I1181" s="92">
        <f t="shared" si="56"/>
        <v>1968</v>
      </c>
      <c r="J1181" s="63">
        <v>244</v>
      </c>
      <c r="K1181" s="63">
        <v>239</v>
      </c>
      <c r="L1181" s="63">
        <v>235</v>
      </c>
      <c r="M1181" s="63">
        <v>238</v>
      </c>
      <c r="N1181" s="63">
        <v>237</v>
      </c>
      <c r="O1181" s="63">
        <v>225</v>
      </c>
      <c r="P1181" s="63">
        <v>220</v>
      </c>
      <c r="Q1181" s="63">
        <v>263</v>
      </c>
      <c r="R1181" s="63">
        <v>207</v>
      </c>
      <c r="S1181" s="63">
        <v>217</v>
      </c>
      <c r="T1181" s="63">
        <v>227</v>
      </c>
      <c r="U1181" s="63">
        <v>235</v>
      </c>
      <c r="V1181" s="63">
        <v>218</v>
      </c>
      <c r="W1181" s="63">
        <v>223</v>
      </c>
      <c r="X1181" s="63">
        <v>151</v>
      </c>
      <c r="Y1181" s="63">
        <v>184</v>
      </c>
      <c r="Z1181" s="63">
        <v>192</v>
      </c>
      <c r="AA1181" s="63">
        <v>190</v>
      </c>
      <c r="AB1181" s="63">
        <v>178</v>
      </c>
      <c r="AC1181" s="63">
        <v>187</v>
      </c>
      <c r="AD1181" s="63">
        <v>179</v>
      </c>
      <c r="AE1181" s="63">
        <v>160</v>
      </c>
      <c r="AF1181" s="63">
        <v>164</v>
      </c>
      <c r="AG1181" s="63">
        <v>171</v>
      </c>
      <c r="AH1181" s="63">
        <v>149</v>
      </c>
      <c r="AI1181" s="63">
        <v>180</v>
      </c>
      <c r="AJ1181" s="63">
        <v>161</v>
      </c>
      <c r="AK1181" s="63">
        <v>169</v>
      </c>
      <c r="AL1181" s="63">
        <v>163</v>
      </c>
      <c r="AM1181" s="63">
        <v>174</v>
      </c>
      <c r="AN1181" s="63">
        <v>168</v>
      </c>
      <c r="AO1181" s="63">
        <v>163</v>
      </c>
      <c r="AP1181" s="63">
        <v>164</v>
      </c>
      <c r="AQ1181" s="63">
        <v>157</v>
      </c>
      <c r="AR1181" s="63">
        <v>161</v>
      </c>
      <c r="AS1181" s="63">
        <v>159</v>
      </c>
      <c r="AT1181" s="63">
        <v>155</v>
      </c>
      <c r="AU1181" s="63">
        <v>149</v>
      </c>
    </row>
    <row r="1182" spans="1:47" ht="13.5">
      <c r="A1182" s="33" t="s">
        <v>31</v>
      </c>
      <c r="B1182" s="65" t="s">
        <v>146</v>
      </c>
      <c r="C1182" s="65" t="s">
        <v>41</v>
      </c>
      <c r="D1182" s="65" t="s">
        <v>34</v>
      </c>
      <c r="E1182" s="64" t="s">
        <v>35</v>
      </c>
      <c r="F1182" s="64" t="s">
        <v>36</v>
      </c>
      <c r="G1182" s="92">
        <f t="shared" si="54"/>
        <v>2581494</v>
      </c>
      <c r="H1182" s="92">
        <f t="shared" si="55"/>
        <v>2237680</v>
      </c>
      <c r="I1182" s="92">
        <f t="shared" si="56"/>
        <v>2743661</v>
      </c>
      <c r="J1182" s="63">
        <v>208236</v>
      </c>
      <c r="K1182" s="63">
        <v>184374</v>
      </c>
      <c r="L1182" s="63">
        <v>210813</v>
      </c>
      <c r="M1182" s="63">
        <v>209797</v>
      </c>
      <c r="N1182" s="63">
        <v>225008</v>
      </c>
      <c r="O1182" s="63">
        <v>212854</v>
      </c>
      <c r="P1182" s="63">
        <v>210394</v>
      </c>
      <c r="Q1182" s="63">
        <v>224985</v>
      </c>
      <c r="R1182" s="63">
        <v>207201</v>
      </c>
      <c r="S1182" s="63">
        <v>223362</v>
      </c>
      <c r="T1182" s="63">
        <v>227644</v>
      </c>
      <c r="U1182" s="63">
        <v>236826</v>
      </c>
      <c r="V1182" s="63">
        <v>230059</v>
      </c>
      <c r="W1182" s="63">
        <v>197651</v>
      </c>
      <c r="X1182" s="63">
        <v>183451</v>
      </c>
      <c r="Y1182" s="63">
        <v>172494</v>
      </c>
      <c r="Z1182" s="63">
        <v>167691</v>
      </c>
      <c r="AA1182" s="63">
        <v>169929</v>
      </c>
      <c r="AB1182" s="63">
        <v>178671</v>
      </c>
      <c r="AC1182" s="63">
        <v>189859</v>
      </c>
      <c r="AD1182" s="63">
        <v>180164</v>
      </c>
      <c r="AE1182" s="63">
        <v>183845</v>
      </c>
      <c r="AF1182" s="63">
        <v>185525</v>
      </c>
      <c r="AG1182" s="63">
        <v>198341</v>
      </c>
      <c r="AH1182" s="63">
        <v>202429</v>
      </c>
      <c r="AI1182" s="63">
        <v>191598</v>
      </c>
      <c r="AJ1182" s="63">
        <v>219987</v>
      </c>
      <c r="AK1182" s="63">
        <v>221372</v>
      </c>
      <c r="AL1182" s="63">
        <v>222783</v>
      </c>
      <c r="AM1182" s="63">
        <v>223365</v>
      </c>
      <c r="AN1182" s="63">
        <v>241040</v>
      </c>
      <c r="AO1182" s="63">
        <v>232079</v>
      </c>
      <c r="AP1182" s="63">
        <v>223515</v>
      </c>
      <c r="AQ1182" s="63">
        <v>247656</v>
      </c>
      <c r="AR1182" s="63">
        <v>258871</v>
      </c>
      <c r="AS1182" s="63">
        <v>258966</v>
      </c>
      <c r="AT1182" s="63">
        <v>252389</v>
      </c>
      <c r="AU1182" s="63">
        <v>223134</v>
      </c>
    </row>
    <row r="1183" spans="1:47" ht="27">
      <c r="A1183" s="33" t="s">
        <v>31</v>
      </c>
      <c r="B1183" s="65" t="s">
        <v>146</v>
      </c>
      <c r="C1183" s="65" t="s">
        <v>41</v>
      </c>
      <c r="D1183" s="65" t="s">
        <v>107</v>
      </c>
      <c r="E1183" s="64" t="s">
        <v>35</v>
      </c>
      <c r="F1183" s="64" t="s">
        <v>36</v>
      </c>
      <c r="G1183" s="92">
        <f t="shared" si="54"/>
        <v>84833</v>
      </c>
      <c r="H1183" s="92">
        <f t="shared" si="55"/>
        <v>73383</v>
      </c>
      <c r="I1183" s="92">
        <f t="shared" si="56"/>
        <v>90163</v>
      </c>
      <c r="J1183" s="63">
        <v>6717</v>
      </c>
      <c r="K1183" s="63">
        <v>6585</v>
      </c>
      <c r="L1183" s="63">
        <v>6800</v>
      </c>
      <c r="M1183" s="63">
        <v>6993</v>
      </c>
      <c r="N1183" s="63">
        <v>7258</v>
      </c>
      <c r="O1183" s="63">
        <v>7095</v>
      </c>
      <c r="P1183" s="63">
        <v>6787</v>
      </c>
      <c r="Q1183" s="63">
        <v>7258</v>
      </c>
      <c r="R1183" s="63">
        <v>6907</v>
      </c>
      <c r="S1183" s="63">
        <v>7205</v>
      </c>
      <c r="T1183" s="63">
        <v>7588</v>
      </c>
      <c r="U1183" s="63">
        <v>7640</v>
      </c>
      <c r="V1183" s="63">
        <v>7421</v>
      </c>
      <c r="W1183" s="63">
        <v>6816</v>
      </c>
      <c r="X1183" s="63">
        <v>5918</v>
      </c>
      <c r="Y1183" s="63">
        <v>5750</v>
      </c>
      <c r="Z1183" s="63">
        <v>5409</v>
      </c>
      <c r="AA1183" s="63">
        <v>5664</v>
      </c>
      <c r="AB1183" s="63">
        <v>5764</v>
      </c>
      <c r="AC1183" s="63">
        <v>6124</v>
      </c>
      <c r="AD1183" s="63">
        <v>6005</v>
      </c>
      <c r="AE1183" s="63">
        <v>5930</v>
      </c>
      <c r="AF1183" s="63">
        <v>6184</v>
      </c>
      <c r="AG1183" s="63">
        <v>6398</v>
      </c>
      <c r="AH1183" s="63">
        <v>6530</v>
      </c>
      <c r="AI1183" s="63">
        <v>6843</v>
      </c>
      <c r="AJ1183" s="63">
        <v>7096</v>
      </c>
      <c r="AK1183" s="63">
        <v>7379</v>
      </c>
      <c r="AL1183" s="63">
        <v>7187</v>
      </c>
      <c r="AM1183" s="63">
        <v>7445</v>
      </c>
      <c r="AN1183" s="63">
        <v>7775</v>
      </c>
      <c r="AO1183" s="63">
        <v>7486</v>
      </c>
      <c r="AP1183" s="63">
        <v>7450</v>
      </c>
      <c r="AQ1183" s="63">
        <v>7989</v>
      </c>
      <c r="AR1183" s="63">
        <v>8629</v>
      </c>
      <c r="AS1183" s="63">
        <v>8354</v>
      </c>
      <c r="AT1183" s="63">
        <v>8142</v>
      </c>
      <c r="AU1183" s="63">
        <v>7969</v>
      </c>
    </row>
    <row r="1184" spans="1:47" ht="27">
      <c r="A1184" s="33" t="s">
        <v>31</v>
      </c>
      <c r="B1184" s="65" t="s">
        <v>146</v>
      </c>
      <c r="C1184" s="65" t="s">
        <v>42</v>
      </c>
      <c r="D1184" s="65" t="s">
        <v>34</v>
      </c>
      <c r="E1184" s="64" t="s">
        <v>35</v>
      </c>
      <c r="F1184" s="64" t="s">
        <v>36</v>
      </c>
      <c r="G1184" s="92">
        <f t="shared" si="54"/>
        <v>354567</v>
      </c>
      <c r="H1184" s="92">
        <f t="shared" si="55"/>
        <v>384313</v>
      </c>
      <c r="I1184" s="92">
        <f t="shared" si="56"/>
        <v>367359</v>
      </c>
      <c r="J1184" s="63">
        <v>30122</v>
      </c>
      <c r="K1184" s="63">
        <v>28236</v>
      </c>
      <c r="L1184" s="63">
        <v>35192</v>
      </c>
      <c r="M1184" s="63">
        <v>31010</v>
      </c>
      <c r="N1184" s="63">
        <v>35636</v>
      </c>
      <c r="O1184" s="63">
        <v>26857</v>
      </c>
      <c r="P1184" s="63">
        <v>30125</v>
      </c>
      <c r="Q1184" s="63">
        <v>28911</v>
      </c>
      <c r="R1184" s="63">
        <v>24285</v>
      </c>
      <c r="S1184" s="63">
        <v>28344</v>
      </c>
      <c r="T1184" s="63">
        <v>28489</v>
      </c>
      <c r="U1184" s="63">
        <v>27360</v>
      </c>
      <c r="V1184" s="63">
        <v>25571</v>
      </c>
      <c r="W1184" s="63">
        <v>29834</v>
      </c>
      <c r="X1184" s="63">
        <v>27349</v>
      </c>
      <c r="Y1184" s="63">
        <v>29172</v>
      </c>
      <c r="Z1184" s="63">
        <v>39946</v>
      </c>
      <c r="AA1184" s="63">
        <v>37859</v>
      </c>
      <c r="AB1184" s="63">
        <v>31776</v>
      </c>
      <c r="AC1184" s="63">
        <v>39605</v>
      </c>
      <c r="AD1184" s="63">
        <v>31600</v>
      </c>
      <c r="AE1184" s="63">
        <v>29294</v>
      </c>
      <c r="AF1184" s="63">
        <v>34857</v>
      </c>
      <c r="AG1184" s="63">
        <v>27450</v>
      </c>
      <c r="AH1184" s="63">
        <v>33489</v>
      </c>
      <c r="AI1184" s="63">
        <v>29354</v>
      </c>
      <c r="AJ1184" s="63">
        <v>31817</v>
      </c>
      <c r="AK1184" s="63">
        <v>28565</v>
      </c>
      <c r="AL1184" s="63">
        <v>33515</v>
      </c>
      <c r="AM1184" s="63">
        <v>30296</v>
      </c>
      <c r="AN1184" s="63">
        <v>34241</v>
      </c>
      <c r="AO1184" s="63">
        <v>31242</v>
      </c>
      <c r="AP1184" s="63">
        <v>26740</v>
      </c>
      <c r="AQ1184" s="63">
        <v>32276</v>
      </c>
      <c r="AR1184" s="63">
        <v>31616</v>
      </c>
      <c r="AS1184" s="63">
        <v>24208</v>
      </c>
      <c r="AT1184" s="63">
        <v>27501</v>
      </c>
      <c r="AU1184" s="63">
        <v>27460</v>
      </c>
    </row>
    <row r="1185" spans="1:47" ht="27">
      <c r="A1185" s="33" t="s">
        <v>31</v>
      </c>
      <c r="B1185" s="65" t="s">
        <v>146</v>
      </c>
      <c r="C1185" s="65" t="s">
        <v>42</v>
      </c>
      <c r="D1185" s="65" t="s">
        <v>107</v>
      </c>
      <c r="E1185" s="64" t="s">
        <v>35</v>
      </c>
      <c r="F1185" s="64" t="s">
        <v>36</v>
      </c>
      <c r="G1185" s="92">
        <f t="shared" si="54"/>
        <v>11655</v>
      </c>
      <c r="H1185" s="92">
        <f t="shared" si="55"/>
        <v>12607</v>
      </c>
      <c r="I1185" s="92">
        <f t="shared" si="56"/>
        <v>12077</v>
      </c>
      <c r="J1185" s="63">
        <v>972</v>
      </c>
      <c r="K1185" s="63">
        <v>1008</v>
      </c>
      <c r="L1185" s="63">
        <v>1135</v>
      </c>
      <c r="M1185" s="63">
        <v>1034</v>
      </c>
      <c r="N1185" s="63">
        <v>1150</v>
      </c>
      <c r="O1185" s="63">
        <v>895</v>
      </c>
      <c r="P1185" s="63">
        <v>972</v>
      </c>
      <c r="Q1185" s="63">
        <v>933</v>
      </c>
      <c r="R1185" s="63">
        <v>809</v>
      </c>
      <c r="S1185" s="63">
        <v>914</v>
      </c>
      <c r="T1185" s="63">
        <v>950</v>
      </c>
      <c r="U1185" s="63">
        <v>883</v>
      </c>
      <c r="V1185" s="63">
        <v>825</v>
      </c>
      <c r="W1185" s="63">
        <v>1029</v>
      </c>
      <c r="X1185" s="63">
        <v>882</v>
      </c>
      <c r="Y1185" s="63">
        <v>972</v>
      </c>
      <c r="Z1185" s="63">
        <v>1289</v>
      </c>
      <c r="AA1185" s="63">
        <v>1262</v>
      </c>
      <c r="AB1185" s="63">
        <v>1025</v>
      </c>
      <c r="AC1185" s="63">
        <v>1278</v>
      </c>
      <c r="AD1185" s="63">
        <v>1053</v>
      </c>
      <c r="AE1185" s="63">
        <v>945</v>
      </c>
      <c r="AF1185" s="63">
        <v>1162</v>
      </c>
      <c r="AG1185" s="63">
        <v>885</v>
      </c>
      <c r="AH1185" s="63">
        <v>1080</v>
      </c>
      <c r="AI1185" s="63">
        <v>1048</v>
      </c>
      <c r="AJ1185" s="63">
        <v>1026</v>
      </c>
      <c r="AK1185" s="63">
        <v>952</v>
      </c>
      <c r="AL1185" s="63">
        <v>1081</v>
      </c>
      <c r="AM1185" s="63">
        <v>1010</v>
      </c>
      <c r="AN1185" s="63">
        <v>1105</v>
      </c>
      <c r="AO1185" s="63">
        <v>1008</v>
      </c>
      <c r="AP1185" s="63">
        <v>891</v>
      </c>
      <c r="AQ1185" s="63">
        <v>1041</v>
      </c>
      <c r="AR1185" s="63">
        <v>1054</v>
      </c>
      <c r="AS1185" s="63">
        <v>781</v>
      </c>
      <c r="AT1185" s="63">
        <v>887</v>
      </c>
      <c r="AU1185" s="63">
        <v>981</v>
      </c>
    </row>
    <row r="1186" spans="1:47" ht="13.5">
      <c r="A1186" s="33" t="s">
        <v>31</v>
      </c>
      <c r="B1186" s="65" t="s">
        <v>146</v>
      </c>
      <c r="C1186" s="65" t="s">
        <v>119</v>
      </c>
      <c r="D1186" s="65" t="s">
        <v>34</v>
      </c>
      <c r="E1186" s="64" t="s">
        <v>35</v>
      </c>
      <c r="F1186" s="64" t="s">
        <v>36</v>
      </c>
      <c r="G1186" s="92">
        <f t="shared" si="54"/>
        <v>62629</v>
      </c>
      <c r="H1186" s="92">
        <f t="shared" si="55"/>
        <v>65097</v>
      </c>
      <c r="I1186" s="92">
        <f t="shared" si="56"/>
        <v>57889</v>
      </c>
      <c r="J1186" s="63">
        <v>5587</v>
      </c>
      <c r="K1186" s="63">
        <v>5049</v>
      </c>
      <c r="L1186" s="63">
        <v>6461</v>
      </c>
      <c r="M1186" s="63">
        <v>5692</v>
      </c>
      <c r="N1186" s="63">
        <v>5645</v>
      </c>
      <c r="O1186" s="63">
        <v>5022</v>
      </c>
      <c r="P1186" s="63">
        <v>4639</v>
      </c>
      <c r="Q1186" s="63">
        <v>4486</v>
      </c>
      <c r="R1186" s="63">
        <v>4730</v>
      </c>
      <c r="S1186" s="63">
        <v>5235</v>
      </c>
      <c r="T1186" s="63">
        <v>4965</v>
      </c>
      <c r="U1186" s="63">
        <v>5118</v>
      </c>
      <c r="V1186" s="63">
        <v>4440</v>
      </c>
      <c r="W1186" s="63">
        <v>5295</v>
      </c>
      <c r="X1186" s="63">
        <v>4027</v>
      </c>
      <c r="Y1186" s="63">
        <v>5008</v>
      </c>
      <c r="Z1186" s="63">
        <v>7511</v>
      </c>
      <c r="AA1186" s="63">
        <v>6268</v>
      </c>
      <c r="AB1186" s="63">
        <v>5427</v>
      </c>
      <c r="AC1186" s="63">
        <v>5519</v>
      </c>
      <c r="AD1186" s="63">
        <v>5995</v>
      </c>
      <c r="AE1186" s="63">
        <v>5404</v>
      </c>
      <c r="AF1186" s="63">
        <v>5301</v>
      </c>
      <c r="AG1186" s="63">
        <v>4902</v>
      </c>
      <c r="AH1186" s="63">
        <v>4714</v>
      </c>
      <c r="AI1186" s="63">
        <v>4307</v>
      </c>
      <c r="AJ1186" s="63">
        <v>5355</v>
      </c>
      <c r="AK1186" s="63">
        <v>4774</v>
      </c>
      <c r="AL1186" s="63">
        <v>5051</v>
      </c>
      <c r="AM1186" s="63">
        <v>4658</v>
      </c>
      <c r="AN1186" s="63">
        <v>4399</v>
      </c>
      <c r="AO1186" s="63">
        <v>4342</v>
      </c>
      <c r="AP1186" s="63">
        <v>4877</v>
      </c>
      <c r="AQ1186" s="63">
        <v>5595</v>
      </c>
      <c r="AR1186" s="63">
        <v>5203</v>
      </c>
      <c r="AS1186" s="63">
        <v>4614</v>
      </c>
      <c r="AT1186" s="63">
        <v>4285</v>
      </c>
      <c r="AU1186" s="63">
        <v>3645</v>
      </c>
    </row>
    <row r="1187" spans="1:47" ht="27">
      <c r="A1187" s="33" t="s">
        <v>31</v>
      </c>
      <c r="B1187" s="65" t="s">
        <v>146</v>
      </c>
      <c r="C1187" s="65" t="s">
        <v>119</v>
      </c>
      <c r="D1187" s="65" t="s">
        <v>107</v>
      </c>
      <c r="E1187" s="64" t="s">
        <v>35</v>
      </c>
      <c r="F1187" s="64" t="s">
        <v>36</v>
      </c>
      <c r="G1187" s="92">
        <f t="shared" si="54"/>
        <v>2059</v>
      </c>
      <c r="H1187" s="92">
        <f t="shared" si="55"/>
        <v>2136</v>
      </c>
      <c r="I1187" s="92">
        <f t="shared" si="56"/>
        <v>1903</v>
      </c>
      <c r="J1187" s="63">
        <v>180</v>
      </c>
      <c r="K1187" s="63">
        <v>180</v>
      </c>
      <c r="L1187" s="63">
        <v>208</v>
      </c>
      <c r="M1187" s="63">
        <v>190</v>
      </c>
      <c r="N1187" s="63">
        <v>182</v>
      </c>
      <c r="O1187" s="63">
        <v>167</v>
      </c>
      <c r="P1187" s="63">
        <v>150</v>
      </c>
      <c r="Q1187" s="63">
        <v>145</v>
      </c>
      <c r="R1187" s="63">
        <v>158</v>
      </c>
      <c r="S1187" s="63">
        <v>169</v>
      </c>
      <c r="T1187" s="63">
        <v>165</v>
      </c>
      <c r="U1187" s="63">
        <v>165</v>
      </c>
      <c r="V1187" s="63">
        <v>143</v>
      </c>
      <c r="W1187" s="63">
        <v>183</v>
      </c>
      <c r="X1187" s="63">
        <v>130</v>
      </c>
      <c r="Y1187" s="63">
        <v>167</v>
      </c>
      <c r="Z1187" s="63">
        <v>242</v>
      </c>
      <c r="AA1187" s="63">
        <v>209</v>
      </c>
      <c r="AB1187" s="63">
        <v>175</v>
      </c>
      <c r="AC1187" s="63">
        <v>178</v>
      </c>
      <c r="AD1187" s="63">
        <v>200</v>
      </c>
      <c r="AE1187" s="63">
        <v>174</v>
      </c>
      <c r="AF1187" s="63">
        <v>177</v>
      </c>
      <c r="AG1187" s="63">
        <v>158</v>
      </c>
      <c r="AH1187" s="63">
        <v>152</v>
      </c>
      <c r="AI1187" s="63">
        <v>154</v>
      </c>
      <c r="AJ1187" s="63">
        <v>173</v>
      </c>
      <c r="AK1187" s="63">
        <v>159</v>
      </c>
      <c r="AL1187" s="63">
        <v>163</v>
      </c>
      <c r="AM1187" s="63">
        <v>155</v>
      </c>
      <c r="AN1187" s="63">
        <v>142</v>
      </c>
      <c r="AO1187" s="63">
        <v>140</v>
      </c>
      <c r="AP1187" s="63">
        <v>163</v>
      </c>
      <c r="AQ1187" s="63">
        <v>180</v>
      </c>
      <c r="AR1187" s="63">
        <v>173</v>
      </c>
      <c r="AS1187" s="63">
        <v>149</v>
      </c>
      <c r="AT1187" s="63">
        <v>138</v>
      </c>
      <c r="AU1187" s="63">
        <v>130</v>
      </c>
    </row>
    <row r="1188" spans="1:47" ht="40.5">
      <c r="A1188" s="33" t="s">
        <v>31</v>
      </c>
      <c r="B1188" s="65" t="s">
        <v>146</v>
      </c>
      <c r="C1188" s="65" t="s">
        <v>120</v>
      </c>
      <c r="D1188" s="65" t="s">
        <v>34</v>
      </c>
      <c r="E1188" s="64" t="s">
        <v>35</v>
      </c>
      <c r="F1188" s="64" t="s">
        <v>36</v>
      </c>
      <c r="G1188" s="92">
        <f t="shared" si="54"/>
        <v>291939</v>
      </c>
      <c r="H1188" s="92">
        <f t="shared" si="55"/>
        <v>319216</v>
      </c>
      <c r="I1188" s="92">
        <f t="shared" si="56"/>
        <v>309471</v>
      </c>
      <c r="J1188" s="63">
        <v>24536</v>
      </c>
      <c r="K1188" s="63">
        <v>23187</v>
      </c>
      <c r="L1188" s="63">
        <v>28731</v>
      </c>
      <c r="M1188" s="63">
        <v>25318</v>
      </c>
      <c r="N1188" s="63">
        <v>29991</v>
      </c>
      <c r="O1188" s="63">
        <v>21835</v>
      </c>
      <c r="P1188" s="63">
        <v>25487</v>
      </c>
      <c r="Q1188" s="63">
        <v>24425</v>
      </c>
      <c r="R1188" s="63">
        <v>19554</v>
      </c>
      <c r="S1188" s="63">
        <v>23109</v>
      </c>
      <c r="T1188" s="63">
        <v>23524</v>
      </c>
      <c r="U1188" s="63">
        <v>22242</v>
      </c>
      <c r="V1188" s="63">
        <v>21131</v>
      </c>
      <c r="W1188" s="63">
        <v>24539</v>
      </c>
      <c r="X1188" s="63">
        <v>23321</v>
      </c>
      <c r="Y1188" s="63">
        <v>24165</v>
      </c>
      <c r="Z1188" s="63">
        <v>32435</v>
      </c>
      <c r="AA1188" s="63">
        <v>31591</v>
      </c>
      <c r="AB1188" s="63">
        <v>26349</v>
      </c>
      <c r="AC1188" s="63">
        <v>34085</v>
      </c>
      <c r="AD1188" s="63">
        <v>25605</v>
      </c>
      <c r="AE1188" s="63">
        <v>23891</v>
      </c>
      <c r="AF1188" s="63">
        <v>29556</v>
      </c>
      <c r="AG1188" s="63">
        <v>22548</v>
      </c>
      <c r="AH1188" s="63">
        <v>28774</v>
      </c>
      <c r="AI1188" s="63">
        <v>25047</v>
      </c>
      <c r="AJ1188" s="63">
        <v>26462</v>
      </c>
      <c r="AK1188" s="63">
        <v>23791</v>
      </c>
      <c r="AL1188" s="63">
        <v>28465</v>
      </c>
      <c r="AM1188" s="63">
        <v>25638</v>
      </c>
      <c r="AN1188" s="63">
        <v>29842</v>
      </c>
      <c r="AO1188" s="63">
        <v>26900</v>
      </c>
      <c r="AP1188" s="63">
        <v>21863</v>
      </c>
      <c r="AQ1188" s="63">
        <v>26682</v>
      </c>
      <c r="AR1188" s="63">
        <v>26413</v>
      </c>
      <c r="AS1188" s="63">
        <v>19594</v>
      </c>
      <c r="AT1188" s="63">
        <v>23216</v>
      </c>
      <c r="AU1188" s="63">
        <v>23815</v>
      </c>
    </row>
    <row r="1189" spans="1:47" ht="40.5">
      <c r="A1189" s="33" t="s">
        <v>31</v>
      </c>
      <c r="B1189" s="65" t="s">
        <v>146</v>
      </c>
      <c r="C1189" s="65" t="s">
        <v>120</v>
      </c>
      <c r="D1189" s="65" t="s">
        <v>107</v>
      </c>
      <c r="E1189" s="64" t="s">
        <v>35</v>
      </c>
      <c r="F1189" s="64" t="s">
        <v>36</v>
      </c>
      <c r="G1189" s="92">
        <f t="shared" si="54"/>
        <v>9593</v>
      </c>
      <c r="H1189" s="92">
        <f t="shared" si="55"/>
        <v>10470</v>
      </c>
      <c r="I1189" s="92">
        <f t="shared" si="56"/>
        <v>10176</v>
      </c>
      <c r="J1189" s="63">
        <v>791</v>
      </c>
      <c r="K1189" s="63">
        <v>828</v>
      </c>
      <c r="L1189" s="63">
        <v>927</v>
      </c>
      <c r="M1189" s="63">
        <v>844</v>
      </c>
      <c r="N1189" s="63">
        <v>967</v>
      </c>
      <c r="O1189" s="63">
        <v>728</v>
      </c>
      <c r="P1189" s="63">
        <v>822</v>
      </c>
      <c r="Q1189" s="63">
        <v>788</v>
      </c>
      <c r="R1189" s="63">
        <v>652</v>
      </c>
      <c r="S1189" s="63">
        <v>745</v>
      </c>
      <c r="T1189" s="63">
        <v>784</v>
      </c>
      <c r="U1189" s="63">
        <v>717</v>
      </c>
      <c r="V1189" s="63">
        <v>682</v>
      </c>
      <c r="W1189" s="63">
        <v>846</v>
      </c>
      <c r="X1189" s="63">
        <v>752</v>
      </c>
      <c r="Y1189" s="63">
        <v>805</v>
      </c>
      <c r="Z1189" s="63">
        <v>1046</v>
      </c>
      <c r="AA1189" s="63">
        <v>1053</v>
      </c>
      <c r="AB1189" s="63">
        <v>850</v>
      </c>
      <c r="AC1189" s="63">
        <v>1100</v>
      </c>
      <c r="AD1189" s="63">
        <v>853</v>
      </c>
      <c r="AE1189" s="63">
        <v>771</v>
      </c>
      <c r="AF1189" s="63">
        <v>985</v>
      </c>
      <c r="AG1189" s="63">
        <v>727</v>
      </c>
      <c r="AH1189" s="63">
        <v>928</v>
      </c>
      <c r="AI1189" s="63">
        <v>895</v>
      </c>
      <c r="AJ1189" s="63">
        <v>854</v>
      </c>
      <c r="AK1189" s="63">
        <v>793</v>
      </c>
      <c r="AL1189" s="63">
        <v>918</v>
      </c>
      <c r="AM1189" s="63">
        <v>855</v>
      </c>
      <c r="AN1189" s="63">
        <v>963</v>
      </c>
      <c r="AO1189" s="63">
        <v>868</v>
      </c>
      <c r="AP1189" s="63">
        <v>729</v>
      </c>
      <c r="AQ1189" s="63">
        <v>861</v>
      </c>
      <c r="AR1189" s="63">
        <v>880</v>
      </c>
      <c r="AS1189" s="63">
        <v>632</v>
      </c>
      <c r="AT1189" s="63">
        <v>749</v>
      </c>
      <c r="AU1189" s="63">
        <v>851</v>
      </c>
    </row>
    <row r="1190" spans="1:47" ht="27">
      <c r="A1190" s="33" t="s">
        <v>31</v>
      </c>
      <c r="B1190" s="65" t="s">
        <v>146</v>
      </c>
      <c r="C1190" s="65" t="s">
        <v>43</v>
      </c>
      <c r="D1190" s="65" t="s">
        <v>34</v>
      </c>
      <c r="E1190" s="64" t="s">
        <v>35</v>
      </c>
      <c r="F1190" s="64" t="s">
        <v>36</v>
      </c>
      <c r="G1190" s="92">
        <f t="shared" si="54"/>
        <v>1017951</v>
      </c>
      <c r="H1190" s="92">
        <f t="shared" si="55"/>
        <v>1003391</v>
      </c>
      <c r="I1190" s="92">
        <f t="shared" si="56"/>
        <v>1057817</v>
      </c>
      <c r="J1190" s="63">
        <v>87120</v>
      </c>
      <c r="K1190" s="63">
        <v>72658</v>
      </c>
      <c r="L1190" s="63">
        <v>85069</v>
      </c>
      <c r="M1190" s="63">
        <v>83421</v>
      </c>
      <c r="N1190" s="63">
        <v>87131</v>
      </c>
      <c r="O1190" s="63">
        <v>82313</v>
      </c>
      <c r="P1190" s="63">
        <v>85658</v>
      </c>
      <c r="Q1190" s="63">
        <v>87518</v>
      </c>
      <c r="R1190" s="63">
        <v>77572</v>
      </c>
      <c r="S1190" s="63">
        <v>90623</v>
      </c>
      <c r="T1190" s="63">
        <v>88870</v>
      </c>
      <c r="U1190" s="63">
        <v>89998</v>
      </c>
      <c r="V1190" s="63">
        <v>89281</v>
      </c>
      <c r="W1190" s="63">
        <v>83231</v>
      </c>
      <c r="X1190" s="63">
        <v>68580</v>
      </c>
      <c r="Y1190" s="63">
        <v>79583</v>
      </c>
      <c r="Z1190" s="63">
        <v>85721</v>
      </c>
      <c r="AA1190" s="63">
        <v>84814</v>
      </c>
      <c r="AB1190" s="63">
        <v>89280</v>
      </c>
      <c r="AC1190" s="63">
        <v>82799</v>
      </c>
      <c r="AD1190" s="63">
        <v>87675</v>
      </c>
      <c r="AE1190" s="63">
        <v>81883</v>
      </c>
      <c r="AF1190" s="63">
        <v>82571</v>
      </c>
      <c r="AG1190" s="63">
        <v>87973</v>
      </c>
      <c r="AH1190" s="63">
        <v>85604</v>
      </c>
      <c r="AI1190" s="63">
        <v>76545</v>
      </c>
      <c r="AJ1190" s="63">
        <v>88051</v>
      </c>
      <c r="AK1190" s="63">
        <v>88052</v>
      </c>
      <c r="AL1190" s="63">
        <v>85585</v>
      </c>
      <c r="AM1190" s="63">
        <v>90499</v>
      </c>
      <c r="AN1190" s="63">
        <v>93251</v>
      </c>
      <c r="AO1190" s="63">
        <v>87923</v>
      </c>
      <c r="AP1190" s="63">
        <v>82425</v>
      </c>
      <c r="AQ1190" s="63">
        <v>95216</v>
      </c>
      <c r="AR1190" s="63">
        <v>91638</v>
      </c>
      <c r="AS1190" s="63">
        <v>93028</v>
      </c>
      <c r="AT1190" s="63">
        <v>91684</v>
      </c>
      <c r="AU1190" s="63">
        <v>81279</v>
      </c>
    </row>
    <row r="1191" spans="1:47" ht="27">
      <c r="A1191" s="33" t="s">
        <v>31</v>
      </c>
      <c r="B1191" s="65" t="s">
        <v>146</v>
      </c>
      <c r="C1191" s="65" t="s">
        <v>43</v>
      </c>
      <c r="D1191" s="65" t="s">
        <v>107</v>
      </c>
      <c r="E1191" s="64" t="s">
        <v>35</v>
      </c>
      <c r="F1191" s="64" t="s">
        <v>36</v>
      </c>
      <c r="G1191" s="92">
        <f t="shared" si="54"/>
        <v>33445</v>
      </c>
      <c r="H1191" s="92">
        <f t="shared" si="55"/>
        <v>32911</v>
      </c>
      <c r="I1191" s="92">
        <f t="shared" si="56"/>
        <v>34767</v>
      </c>
      <c r="J1191" s="63">
        <v>2810</v>
      </c>
      <c r="K1191" s="63">
        <v>2595</v>
      </c>
      <c r="L1191" s="63">
        <v>2744</v>
      </c>
      <c r="M1191" s="63">
        <v>2781</v>
      </c>
      <c r="N1191" s="63">
        <v>2811</v>
      </c>
      <c r="O1191" s="63">
        <v>2744</v>
      </c>
      <c r="P1191" s="63">
        <v>2763</v>
      </c>
      <c r="Q1191" s="63">
        <v>2823</v>
      </c>
      <c r="R1191" s="63">
        <v>2586</v>
      </c>
      <c r="S1191" s="63">
        <v>2923</v>
      </c>
      <c r="T1191" s="63">
        <v>2962</v>
      </c>
      <c r="U1191" s="63">
        <v>2903</v>
      </c>
      <c r="V1191" s="63">
        <v>2880</v>
      </c>
      <c r="W1191" s="63">
        <v>2870</v>
      </c>
      <c r="X1191" s="63">
        <v>2212</v>
      </c>
      <c r="Y1191" s="63">
        <v>2653</v>
      </c>
      <c r="Z1191" s="63">
        <v>2765</v>
      </c>
      <c r="AA1191" s="63">
        <v>2827</v>
      </c>
      <c r="AB1191" s="63">
        <v>2880</v>
      </c>
      <c r="AC1191" s="63">
        <v>2671</v>
      </c>
      <c r="AD1191" s="63">
        <v>2922</v>
      </c>
      <c r="AE1191" s="63">
        <v>2641</v>
      </c>
      <c r="AF1191" s="63">
        <v>2752</v>
      </c>
      <c r="AG1191" s="63">
        <v>2838</v>
      </c>
      <c r="AH1191" s="63">
        <v>2761</v>
      </c>
      <c r="AI1191" s="63">
        <v>2734</v>
      </c>
      <c r="AJ1191" s="63">
        <v>2840</v>
      </c>
      <c r="AK1191" s="63">
        <v>2935</v>
      </c>
      <c r="AL1191" s="63">
        <v>2761</v>
      </c>
      <c r="AM1191" s="63">
        <v>3017</v>
      </c>
      <c r="AN1191" s="63">
        <v>3008</v>
      </c>
      <c r="AO1191" s="63">
        <v>2836</v>
      </c>
      <c r="AP1191" s="63">
        <v>2748</v>
      </c>
      <c r="AQ1191" s="63">
        <v>3071</v>
      </c>
      <c r="AR1191" s="63">
        <v>3055</v>
      </c>
      <c r="AS1191" s="63">
        <v>3001</v>
      </c>
      <c r="AT1191" s="63">
        <v>2958</v>
      </c>
      <c r="AU1191" s="63">
        <v>2903</v>
      </c>
    </row>
    <row r="1192" spans="1:47" ht="27">
      <c r="A1192" s="33" t="s">
        <v>31</v>
      </c>
      <c r="B1192" s="65" t="s">
        <v>146</v>
      </c>
      <c r="C1192" s="65" t="s">
        <v>121</v>
      </c>
      <c r="D1192" s="65" t="s">
        <v>34</v>
      </c>
      <c r="E1192" s="64" t="s">
        <v>35</v>
      </c>
      <c r="F1192" s="64" t="s">
        <v>36</v>
      </c>
      <c r="G1192" s="92">
        <f t="shared" si="54"/>
        <v>207435</v>
      </c>
      <c r="H1192" s="92">
        <f t="shared" si="55"/>
        <v>188019</v>
      </c>
      <c r="I1192" s="92">
        <f t="shared" si="56"/>
        <v>206271</v>
      </c>
      <c r="J1192" s="63">
        <v>18223</v>
      </c>
      <c r="K1192" s="63">
        <v>15122</v>
      </c>
      <c r="L1192" s="63">
        <v>17086</v>
      </c>
      <c r="M1192" s="63">
        <v>16788</v>
      </c>
      <c r="N1192" s="63">
        <v>17820</v>
      </c>
      <c r="O1192" s="63">
        <v>17163</v>
      </c>
      <c r="P1192" s="63">
        <v>17942</v>
      </c>
      <c r="Q1192" s="63">
        <v>18550</v>
      </c>
      <c r="R1192" s="63">
        <v>15917</v>
      </c>
      <c r="S1192" s="63">
        <v>17660</v>
      </c>
      <c r="T1192" s="63">
        <v>17259</v>
      </c>
      <c r="U1192" s="63">
        <v>17905</v>
      </c>
      <c r="V1192" s="63">
        <v>17778</v>
      </c>
      <c r="W1192" s="63">
        <v>15150</v>
      </c>
      <c r="X1192" s="63">
        <v>11558</v>
      </c>
      <c r="Y1192" s="63">
        <v>14113</v>
      </c>
      <c r="Z1192" s="63">
        <v>15211</v>
      </c>
      <c r="AA1192" s="63">
        <v>15974</v>
      </c>
      <c r="AB1192" s="63">
        <v>17470</v>
      </c>
      <c r="AC1192" s="63">
        <v>16828</v>
      </c>
      <c r="AD1192" s="63">
        <v>16044</v>
      </c>
      <c r="AE1192" s="63">
        <v>15404</v>
      </c>
      <c r="AF1192" s="63">
        <v>15587</v>
      </c>
      <c r="AG1192" s="63">
        <v>16902</v>
      </c>
      <c r="AH1192" s="63">
        <v>16459</v>
      </c>
      <c r="AI1192" s="63">
        <v>15051</v>
      </c>
      <c r="AJ1192" s="63">
        <v>16908</v>
      </c>
      <c r="AK1192" s="63">
        <v>16928</v>
      </c>
      <c r="AL1192" s="63">
        <v>16719</v>
      </c>
      <c r="AM1192" s="63">
        <v>17630</v>
      </c>
      <c r="AN1192" s="63">
        <v>18789</v>
      </c>
      <c r="AO1192" s="63">
        <v>17775</v>
      </c>
      <c r="AP1192" s="63">
        <v>16474</v>
      </c>
      <c r="AQ1192" s="63">
        <v>18377</v>
      </c>
      <c r="AR1192" s="63">
        <v>17498</v>
      </c>
      <c r="AS1192" s="63">
        <v>17663</v>
      </c>
      <c r="AT1192" s="63">
        <v>17104</v>
      </c>
      <c r="AU1192" s="63">
        <v>14619</v>
      </c>
    </row>
    <row r="1193" spans="1:47" ht="27">
      <c r="A1193" s="33" t="s">
        <v>31</v>
      </c>
      <c r="B1193" s="65" t="s">
        <v>146</v>
      </c>
      <c r="C1193" s="65" t="s">
        <v>121</v>
      </c>
      <c r="D1193" s="65" t="s">
        <v>107</v>
      </c>
      <c r="E1193" s="64" t="s">
        <v>35</v>
      </c>
      <c r="F1193" s="64" t="s">
        <v>36</v>
      </c>
      <c r="G1193" s="92">
        <f t="shared" si="54"/>
        <v>6817</v>
      </c>
      <c r="H1193" s="92">
        <f t="shared" si="55"/>
        <v>6165</v>
      </c>
      <c r="I1193" s="92">
        <f t="shared" si="56"/>
        <v>6779</v>
      </c>
      <c r="J1193" s="63">
        <v>588</v>
      </c>
      <c r="K1193" s="63">
        <v>540</v>
      </c>
      <c r="L1193" s="63">
        <v>551</v>
      </c>
      <c r="M1193" s="63">
        <v>560</v>
      </c>
      <c r="N1193" s="63">
        <v>575</v>
      </c>
      <c r="O1193" s="63">
        <v>572</v>
      </c>
      <c r="P1193" s="63">
        <v>579</v>
      </c>
      <c r="Q1193" s="63">
        <v>598</v>
      </c>
      <c r="R1193" s="63">
        <v>531</v>
      </c>
      <c r="S1193" s="63">
        <v>570</v>
      </c>
      <c r="T1193" s="63">
        <v>575</v>
      </c>
      <c r="U1193" s="63">
        <v>578</v>
      </c>
      <c r="V1193" s="63">
        <v>573</v>
      </c>
      <c r="W1193" s="63">
        <v>522</v>
      </c>
      <c r="X1193" s="63">
        <v>373</v>
      </c>
      <c r="Y1193" s="63">
        <v>470</v>
      </c>
      <c r="Z1193" s="63">
        <v>491</v>
      </c>
      <c r="AA1193" s="63">
        <v>532</v>
      </c>
      <c r="AB1193" s="63">
        <v>564</v>
      </c>
      <c r="AC1193" s="63">
        <v>543</v>
      </c>
      <c r="AD1193" s="63">
        <v>535</v>
      </c>
      <c r="AE1193" s="63">
        <v>497</v>
      </c>
      <c r="AF1193" s="63">
        <v>520</v>
      </c>
      <c r="AG1193" s="63">
        <v>545</v>
      </c>
      <c r="AH1193" s="63">
        <v>531</v>
      </c>
      <c r="AI1193" s="63">
        <v>538</v>
      </c>
      <c r="AJ1193" s="63">
        <v>545</v>
      </c>
      <c r="AK1193" s="63">
        <v>564</v>
      </c>
      <c r="AL1193" s="63">
        <v>539</v>
      </c>
      <c r="AM1193" s="63">
        <v>588</v>
      </c>
      <c r="AN1193" s="63">
        <v>606</v>
      </c>
      <c r="AO1193" s="63">
        <v>573</v>
      </c>
      <c r="AP1193" s="63">
        <v>549</v>
      </c>
      <c r="AQ1193" s="63">
        <v>593</v>
      </c>
      <c r="AR1193" s="63">
        <v>583</v>
      </c>
      <c r="AS1193" s="63">
        <v>570</v>
      </c>
      <c r="AT1193" s="63">
        <v>552</v>
      </c>
      <c r="AU1193" s="63">
        <v>522</v>
      </c>
    </row>
    <row r="1194" spans="1:47" ht="54">
      <c r="A1194" s="33" t="s">
        <v>31</v>
      </c>
      <c r="B1194" s="65" t="s">
        <v>146</v>
      </c>
      <c r="C1194" s="65" t="s">
        <v>122</v>
      </c>
      <c r="D1194" s="65" t="s">
        <v>34</v>
      </c>
      <c r="E1194" s="64" t="s">
        <v>35</v>
      </c>
      <c r="F1194" s="64" t="s">
        <v>36</v>
      </c>
      <c r="G1194" s="92">
        <f t="shared" si="54"/>
        <v>810513</v>
      </c>
      <c r="H1194" s="92">
        <f t="shared" si="55"/>
        <v>815371</v>
      </c>
      <c r="I1194" s="92">
        <f t="shared" si="56"/>
        <v>851546</v>
      </c>
      <c r="J1194" s="63">
        <v>68897</v>
      </c>
      <c r="K1194" s="63">
        <v>57536</v>
      </c>
      <c r="L1194" s="63">
        <v>67982</v>
      </c>
      <c r="M1194" s="63">
        <v>66632</v>
      </c>
      <c r="N1194" s="63">
        <v>69311</v>
      </c>
      <c r="O1194" s="63">
        <v>65150</v>
      </c>
      <c r="P1194" s="63">
        <v>67716</v>
      </c>
      <c r="Q1194" s="63">
        <v>68968</v>
      </c>
      <c r="R1194" s="63">
        <v>61655</v>
      </c>
      <c r="S1194" s="63">
        <v>72963</v>
      </c>
      <c r="T1194" s="63">
        <v>71611</v>
      </c>
      <c r="U1194" s="63">
        <v>72092</v>
      </c>
      <c r="V1194" s="63">
        <v>71504</v>
      </c>
      <c r="W1194" s="63">
        <v>68080</v>
      </c>
      <c r="X1194" s="63">
        <v>57022</v>
      </c>
      <c r="Y1194" s="63">
        <v>65470</v>
      </c>
      <c r="Z1194" s="63">
        <v>70510</v>
      </c>
      <c r="AA1194" s="63">
        <v>68840</v>
      </c>
      <c r="AB1194" s="63">
        <v>71810</v>
      </c>
      <c r="AC1194" s="63">
        <v>65971</v>
      </c>
      <c r="AD1194" s="63">
        <v>71630</v>
      </c>
      <c r="AE1194" s="63">
        <v>66479</v>
      </c>
      <c r="AF1194" s="63">
        <v>66984</v>
      </c>
      <c r="AG1194" s="63">
        <v>71071</v>
      </c>
      <c r="AH1194" s="63">
        <v>69145</v>
      </c>
      <c r="AI1194" s="63">
        <v>61494</v>
      </c>
      <c r="AJ1194" s="63">
        <v>71143</v>
      </c>
      <c r="AK1194" s="63">
        <v>71123</v>
      </c>
      <c r="AL1194" s="63">
        <v>68866</v>
      </c>
      <c r="AM1194" s="63">
        <v>72869</v>
      </c>
      <c r="AN1194" s="63">
        <v>74462</v>
      </c>
      <c r="AO1194" s="63">
        <v>70148</v>
      </c>
      <c r="AP1194" s="63">
        <v>65951</v>
      </c>
      <c r="AQ1194" s="63">
        <v>76839</v>
      </c>
      <c r="AR1194" s="63">
        <v>74140</v>
      </c>
      <c r="AS1194" s="63">
        <v>75366</v>
      </c>
      <c r="AT1194" s="63">
        <v>74580</v>
      </c>
      <c r="AU1194" s="63">
        <v>66660</v>
      </c>
    </row>
    <row r="1195" spans="1:47" ht="54">
      <c r="A1195" s="33" t="s">
        <v>31</v>
      </c>
      <c r="B1195" s="65" t="s">
        <v>146</v>
      </c>
      <c r="C1195" s="65" t="s">
        <v>122</v>
      </c>
      <c r="D1195" s="65" t="s">
        <v>107</v>
      </c>
      <c r="E1195" s="64" t="s">
        <v>35</v>
      </c>
      <c r="F1195" s="64" t="s">
        <v>36</v>
      </c>
      <c r="G1195" s="92">
        <f t="shared" si="54"/>
        <v>26630</v>
      </c>
      <c r="H1195" s="92">
        <f t="shared" si="55"/>
        <v>26748</v>
      </c>
      <c r="I1195" s="92">
        <f t="shared" si="56"/>
        <v>27986</v>
      </c>
      <c r="J1195" s="63">
        <v>2222</v>
      </c>
      <c r="K1195" s="63">
        <v>2055</v>
      </c>
      <c r="L1195" s="63">
        <v>2193</v>
      </c>
      <c r="M1195" s="63">
        <v>2221</v>
      </c>
      <c r="N1195" s="63">
        <v>2236</v>
      </c>
      <c r="O1195" s="63">
        <v>2172</v>
      </c>
      <c r="P1195" s="63">
        <v>2184</v>
      </c>
      <c r="Q1195" s="63">
        <v>2225</v>
      </c>
      <c r="R1195" s="63">
        <v>2055</v>
      </c>
      <c r="S1195" s="63">
        <v>2354</v>
      </c>
      <c r="T1195" s="63">
        <v>2387</v>
      </c>
      <c r="U1195" s="63">
        <v>2326</v>
      </c>
      <c r="V1195" s="63">
        <v>2307</v>
      </c>
      <c r="W1195" s="63">
        <v>2348</v>
      </c>
      <c r="X1195" s="63">
        <v>1839</v>
      </c>
      <c r="Y1195" s="63">
        <v>2182</v>
      </c>
      <c r="Z1195" s="63">
        <v>2275</v>
      </c>
      <c r="AA1195" s="63">
        <v>2295</v>
      </c>
      <c r="AB1195" s="63">
        <v>2316</v>
      </c>
      <c r="AC1195" s="63">
        <v>2128</v>
      </c>
      <c r="AD1195" s="63">
        <v>2388</v>
      </c>
      <c r="AE1195" s="63">
        <v>2144</v>
      </c>
      <c r="AF1195" s="63">
        <v>2233</v>
      </c>
      <c r="AG1195" s="63">
        <v>2293</v>
      </c>
      <c r="AH1195" s="63">
        <v>2230</v>
      </c>
      <c r="AI1195" s="63">
        <v>2196</v>
      </c>
      <c r="AJ1195" s="63">
        <v>2295</v>
      </c>
      <c r="AK1195" s="63">
        <v>2371</v>
      </c>
      <c r="AL1195" s="63">
        <v>2221</v>
      </c>
      <c r="AM1195" s="63">
        <v>2429</v>
      </c>
      <c r="AN1195" s="63">
        <v>2402</v>
      </c>
      <c r="AO1195" s="63">
        <v>2263</v>
      </c>
      <c r="AP1195" s="63">
        <v>2198</v>
      </c>
      <c r="AQ1195" s="63">
        <v>2479</v>
      </c>
      <c r="AR1195" s="63">
        <v>2471</v>
      </c>
      <c r="AS1195" s="63">
        <v>2431</v>
      </c>
      <c r="AT1195" s="63">
        <v>2406</v>
      </c>
      <c r="AU1195" s="63">
        <v>2381</v>
      </c>
    </row>
    <row r="1196" spans="1:47" ht="13.5">
      <c r="A1196" s="33" t="s">
        <v>31</v>
      </c>
      <c r="B1196" s="65" t="s">
        <v>146</v>
      </c>
      <c r="C1196" s="65" t="s">
        <v>44</v>
      </c>
      <c r="D1196" s="65" t="s">
        <v>34</v>
      </c>
      <c r="E1196" s="64" t="s">
        <v>35</v>
      </c>
      <c r="F1196" s="64" t="s">
        <v>36</v>
      </c>
      <c r="G1196" s="92">
        <f t="shared" si="54"/>
        <v>432170</v>
      </c>
      <c r="H1196" s="92">
        <f t="shared" si="55"/>
        <v>441137</v>
      </c>
      <c r="I1196" s="92">
        <f t="shared" si="56"/>
        <v>494310</v>
      </c>
      <c r="J1196" s="63">
        <v>33285</v>
      </c>
      <c r="K1196" s="63">
        <v>27468</v>
      </c>
      <c r="L1196" s="63">
        <v>35423</v>
      </c>
      <c r="M1196" s="63">
        <v>34204</v>
      </c>
      <c r="N1196" s="63">
        <v>39020</v>
      </c>
      <c r="O1196" s="63">
        <v>37227</v>
      </c>
      <c r="P1196" s="63">
        <v>37912</v>
      </c>
      <c r="Q1196" s="63">
        <v>38717</v>
      </c>
      <c r="R1196" s="63">
        <v>33338</v>
      </c>
      <c r="S1196" s="63">
        <v>38238</v>
      </c>
      <c r="T1196" s="63">
        <v>39026</v>
      </c>
      <c r="U1196" s="63">
        <v>38312</v>
      </c>
      <c r="V1196" s="63">
        <v>32545</v>
      </c>
      <c r="W1196" s="63">
        <v>31393</v>
      </c>
      <c r="X1196" s="63">
        <v>31980</v>
      </c>
      <c r="Y1196" s="63">
        <v>34740</v>
      </c>
      <c r="Z1196" s="63">
        <v>39999</v>
      </c>
      <c r="AA1196" s="63">
        <v>38911</v>
      </c>
      <c r="AB1196" s="63">
        <v>37525</v>
      </c>
      <c r="AC1196" s="63">
        <v>38823</v>
      </c>
      <c r="AD1196" s="63">
        <v>39402</v>
      </c>
      <c r="AE1196" s="63">
        <v>36842</v>
      </c>
      <c r="AF1196" s="63">
        <v>37488</v>
      </c>
      <c r="AG1196" s="63">
        <v>41489</v>
      </c>
      <c r="AH1196" s="63">
        <v>39446</v>
      </c>
      <c r="AI1196" s="63">
        <v>31855</v>
      </c>
      <c r="AJ1196" s="63">
        <v>38866</v>
      </c>
      <c r="AK1196" s="63">
        <v>41128</v>
      </c>
      <c r="AL1196" s="63">
        <v>40170</v>
      </c>
      <c r="AM1196" s="63">
        <v>42980</v>
      </c>
      <c r="AN1196" s="63">
        <v>45402</v>
      </c>
      <c r="AO1196" s="63">
        <v>39980</v>
      </c>
      <c r="AP1196" s="63">
        <v>39443</v>
      </c>
      <c r="AQ1196" s="63">
        <v>45780</v>
      </c>
      <c r="AR1196" s="63">
        <v>43755</v>
      </c>
      <c r="AS1196" s="63">
        <v>45505</v>
      </c>
      <c r="AT1196" s="63">
        <v>41084</v>
      </c>
      <c r="AU1196" s="63">
        <v>31687</v>
      </c>
    </row>
    <row r="1197" spans="1:47" ht="27">
      <c r="A1197" s="33" t="s">
        <v>31</v>
      </c>
      <c r="B1197" s="65" t="s">
        <v>146</v>
      </c>
      <c r="C1197" s="65" t="s">
        <v>44</v>
      </c>
      <c r="D1197" s="65" t="s">
        <v>107</v>
      </c>
      <c r="E1197" s="64" t="s">
        <v>35</v>
      </c>
      <c r="F1197" s="64" t="s">
        <v>36</v>
      </c>
      <c r="G1197" s="92">
        <f t="shared" si="54"/>
        <v>14191</v>
      </c>
      <c r="H1197" s="92">
        <f t="shared" si="55"/>
        <v>14461</v>
      </c>
      <c r="I1197" s="92">
        <f t="shared" si="56"/>
        <v>16238</v>
      </c>
      <c r="J1197" s="63">
        <v>1074</v>
      </c>
      <c r="K1197" s="63">
        <v>981</v>
      </c>
      <c r="L1197" s="63">
        <v>1143</v>
      </c>
      <c r="M1197" s="63">
        <v>1140</v>
      </c>
      <c r="N1197" s="63">
        <v>1259</v>
      </c>
      <c r="O1197" s="63">
        <v>1241</v>
      </c>
      <c r="P1197" s="63">
        <v>1223</v>
      </c>
      <c r="Q1197" s="63">
        <v>1249</v>
      </c>
      <c r="R1197" s="63">
        <v>1111</v>
      </c>
      <c r="S1197" s="63">
        <v>1233</v>
      </c>
      <c r="T1197" s="63">
        <v>1301</v>
      </c>
      <c r="U1197" s="63">
        <v>1236</v>
      </c>
      <c r="V1197" s="63">
        <v>1050</v>
      </c>
      <c r="W1197" s="63">
        <v>1083</v>
      </c>
      <c r="X1197" s="63">
        <v>1032</v>
      </c>
      <c r="Y1197" s="63">
        <v>1158</v>
      </c>
      <c r="Z1197" s="63">
        <v>1290</v>
      </c>
      <c r="AA1197" s="63">
        <v>1297</v>
      </c>
      <c r="AB1197" s="63">
        <v>1210</v>
      </c>
      <c r="AC1197" s="63">
        <v>1252</v>
      </c>
      <c r="AD1197" s="63">
        <v>1313</v>
      </c>
      <c r="AE1197" s="63">
        <v>1188</v>
      </c>
      <c r="AF1197" s="63">
        <v>1250</v>
      </c>
      <c r="AG1197" s="63">
        <v>1338</v>
      </c>
      <c r="AH1197" s="63">
        <v>1272</v>
      </c>
      <c r="AI1197" s="63">
        <v>1138</v>
      </c>
      <c r="AJ1197" s="63">
        <v>1254</v>
      </c>
      <c r="AK1197" s="63">
        <v>1371</v>
      </c>
      <c r="AL1197" s="63">
        <v>1296</v>
      </c>
      <c r="AM1197" s="63">
        <v>1433</v>
      </c>
      <c r="AN1197" s="63">
        <v>1465</v>
      </c>
      <c r="AO1197" s="63">
        <v>1290</v>
      </c>
      <c r="AP1197" s="63">
        <v>1315</v>
      </c>
      <c r="AQ1197" s="63">
        <v>1477</v>
      </c>
      <c r="AR1197" s="63">
        <v>1459</v>
      </c>
      <c r="AS1197" s="63">
        <v>1468</v>
      </c>
      <c r="AT1197" s="63">
        <v>1325</v>
      </c>
      <c r="AU1197" s="63">
        <v>1132</v>
      </c>
    </row>
    <row r="1198" spans="1:47" ht="27">
      <c r="A1198" s="33" t="s">
        <v>31</v>
      </c>
      <c r="B1198" s="65" t="s">
        <v>146</v>
      </c>
      <c r="C1198" s="65" t="s">
        <v>123</v>
      </c>
      <c r="D1198" s="65" t="s">
        <v>34</v>
      </c>
      <c r="E1198" s="64" t="s">
        <v>35</v>
      </c>
      <c r="F1198" s="64" t="s">
        <v>36</v>
      </c>
      <c r="G1198" s="92">
        <f t="shared" si="54"/>
        <v>462</v>
      </c>
      <c r="H1198" s="92">
        <f t="shared" si="55"/>
        <v>1036</v>
      </c>
      <c r="I1198" s="92">
        <f t="shared" si="56"/>
        <v>432</v>
      </c>
      <c r="J1198" s="63">
        <v>24</v>
      </c>
      <c r="K1198" s="63">
        <v>26</v>
      </c>
      <c r="L1198" s="63">
        <v>38</v>
      </c>
      <c r="M1198" s="63">
        <v>30</v>
      </c>
      <c r="N1198" s="63">
        <v>28</v>
      </c>
      <c r="O1198" s="63">
        <v>61</v>
      </c>
      <c r="P1198" s="63">
        <v>36</v>
      </c>
      <c r="Q1198" s="63">
        <v>44</v>
      </c>
      <c r="R1198" s="63">
        <v>50</v>
      </c>
      <c r="S1198" s="63">
        <v>34</v>
      </c>
      <c r="T1198" s="63">
        <v>43</v>
      </c>
      <c r="U1198" s="63">
        <v>48</v>
      </c>
      <c r="V1198" s="63">
        <v>35</v>
      </c>
      <c r="W1198" s="63">
        <v>62</v>
      </c>
      <c r="X1198" s="63">
        <v>18</v>
      </c>
      <c r="Y1198" s="63">
        <v>83</v>
      </c>
      <c r="Z1198" s="63">
        <v>261</v>
      </c>
      <c r="AA1198" s="63">
        <v>368</v>
      </c>
      <c r="AB1198" s="63">
        <v>34</v>
      </c>
      <c r="AC1198" s="63">
        <v>25</v>
      </c>
      <c r="AD1198" s="63">
        <v>38</v>
      </c>
      <c r="AE1198" s="63">
        <v>32</v>
      </c>
      <c r="AF1198" s="63">
        <v>23</v>
      </c>
      <c r="AG1198" s="63">
        <v>57</v>
      </c>
      <c r="AH1198" s="63">
        <v>59</v>
      </c>
      <c r="AI1198" s="63">
        <v>20</v>
      </c>
      <c r="AJ1198" s="63">
        <v>47</v>
      </c>
      <c r="AK1198" s="63">
        <v>16</v>
      </c>
      <c r="AL1198" s="63">
        <v>23</v>
      </c>
      <c r="AM1198" s="63">
        <v>38</v>
      </c>
      <c r="AN1198" s="63">
        <v>30</v>
      </c>
      <c r="AO1198" s="63">
        <v>33</v>
      </c>
      <c r="AP1198" s="63">
        <v>28</v>
      </c>
      <c r="AQ1198" s="63">
        <v>37</v>
      </c>
      <c r="AR1198" s="63">
        <v>56</v>
      </c>
      <c r="AS1198" s="63">
        <v>45</v>
      </c>
      <c r="AT1198" s="63">
        <v>15</v>
      </c>
      <c r="AU1198" s="63">
        <v>10</v>
      </c>
    </row>
    <row r="1199" spans="1:47" ht="27">
      <c r="A1199" s="33" t="s">
        <v>31</v>
      </c>
      <c r="B1199" s="65" t="s">
        <v>146</v>
      </c>
      <c r="C1199" s="65" t="s">
        <v>123</v>
      </c>
      <c r="D1199" s="65" t="s">
        <v>107</v>
      </c>
      <c r="E1199" s="64" t="s">
        <v>35</v>
      </c>
      <c r="F1199" s="64" t="s">
        <v>36</v>
      </c>
      <c r="G1199" s="92">
        <f t="shared" si="54"/>
        <v>15</v>
      </c>
      <c r="H1199" s="92">
        <f t="shared" si="55"/>
        <v>34</v>
      </c>
      <c r="I1199" s="92">
        <f t="shared" si="56"/>
        <v>15</v>
      </c>
      <c r="J1199" s="63">
        <v>1</v>
      </c>
      <c r="K1199" s="63">
        <v>1</v>
      </c>
      <c r="L1199" s="63">
        <v>1</v>
      </c>
      <c r="M1199" s="63">
        <v>1</v>
      </c>
      <c r="N1199" s="63">
        <v>1</v>
      </c>
      <c r="O1199" s="63">
        <v>2</v>
      </c>
      <c r="P1199" s="63">
        <v>1</v>
      </c>
      <c r="Q1199" s="63">
        <v>1</v>
      </c>
      <c r="R1199" s="63">
        <v>2</v>
      </c>
      <c r="S1199" s="63">
        <v>1</v>
      </c>
      <c r="T1199" s="63">
        <v>1</v>
      </c>
      <c r="U1199" s="63">
        <v>2</v>
      </c>
      <c r="V1199" s="63">
        <v>1</v>
      </c>
      <c r="W1199" s="63">
        <v>2</v>
      </c>
      <c r="X1199" s="63">
        <v>1</v>
      </c>
      <c r="Y1199" s="63">
        <v>3</v>
      </c>
      <c r="Z1199" s="63">
        <v>8</v>
      </c>
      <c r="AA1199" s="63">
        <v>12</v>
      </c>
      <c r="AB1199" s="63">
        <v>1</v>
      </c>
      <c r="AC1199" s="63">
        <v>1</v>
      </c>
      <c r="AD1199" s="63">
        <v>1</v>
      </c>
      <c r="AE1199" s="63">
        <v>1</v>
      </c>
      <c r="AF1199" s="63">
        <v>1</v>
      </c>
      <c r="AG1199" s="63">
        <v>2</v>
      </c>
      <c r="AH1199" s="63">
        <v>2</v>
      </c>
      <c r="AI1199" s="63">
        <v>1</v>
      </c>
      <c r="AJ1199" s="63">
        <v>2</v>
      </c>
      <c r="AK1199" s="63">
        <v>1</v>
      </c>
      <c r="AL1199" s="63">
        <v>1</v>
      </c>
      <c r="AM1199" s="63">
        <v>1</v>
      </c>
      <c r="AN1199" s="63">
        <v>1</v>
      </c>
      <c r="AO1199" s="63">
        <v>1</v>
      </c>
      <c r="AP1199" s="63">
        <v>1</v>
      </c>
      <c r="AQ1199" s="63">
        <v>1</v>
      </c>
      <c r="AR1199" s="63">
        <v>2</v>
      </c>
      <c r="AS1199" s="63">
        <v>1</v>
      </c>
      <c r="AT1199" s="63">
        <v>0</v>
      </c>
      <c r="AU1199" s="63">
        <v>0</v>
      </c>
    </row>
    <row r="1200" spans="1:47" ht="27">
      <c r="A1200" s="33" t="s">
        <v>31</v>
      </c>
      <c r="B1200" s="65" t="s">
        <v>146</v>
      </c>
      <c r="C1200" s="65" t="s">
        <v>124</v>
      </c>
      <c r="D1200" s="65" t="s">
        <v>34</v>
      </c>
      <c r="E1200" s="64" t="s">
        <v>35</v>
      </c>
      <c r="F1200" s="64" t="s">
        <v>36</v>
      </c>
      <c r="G1200" s="92">
        <f t="shared" si="54"/>
        <v>24558</v>
      </c>
      <c r="H1200" s="92">
        <f t="shared" si="55"/>
        <v>29311</v>
      </c>
      <c r="I1200" s="92">
        <f t="shared" si="56"/>
        <v>31546</v>
      </c>
      <c r="J1200" s="63">
        <v>1699</v>
      </c>
      <c r="K1200" s="63">
        <v>1400</v>
      </c>
      <c r="L1200" s="63">
        <v>2230</v>
      </c>
      <c r="M1200" s="63">
        <v>2190</v>
      </c>
      <c r="N1200" s="63">
        <v>2533</v>
      </c>
      <c r="O1200" s="63">
        <v>2289</v>
      </c>
      <c r="P1200" s="63">
        <v>2329</v>
      </c>
      <c r="Q1200" s="63">
        <v>2116</v>
      </c>
      <c r="R1200" s="63">
        <v>1890</v>
      </c>
      <c r="S1200" s="63">
        <v>2009</v>
      </c>
      <c r="T1200" s="63">
        <v>1985</v>
      </c>
      <c r="U1200" s="63">
        <v>1888</v>
      </c>
      <c r="V1200" s="63">
        <v>1633</v>
      </c>
      <c r="W1200" s="63">
        <v>2155</v>
      </c>
      <c r="X1200" s="63">
        <v>2325</v>
      </c>
      <c r="Y1200" s="63">
        <v>2688</v>
      </c>
      <c r="Z1200" s="63">
        <v>3400</v>
      </c>
      <c r="AA1200" s="63">
        <v>3043</v>
      </c>
      <c r="AB1200" s="63">
        <v>2363</v>
      </c>
      <c r="AC1200" s="63">
        <v>2450</v>
      </c>
      <c r="AD1200" s="63">
        <v>2558</v>
      </c>
      <c r="AE1200" s="63">
        <v>2623</v>
      </c>
      <c r="AF1200" s="63">
        <v>2152</v>
      </c>
      <c r="AG1200" s="63">
        <v>1921</v>
      </c>
      <c r="AH1200" s="63">
        <v>1946</v>
      </c>
      <c r="AI1200" s="63">
        <v>2081</v>
      </c>
      <c r="AJ1200" s="63">
        <v>2776</v>
      </c>
      <c r="AK1200" s="63">
        <v>2780</v>
      </c>
      <c r="AL1200" s="63">
        <v>2910</v>
      </c>
      <c r="AM1200" s="63">
        <v>3054</v>
      </c>
      <c r="AN1200" s="63">
        <v>2960</v>
      </c>
      <c r="AO1200" s="63">
        <v>2642</v>
      </c>
      <c r="AP1200" s="63">
        <v>2626</v>
      </c>
      <c r="AQ1200" s="63">
        <v>2904</v>
      </c>
      <c r="AR1200" s="63">
        <v>2708</v>
      </c>
      <c r="AS1200" s="63">
        <v>2159</v>
      </c>
      <c r="AT1200" s="63">
        <v>2380</v>
      </c>
      <c r="AU1200" s="63">
        <v>2039</v>
      </c>
    </row>
    <row r="1201" spans="1:47" ht="27">
      <c r="A1201" s="33" t="s">
        <v>31</v>
      </c>
      <c r="B1201" s="65" t="s">
        <v>146</v>
      </c>
      <c r="C1201" s="65" t="s">
        <v>124</v>
      </c>
      <c r="D1201" s="65" t="s">
        <v>107</v>
      </c>
      <c r="E1201" s="64" t="s">
        <v>35</v>
      </c>
      <c r="F1201" s="64" t="s">
        <v>36</v>
      </c>
      <c r="G1201" s="92">
        <f t="shared" si="54"/>
        <v>806</v>
      </c>
      <c r="H1201" s="92">
        <f t="shared" si="55"/>
        <v>962</v>
      </c>
      <c r="I1201" s="92">
        <f t="shared" si="56"/>
        <v>1038</v>
      </c>
      <c r="J1201" s="63">
        <v>55</v>
      </c>
      <c r="K1201" s="63">
        <v>50</v>
      </c>
      <c r="L1201" s="63">
        <v>72</v>
      </c>
      <c r="M1201" s="63">
        <v>73</v>
      </c>
      <c r="N1201" s="63">
        <v>82</v>
      </c>
      <c r="O1201" s="63">
        <v>76</v>
      </c>
      <c r="P1201" s="63">
        <v>75</v>
      </c>
      <c r="Q1201" s="63">
        <v>68</v>
      </c>
      <c r="R1201" s="63">
        <v>63</v>
      </c>
      <c r="S1201" s="63">
        <v>65</v>
      </c>
      <c r="T1201" s="63">
        <v>66</v>
      </c>
      <c r="U1201" s="63">
        <v>61</v>
      </c>
      <c r="V1201" s="63">
        <v>53</v>
      </c>
      <c r="W1201" s="63">
        <v>74</v>
      </c>
      <c r="X1201" s="63">
        <v>75</v>
      </c>
      <c r="Y1201" s="63">
        <v>90</v>
      </c>
      <c r="Z1201" s="63">
        <v>110</v>
      </c>
      <c r="AA1201" s="63">
        <v>101</v>
      </c>
      <c r="AB1201" s="63">
        <v>76</v>
      </c>
      <c r="AC1201" s="63">
        <v>79</v>
      </c>
      <c r="AD1201" s="63">
        <v>85</v>
      </c>
      <c r="AE1201" s="63">
        <v>85</v>
      </c>
      <c r="AF1201" s="63">
        <v>72</v>
      </c>
      <c r="AG1201" s="63">
        <v>62</v>
      </c>
      <c r="AH1201" s="63">
        <v>63</v>
      </c>
      <c r="AI1201" s="63">
        <v>74</v>
      </c>
      <c r="AJ1201" s="63">
        <v>90</v>
      </c>
      <c r="AK1201" s="63">
        <v>93</v>
      </c>
      <c r="AL1201" s="63">
        <v>94</v>
      </c>
      <c r="AM1201" s="63">
        <v>102</v>
      </c>
      <c r="AN1201" s="63">
        <v>95</v>
      </c>
      <c r="AO1201" s="63">
        <v>85</v>
      </c>
      <c r="AP1201" s="63">
        <v>88</v>
      </c>
      <c r="AQ1201" s="63">
        <v>94</v>
      </c>
      <c r="AR1201" s="63">
        <v>90</v>
      </c>
      <c r="AS1201" s="63">
        <v>70</v>
      </c>
      <c r="AT1201" s="63">
        <v>77</v>
      </c>
      <c r="AU1201" s="63">
        <v>73</v>
      </c>
    </row>
    <row r="1202" spans="1:47" ht="40.5">
      <c r="A1202" s="33" t="s">
        <v>31</v>
      </c>
      <c r="B1202" s="65" t="s">
        <v>146</v>
      </c>
      <c r="C1202" s="65" t="s">
        <v>125</v>
      </c>
      <c r="D1202" s="65" t="s">
        <v>34</v>
      </c>
      <c r="E1202" s="64" t="s">
        <v>35</v>
      </c>
      <c r="F1202" s="64" t="s">
        <v>36</v>
      </c>
      <c r="G1202" s="92">
        <f t="shared" si="54"/>
        <v>407147</v>
      </c>
      <c r="H1202" s="92">
        <f t="shared" si="55"/>
        <v>410792</v>
      </c>
      <c r="I1202" s="92">
        <f t="shared" si="56"/>
        <v>462332</v>
      </c>
      <c r="J1202" s="63">
        <v>31561</v>
      </c>
      <c r="K1202" s="63">
        <v>26042</v>
      </c>
      <c r="L1202" s="63">
        <v>33156</v>
      </c>
      <c r="M1202" s="63">
        <v>31984</v>
      </c>
      <c r="N1202" s="63">
        <v>36459</v>
      </c>
      <c r="O1202" s="63">
        <v>34876</v>
      </c>
      <c r="P1202" s="63">
        <v>35546</v>
      </c>
      <c r="Q1202" s="63">
        <v>36557</v>
      </c>
      <c r="R1202" s="63">
        <v>31397</v>
      </c>
      <c r="S1202" s="63">
        <v>36195</v>
      </c>
      <c r="T1202" s="63">
        <v>36998</v>
      </c>
      <c r="U1202" s="63">
        <v>36376</v>
      </c>
      <c r="V1202" s="63">
        <v>30877</v>
      </c>
      <c r="W1202" s="63">
        <v>29176</v>
      </c>
      <c r="X1202" s="63">
        <v>29637</v>
      </c>
      <c r="Y1202" s="63">
        <v>31970</v>
      </c>
      <c r="Z1202" s="63">
        <v>36338</v>
      </c>
      <c r="AA1202" s="63">
        <v>35501</v>
      </c>
      <c r="AB1202" s="63">
        <v>35128</v>
      </c>
      <c r="AC1202" s="63">
        <v>36347</v>
      </c>
      <c r="AD1202" s="63">
        <v>36806</v>
      </c>
      <c r="AE1202" s="63">
        <v>34187</v>
      </c>
      <c r="AF1202" s="63">
        <v>35313</v>
      </c>
      <c r="AG1202" s="63">
        <v>39512</v>
      </c>
      <c r="AH1202" s="63">
        <v>37441</v>
      </c>
      <c r="AI1202" s="63">
        <v>29754</v>
      </c>
      <c r="AJ1202" s="63">
        <v>36043</v>
      </c>
      <c r="AK1202" s="63">
        <v>38333</v>
      </c>
      <c r="AL1202" s="63">
        <v>37236</v>
      </c>
      <c r="AM1202" s="63">
        <v>39888</v>
      </c>
      <c r="AN1202" s="63">
        <v>42412</v>
      </c>
      <c r="AO1202" s="63">
        <v>37305</v>
      </c>
      <c r="AP1202" s="63">
        <v>36789</v>
      </c>
      <c r="AQ1202" s="63">
        <v>42839</v>
      </c>
      <c r="AR1202" s="63">
        <v>40991</v>
      </c>
      <c r="AS1202" s="63">
        <v>43301</v>
      </c>
      <c r="AT1202" s="63">
        <v>38689</v>
      </c>
      <c r="AU1202" s="63">
        <v>29638</v>
      </c>
    </row>
    <row r="1203" spans="1:47" ht="40.5">
      <c r="A1203" s="33" t="s">
        <v>31</v>
      </c>
      <c r="B1203" s="65" t="s">
        <v>146</v>
      </c>
      <c r="C1203" s="65" t="s">
        <v>125</v>
      </c>
      <c r="D1203" s="65" t="s">
        <v>107</v>
      </c>
      <c r="E1203" s="64" t="s">
        <v>35</v>
      </c>
      <c r="F1203" s="64" t="s">
        <v>36</v>
      </c>
      <c r="G1203" s="92">
        <f t="shared" si="54"/>
        <v>13370</v>
      </c>
      <c r="H1203" s="92">
        <f t="shared" si="55"/>
        <v>13466</v>
      </c>
      <c r="I1203" s="92">
        <f t="shared" si="56"/>
        <v>15185</v>
      </c>
      <c r="J1203" s="63">
        <v>1018</v>
      </c>
      <c r="K1203" s="63">
        <v>930</v>
      </c>
      <c r="L1203" s="63">
        <v>1070</v>
      </c>
      <c r="M1203" s="63">
        <v>1066</v>
      </c>
      <c r="N1203" s="63">
        <v>1176</v>
      </c>
      <c r="O1203" s="63">
        <v>1163</v>
      </c>
      <c r="P1203" s="63">
        <v>1147</v>
      </c>
      <c r="Q1203" s="63">
        <v>1179</v>
      </c>
      <c r="R1203" s="63">
        <v>1047</v>
      </c>
      <c r="S1203" s="63">
        <v>1168</v>
      </c>
      <c r="T1203" s="63">
        <v>1233</v>
      </c>
      <c r="U1203" s="63">
        <v>1173</v>
      </c>
      <c r="V1203" s="63">
        <v>996</v>
      </c>
      <c r="W1203" s="63">
        <v>1006</v>
      </c>
      <c r="X1203" s="63">
        <v>956</v>
      </c>
      <c r="Y1203" s="63">
        <v>1066</v>
      </c>
      <c r="Z1203" s="63">
        <v>1172</v>
      </c>
      <c r="AA1203" s="63">
        <v>1183</v>
      </c>
      <c r="AB1203" s="63">
        <v>1133</v>
      </c>
      <c r="AC1203" s="63">
        <v>1172</v>
      </c>
      <c r="AD1203" s="63">
        <v>1227</v>
      </c>
      <c r="AE1203" s="63">
        <v>1103</v>
      </c>
      <c r="AF1203" s="63">
        <v>1177</v>
      </c>
      <c r="AG1203" s="63">
        <v>1275</v>
      </c>
      <c r="AH1203" s="63">
        <v>1208</v>
      </c>
      <c r="AI1203" s="63">
        <v>1063</v>
      </c>
      <c r="AJ1203" s="63">
        <v>1163</v>
      </c>
      <c r="AK1203" s="63">
        <v>1278</v>
      </c>
      <c r="AL1203" s="63">
        <v>1201</v>
      </c>
      <c r="AM1203" s="63">
        <v>1330</v>
      </c>
      <c r="AN1203" s="63">
        <v>1368</v>
      </c>
      <c r="AO1203" s="63">
        <v>1203</v>
      </c>
      <c r="AP1203" s="63">
        <v>1226</v>
      </c>
      <c r="AQ1203" s="63">
        <v>1382</v>
      </c>
      <c r="AR1203" s="63">
        <v>1366</v>
      </c>
      <c r="AS1203" s="63">
        <v>1397</v>
      </c>
      <c r="AT1203" s="63">
        <v>1248</v>
      </c>
      <c r="AU1203" s="63">
        <v>1059</v>
      </c>
    </row>
    <row r="1204" spans="1:47" ht="27">
      <c r="A1204" s="33" t="s">
        <v>31</v>
      </c>
      <c r="B1204" s="65" t="s">
        <v>146</v>
      </c>
      <c r="C1204" s="65" t="s">
        <v>45</v>
      </c>
      <c r="D1204" s="65" t="s">
        <v>34</v>
      </c>
      <c r="E1204" s="64" t="s">
        <v>35</v>
      </c>
      <c r="F1204" s="64" t="s">
        <v>36</v>
      </c>
      <c r="G1204" s="92">
        <f t="shared" si="54"/>
        <v>109319</v>
      </c>
      <c r="H1204" s="92">
        <f t="shared" si="55"/>
        <v>107367</v>
      </c>
      <c r="I1204" s="92">
        <f t="shared" si="56"/>
        <v>113044</v>
      </c>
      <c r="J1204" s="63">
        <v>8237</v>
      </c>
      <c r="K1204" s="63">
        <v>6667</v>
      </c>
      <c r="L1204" s="63">
        <v>8521</v>
      </c>
      <c r="M1204" s="63">
        <v>8691</v>
      </c>
      <c r="N1204" s="63">
        <v>10100</v>
      </c>
      <c r="O1204" s="63">
        <v>9401</v>
      </c>
      <c r="P1204" s="63">
        <v>9664</v>
      </c>
      <c r="Q1204" s="63">
        <v>10866</v>
      </c>
      <c r="R1204" s="63">
        <v>8155</v>
      </c>
      <c r="S1204" s="63">
        <v>10206</v>
      </c>
      <c r="T1204" s="63">
        <v>9503</v>
      </c>
      <c r="U1204" s="63">
        <v>9308</v>
      </c>
      <c r="V1204" s="63">
        <v>8088</v>
      </c>
      <c r="W1204" s="63">
        <v>7394</v>
      </c>
      <c r="X1204" s="63">
        <v>7463</v>
      </c>
      <c r="Y1204" s="63">
        <v>8103</v>
      </c>
      <c r="Z1204" s="63">
        <v>10035</v>
      </c>
      <c r="AA1204" s="63">
        <v>9649</v>
      </c>
      <c r="AB1204" s="63">
        <v>9156</v>
      </c>
      <c r="AC1204" s="63">
        <v>10417</v>
      </c>
      <c r="AD1204" s="63">
        <v>8827</v>
      </c>
      <c r="AE1204" s="63">
        <v>10278</v>
      </c>
      <c r="AF1204" s="63">
        <v>9486</v>
      </c>
      <c r="AG1204" s="63">
        <v>8471</v>
      </c>
      <c r="AH1204" s="63">
        <v>7655</v>
      </c>
      <c r="AI1204" s="63">
        <v>8132</v>
      </c>
      <c r="AJ1204" s="63">
        <v>9221</v>
      </c>
      <c r="AK1204" s="63">
        <v>9089</v>
      </c>
      <c r="AL1204" s="63">
        <v>9998</v>
      </c>
      <c r="AM1204" s="63">
        <v>9668</v>
      </c>
      <c r="AN1204" s="63">
        <v>9439</v>
      </c>
      <c r="AO1204" s="63">
        <v>10244</v>
      </c>
      <c r="AP1204" s="63">
        <v>9887</v>
      </c>
      <c r="AQ1204" s="63">
        <v>10349</v>
      </c>
      <c r="AR1204" s="63">
        <v>10470</v>
      </c>
      <c r="AS1204" s="63">
        <v>8892</v>
      </c>
      <c r="AT1204" s="63">
        <v>8679</v>
      </c>
      <c r="AU1204" s="63">
        <v>8094</v>
      </c>
    </row>
    <row r="1205" spans="1:47" ht="27">
      <c r="A1205" s="33" t="s">
        <v>31</v>
      </c>
      <c r="B1205" s="65" t="s">
        <v>146</v>
      </c>
      <c r="C1205" s="65" t="s">
        <v>45</v>
      </c>
      <c r="D1205" s="65" t="s">
        <v>107</v>
      </c>
      <c r="E1205" s="64" t="s">
        <v>35</v>
      </c>
      <c r="F1205" s="64" t="s">
        <v>36</v>
      </c>
      <c r="G1205" s="92">
        <f t="shared" si="54"/>
        <v>3589</v>
      </c>
      <c r="H1205" s="92">
        <f t="shared" si="55"/>
        <v>3519</v>
      </c>
      <c r="I1205" s="92">
        <f t="shared" si="56"/>
        <v>3716</v>
      </c>
      <c r="J1205" s="63">
        <v>266</v>
      </c>
      <c r="K1205" s="63">
        <v>238</v>
      </c>
      <c r="L1205" s="63">
        <v>275</v>
      </c>
      <c r="M1205" s="63">
        <v>290</v>
      </c>
      <c r="N1205" s="63">
        <v>326</v>
      </c>
      <c r="O1205" s="63">
        <v>313</v>
      </c>
      <c r="P1205" s="63">
        <v>312</v>
      </c>
      <c r="Q1205" s="63">
        <v>351</v>
      </c>
      <c r="R1205" s="63">
        <v>272</v>
      </c>
      <c r="S1205" s="63">
        <v>329</v>
      </c>
      <c r="T1205" s="63">
        <v>317</v>
      </c>
      <c r="U1205" s="63">
        <v>300</v>
      </c>
      <c r="V1205" s="63">
        <v>261</v>
      </c>
      <c r="W1205" s="63">
        <v>255</v>
      </c>
      <c r="X1205" s="63">
        <v>241</v>
      </c>
      <c r="Y1205" s="63">
        <v>270</v>
      </c>
      <c r="Z1205" s="63">
        <v>324</v>
      </c>
      <c r="AA1205" s="63">
        <v>322</v>
      </c>
      <c r="AB1205" s="63">
        <v>295</v>
      </c>
      <c r="AC1205" s="63">
        <v>336</v>
      </c>
      <c r="AD1205" s="63">
        <v>294</v>
      </c>
      <c r="AE1205" s="63">
        <v>332</v>
      </c>
      <c r="AF1205" s="63">
        <v>316</v>
      </c>
      <c r="AG1205" s="63">
        <v>273</v>
      </c>
      <c r="AH1205" s="63">
        <v>247</v>
      </c>
      <c r="AI1205" s="63">
        <v>290</v>
      </c>
      <c r="AJ1205" s="63">
        <v>297</v>
      </c>
      <c r="AK1205" s="63">
        <v>303</v>
      </c>
      <c r="AL1205" s="63">
        <v>323</v>
      </c>
      <c r="AM1205" s="63">
        <v>322</v>
      </c>
      <c r="AN1205" s="63">
        <v>304</v>
      </c>
      <c r="AO1205" s="63">
        <v>330</v>
      </c>
      <c r="AP1205" s="63">
        <v>330</v>
      </c>
      <c r="AQ1205" s="63">
        <v>334</v>
      </c>
      <c r="AR1205" s="63">
        <v>349</v>
      </c>
      <c r="AS1205" s="63">
        <v>287</v>
      </c>
      <c r="AT1205" s="63">
        <v>280</v>
      </c>
      <c r="AU1205" s="63">
        <v>289</v>
      </c>
    </row>
    <row r="1206" spans="1:47" ht="40.5">
      <c r="A1206" s="33" t="s">
        <v>31</v>
      </c>
      <c r="B1206" s="65" t="s">
        <v>146</v>
      </c>
      <c r="C1206" s="65" t="s">
        <v>126</v>
      </c>
      <c r="D1206" s="65" t="s">
        <v>34</v>
      </c>
      <c r="E1206" s="64" t="s">
        <v>35</v>
      </c>
      <c r="F1206" s="64" t="s">
        <v>36</v>
      </c>
      <c r="G1206" s="92">
        <f t="shared" si="54"/>
        <v>6795</v>
      </c>
      <c r="H1206" s="92">
        <f t="shared" si="55"/>
        <v>4661</v>
      </c>
      <c r="I1206" s="92">
        <f t="shared" si="56"/>
        <v>5914</v>
      </c>
      <c r="J1206" s="63">
        <v>503</v>
      </c>
      <c r="K1206" s="63">
        <v>404</v>
      </c>
      <c r="L1206" s="63">
        <v>601</v>
      </c>
      <c r="M1206" s="63">
        <v>588</v>
      </c>
      <c r="N1206" s="63">
        <v>704</v>
      </c>
      <c r="O1206" s="63">
        <v>581</v>
      </c>
      <c r="P1206" s="63">
        <v>626</v>
      </c>
      <c r="Q1206" s="63">
        <v>726</v>
      </c>
      <c r="R1206" s="63">
        <v>487</v>
      </c>
      <c r="S1206" s="63">
        <v>662</v>
      </c>
      <c r="T1206" s="63">
        <v>498</v>
      </c>
      <c r="U1206" s="63">
        <v>415</v>
      </c>
      <c r="V1206" s="63">
        <v>345</v>
      </c>
      <c r="W1206" s="63">
        <v>315</v>
      </c>
      <c r="X1206" s="63">
        <v>238</v>
      </c>
      <c r="Y1206" s="63">
        <v>314</v>
      </c>
      <c r="Z1206" s="63">
        <v>452</v>
      </c>
      <c r="AA1206" s="63">
        <v>437</v>
      </c>
      <c r="AB1206" s="63">
        <v>361</v>
      </c>
      <c r="AC1206" s="63">
        <v>728</v>
      </c>
      <c r="AD1206" s="63">
        <v>339</v>
      </c>
      <c r="AE1206" s="63">
        <v>440</v>
      </c>
      <c r="AF1206" s="63">
        <v>371</v>
      </c>
      <c r="AG1206" s="63">
        <v>321</v>
      </c>
      <c r="AH1206" s="63">
        <v>382</v>
      </c>
      <c r="AI1206" s="63">
        <v>270</v>
      </c>
      <c r="AJ1206" s="63">
        <v>377</v>
      </c>
      <c r="AK1206" s="63">
        <v>437</v>
      </c>
      <c r="AL1206" s="63">
        <v>517</v>
      </c>
      <c r="AM1206" s="63">
        <v>528</v>
      </c>
      <c r="AN1206" s="63">
        <v>568</v>
      </c>
      <c r="AO1206" s="63">
        <v>573</v>
      </c>
      <c r="AP1206" s="63">
        <v>537</v>
      </c>
      <c r="AQ1206" s="63">
        <v>823</v>
      </c>
      <c r="AR1206" s="63">
        <v>519</v>
      </c>
      <c r="AS1206" s="63">
        <v>383</v>
      </c>
      <c r="AT1206" s="63">
        <v>357</v>
      </c>
      <c r="AU1206" s="63">
        <v>293</v>
      </c>
    </row>
    <row r="1207" spans="1:47" ht="40.5">
      <c r="A1207" s="33" t="s">
        <v>31</v>
      </c>
      <c r="B1207" s="65" t="s">
        <v>146</v>
      </c>
      <c r="C1207" s="65" t="s">
        <v>126</v>
      </c>
      <c r="D1207" s="65" t="s">
        <v>107</v>
      </c>
      <c r="E1207" s="64" t="s">
        <v>35</v>
      </c>
      <c r="F1207" s="64" t="s">
        <v>36</v>
      </c>
      <c r="G1207" s="92">
        <f t="shared" si="54"/>
        <v>221</v>
      </c>
      <c r="H1207" s="92">
        <f t="shared" si="55"/>
        <v>152</v>
      </c>
      <c r="I1207" s="92">
        <f t="shared" si="56"/>
        <v>194</v>
      </c>
      <c r="J1207" s="63">
        <v>16</v>
      </c>
      <c r="K1207" s="63">
        <v>14</v>
      </c>
      <c r="L1207" s="63">
        <v>19</v>
      </c>
      <c r="M1207" s="63">
        <v>20</v>
      </c>
      <c r="N1207" s="63">
        <v>23</v>
      </c>
      <c r="O1207" s="63">
        <v>19</v>
      </c>
      <c r="P1207" s="63">
        <v>20</v>
      </c>
      <c r="Q1207" s="63">
        <v>23</v>
      </c>
      <c r="R1207" s="63">
        <v>16</v>
      </c>
      <c r="S1207" s="63">
        <v>21</v>
      </c>
      <c r="T1207" s="63">
        <v>17</v>
      </c>
      <c r="U1207" s="63">
        <v>13</v>
      </c>
      <c r="V1207" s="63">
        <v>11</v>
      </c>
      <c r="W1207" s="63">
        <v>11</v>
      </c>
      <c r="X1207" s="63">
        <v>8</v>
      </c>
      <c r="Y1207" s="63">
        <v>10</v>
      </c>
      <c r="Z1207" s="63">
        <v>15</v>
      </c>
      <c r="AA1207" s="63">
        <v>15</v>
      </c>
      <c r="AB1207" s="63">
        <v>12</v>
      </c>
      <c r="AC1207" s="63">
        <v>23</v>
      </c>
      <c r="AD1207" s="63">
        <v>11</v>
      </c>
      <c r="AE1207" s="63">
        <v>14</v>
      </c>
      <c r="AF1207" s="63">
        <v>12</v>
      </c>
      <c r="AG1207" s="63">
        <v>10</v>
      </c>
      <c r="AH1207" s="63">
        <v>12</v>
      </c>
      <c r="AI1207" s="63">
        <v>10</v>
      </c>
      <c r="AJ1207" s="63">
        <v>12</v>
      </c>
      <c r="AK1207" s="63">
        <v>15</v>
      </c>
      <c r="AL1207" s="63">
        <v>17</v>
      </c>
      <c r="AM1207" s="63">
        <v>18</v>
      </c>
      <c r="AN1207" s="63">
        <v>18</v>
      </c>
      <c r="AO1207" s="63">
        <v>18</v>
      </c>
      <c r="AP1207" s="63">
        <v>18</v>
      </c>
      <c r="AQ1207" s="63">
        <v>27</v>
      </c>
      <c r="AR1207" s="63">
        <v>17</v>
      </c>
      <c r="AS1207" s="63">
        <v>12</v>
      </c>
      <c r="AT1207" s="63">
        <v>12</v>
      </c>
      <c r="AU1207" s="63">
        <v>10</v>
      </c>
    </row>
    <row r="1208" spans="1:47" ht="13.5">
      <c r="A1208" s="33" t="s">
        <v>31</v>
      </c>
      <c r="B1208" s="65" t="s">
        <v>146</v>
      </c>
      <c r="C1208" s="65" t="s">
        <v>127</v>
      </c>
      <c r="D1208" s="65" t="s">
        <v>34</v>
      </c>
      <c r="E1208" s="64" t="s">
        <v>35</v>
      </c>
      <c r="F1208" s="64" t="s">
        <v>36</v>
      </c>
      <c r="G1208" s="92">
        <f t="shared" si="54"/>
        <v>49</v>
      </c>
      <c r="H1208" s="92">
        <f t="shared" si="55"/>
        <v>69</v>
      </c>
      <c r="I1208" s="92">
        <f t="shared" si="56"/>
        <v>453</v>
      </c>
      <c r="J1208" s="63">
        <v>38</v>
      </c>
      <c r="K1208" s="63">
        <v>1</v>
      </c>
      <c r="L1208" s="63">
        <v>0</v>
      </c>
      <c r="M1208" s="63">
        <v>0</v>
      </c>
      <c r="N1208" s="63">
        <v>1</v>
      </c>
      <c r="O1208" s="63">
        <v>0</v>
      </c>
      <c r="P1208" s="63">
        <v>0</v>
      </c>
      <c r="Q1208" s="63">
        <v>1</v>
      </c>
      <c r="R1208" s="63">
        <v>8</v>
      </c>
      <c r="S1208" s="63">
        <v>0</v>
      </c>
      <c r="T1208" s="63">
        <v>0</v>
      </c>
      <c r="U1208" s="63">
        <v>0</v>
      </c>
      <c r="V1208" s="63">
        <v>0</v>
      </c>
      <c r="W1208" s="63">
        <v>8</v>
      </c>
      <c r="X1208" s="63">
        <v>0</v>
      </c>
      <c r="Y1208" s="63">
        <v>0</v>
      </c>
      <c r="Z1208" s="63">
        <v>31</v>
      </c>
      <c r="AA1208" s="63">
        <v>27</v>
      </c>
      <c r="AB1208" s="63">
        <v>0</v>
      </c>
      <c r="AC1208" s="63">
        <v>2</v>
      </c>
      <c r="AD1208" s="63">
        <v>0</v>
      </c>
      <c r="AE1208" s="63">
        <v>0</v>
      </c>
      <c r="AF1208" s="63">
        <v>1</v>
      </c>
      <c r="AG1208" s="63">
        <v>0</v>
      </c>
      <c r="AH1208" s="63">
        <v>0</v>
      </c>
      <c r="AI1208" s="63">
        <v>0</v>
      </c>
      <c r="AJ1208" s="63">
        <v>0</v>
      </c>
      <c r="AK1208" s="63">
        <v>0</v>
      </c>
      <c r="AL1208" s="63">
        <v>0</v>
      </c>
      <c r="AM1208" s="63">
        <v>8</v>
      </c>
      <c r="AN1208" s="63">
        <v>1</v>
      </c>
      <c r="AO1208" s="63">
        <v>9</v>
      </c>
      <c r="AP1208" s="63">
        <v>1</v>
      </c>
      <c r="AQ1208" s="63">
        <v>131</v>
      </c>
      <c r="AR1208" s="63">
        <v>209</v>
      </c>
      <c r="AS1208" s="63">
        <v>94</v>
      </c>
      <c r="AT1208" s="63">
        <v>0</v>
      </c>
      <c r="AU1208" s="63">
        <v>76</v>
      </c>
    </row>
    <row r="1209" spans="1:47" ht="27">
      <c r="A1209" s="33" t="s">
        <v>31</v>
      </c>
      <c r="B1209" s="65" t="s">
        <v>146</v>
      </c>
      <c r="C1209" s="65" t="s">
        <v>127</v>
      </c>
      <c r="D1209" s="65" t="s">
        <v>107</v>
      </c>
      <c r="E1209" s="64" t="s">
        <v>35</v>
      </c>
      <c r="F1209" s="64" t="s">
        <v>36</v>
      </c>
      <c r="G1209" s="92">
        <f t="shared" si="54"/>
        <v>1</v>
      </c>
      <c r="H1209" s="92">
        <f t="shared" si="55"/>
        <v>2</v>
      </c>
      <c r="I1209" s="92">
        <f t="shared" si="56"/>
        <v>14</v>
      </c>
      <c r="J1209" s="63">
        <v>1</v>
      </c>
      <c r="K1209" s="63">
        <v>0</v>
      </c>
      <c r="L1209" s="63">
        <v>0</v>
      </c>
      <c r="M1209" s="63">
        <v>0</v>
      </c>
      <c r="N1209" s="63">
        <v>0</v>
      </c>
      <c r="O1209" s="63">
        <v>0</v>
      </c>
      <c r="P1209" s="63">
        <v>0</v>
      </c>
      <c r="Q1209" s="63">
        <v>0</v>
      </c>
      <c r="R1209" s="63">
        <v>0</v>
      </c>
      <c r="S1209" s="63">
        <v>0</v>
      </c>
      <c r="T1209" s="63">
        <v>0</v>
      </c>
      <c r="U1209" s="63">
        <v>0</v>
      </c>
      <c r="V1209" s="63">
        <v>0</v>
      </c>
      <c r="W1209" s="63">
        <v>0</v>
      </c>
      <c r="X1209" s="63">
        <v>0</v>
      </c>
      <c r="Y1209" s="63">
        <v>0</v>
      </c>
      <c r="Z1209" s="63">
        <v>1</v>
      </c>
      <c r="AA1209" s="63">
        <v>1</v>
      </c>
      <c r="AB1209" s="63">
        <v>0</v>
      </c>
      <c r="AC1209" s="63">
        <v>0</v>
      </c>
      <c r="AD1209" s="63">
        <v>0</v>
      </c>
      <c r="AE1209" s="63">
        <v>0</v>
      </c>
      <c r="AF1209" s="63">
        <v>0</v>
      </c>
      <c r="AG1209" s="63">
        <v>0</v>
      </c>
      <c r="AH1209" s="63">
        <v>0</v>
      </c>
      <c r="AI1209" s="63">
        <v>0</v>
      </c>
      <c r="AJ1209" s="63">
        <v>0</v>
      </c>
      <c r="AK1209" s="63">
        <v>0</v>
      </c>
      <c r="AL1209" s="63">
        <v>0</v>
      </c>
      <c r="AM1209" s="63">
        <v>0</v>
      </c>
      <c r="AN1209" s="63">
        <v>0</v>
      </c>
      <c r="AO1209" s="63">
        <v>0</v>
      </c>
      <c r="AP1209" s="63">
        <v>0</v>
      </c>
      <c r="AQ1209" s="63">
        <v>4</v>
      </c>
      <c r="AR1209" s="63">
        <v>7</v>
      </c>
      <c r="AS1209" s="63">
        <v>3</v>
      </c>
      <c r="AT1209" s="63">
        <v>0</v>
      </c>
      <c r="AU1209" s="63">
        <v>3</v>
      </c>
    </row>
    <row r="1210" spans="1:47" ht="27">
      <c r="A1210" s="33" t="s">
        <v>31</v>
      </c>
      <c r="B1210" s="65" t="s">
        <v>146</v>
      </c>
      <c r="C1210" s="65" t="s">
        <v>128</v>
      </c>
      <c r="D1210" s="65" t="s">
        <v>34</v>
      </c>
      <c r="E1210" s="64" t="s">
        <v>35</v>
      </c>
      <c r="F1210" s="64" t="s">
        <v>36</v>
      </c>
      <c r="G1210" s="92">
        <f t="shared" si="54"/>
        <v>102475</v>
      </c>
      <c r="H1210" s="92">
        <f t="shared" si="55"/>
        <v>102635</v>
      </c>
      <c r="I1210" s="92">
        <f t="shared" si="56"/>
        <v>106674</v>
      </c>
      <c r="J1210" s="63">
        <v>7697</v>
      </c>
      <c r="K1210" s="63">
        <v>6262</v>
      </c>
      <c r="L1210" s="63">
        <v>7920</v>
      </c>
      <c r="M1210" s="63">
        <v>8103</v>
      </c>
      <c r="N1210" s="63">
        <v>9395</v>
      </c>
      <c r="O1210" s="63">
        <v>8819</v>
      </c>
      <c r="P1210" s="63">
        <v>9038</v>
      </c>
      <c r="Q1210" s="63">
        <v>10139</v>
      </c>
      <c r="R1210" s="63">
        <v>7660</v>
      </c>
      <c r="S1210" s="63">
        <v>9544</v>
      </c>
      <c r="T1210" s="63">
        <v>9005</v>
      </c>
      <c r="U1210" s="63">
        <v>8893</v>
      </c>
      <c r="V1210" s="63">
        <v>7743</v>
      </c>
      <c r="W1210" s="63">
        <v>7070</v>
      </c>
      <c r="X1210" s="63">
        <v>7225</v>
      </c>
      <c r="Y1210" s="63">
        <v>7789</v>
      </c>
      <c r="Z1210" s="63">
        <v>9552</v>
      </c>
      <c r="AA1210" s="63">
        <v>9184</v>
      </c>
      <c r="AB1210" s="63">
        <v>8795</v>
      </c>
      <c r="AC1210" s="63">
        <v>9686</v>
      </c>
      <c r="AD1210" s="63">
        <v>8488</v>
      </c>
      <c r="AE1210" s="63">
        <v>9838</v>
      </c>
      <c r="AF1210" s="63">
        <v>9115</v>
      </c>
      <c r="AG1210" s="63">
        <v>8150</v>
      </c>
      <c r="AH1210" s="63">
        <v>7273</v>
      </c>
      <c r="AI1210" s="63">
        <v>7862</v>
      </c>
      <c r="AJ1210" s="63">
        <v>8844</v>
      </c>
      <c r="AK1210" s="63">
        <v>8652</v>
      </c>
      <c r="AL1210" s="63">
        <v>9480</v>
      </c>
      <c r="AM1210" s="63">
        <v>9131</v>
      </c>
      <c r="AN1210" s="63">
        <v>8870</v>
      </c>
      <c r="AO1210" s="63">
        <v>9661</v>
      </c>
      <c r="AP1210" s="63">
        <v>9349</v>
      </c>
      <c r="AQ1210" s="63">
        <v>9396</v>
      </c>
      <c r="AR1210" s="63">
        <v>9741</v>
      </c>
      <c r="AS1210" s="63">
        <v>8415</v>
      </c>
      <c r="AT1210" s="63">
        <v>8322</v>
      </c>
      <c r="AU1210" s="63">
        <v>7725</v>
      </c>
    </row>
    <row r="1211" spans="1:47" ht="27">
      <c r="A1211" s="33" t="s">
        <v>31</v>
      </c>
      <c r="B1211" s="65" t="s">
        <v>146</v>
      </c>
      <c r="C1211" s="65" t="s">
        <v>128</v>
      </c>
      <c r="D1211" s="65" t="s">
        <v>107</v>
      </c>
      <c r="E1211" s="64" t="s">
        <v>35</v>
      </c>
      <c r="F1211" s="64" t="s">
        <v>36</v>
      </c>
      <c r="G1211" s="92">
        <f t="shared" si="54"/>
        <v>3363</v>
      </c>
      <c r="H1211" s="92">
        <f t="shared" si="55"/>
        <v>3364</v>
      </c>
      <c r="I1211" s="92">
        <f t="shared" si="56"/>
        <v>3508</v>
      </c>
      <c r="J1211" s="63">
        <v>248</v>
      </c>
      <c r="K1211" s="63">
        <v>224</v>
      </c>
      <c r="L1211" s="63">
        <v>255</v>
      </c>
      <c r="M1211" s="63">
        <v>270</v>
      </c>
      <c r="N1211" s="63">
        <v>303</v>
      </c>
      <c r="O1211" s="63">
        <v>294</v>
      </c>
      <c r="P1211" s="63">
        <v>292</v>
      </c>
      <c r="Q1211" s="63">
        <v>327</v>
      </c>
      <c r="R1211" s="63">
        <v>255</v>
      </c>
      <c r="S1211" s="63">
        <v>308</v>
      </c>
      <c r="T1211" s="63">
        <v>300</v>
      </c>
      <c r="U1211" s="63">
        <v>287</v>
      </c>
      <c r="V1211" s="63">
        <v>250</v>
      </c>
      <c r="W1211" s="63">
        <v>244</v>
      </c>
      <c r="X1211" s="63">
        <v>233</v>
      </c>
      <c r="Y1211" s="63">
        <v>260</v>
      </c>
      <c r="Z1211" s="63">
        <v>308</v>
      </c>
      <c r="AA1211" s="63">
        <v>306</v>
      </c>
      <c r="AB1211" s="63">
        <v>284</v>
      </c>
      <c r="AC1211" s="63">
        <v>312</v>
      </c>
      <c r="AD1211" s="63">
        <v>283</v>
      </c>
      <c r="AE1211" s="63">
        <v>317</v>
      </c>
      <c r="AF1211" s="63">
        <v>304</v>
      </c>
      <c r="AG1211" s="63">
        <v>263</v>
      </c>
      <c r="AH1211" s="63">
        <v>235</v>
      </c>
      <c r="AI1211" s="63">
        <v>281</v>
      </c>
      <c r="AJ1211" s="63">
        <v>285</v>
      </c>
      <c r="AK1211" s="63">
        <v>288</v>
      </c>
      <c r="AL1211" s="63">
        <v>306</v>
      </c>
      <c r="AM1211" s="63">
        <v>304</v>
      </c>
      <c r="AN1211" s="63">
        <v>286</v>
      </c>
      <c r="AO1211" s="63">
        <v>312</v>
      </c>
      <c r="AP1211" s="63">
        <v>312</v>
      </c>
      <c r="AQ1211" s="63">
        <v>303</v>
      </c>
      <c r="AR1211" s="63">
        <v>325</v>
      </c>
      <c r="AS1211" s="63">
        <v>271</v>
      </c>
      <c r="AT1211" s="63">
        <v>268</v>
      </c>
      <c r="AU1211" s="63">
        <v>276</v>
      </c>
    </row>
    <row r="1212" spans="1:47" ht="27">
      <c r="A1212" s="33" t="s">
        <v>31</v>
      </c>
      <c r="B1212" s="65" t="s">
        <v>146</v>
      </c>
      <c r="C1212" s="65" t="s">
        <v>46</v>
      </c>
      <c r="D1212" s="65" t="s">
        <v>34</v>
      </c>
      <c r="E1212" s="64" t="s">
        <v>35</v>
      </c>
      <c r="F1212" s="64" t="s">
        <v>36</v>
      </c>
      <c r="G1212" s="92">
        <f t="shared" si="54"/>
        <v>668570</v>
      </c>
      <c r="H1212" s="92">
        <f t="shared" si="55"/>
        <v>607329</v>
      </c>
      <c r="I1212" s="92">
        <f t="shared" si="56"/>
        <v>718913</v>
      </c>
      <c r="J1212" s="63">
        <v>40991</v>
      </c>
      <c r="K1212" s="63">
        <v>40492</v>
      </c>
      <c r="L1212" s="63">
        <v>61214</v>
      </c>
      <c r="M1212" s="63">
        <v>58702</v>
      </c>
      <c r="N1212" s="63">
        <v>64337</v>
      </c>
      <c r="O1212" s="63">
        <v>58776</v>
      </c>
      <c r="P1212" s="63">
        <v>57374</v>
      </c>
      <c r="Q1212" s="63">
        <v>53726</v>
      </c>
      <c r="R1212" s="63">
        <v>53997</v>
      </c>
      <c r="S1212" s="63">
        <v>64165</v>
      </c>
      <c r="T1212" s="63">
        <v>62251</v>
      </c>
      <c r="U1212" s="63">
        <v>52545</v>
      </c>
      <c r="V1212" s="63">
        <v>39391</v>
      </c>
      <c r="W1212" s="63">
        <v>34089</v>
      </c>
      <c r="X1212" s="63">
        <v>34683</v>
      </c>
      <c r="Y1212" s="63">
        <v>47573</v>
      </c>
      <c r="Z1212" s="63">
        <v>65657</v>
      </c>
      <c r="AA1212" s="63">
        <v>58052</v>
      </c>
      <c r="AB1212" s="63">
        <v>51868</v>
      </c>
      <c r="AC1212" s="63">
        <v>53886</v>
      </c>
      <c r="AD1212" s="63">
        <v>52296</v>
      </c>
      <c r="AE1212" s="63">
        <v>65709</v>
      </c>
      <c r="AF1212" s="63">
        <v>60342</v>
      </c>
      <c r="AG1212" s="63">
        <v>43783</v>
      </c>
      <c r="AH1212" s="63">
        <v>30681</v>
      </c>
      <c r="AI1212" s="63">
        <v>40813</v>
      </c>
      <c r="AJ1212" s="63">
        <v>61651</v>
      </c>
      <c r="AK1212" s="63">
        <v>61854</v>
      </c>
      <c r="AL1212" s="63">
        <v>68754</v>
      </c>
      <c r="AM1212" s="63">
        <v>66468</v>
      </c>
      <c r="AN1212" s="63">
        <v>63181</v>
      </c>
      <c r="AO1212" s="63">
        <v>57910</v>
      </c>
      <c r="AP1212" s="63">
        <v>65292</v>
      </c>
      <c r="AQ1212" s="63">
        <v>75126</v>
      </c>
      <c r="AR1212" s="63">
        <v>72278</v>
      </c>
      <c r="AS1212" s="63">
        <v>54905</v>
      </c>
      <c r="AT1212" s="63">
        <v>43067</v>
      </c>
      <c r="AU1212" s="63">
        <v>42281</v>
      </c>
    </row>
    <row r="1213" spans="1:47" ht="27">
      <c r="A1213" s="33" t="s">
        <v>31</v>
      </c>
      <c r="B1213" s="65" t="s">
        <v>146</v>
      </c>
      <c r="C1213" s="65" t="s">
        <v>46</v>
      </c>
      <c r="D1213" s="65" t="s">
        <v>107</v>
      </c>
      <c r="E1213" s="64" t="s">
        <v>35</v>
      </c>
      <c r="F1213" s="64" t="s">
        <v>36</v>
      </c>
      <c r="G1213" s="92">
        <f t="shared" si="54"/>
        <v>21958</v>
      </c>
      <c r="H1213" s="92">
        <f t="shared" si="55"/>
        <v>19901</v>
      </c>
      <c r="I1213" s="92">
        <f t="shared" si="56"/>
        <v>23618</v>
      </c>
      <c r="J1213" s="63">
        <v>1322</v>
      </c>
      <c r="K1213" s="63">
        <v>1446</v>
      </c>
      <c r="L1213" s="63">
        <v>1975</v>
      </c>
      <c r="M1213" s="63">
        <v>1957</v>
      </c>
      <c r="N1213" s="63">
        <v>2075</v>
      </c>
      <c r="O1213" s="63">
        <v>1959</v>
      </c>
      <c r="P1213" s="63">
        <v>1851</v>
      </c>
      <c r="Q1213" s="63">
        <v>1733</v>
      </c>
      <c r="R1213" s="63">
        <v>1800</v>
      </c>
      <c r="S1213" s="63">
        <v>2070</v>
      </c>
      <c r="T1213" s="63">
        <v>2075</v>
      </c>
      <c r="U1213" s="63">
        <v>1695</v>
      </c>
      <c r="V1213" s="63">
        <v>1271</v>
      </c>
      <c r="W1213" s="63">
        <v>1175</v>
      </c>
      <c r="X1213" s="63">
        <v>1119</v>
      </c>
      <c r="Y1213" s="63">
        <v>1586</v>
      </c>
      <c r="Z1213" s="63">
        <v>2118</v>
      </c>
      <c r="AA1213" s="63">
        <v>1935</v>
      </c>
      <c r="AB1213" s="63">
        <v>1673</v>
      </c>
      <c r="AC1213" s="63">
        <v>1738</v>
      </c>
      <c r="AD1213" s="63">
        <v>1743</v>
      </c>
      <c r="AE1213" s="63">
        <v>2120</v>
      </c>
      <c r="AF1213" s="63">
        <v>2011</v>
      </c>
      <c r="AG1213" s="63">
        <v>1412</v>
      </c>
      <c r="AH1213" s="63">
        <v>990</v>
      </c>
      <c r="AI1213" s="63">
        <v>1458</v>
      </c>
      <c r="AJ1213" s="63">
        <v>1989</v>
      </c>
      <c r="AK1213" s="63">
        <v>2062</v>
      </c>
      <c r="AL1213" s="63">
        <v>2218</v>
      </c>
      <c r="AM1213" s="63">
        <v>2216</v>
      </c>
      <c r="AN1213" s="63">
        <v>2038</v>
      </c>
      <c r="AO1213" s="63">
        <v>1868</v>
      </c>
      <c r="AP1213" s="63">
        <v>2176</v>
      </c>
      <c r="AQ1213" s="63">
        <v>2423</v>
      </c>
      <c r="AR1213" s="63">
        <v>2409</v>
      </c>
      <c r="AS1213" s="63">
        <v>1771</v>
      </c>
      <c r="AT1213" s="63">
        <v>1389</v>
      </c>
      <c r="AU1213" s="63">
        <v>1510</v>
      </c>
    </row>
    <row r="1214" spans="1:47" ht="40.5">
      <c r="A1214" s="33" t="s">
        <v>31</v>
      </c>
      <c r="B1214" s="65" t="s">
        <v>146</v>
      </c>
      <c r="C1214" s="65" t="s">
        <v>129</v>
      </c>
      <c r="D1214" s="65" t="s">
        <v>34</v>
      </c>
      <c r="E1214" s="64" t="s">
        <v>35</v>
      </c>
      <c r="F1214" s="64" t="s">
        <v>36</v>
      </c>
      <c r="G1214" s="92">
        <f t="shared" si="54"/>
        <v>612663</v>
      </c>
      <c r="H1214" s="92">
        <f t="shared" si="55"/>
        <v>562552</v>
      </c>
      <c r="I1214" s="92">
        <f t="shared" si="56"/>
        <v>670213</v>
      </c>
      <c r="J1214" s="63">
        <v>36538</v>
      </c>
      <c r="K1214" s="63">
        <v>36646</v>
      </c>
      <c r="L1214" s="63">
        <v>51834</v>
      </c>
      <c r="M1214" s="63">
        <v>54200</v>
      </c>
      <c r="N1214" s="63">
        <v>60307</v>
      </c>
      <c r="O1214" s="63">
        <v>54985</v>
      </c>
      <c r="P1214" s="63">
        <v>53016</v>
      </c>
      <c r="Q1214" s="63">
        <v>49337</v>
      </c>
      <c r="R1214" s="63">
        <v>48998</v>
      </c>
      <c r="S1214" s="63">
        <v>60342</v>
      </c>
      <c r="T1214" s="63">
        <v>58597</v>
      </c>
      <c r="U1214" s="63">
        <v>47863</v>
      </c>
      <c r="V1214" s="63">
        <v>35366</v>
      </c>
      <c r="W1214" s="63">
        <v>30752</v>
      </c>
      <c r="X1214" s="63">
        <v>30824</v>
      </c>
      <c r="Y1214" s="63">
        <v>43981</v>
      </c>
      <c r="Z1214" s="63">
        <v>61263</v>
      </c>
      <c r="AA1214" s="63">
        <v>54137</v>
      </c>
      <c r="AB1214" s="63">
        <v>48398</v>
      </c>
      <c r="AC1214" s="63">
        <v>50074</v>
      </c>
      <c r="AD1214" s="63">
        <v>48115</v>
      </c>
      <c r="AE1214" s="63">
        <v>62537</v>
      </c>
      <c r="AF1214" s="63">
        <v>57249</v>
      </c>
      <c r="AG1214" s="63">
        <v>39856</v>
      </c>
      <c r="AH1214" s="63">
        <v>27125</v>
      </c>
      <c r="AI1214" s="63">
        <v>37390</v>
      </c>
      <c r="AJ1214" s="63">
        <v>54872</v>
      </c>
      <c r="AK1214" s="63">
        <v>58124</v>
      </c>
      <c r="AL1214" s="63">
        <v>64934</v>
      </c>
      <c r="AM1214" s="63">
        <v>63073</v>
      </c>
      <c r="AN1214" s="63">
        <v>59167</v>
      </c>
      <c r="AO1214" s="63">
        <v>53947</v>
      </c>
      <c r="AP1214" s="63">
        <v>60761</v>
      </c>
      <c r="AQ1214" s="63">
        <v>71513</v>
      </c>
      <c r="AR1214" s="63">
        <v>68938</v>
      </c>
      <c r="AS1214" s="63">
        <v>50369</v>
      </c>
      <c r="AT1214" s="63">
        <v>39047</v>
      </c>
      <c r="AU1214" s="63">
        <v>38851</v>
      </c>
    </row>
    <row r="1215" spans="1:47" ht="40.5">
      <c r="A1215" s="33" t="s">
        <v>31</v>
      </c>
      <c r="B1215" s="65" t="s">
        <v>146</v>
      </c>
      <c r="C1215" s="65" t="s">
        <v>129</v>
      </c>
      <c r="D1215" s="65" t="s">
        <v>107</v>
      </c>
      <c r="E1215" s="64" t="s">
        <v>35</v>
      </c>
      <c r="F1215" s="64" t="s">
        <v>36</v>
      </c>
      <c r="G1215" s="92">
        <f t="shared" si="54"/>
        <v>20124</v>
      </c>
      <c r="H1215" s="92">
        <f t="shared" si="55"/>
        <v>18433</v>
      </c>
      <c r="I1215" s="92">
        <f t="shared" si="56"/>
        <v>22018</v>
      </c>
      <c r="J1215" s="63">
        <v>1179</v>
      </c>
      <c r="K1215" s="63">
        <v>1309</v>
      </c>
      <c r="L1215" s="63">
        <v>1672</v>
      </c>
      <c r="M1215" s="63">
        <v>1807</v>
      </c>
      <c r="N1215" s="63">
        <v>1945</v>
      </c>
      <c r="O1215" s="63">
        <v>1833</v>
      </c>
      <c r="P1215" s="63">
        <v>1710</v>
      </c>
      <c r="Q1215" s="63">
        <v>1592</v>
      </c>
      <c r="R1215" s="63">
        <v>1633</v>
      </c>
      <c r="S1215" s="63">
        <v>1947</v>
      </c>
      <c r="T1215" s="63">
        <v>1953</v>
      </c>
      <c r="U1215" s="63">
        <v>1544</v>
      </c>
      <c r="V1215" s="63">
        <v>1141</v>
      </c>
      <c r="W1215" s="63">
        <v>1060</v>
      </c>
      <c r="X1215" s="63">
        <v>994</v>
      </c>
      <c r="Y1215" s="63">
        <v>1466</v>
      </c>
      <c r="Z1215" s="63">
        <v>1976</v>
      </c>
      <c r="AA1215" s="63">
        <v>1805</v>
      </c>
      <c r="AB1215" s="63">
        <v>1561</v>
      </c>
      <c r="AC1215" s="63">
        <v>1615</v>
      </c>
      <c r="AD1215" s="63">
        <v>1604</v>
      </c>
      <c r="AE1215" s="63">
        <v>2017</v>
      </c>
      <c r="AF1215" s="63">
        <v>1908</v>
      </c>
      <c r="AG1215" s="63">
        <v>1286</v>
      </c>
      <c r="AH1215" s="63">
        <v>875</v>
      </c>
      <c r="AI1215" s="63">
        <v>1335</v>
      </c>
      <c r="AJ1215" s="63">
        <v>1770</v>
      </c>
      <c r="AK1215" s="63">
        <v>1937</v>
      </c>
      <c r="AL1215" s="63">
        <v>2095</v>
      </c>
      <c r="AM1215" s="63">
        <v>2102</v>
      </c>
      <c r="AN1215" s="63">
        <v>1909</v>
      </c>
      <c r="AO1215" s="63">
        <v>1740</v>
      </c>
      <c r="AP1215" s="63">
        <v>2025</v>
      </c>
      <c r="AQ1215" s="63">
        <v>2307</v>
      </c>
      <c r="AR1215" s="63">
        <v>2298</v>
      </c>
      <c r="AS1215" s="63">
        <v>1625</v>
      </c>
      <c r="AT1215" s="63">
        <v>1260</v>
      </c>
      <c r="AU1215" s="63">
        <v>1388</v>
      </c>
    </row>
    <row r="1216" spans="1:47" ht="27">
      <c r="A1216" s="33" t="s">
        <v>31</v>
      </c>
      <c r="B1216" s="65" t="s">
        <v>146</v>
      </c>
      <c r="C1216" s="65" t="s">
        <v>130</v>
      </c>
      <c r="D1216" s="65" t="s">
        <v>34</v>
      </c>
      <c r="E1216" s="64" t="s">
        <v>35</v>
      </c>
      <c r="F1216" s="64" t="s">
        <v>36</v>
      </c>
      <c r="G1216" s="92">
        <f t="shared" si="54"/>
        <v>55905</v>
      </c>
      <c r="H1216" s="92">
        <f t="shared" si="55"/>
        <v>44779</v>
      </c>
      <c r="I1216" s="92">
        <f t="shared" si="56"/>
        <v>48697</v>
      </c>
      <c r="J1216" s="63">
        <v>4453</v>
      </c>
      <c r="K1216" s="63">
        <v>3846</v>
      </c>
      <c r="L1216" s="63">
        <v>9380</v>
      </c>
      <c r="M1216" s="63">
        <v>4501</v>
      </c>
      <c r="N1216" s="63">
        <v>4030</v>
      </c>
      <c r="O1216" s="63">
        <v>3791</v>
      </c>
      <c r="P1216" s="63">
        <v>4358</v>
      </c>
      <c r="Q1216" s="63">
        <v>4389</v>
      </c>
      <c r="R1216" s="63">
        <v>4999</v>
      </c>
      <c r="S1216" s="63">
        <v>3822</v>
      </c>
      <c r="T1216" s="63">
        <v>3654</v>
      </c>
      <c r="U1216" s="63">
        <v>4682</v>
      </c>
      <c r="V1216" s="63">
        <v>4025</v>
      </c>
      <c r="W1216" s="63">
        <v>3337</v>
      </c>
      <c r="X1216" s="63">
        <v>3860</v>
      </c>
      <c r="Y1216" s="63">
        <v>3591</v>
      </c>
      <c r="Z1216" s="63">
        <v>4395</v>
      </c>
      <c r="AA1216" s="63">
        <v>3915</v>
      </c>
      <c r="AB1216" s="63">
        <v>3471</v>
      </c>
      <c r="AC1216" s="63">
        <v>3812</v>
      </c>
      <c r="AD1216" s="63">
        <v>4181</v>
      </c>
      <c r="AE1216" s="63">
        <v>3173</v>
      </c>
      <c r="AF1216" s="63">
        <v>3093</v>
      </c>
      <c r="AG1216" s="63">
        <v>3926</v>
      </c>
      <c r="AH1216" s="63">
        <v>3556</v>
      </c>
      <c r="AI1216" s="63">
        <v>3423</v>
      </c>
      <c r="AJ1216" s="63">
        <v>6779</v>
      </c>
      <c r="AK1216" s="63">
        <v>3730</v>
      </c>
      <c r="AL1216" s="63">
        <v>3819</v>
      </c>
      <c r="AM1216" s="63">
        <v>3395</v>
      </c>
      <c r="AN1216" s="63">
        <v>4014</v>
      </c>
      <c r="AO1216" s="63">
        <v>3963</v>
      </c>
      <c r="AP1216" s="63">
        <v>4530</v>
      </c>
      <c r="AQ1216" s="63">
        <v>3613</v>
      </c>
      <c r="AR1216" s="63">
        <v>3339</v>
      </c>
      <c r="AS1216" s="63">
        <v>4536</v>
      </c>
      <c r="AT1216" s="63">
        <v>4020</v>
      </c>
      <c r="AU1216" s="63">
        <v>3430</v>
      </c>
    </row>
    <row r="1217" spans="1:47" ht="27">
      <c r="A1217" s="33" t="s">
        <v>31</v>
      </c>
      <c r="B1217" s="65" t="s">
        <v>146</v>
      </c>
      <c r="C1217" s="65" t="s">
        <v>130</v>
      </c>
      <c r="D1217" s="65" t="s">
        <v>107</v>
      </c>
      <c r="E1217" s="64" t="s">
        <v>35</v>
      </c>
      <c r="F1217" s="64" t="s">
        <v>36</v>
      </c>
      <c r="G1217" s="92">
        <f t="shared" si="54"/>
        <v>1836</v>
      </c>
      <c r="H1217" s="92">
        <f t="shared" si="55"/>
        <v>1469</v>
      </c>
      <c r="I1217" s="92">
        <f t="shared" si="56"/>
        <v>1598</v>
      </c>
      <c r="J1217" s="63">
        <v>144</v>
      </c>
      <c r="K1217" s="63">
        <v>137</v>
      </c>
      <c r="L1217" s="63">
        <v>303</v>
      </c>
      <c r="M1217" s="63">
        <v>150</v>
      </c>
      <c r="N1217" s="63">
        <v>130</v>
      </c>
      <c r="O1217" s="63">
        <v>126</v>
      </c>
      <c r="P1217" s="63">
        <v>141</v>
      </c>
      <c r="Q1217" s="63">
        <v>142</v>
      </c>
      <c r="R1217" s="63">
        <v>167</v>
      </c>
      <c r="S1217" s="63">
        <v>123</v>
      </c>
      <c r="T1217" s="63">
        <v>122</v>
      </c>
      <c r="U1217" s="63">
        <v>151</v>
      </c>
      <c r="V1217" s="63">
        <v>130</v>
      </c>
      <c r="W1217" s="63">
        <v>115</v>
      </c>
      <c r="X1217" s="63">
        <v>125</v>
      </c>
      <c r="Y1217" s="63">
        <v>120</v>
      </c>
      <c r="Z1217" s="63">
        <v>142</v>
      </c>
      <c r="AA1217" s="63">
        <v>131</v>
      </c>
      <c r="AB1217" s="63">
        <v>112</v>
      </c>
      <c r="AC1217" s="63">
        <v>123</v>
      </c>
      <c r="AD1217" s="63">
        <v>139</v>
      </c>
      <c r="AE1217" s="63">
        <v>102</v>
      </c>
      <c r="AF1217" s="63">
        <v>103</v>
      </c>
      <c r="AG1217" s="63">
        <v>127</v>
      </c>
      <c r="AH1217" s="63">
        <v>115</v>
      </c>
      <c r="AI1217" s="63">
        <v>122</v>
      </c>
      <c r="AJ1217" s="63">
        <v>219</v>
      </c>
      <c r="AK1217" s="63">
        <v>124</v>
      </c>
      <c r="AL1217" s="63">
        <v>123</v>
      </c>
      <c r="AM1217" s="63">
        <v>113</v>
      </c>
      <c r="AN1217" s="63">
        <v>129</v>
      </c>
      <c r="AO1217" s="63">
        <v>128</v>
      </c>
      <c r="AP1217" s="63">
        <v>151</v>
      </c>
      <c r="AQ1217" s="63">
        <v>117</v>
      </c>
      <c r="AR1217" s="63">
        <v>111</v>
      </c>
      <c r="AS1217" s="63">
        <v>146</v>
      </c>
      <c r="AT1217" s="63">
        <v>130</v>
      </c>
      <c r="AU1217" s="63">
        <v>123</v>
      </c>
    </row>
    <row r="1218" spans="1:47" ht="13.5">
      <c r="A1218" s="33" t="s">
        <v>31</v>
      </c>
      <c r="B1218" s="65" t="s">
        <v>146</v>
      </c>
      <c r="C1218" s="65" t="s">
        <v>47</v>
      </c>
      <c r="D1218" s="65" t="s">
        <v>34</v>
      </c>
      <c r="E1218" s="64" t="s">
        <v>35</v>
      </c>
      <c r="F1218" s="64" t="s">
        <v>36</v>
      </c>
      <c r="G1218" s="92">
        <f t="shared" si="54"/>
        <v>285567</v>
      </c>
      <c r="H1218" s="92">
        <f t="shared" si="55"/>
        <v>242109</v>
      </c>
      <c r="I1218" s="92">
        <f t="shared" si="56"/>
        <v>293967</v>
      </c>
      <c r="J1218" s="63">
        <v>24744</v>
      </c>
      <c r="K1218" s="63">
        <v>24942</v>
      </c>
      <c r="L1218" s="63">
        <v>24117</v>
      </c>
      <c r="M1218" s="63">
        <v>21499</v>
      </c>
      <c r="N1218" s="63">
        <v>22927</v>
      </c>
      <c r="O1218" s="63">
        <v>22826</v>
      </c>
      <c r="P1218" s="63">
        <v>23501</v>
      </c>
      <c r="Q1218" s="63">
        <v>28055</v>
      </c>
      <c r="R1218" s="63">
        <v>21846</v>
      </c>
      <c r="S1218" s="63">
        <v>22824</v>
      </c>
      <c r="T1218" s="63">
        <v>24302</v>
      </c>
      <c r="U1218" s="63">
        <v>23984</v>
      </c>
      <c r="V1218" s="63">
        <v>24596</v>
      </c>
      <c r="W1218" s="63">
        <v>23915</v>
      </c>
      <c r="X1218" s="63">
        <v>8627</v>
      </c>
      <c r="Y1218" s="63">
        <v>13203</v>
      </c>
      <c r="Z1218" s="63">
        <v>18969</v>
      </c>
      <c r="AA1218" s="63">
        <v>19161</v>
      </c>
      <c r="AB1218" s="63">
        <v>22346</v>
      </c>
      <c r="AC1218" s="63">
        <v>24779</v>
      </c>
      <c r="AD1218" s="63">
        <v>21611</v>
      </c>
      <c r="AE1218" s="63">
        <v>20773</v>
      </c>
      <c r="AF1218" s="63">
        <v>21654</v>
      </c>
      <c r="AG1218" s="63">
        <v>22475</v>
      </c>
      <c r="AH1218" s="63">
        <v>23331</v>
      </c>
      <c r="AI1218" s="63">
        <v>24573</v>
      </c>
      <c r="AJ1218" s="63">
        <v>23809</v>
      </c>
      <c r="AK1218" s="63">
        <v>22504</v>
      </c>
      <c r="AL1218" s="63">
        <v>22998</v>
      </c>
      <c r="AM1218" s="63">
        <v>24129</v>
      </c>
      <c r="AN1218" s="63">
        <v>25077</v>
      </c>
      <c r="AO1218" s="63">
        <v>27762</v>
      </c>
      <c r="AP1218" s="63">
        <v>23479</v>
      </c>
      <c r="AQ1218" s="63">
        <v>24897</v>
      </c>
      <c r="AR1218" s="63">
        <v>25397</v>
      </c>
      <c r="AS1218" s="63">
        <v>26011</v>
      </c>
      <c r="AT1218" s="63">
        <v>25718</v>
      </c>
      <c r="AU1218" s="63">
        <v>24968</v>
      </c>
    </row>
    <row r="1219" spans="1:47" ht="27">
      <c r="A1219" s="33" t="s">
        <v>31</v>
      </c>
      <c r="B1219" s="65" t="s">
        <v>146</v>
      </c>
      <c r="C1219" s="65" t="s">
        <v>47</v>
      </c>
      <c r="D1219" s="65" t="s">
        <v>107</v>
      </c>
      <c r="E1219" s="64" t="s">
        <v>35</v>
      </c>
      <c r="F1219" s="64" t="s">
        <v>36</v>
      </c>
      <c r="G1219" s="92">
        <f t="shared" ref="G1219:G1282" si="57">SUM(J1219:U1219)</f>
        <v>9396</v>
      </c>
      <c r="H1219" s="92">
        <f t="shared" ref="H1219:H1282" si="58">SUM(V1219:AG1219)</f>
        <v>7944</v>
      </c>
      <c r="I1219" s="92">
        <f t="shared" ref="I1219:I1282" si="59">SUM(AH1219:AS1219)</f>
        <v>9672</v>
      </c>
      <c r="J1219" s="63">
        <v>798</v>
      </c>
      <c r="K1219" s="63">
        <v>891</v>
      </c>
      <c r="L1219" s="63">
        <v>778</v>
      </c>
      <c r="M1219" s="63">
        <v>717</v>
      </c>
      <c r="N1219" s="63">
        <v>740</v>
      </c>
      <c r="O1219" s="63">
        <v>761</v>
      </c>
      <c r="P1219" s="63">
        <v>758</v>
      </c>
      <c r="Q1219" s="63">
        <v>905</v>
      </c>
      <c r="R1219" s="63">
        <v>728</v>
      </c>
      <c r="S1219" s="63">
        <v>736</v>
      </c>
      <c r="T1219" s="63">
        <v>810</v>
      </c>
      <c r="U1219" s="63">
        <v>774</v>
      </c>
      <c r="V1219" s="63">
        <v>793</v>
      </c>
      <c r="W1219" s="63">
        <v>825</v>
      </c>
      <c r="X1219" s="63">
        <v>278</v>
      </c>
      <c r="Y1219" s="63">
        <v>440</v>
      </c>
      <c r="Z1219" s="63">
        <v>612</v>
      </c>
      <c r="AA1219" s="63">
        <v>639</v>
      </c>
      <c r="AB1219" s="63">
        <v>721</v>
      </c>
      <c r="AC1219" s="63">
        <v>799</v>
      </c>
      <c r="AD1219" s="63">
        <v>720</v>
      </c>
      <c r="AE1219" s="63">
        <v>670</v>
      </c>
      <c r="AF1219" s="63">
        <v>722</v>
      </c>
      <c r="AG1219" s="63">
        <v>725</v>
      </c>
      <c r="AH1219" s="63">
        <v>753</v>
      </c>
      <c r="AI1219" s="63">
        <v>878</v>
      </c>
      <c r="AJ1219" s="63">
        <v>768</v>
      </c>
      <c r="AK1219" s="63">
        <v>750</v>
      </c>
      <c r="AL1219" s="63">
        <v>742</v>
      </c>
      <c r="AM1219" s="63">
        <v>804</v>
      </c>
      <c r="AN1219" s="63">
        <v>809</v>
      </c>
      <c r="AO1219" s="63">
        <v>896</v>
      </c>
      <c r="AP1219" s="63">
        <v>783</v>
      </c>
      <c r="AQ1219" s="63">
        <v>803</v>
      </c>
      <c r="AR1219" s="63">
        <v>847</v>
      </c>
      <c r="AS1219" s="63">
        <v>839</v>
      </c>
      <c r="AT1219" s="63">
        <v>830</v>
      </c>
      <c r="AU1219" s="63">
        <v>892</v>
      </c>
    </row>
    <row r="1220" spans="1:47" ht="27">
      <c r="A1220" s="33" t="s">
        <v>31</v>
      </c>
      <c r="B1220" s="65" t="s">
        <v>146</v>
      </c>
      <c r="C1220" s="65" t="s">
        <v>48</v>
      </c>
      <c r="D1220" s="65" t="s">
        <v>34</v>
      </c>
      <c r="E1220" s="64" t="s">
        <v>35</v>
      </c>
      <c r="F1220" s="64" t="s">
        <v>36</v>
      </c>
      <c r="G1220" s="92">
        <f t="shared" si="57"/>
        <v>2379090</v>
      </c>
      <c r="H1220" s="92">
        <f t="shared" si="58"/>
        <v>2035322</v>
      </c>
      <c r="I1220" s="92">
        <f t="shared" si="59"/>
        <v>2183811</v>
      </c>
      <c r="J1220" s="63">
        <v>188006</v>
      </c>
      <c r="K1220" s="63">
        <v>169498</v>
      </c>
      <c r="L1220" s="63">
        <v>192248</v>
      </c>
      <c r="M1220" s="63">
        <v>191610</v>
      </c>
      <c r="N1220" s="63">
        <v>208484</v>
      </c>
      <c r="O1220" s="63">
        <v>195222</v>
      </c>
      <c r="P1220" s="63">
        <v>204296</v>
      </c>
      <c r="Q1220" s="63">
        <v>230665</v>
      </c>
      <c r="R1220" s="63">
        <v>188248</v>
      </c>
      <c r="S1220" s="63">
        <v>205473</v>
      </c>
      <c r="T1220" s="63">
        <v>196400</v>
      </c>
      <c r="U1220" s="63">
        <v>208940</v>
      </c>
      <c r="V1220" s="63">
        <v>194517</v>
      </c>
      <c r="W1220" s="63">
        <v>142374</v>
      </c>
      <c r="X1220" s="63">
        <v>104621</v>
      </c>
      <c r="Y1220" s="63">
        <v>136219</v>
      </c>
      <c r="Z1220" s="63">
        <v>192952</v>
      </c>
      <c r="AA1220" s="63">
        <v>178220</v>
      </c>
      <c r="AB1220" s="63">
        <v>190032</v>
      </c>
      <c r="AC1220" s="63">
        <v>225346</v>
      </c>
      <c r="AD1220" s="63">
        <v>163010</v>
      </c>
      <c r="AE1220" s="63">
        <v>184912</v>
      </c>
      <c r="AF1220" s="63">
        <v>186057</v>
      </c>
      <c r="AG1220" s="63">
        <v>137062</v>
      </c>
      <c r="AH1220" s="63">
        <v>123756</v>
      </c>
      <c r="AI1220" s="63">
        <v>133611</v>
      </c>
      <c r="AJ1220" s="63">
        <v>172987</v>
      </c>
      <c r="AK1220" s="63">
        <v>175268</v>
      </c>
      <c r="AL1220" s="63">
        <v>200871</v>
      </c>
      <c r="AM1220" s="63">
        <v>188141</v>
      </c>
      <c r="AN1220" s="63">
        <v>201964</v>
      </c>
      <c r="AO1220" s="63">
        <v>201129</v>
      </c>
      <c r="AP1220" s="63">
        <v>181193</v>
      </c>
      <c r="AQ1220" s="63">
        <v>212304</v>
      </c>
      <c r="AR1220" s="63">
        <v>211298</v>
      </c>
      <c r="AS1220" s="63">
        <v>181289</v>
      </c>
      <c r="AT1220" s="63">
        <v>174754</v>
      </c>
      <c r="AU1220" s="63">
        <v>143115</v>
      </c>
    </row>
    <row r="1221" spans="1:47" ht="27">
      <c r="A1221" s="33" t="s">
        <v>31</v>
      </c>
      <c r="B1221" s="65" t="s">
        <v>146</v>
      </c>
      <c r="C1221" s="65" t="s">
        <v>48</v>
      </c>
      <c r="D1221" s="65" t="s">
        <v>107</v>
      </c>
      <c r="E1221" s="64" t="s">
        <v>35</v>
      </c>
      <c r="F1221" s="64" t="s">
        <v>36</v>
      </c>
      <c r="G1221" s="92">
        <f t="shared" si="57"/>
        <v>78160</v>
      </c>
      <c r="H1221" s="92">
        <f t="shared" si="58"/>
        <v>66686</v>
      </c>
      <c r="I1221" s="92">
        <f t="shared" si="59"/>
        <v>71720</v>
      </c>
      <c r="J1221" s="63">
        <v>6065</v>
      </c>
      <c r="K1221" s="63">
        <v>6053</v>
      </c>
      <c r="L1221" s="63">
        <v>6202</v>
      </c>
      <c r="M1221" s="63">
        <v>6387</v>
      </c>
      <c r="N1221" s="63">
        <v>6725</v>
      </c>
      <c r="O1221" s="63">
        <v>6507</v>
      </c>
      <c r="P1221" s="63">
        <v>6590</v>
      </c>
      <c r="Q1221" s="63">
        <v>7441</v>
      </c>
      <c r="R1221" s="63">
        <v>6275</v>
      </c>
      <c r="S1221" s="63">
        <v>6628</v>
      </c>
      <c r="T1221" s="63">
        <v>6547</v>
      </c>
      <c r="U1221" s="63">
        <v>6740</v>
      </c>
      <c r="V1221" s="63">
        <v>6275</v>
      </c>
      <c r="W1221" s="63">
        <v>4909</v>
      </c>
      <c r="X1221" s="63">
        <v>3375</v>
      </c>
      <c r="Y1221" s="63">
        <v>4541</v>
      </c>
      <c r="Z1221" s="63">
        <v>6224</v>
      </c>
      <c r="AA1221" s="63">
        <v>5941</v>
      </c>
      <c r="AB1221" s="63">
        <v>6130</v>
      </c>
      <c r="AC1221" s="63">
        <v>7269</v>
      </c>
      <c r="AD1221" s="63">
        <v>5434</v>
      </c>
      <c r="AE1221" s="63">
        <v>5965</v>
      </c>
      <c r="AF1221" s="63">
        <v>6202</v>
      </c>
      <c r="AG1221" s="63">
        <v>4421</v>
      </c>
      <c r="AH1221" s="63">
        <v>3992</v>
      </c>
      <c r="AI1221" s="63">
        <v>4772</v>
      </c>
      <c r="AJ1221" s="63">
        <v>5580</v>
      </c>
      <c r="AK1221" s="63">
        <v>5842</v>
      </c>
      <c r="AL1221" s="63">
        <v>6480</v>
      </c>
      <c r="AM1221" s="63">
        <v>6271</v>
      </c>
      <c r="AN1221" s="63">
        <v>6515</v>
      </c>
      <c r="AO1221" s="63">
        <v>6488</v>
      </c>
      <c r="AP1221" s="63">
        <v>6040</v>
      </c>
      <c r="AQ1221" s="63">
        <v>6849</v>
      </c>
      <c r="AR1221" s="63">
        <v>7043</v>
      </c>
      <c r="AS1221" s="63">
        <v>5848</v>
      </c>
      <c r="AT1221" s="63">
        <v>5637</v>
      </c>
      <c r="AU1221" s="63">
        <v>5111</v>
      </c>
    </row>
    <row r="1222" spans="1:47" ht="13.5">
      <c r="A1222" s="33" t="s">
        <v>31</v>
      </c>
      <c r="B1222" s="65" t="s">
        <v>146</v>
      </c>
      <c r="C1222" s="65" t="s">
        <v>131</v>
      </c>
      <c r="D1222" s="65" t="s">
        <v>34</v>
      </c>
      <c r="E1222" s="64" t="s">
        <v>35</v>
      </c>
      <c r="F1222" s="64" t="s">
        <v>36</v>
      </c>
      <c r="G1222" s="92">
        <f t="shared" si="57"/>
        <v>130866</v>
      </c>
      <c r="H1222" s="92">
        <f t="shared" si="58"/>
        <v>94847</v>
      </c>
      <c r="I1222" s="92">
        <f t="shared" si="59"/>
        <v>120949</v>
      </c>
      <c r="J1222" s="63">
        <v>10530</v>
      </c>
      <c r="K1222" s="63">
        <v>8798</v>
      </c>
      <c r="L1222" s="63">
        <v>9408</v>
      </c>
      <c r="M1222" s="63">
        <v>10769</v>
      </c>
      <c r="N1222" s="63">
        <v>11183</v>
      </c>
      <c r="O1222" s="63">
        <v>10177</v>
      </c>
      <c r="P1222" s="63">
        <v>10709</v>
      </c>
      <c r="Q1222" s="63">
        <v>16110</v>
      </c>
      <c r="R1222" s="63">
        <v>9542</v>
      </c>
      <c r="S1222" s="63">
        <v>11515</v>
      </c>
      <c r="T1222" s="63">
        <v>11043</v>
      </c>
      <c r="U1222" s="63">
        <v>11082</v>
      </c>
      <c r="V1222" s="63">
        <v>10286</v>
      </c>
      <c r="W1222" s="63">
        <v>6034</v>
      </c>
      <c r="X1222" s="63">
        <v>2773</v>
      </c>
      <c r="Y1222" s="63">
        <v>3461</v>
      </c>
      <c r="Z1222" s="63">
        <v>6849</v>
      </c>
      <c r="AA1222" s="63">
        <v>7308</v>
      </c>
      <c r="AB1222" s="63">
        <v>9184</v>
      </c>
      <c r="AC1222" s="63">
        <v>15654</v>
      </c>
      <c r="AD1222" s="63">
        <v>6637</v>
      </c>
      <c r="AE1222" s="63">
        <v>9886</v>
      </c>
      <c r="AF1222" s="63">
        <v>10318</v>
      </c>
      <c r="AG1222" s="63">
        <v>6457</v>
      </c>
      <c r="AH1222" s="63">
        <v>5606</v>
      </c>
      <c r="AI1222" s="63">
        <v>6515</v>
      </c>
      <c r="AJ1222" s="63">
        <v>8026</v>
      </c>
      <c r="AK1222" s="63">
        <v>8889</v>
      </c>
      <c r="AL1222" s="63">
        <v>10316</v>
      </c>
      <c r="AM1222" s="63">
        <v>9687</v>
      </c>
      <c r="AN1222" s="63">
        <v>12087</v>
      </c>
      <c r="AO1222" s="63">
        <v>15068</v>
      </c>
      <c r="AP1222" s="63">
        <v>9916</v>
      </c>
      <c r="AQ1222" s="63">
        <v>12804</v>
      </c>
      <c r="AR1222" s="63">
        <v>11991</v>
      </c>
      <c r="AS1222" s="63">
        <v>10044</v>
      </c>
      <c r="AT1222" s="63">
        <v>9606</v>
      </c>
      <c r="AU1222" s="63">
        <v>8645</v>
      </c>
    </row>
    <row r="1223" spans="1:47" ht="27">
      <c r="A1223" s="33" t="s">
        <v>31</v>
      </c>
      <c r="B1223" s="65" t="s">
        <v>146</v>
      </c>
      <c r="C1223" s="65" t="s">
        <v>131</v>
      </c>
      <c r="D1223" s="65" t="s">
        <v>107</v>
      </c>
      <c r="E1223" s="64" t="s">
        <v>35</v>
      </c>
      <c r="F1223" s="64" t="s">
        <v>36</v>
      </c>
      <c r="G1223" s="92">
        <f t="shared" si="57"/>
        <v>4295</v>
      </c>
      <c r="H1223" s="92">
        <f t="shared" si="58"/>
        <v>3102</v>
      </c>
      <c r="I1223" s="92">
        <f t="shared" si="59"/>
        <v>3969</v>
      </c>
      <c r="J1223" s="63">
        <v>340</v>
      </c>
      <c r="K1223" s="63">
        <v>314</v>
      </c>
      <c r="L1223" s="63">
        <v>303</v>
      </c>
      <c r="M1223" s="63">
        <v>359</v>
      </c>
      <c r="N1223" s="63">
        <v>361</v>
      </c>
      <c r="O1223" s="63">
        <v>339</v>
      </c>
      <c r="P1223" s="63">
        <v>345</v>
      </c>
      <c r="Q1223" s="63">
        <v>520</v>
      </c>
      <c r="R1223" s="63">
        <v>318</v>
      </c>
      <c r="S1223" s="63">
        <v>371</v>
      </c>
      <c r="T1223" s="63">
        <v>368</v>
      </c>
      <c r="U1223" s="63">
        <v>357</v>
      </c>
      <c r="V1223" s="63">
        <v>332</v>
      </c>
      <c r="W1223" s="63">
        <v>208</v>
      </c>
      <c r="X1223" s="63">
        <v>89</v>
      </c>
      <c r="Y1223" s="63">
        <v>115</v>
      </c>
      <c r="Z1223" s="63">
        <v>221</v>
      </c>
      <c r="AA1223" s="63">
        <v>244</v>
      </c>
      <c r="AB1223" s="63">
        <v>296</v>
      </c>
      <c r="AC1223" s="63">
        <v>505</v>
      </c>
      <c r="AD1223" s="63">
        <v>221</v>
      </c>
      <c r="AE1223" s="63">
        <v>319</v>
      </c>
      <c r="AF1223" s="63">
        <v>344</v>
      </c>
      <c r="AG1223" s="63">
        <v>208</v>
      </c>
      <c r="AH1223" s="63">
        <v>181</v>
      </c>
      <c r="AI1223" s="63">
        <v>233</v>
      </c>
      <c r="AJ1223" s="63">
        <v>259</v>
      </c>
      <c r="AK1223" s="63">
        <v>296</v>
      </c>
      <c r="AL1223" s="63">
        <v>333</v>
      </c>
      <c r="AM1223" s="63">
        <v>323</v>
      </c>
      <c r="AN1223" s="63">
        <v>390</v>
      </c>
      <c r="AO1223" s="63">
        <v>486</v>
      </c>
      <c r="AP1223" s="63">
        <v>331</v>
      </c>
      <c r="AQ1223" s="63">
        <v>413</v>
      </c>
      <c r="AR1223" s="63">
        <v>400</v>
      </c>
      <c r="AS1223" s="63">
        <v>324</v>
      </c>
      <c r="AT1223" s="63">
        <v>310</v>
      </c>
      <c r="AU1223" s="63">
        <v>309</v>
      </c>
    </row>
    <row r="1224" spans="1:47" ht="13.5">
      <c r="A1224" s="33" t="s">
        <v>31</v>
      </c>
      <c r="B1224" s="65" t="s">
        <v>146</v>
      </c>
      <c r="C1224" s="65" t="s">
        <v>132</v>
      </c>
      <c r="D1224" s="65" t="s">
        <v>34</v>
      </c>
      <c r="E1224" s="64" t="s">
        <v>35</v>
      </c>
      <c r="F1224" s="64" t="s">
        <v>36</v>
      </c>
      <c r="G1224" s="92">
        <f t="shared" si="57"/>
        <v>2248226</v>
      </c>
      <c r="H1224" s="92">
        <f t="shared" si="58"/>
        <v>1940476</v>
      </c>
      <c r="I1224" s="92">
        <f t="shared" si="59"/>
        <v>2062863</v>
      </c>
      <c r="J1224" s="63">
        <v>177476</v>
      </c>
      <c r="K1224" s="63">
        <v>160700</v>
      </c>
      <c r="L1224" s="63">
        <v>182840</v>
      </c>
      <c r="M1224" s="63">
        <v>180840</v>
      </c>
      <c r="N1224" s="63">
        <v>197302</v>
      </c>
      <c r="O1224" s="63">
        <v>185045</v>
      </c>
      <c r="P1224" s="63">
        <v>193588</v>
      </c>
      <c r="Q1224" s="63">
        <v>214555</v>
      </c>
      <c r="R1224" s="63">
        <v>178706</v>
      </c>
      <c r="S1224" s="63">
        <v>193958</v>
      </c>
      <c r="T1224" s="63">
        <v>185357</v>
      </c>
      <c r="U1224" s="63">
        <v>197859</v>
      </c>
      <c r="V1224" s="63">
        <v>184231</v>
      </c>
      <c r="W1224" s="63">
        <v>136340</v>
      </c>
      <c r="X1224" s="63">
        <v>101848</v>
      </c>
      <c r="Y1224" s="63">
        <v>132758</v>
      </c>
      <c r="Z1224" s="63">
        <v>186104</v>
      </c>
      <c r="AA1224" s="63">
        <v>170912</v>
      </c>
      <c r="AB1224" s="63">
        <v>180848</v>
      </c>
      <c r="AC1224" s="63">
        <v>209692</v>
      </c>
      <c r="AD1224" s="63">
        <v>156373</v>
      </c>
      <c r="AE1224" s="63">
        <v>175026</v>
      </c>
      <c r="AF1224" s="63">
        <v>175739</v>
      </c>
      <c r="AG1224" s="63">
        <v>130605</v>
      </c>
      <c r="AH1224" s="63">
        <v>118150</v>
      </c>
      <c r="AI1224" s="63">
        <v>127097</v>
      </c>
      <c r="AJ1224" s="63">
        <v>164961</v>
      </c>
      <c r="AK1224" s="63">
        <v>166379</v>
      </c>
      <c r="AL1224" s="63">
        <v>190555</v>
      </c>
      <c r="AM1224" s="63">
        <v>178454</v>
      </c>
      <c r="AN1224" s="63">
        <v>189877</v>
      </c>
      <c r="AO1224" s="63">
        <v>186061</v>
      </c>
      <c r="AP1224" s="63">
        <v>171277</v>
      </c>
      <c r="AQ1224" s="63">
        <v>199500</v>
      </c>
      <c r="AR1224" s="63">
        <v>199307</v>
      </c>
      <c r="AS1224" s="63">
        <v>171245</v>
      </c>
      <c r="AT1224" s="63">
        <v>165148</v>
      </c>
      <c r="AU1224" s="63">
        <v>134470</v>
      </c>
    </row>
    <row r="1225" spans="1:47" ht="27">
      <c r="A1225" s="33" t="s">
        <v>31</v>
      </c>
      <c r="B1225" s="65" t="s">
        <v>146</v>
      </c>
      <c r="C1225" s="65" t="s">
        <v>132</v>
      </c>
      <c r="D1225" s="65" t="s">
        <v>107</v>
      </c>
      <c r="E1225" s="64" t="s">
        <v>35</v>
      </c>
      <c r="F1225" s="64" t="s">
        <v>36</v>
      </c>
      <c r="G1225" s="92">
        <f t="shared" si="57"/>
        <v>73865</v>
      </c>
      <c r="H1225" s="92">
        <f t="shared" si="58"/>
        <v>63581</v>
      </c>
      <c r="I1225" s="92">
        <f t="shared" si="59"/>
        <v>67751</v>
      </c>
      <c r="J1225" s="63">
        <v>5725</v>
      </c>
      <c r="K1225" s="63">
        <v>5739</v>
      </c>
      <c r="L1225" s="63">
        <v>5898</v>
      </c>
      <c r="M1225" s="63">
        <v>6028</v>
      </c>
      <c r="N1225" s="63">
        <v>6365</v>
      </c>
      <c r="O1225" s="63">
        <v>6168</v>
      </c>
      <c r="P1225" s="63">
        <v>6245</v>
      </c>
      <c r="Q1225" s="63">
        <v>6921</v>
      </c>
      <c r="R1225" s="63">
        <v>5957</v>
      </c>
      <c r="S1225" s="63">
        <v>6257</v>
      </c>
      <c r="T1225" s="63">
        <v>6179</v>
      </c>
      <c r="U1225" s="63">
        <v>6383</v>
      </c>
      <c r="V1225" s="63">
        <v>5943</v>
      </c>
      <c r="W1225" s="63">
        <v>4701</v>
      </c>
      <c r="X1225" s="63">
        <v>3285</v>
      </c>
      <c r="Y1225" s="63">
        <v>4425</v>
      </c>
      <c r="Z1225" s="63">
        <v>6003</v>
      </c>
      <c r="AA1225" s="63">
        <v>5697</v>
      </c>
      <c r="AB1225" s="63">
        <v>5834</v>
      </c>
      <c r="AC1225" s="63">
        <v>6764</v>
      </c>
      <c r="AD1225" s="63">
        <v>5212</v>
      </c>
      <c r="AE1225" s="63">
        <v>5646</v>
      </c>
      <c r="AF1225" s="63">
        <v>5858</v>
      </c>
      <c r="AG1225" s="63">
        <v>4213</v>
      </c>
      <c r="AH1225" s="63">
        <v>3811</v>
      </c>
      <c r="AI1225" s="63">
        <v>4539</v>
      </c>
      <c r="AJ1225" s="63">
        <v>5321</v>
      </c>
      <c r="AK1225" s="63">
        <v>5546</v>
      </c>
      <c r="AL1225" s="63">
        <v>6147</v>
      </c>
      <c r="AM1225" s="63">
        <v>5948</v>
      </c>
      <c r="AN1225" s="63">
        <v>6125</v>
      </c>
      <c r="AO1225" s="63">
        <v>6002</v>
      </c>
      <c r="AP1225" s="63">
        <v>5709</v>
      </c>
      <c r="AQ1225" s="63">
        <v>6435</v>
      </c>
      <c r="AR1225" s="63">
        <v>6644</v>
      </c>
      <c r="AS1225" s="63">
        <v>5524</v>
      </c>
      <c r="AT1225" s="63">
        <v>5327</v>
      </c>
      <c r="AU1225" s="63">
        <v>4803</v>
      </c>
    </row>
    <row r="1226" spans="1:47" ht="54">
      <c r="A1226" s="33" t="s">
        <v>31</v>
      </c>
      <c r="B1226" s="65" t="s">
        <v>146</v>
      </c>
      <c r="C1226" s="65" t="s">
        <v>49</v>
      </c>
      <c r="D1226" s="65" t="s">
        <v>34</v>
      </c>
      <c r="E1226" s="64" t="s">
        <v>35</v>
      </c>
      <c r="F1226" s="64" t="s">
        <v>36</v>
      </c>
      <c r="G1226" s="92">
        <f t="shared" si="57"/>
        <v>336447</v>
      </c>
      <c r="H1226" s="92">
        <f t="shared" si="58"/>
        <v>321354</v>
      </c>
      <c r="I1226" s="92">
        <f t="shared" si="59"/>
        <v>354696</v>
      </c>
      <c r="J1226" s="63">
        <v>29408</v>
      </c>
      <c r="K1226" s="63">
        <v>26786</v>
      </c>
      <c r="L1226" s="63">
        <v>29816</v>
      </c>
      <c r="M1226" s="63">
        <v>30028</v>
      </c>
      <c r="N1226" s="63">
        <v>29892</v>
      </c>
      <c r="O1226" s="63">
        <v>26455</v>
      </c>
      <c r="P1226" s="63">
        <v>26809</v>
      </c>
      <c r="Q1226" s="63">
        <v>26619</v>
      </c>
      <c r="R1226" s="63">
        <v>24778</v>
      </c>
      <c r="S1226" s="63">
        <v>27998</v>
      </c>
      <c r="T1226" s="63">
        <v>27758</v>
      </c>
      <c r="U1226" s="63">
        <v>30100</v>
      </c>
      <c r="V1226" s="63">
        <v>31200</v>
      </c>
      <c r="W1226" s="63">
        <v>26466</v>
      </c>
      <c r="X1226" s="63">
        <v>25186</v>
      </c>
      <c r="Y1226" s="63">
        <v>26074</v>
      </c>
      <c r="Z1226" s="63">
        <v>30532</v>
      </c>
      <c r="AA1226" s="63">
        <v>27043</v>
      </c>
      <c r="AB1226" s="63">
        <v>25609</v>
      </c>
      <c r="AC1226" s="63">
        <v>25775</v>
      </c>
      <c r="AD1226" s="63">
        <v>24770</v>
      </c>
      <c r="AE1226" s="63">
        <v>25429</v>
      </c>
      <c r="AF1226" s="63">
        <v>26715</v>
      </c>
      <c r="AG1226" s="63">
        <v>26555</v>
      </c>
      <c r="AH1226" s="63">
        <v>28437</v>
      </c>
      <c r="AI1226" s="63">
        <v>27792</v>
      </c>
      <c r="AJ1226" s="63">
        <v>33373</v>
      </c>
      <c r="AK1226" s="63">
        <v>29842</v>
      </c>
      <c r="AL1226" s="63">
        <v>30782</v>
      </c>
      <c r="AM1226" s="63">
        <v>28935</v>
      </c>
      <c r="AN1226" s="63">
        <v>29260</v>
      </c>
      <c r="AO1226" s="63">
        <v>26832</v>
      </c>
      <c r="AP1226" s="63">
        <v>27091</v>
      </c>
      <c r="AQ1226" s="63">
        <v>30307</v>
      </c>
      <c r="AR1226" s="63">
        <v>30431</v>
      </c>
      <c r="AS1226" s="63">
        <v>31614</v>
      </c>
      <c r="AT1226" s="63">
        <v>33713</v>
      </c>
      <c r="AU1226" s="63">
        <v>29731</v>
      </c>
    </row>
    <row r="1227" spans="1:47" ht="54">
      <c r="A1227" s="33" t="s">
        <v>31</v>
      </c>
      <c r="B1227" s="65" t="s">
        <v>146</v>
      </c>
      <c r="C1227" s="65" t="s">
        <v>49</v>
      </c>
      <c r="D1227" s="65" t="s">
        <v>107</v>
      </c>
      <c r="E1227" s="64" t="s">
        <v>35</v>
      </c>
      <c r="F1227" s="64" t="s">
        <v>36</v>
      </c>
      <c r="G1227" s="92">
        <f t="shared" si="57"/>
        <v>11064</v>
      </c>
      <c r="H1227" s="92">
        <f t="shared" si="58"/>
        <v>10536</v>
      </c>
      <c r="I1227" s="92">
        <f t="shared" si="59"/>
        <v>11665</v>
      </c>
      <c r="J1227" s="63">
        <v>949</v>
      </c>
      <c r="K1227" s="63">
        <v>957</v>
      </c>
      <c r="L1227" s="63">
        <v>962</v>
      </c>
      <c r="M1227" s="63">
        <v>1001</v>
      </c>
      <c r="N1227" s="63">
        <v>964</v>
      </c>
      <c r="O1227" s="63">
        <v>882</v>
      </c>
      <c r="P1227" s="63">
        <v>865</v>
      </c>
      <c r="Q1227" s="63">
        <v>859</v>
      </c>
      <c r="R1227" s="63">
        <v>826</v>
      </c>
      <c r="S1227" s="63">
        <v>903</v>
      </c>
      <c r="T1227" s="63">
        <v>925</v>
      </c>
      <c r="U1227" s="63">
        <v>971</v>
      </c>
      <c r="V1227" s="63">
        <v>1006</v>
      </c>
      <c r="W1227" s="63">
        <v>913</v>
      </c>
      <c r="X1227" s="63">
        <v>812</v>
      </c>
      <c r="Y1227" s="63">
        <v>869</v>
      </c>
      <c r="Z1227" s="63">
        <v>985</v>
      </c>
      <c r="AA1227" s="63">
        <v>901</v>
      </c>
      <c r="AB1227" s="63">
        <v>826</v>
      </c>
      <c r="AC1227" s="63">
        <v>831</v>
      </c>
      <c r="AD1227" s="63">
        <v>826</v>
      </c>
      <c r="AE1227" s="63">
        <v>820</v>
      </c>
      <c r="AF1227" s="63">
        <v>890</v>
      </c>
      <c r="AG1227" s="63">
        <v>857</v>
      </c>
      <c r="AH1227" s="63">
        <v>917</v>
      </c>
      <c r="AI1227" s="63">
        <v>993</v>
      </c>
      <c r="AJ1227" s="63">
        <v>1077</v>
      </c>
      <c r="AK1227" s="63">
        <v>995</v>
      </c>
      <c r="AL1227" s="63">
        <v>993</v>
      </c>
      <c r="AM1227" s="63">
        <v>965</v>
      </c>
      <c r="AN1227" s="63">
        <v>944</v>
      </c>
      <c r="AO1227" s="63">
        <v>866</v>
      </c>
      <c r="AP1227" s="63">
        <v>903</v>
      </c>
      <c r="AQ1227" s="63">
        <v>978</v>
      </c>
      <c r="AR1227" s="63">
        <v>1014</v>
      </c>
      <c r="AS1227" s="63">
        <v>1020</v>
      </c>
      <c r="AT1227" s="63">
        <v>1088</v>
      </c>
      <c r="AU1227" s="63">
        <v>1062</v>
      </c>
    </row>
    <row r="1228" spans="1:47" ht="27">
      <c r="A1228" s="33" t="s">
        <v>31</v>
      </c>
      <c r="B1228" s="65" t="s">
        <v>146</v>
      </c>
      <c r="C1228" s="65" t="s">
        <v>50</v>
      </c>
      <c r="D1228" s="65" t="s">
        <v>34</v>
      </c>
      <c r="E1228" s="64" t="s">
        <v>35</v>
      </c>
      <c r="F1228" s="64" t="s">
        <v>36</v>
      </c>
      <c r="G1228" s="92">
        <f t="shared" si="57"/>
        <v>1438</v>
      </c>
      <c r="H1228" s="92">
        <f t="shared" si="58"/>
        <v>3264</v>
      </c>
      <c r="I1228" s="92">
        <f t="shared" si="59"/>
        <v>1831</v>
      </c>
      <c r="J1228" s="63">
        <v>214</v>
      </c>
      <c r="K1228" s="63">
        <v>90</v>
      </c>
      <c r="L1228" s="63">
        <v>120</v>
      </c>
      <c r="M1228" s="63">
        <v>97</v>
      </c>
      <c r="N1228" s="63">
        <v>135</v>
      </c>
      <c r="O1228" s="63">
        <v>115</v>
      </c>
      <c r="P1228" s="63">
        <v>109</v>
      </c>
      <c r="Q1228" s="63">
        <v>95</v>
      </c>
      <c r="R1228" s="63">
        <v>79</v>
      </c>
      <c r="S1228" s="63">
        <v>116</v>
      </c>
      <c r="T1228" s="63">
        <v>120</v>
      </c>
      <c r="U1228" s="63">
        <v>148</v>
      </c>
      <c r="V1228" s="63">
        <v>118</v>
      </c>
      <c r="W1228" s="63">
        <v>232</v>
      </c>
      <c r="X1228" s="63">
        <v>135</v>
      </c>
      <c r="Y1228" s="63">
        <v>178</v>
      </c>
      <c r="Z1228" s="63">
        <v>927</v>
      </c>
      <c r="AA1228" s="63">
        <v>898</v>
      </c>
      <c r="AB1228" s="63">
        <v>111</v>
      </c>
      <c r="AC1228" s="63">
        <v>114</v>
      </c>
      <c r="AD1228" s="63">
        <v>129</v>
      </c>
      <c r="AE1228" s="63">
        <v>96</v>
      </c>
      <c r="AF1228" s="63">
        <v>125</v>
      </c>
      <c r="AG1228" s="63">
        <v>201</v>
      </c>
      <c r="AH1228" s="63">
        <v>134</v>
      </c>
      <c r="AI1228" s="63">
        <v>96</v>
      </c>
      <c r="AJ1228" s="63">
        <v>130</v>
      </c>
      <c r="AK1228" s="63">
        <v>146</v>
      </c>
      <c r="AL1228" s="63">
        <v>99</v>
      </c>
      <c r="AM1228" s="63">
        <v>115</v>
      </c>
      <c r="AN1228" s="63">
        <v>166</v>
      </c>
      <c r="AO1228" s="63">
        <v>136</v>
      </c>
      <c r="AP1228" s="63">
        <v>114</v>
      </c>
      <c r="AQ1228" s="63">
        <v>198</v>
      </c>
      <c r="AR1228" s="63">
        <v>226</v>
      </c>
      <c r="AS1228" s="63">
        <v>271</v>
      </c>
      <c r="AT1228" s="63">
        <v>145</v>
      </c>
      <c r="AU1228" s="63">
        <v>124</v>
      </c>
    </row>
    <row r="1229" spans="1:47" ht="27">
      <c r="A1229" s="33" t="s">
        <v>31</v>
      </c>
      <c r="B1229" s="65" t="s">
        <v>146</v>
      </c>
      <c r="C1229" s="65" t="s">
        <v>50</v>
      </c>
      <c r="D1229" s="65" t="s">
        <v>107</v>
      </c>
      <c r="E1229" s="64" t="s">
        <v>35</v>
      </c>
      <c r="F1229" s="64" t="s">
        <v>36</v>
      </c>
      <c r="G1229" s="92">
        <f t="shared" si="57"/>
        <v>48</v>
      </c>
      <c r="H1229" s="92">
        <f t="shared" si="58"/>
        <v>107</v>
      </c>
      <c r="I1229" s="92">
        <f t="shared" si="59"/>
        <v>59</v>
      </c>
      <c r="J1229" s="63">
        <v>7</v>
      </c>
      <c r="K1229" s="63">
        <v>3</v>
      </c>
      <c r="L1229" s="63">
        <v>4</v>
      </c>
      <c r="M1229" s="63">
        <v>3</v>
      </c>
      <c r="N1229" s="63">
        <v>4</v>
      </c>
      <c r="O1229" s="63">
        <v>4</v>
      </c>
      <c r="P1229" s="63">
        <v>4</v>
      </c>
      <c r="Q1229" s="63">
        <v>3</v>
      </c>
      <c r="R1229" s="63">
        <v>3</v>
      </c>
      <c r="S1229" s="63">
        <v>4</v>
      </c>
      <c r="T1229" s="63">
        <v>4</v>
      </c>
      <c r="U1229" s="63">
        <v>5</v>
      </c>
      <c r="V1229" s="63">
        <v>4</v>
      </c>
      <c r="W1229" s="63">
        <v>8</v>
      </c>
      <c r="X1229" s="63">
        <v>4</v>
      </c>
      <c r="Y1229" s="63">
        <v>6</v>
      </c>
      <c r="Z1229" s="63">
        <v>30</v>
      </c>
      <c r="AA1229" s="63">
        <v>30</v>
      </c>
      <c r="AB1229" s="63">
        <v>4</v>
      </c>
      <c r="AC1229" s="63">
        <v>4</v>
      </c>
      <c r="AD1229" s="63">
        <v>4</v>
      </c>
      <c r="AE1229" s="63">
        <v>3</v>
      </c>
      <c r="AF1229" s="63">
        <v>4</v>
      </c>
      <c r="AG1229" s="63">
        <v>6</v>
      </c>
      <c r="AH1229" s="63">
        <v>4</v>
      </c>
      <c r="AI1229" s="63">
        <v>3</v>
      </c>
      <c r="AJ1229" s="63">
        <v>4</v>
      </c>
      <c r="AK1229" s="63">
        <v>5</v>
      </c>
      <c r="AL1229" s="63">
        <v>3</v>
      </c>
      <c r="AM1229" s="63">
        <v>4</v>
      </c>
      <c r="AN1229" s="63">
        <v>5</v>
      </c>
      <c r="AO1229" s="63">
        <v>4</v>
      </c>
      <c r="AP1229" s="63">
        <v>4</v>
      </c>
      <c r="AQ1229" s="63">
        <v>6</v>
      </c>
      <c r="AR1229" s="63">
        <v>8</v>
      </c>
      <c r="AS1229" s="63">
        <v>9</v>
      </c>
      <c r="AT1229" s="63">
        <v>5</v>
      </c>
      <c r="AU1229" s="63">
        <v>4</v>
      </c>
    </row>
    <row r="1230" spans="1:47" ht="13.5">
      <c r="A1230" s="33" t="s">
        <v>31</v>
      </c>
      <c r="B1230" s="65" t="s">
        <v>146</v>
      </c>
      <c r="C1230" s="65" t="s">
        <v>51</v>
      </c>
      <c r="D1230" s="65" t="s">
        <v>34</v>
      </c>
      <c r="E1230" s="64" t="s">
        <v>35</v>
      </c>
      <c r="F1230" s="64" t="s">
        <v>36</v>
      </c>
      <c r="G1230" s="92">
        <f t="shared" si="57"/>
        <v>566474</v>
      </c>
      <c r="H1230" s="92">
        <f t="shared" si="58"/>
        <v>565123</v>
      </c>
      <c r="I1230" s="92">
        <f t="shared" si="59"/>
        <v>800002</v>
      </c>
      <c r="J1230" s="63">
        <v>42704</v>
      </c>
      <c r="K1230" s="63">
        <v>38823</v>
      </c>
      <c r="L1230" s="63">
        <v>47605</v>
      </c>
      <c r="M1230" s="63">
        <v>46836</v>
      </c>
      <c r="N1230" s="63">
        <v>52424</v>
      </c>
      <c r="O1230" s="63">
        <v>48260</v>
      </c>
      <c r="P1230" s="63">
        <v>47881</v>
      </c>
      <c r="Q1230" s="63">
        <v>49457</v>
      </c>
      <c r="R1230" s="63">
        <v>44552</v>
      </c>
      <c r="S1230" s="63">
        <v>49553</v>
      </c>
      <c r="T1230" s="63">
        <v>49359</v>
      </c>
      <c r="U1230" s="63">
        <v>49020</v>
      </c>
      <c r="V1230" s="63">
        <v>45229</v>
      </c>
      <c r="W1230" s="63">
        <v>40338</v>
      </c>
      <c r="X1230" s="63">
        <v>40930</v>
      </c>
      <c r="Y1230" s="63">
        <v>45721</v>
      </c>
      <c r="Z1230" s="63">
        <v>54062</v>
      </c>
      <c r="AA1230" s="63">
        <v>50789</v>
      </c>
      <c r="AB1230" s="63">
        <v>49771</v>
      </c>
      <c r="AC1230" s="63">
        <v>50225</v>
      </c>
      <c r="AD1230" s="63">
        <v>49606</v>
      </c>
      <c r="AE1230" s="63">
        <v>46989</v>
      </c>
      <c r="AF1230" s="63">
        <v>47897</v>
      </c>
      <c r="AG1230" s="63">
        <v>43566</v>
      </c>
      <c r="AH1230" s="63">
        <v>38060</v>
      </c>
      <c r="AI1230" s="63">
        <v>38011</v>
      </c>
      <c r="AJ1230" s="63">
        <v>49908</v>
      </c>
      <c r="AK1230" s="63">
        <v>52884</v>
      </c>
      <c r="AL1230" s="63">
        <v>55301</v>
      </c>
      <c r="AM1230" s="63">
        <v>54573</v>
      </c>
      <c r="AN1230" s="63">
        <v>88336</v>
      </c>
      <c r="AO1230" s="63">
        <v>82945</v>
      </c>
      <c r="AP1230" s="63">
        <v>81903</v>
      </c>
      <c r="AQ1230" s="63">
        <v>88157</v>
      </c>
      <c r="AR1230" s="63">
        <v>87956</v>
      </c>
      <c r="AS1230" s="63">
        <v>81968</v>
      </c>
      <c r="AT1230" s="63">
        <v>118111</v>
      </c>
      <c r="AU1230" s="63">
        <v>104287</v>
      </c>
    </row>
    <row r="1231" spans="1:47" ht="27">
      <c r="A1231" s="33" t="s">
        <v>31</v>
      </c>
      <c r="B1231" s="65" t="s">
        <v>146</v>
      </c>
      <c r="C1231" s="65" t="s">
        <v>51</v>
      </c>
      <c r="D1231" s="65" t="s">
        <v>107</v>
      </c>
      <c r="E1231" s="64" t="s">
        <v>35</v>
      </c>
      <c r="F1231" s="64" t="s">
        <v>36</v>
      </c>
      <c r="G1231" s="92">
        <f t="shared" si="57"/>
        <v>18611</v>
      </c>
      <c r="H1231" s="92">
        <f t="shared" si="58"/>
        <v>18529</v>
      </c>
      <c r="I1231" s="92">
        <f t="shared" si="59"/>
        <v>26238</v>
      </c>
      <c r="J1231" s="63">
        <v>1378</v>
      </c>
      <c r="K1231" s="63">
        <v>1387</v>
      </c>
      <c r="L1231" s="63">
        <v>1536</v>
      </c>
      <c r="M1231" s="63">
        <v>1561</v>
      </c>
      <c r="N1231" s="63">
        <v>1691</v>
      </c>
      <c r="O1231" s="63">
        <v>1609</v>
      </c>
      <c r="P1231" s="63">
        <v>1545</v>
      </c>
      <c r="Q1231" s="63">
        <v>1595</v>
      </c>
      <c r="R1231" s="63">
        <v>1485</v>
      </c>
      <c r="S1231" s="63">
        <v>1598</v>
      </c>
      <c r="T1231" s="63">
        <v>1645</v>
      </c>
      <c r="U1231" s="63">
        <v>1581</v>
      </c>
      <c r="V1231" s="63">
        <v>1459</v>
      </c>
      <c r="W1231" s="63">
        <v>1391</v>
      </c>
      <c r="X1231" s="63">
        <v>1320</v>
      </c>
      <c r="Y1231" s="63">
        <v>1524</v>
      </c>
      <c r="Z1231" s="63">
        <v>1744</v>
      </c>
      <c r="AA1231" s="63">
        <v>1693</v>
      </c>
      <c r="AB1231" s="63">
        <v>1606</v>
      </c>
      <c r="AC1231" s="63">
        <v>1620</v>
      </c>
      <c r="AD1231" s="63">
        <v>1654</v>
      </c>
      <c r="AE1231" s="63">
        <v>1516</v>
      </c>
      <c r="AF1231" s="63">
        <v>1597</v>
      </c>
      <c r="AG1231" s="63">
        <v>1405</v>
      </c>
      <c r="AH1231" s="63">
        <v>1228</v>
      </c>
      <c r="AI1231" s="63">
        <v>1358</v>
      </c>
      <c r="AJ1231" s="63">
        <v>1610</v>
      </c>
      <c r="AK1231" s="63">
        <v>1763</v>
      </c>
      <c r="AL1231" s="63">
        <v>1784</v>
      </c>
      <c r="AM1231" s="63">
        <v>1819</v>
      </c>
      <c r="AN1231" s="63">
        <v>2850</v>
      </c>
      <c r="AO1231" s="63">
        <v>2676</v>
      </c>
      <c r="AP1231" s="63">
        <v>2730</v>
      </c>
      <c r="AQ1231" s="63">
        <v>2844</v>
      </c>
      <c r="AR1231" s="63">
        <v>2932</v>
      </c>
      <c r="AS1231" s="63">
        <v>2644</v>
      </c>
      <c r="AT1231" s="63">
        <v>3810</v>
      </c>
      <c r="AU1231" s="63">
        <v>3725</v>
      </c>
    </row>
    <row r="1232" spans="1:47" ht="13.5">
      <c r="A1232" s="33" t="s">
        <v>31</v>
      </c>
      <c r="B1232" s="65" t="s">
        <v>147</v>
      </c>
      <c r="C1232" s="65" t="s">
        <v>33</v>
      </c>
      <c r="D1232" s="65" t="s">
        <v>34</v>
      </c>
      <c r="E1232" s="64" t="s">
        <v>35</v>
      </c>
      <c r="F1232" s="64" t="s">
        <v>36</v>
      </c>
      <c r="G1232" s="92">
        <f t="shared" si="57"/>
        <v>16597237</v>
      </c>
      <c r="H1232" s="92">
        <f t="shared" si="58"/>
        <v>15739697</v>
      </c>
      <c r="I1232" s="92">
        <f t="shared" si="59"/>
        <v>16500969</v>
      </c>
      <c r="J1232" s="63">
        <v>1361492</v>
      </c>
      <c r="K1232" s="63">
        <v>1205355</v>
      </c>
      <c r="L1232" s="63">
        <v>1376966</v>
      </c>
      <c r="M1232" s="63">
        <v>1339066</v>
      </c>
      <c r="N1232" s="63">
        <v>1456266</v>
      </c>
      <c r="O1232" s="63">
        <v>1366786</v>
      </c>
      <c r="P1232" s="63">
        <v>1403724</v>
      </c>
      <c r="Q1232" s="63">
        <v>1458649</v>
      </c>
      <c r="R1232" s="63">
        <v>1340691</v>
      </c>
      <c r="S1232" s="63">
        <v>1423984</v>
      </c>
      <c r="T1232" s="63">
        <v>1410908</v>
      </c>
      <c r="U1232" s="63">
        <v>1453350</v>
      </c>
      <c r="V1232" s="63">
        <v>1408542</v>
      </c>
      <c r="W1232" s="63">
        <v>1221501</v>
      </c>
      <c r="X1232" s="63">
        <v>1188881</v>
      </c>
      <c r="Y1232" s="63">
        <v>1226800</v>
      </c>
      <c r="Z1232" s="63">
        <v>1416645</v>
      </c>
      <c r="AA1232" s="63">
        <v>1347557</v>
      </c>
      <c r="AB1232" s="63">
        <v>1333627</v>
      </c>
      <c r="AC1232" s="63">
        <v>1414710</v>
      </c>
      <c r="AD1232" s="63">
        <v>1329030</v>
      </c>
      <c r="AE1232" s="63">
        <v>1329529</v>
      </c>
      <c r="AF1232" s="63">
        <v>1296731</v>
      </c>
      <c r="AG1232" s="63">
        <v>1226144</v>
      </c>
      <c r="AH1232" s="63">
        <v>1229991</v>
      </c>
      <c r="AI1232" s="63">
        <v>1169213</v>
      </c>
      <c r="AJ1232" s="63">
        <v>1331122</v>
      </c>
      <c r="AK1232" s="63">
        <v>1319545</v>
      </c>
      <c r="AL1232" s="63">
        <v>1421338</v>
      </c>
      <c r="AM1232" s="63">
        <v>1380041</v>
      </c>
      <c r="AN1232" s="63">
        <v>1426705</v>
      </c>
      <c r="AO1232" s="63">
        <v>1388027</v>
      </c>
      <c r="AP1232" s="63">
        <v>1393833</v>
      </c>
      <c r="AQ1232" s="63">
        <v>1508832</v>
      </c>
      <c r="AR1232" s="63">
        <v>1492008</v>
      </c>
      <c r="AS1232" s="63">
        <v>1440314</v>
      </c>
      <c r="AT1232" s="63">
        <v>1454188</v>
      </c>
      <c r="AU1232" s="63">
        <v>1216272</v>
      </c>
    </row>
    <row r="1233" spans="1:47" ht="27">
      <c r="A1233" s="33" t="s">
        <v>31</v>
      </c>
      <c r="B1233" s="65" t="s">
        <v>147</v>
      </c>
      <c r="C1233" s="65" t="s">
        <v>33</v>
      </c>
      <c r="D1233" s="65" t="s">
        <v>107</v>
      </c>
      <c r="E1233" s="64" t="s">
        <v>35</v>
      </c>
      <c r="F1233" s="64" t="s">
        <v>36</v>
      </c>
      <c r="G1233" s="92">
        <f t="shared" si="57"/>
        <v>545428</v>
      </c>
      <c r="H1233" s="92">
        <f t="shared" si="58"/>
        <v>516041</v>
      </c>
      <c r="I1233" s="92">
        <f t="shared" si="59"/>
        <v>542337</v>
      </c>
      <c r="J1233" s="63">
        <v>43919</v>
      </c>
      <c r="K1233" s="63">
        <v>43048</v>
      </c>
      <c r="L1233" s="63">
        <v>44418</v>
      </c>
      <c r="M1233" s="63">
        <v>44636</v>
      </c>
      <c r="N1233" s="63">
        <v>46976</v>
      </c>
      <c r="O1233" s="63">
        <v>45560</v>
      </c>
      <c r="P1233" s="63">
        <v>45281</v>
      </c>
      <c r="Q1233" s="63">
        <v>47053</v>
      </c>
      <c r="R1233" s="63">
        <v>44690</v>
      </c>
      <c r="S1233" s="63">
        <v>45935</v>
      </c>
      <c r="T1233" s="63">
        <v>47030</v>
      </c>
      <c r="U1233" s="63">
        <v>46882</v>
      </c>
      <c r="V1233" s="63">
        <v>45437</v>
      </c>
      <c r="W1233" s="63">
        <v>42121</v>
      </c>
      <c r="X1233" s="63">
        <v>38351</v>
      </c>
      <c r="Y1233" s="63">
        <v>40893</v>
      </c>
      <c r="Z1233" s="63">
        <v>45698</v>
      </c>
      <c r="AA1233" s="63">
        <v>44919</v>
      </c>
      <c r="AB1233" s="63">
        <v>43020</v>
      </c>
      <c r="AC1233" s="63">
        <v>45636</v>
      </c>
      <c r="AD1233" s="63">
        <v>44301</v>
      </c>
      <c r="AE1233" s="63">
        <v>42888</v>
      </c>
      <c r="AF1233" s="63">
        <v>43224</v>
      </c>
      <c r="AG1233" s="63">
        <v>39553</v>
      </c>
      <c r="AH1233" s="63">
        <v>39677</v>
      </c>
      <c r="AI1233" s="63">
        <v>41758</v>
      </c>
      <c r="AJ1233" s="63">
        <v>42939</v>
      </c>
      <c r="AK1233" s="63">
        <v>43985</v>
      </c>
      <c r="AL1233" s="63">
        <v>45850</v>
      </c>
      <c r="AM1233" s="63">
        <v>46001</v>
      </c>
      <c r="AN1233" s="63">
        <v>46023</v>
      </c>
      <c r="AO1233" s="63">
        <v>44775</v>
      </c>
      <c r="AP1233" s="63">
        <v>46461</v>
      </c>
      <c r="AQ1233" s="63">
        <v>48672</v>
      </c>
      <c r="AR1233" s="63">
        <v>49734</v>
      </c>
      <c r="AS1233" s="63">
        <v>46462</v>
      </c>
      <c r="AT1233" s="63">
        <v>46909</v>
      </c>
      <c r="AU1233" s="63">
        <v>43438</v>
      </c>
    </row>
    <row r="1234" spans="1:47" ht="13.5">
      <c r="A1234" s="33" t="s">
        <v>31</v>
      </c>
      <c r="B1234" s="65" t="s">
        <v>147</v>
      </c>
      <c r="C1234" s="65" t="s">
        <v>37</v>
      </c>
      <c r="D1234" s="65" t="s">
        <v>34</v>
      </c>
      <c r="E1234" s="64" t="s">
        <v>35</v>
      </c>
      <c r="F1234" s="64" t="s">
        <v>36</v>
      </c>
      <c r="G1234" s="92">
        <f t="shared" si="57"/>
        <v>3727030</v>
      </c>
      <c r="H1234" s="92">
        <f t="shared" si="58"/>
        <v>3773887</v>
      </c>
      <c r="I1234" s="92">
        <f t="shared" si="59"/>
        <v>3913580</v>
      </c>
      <c r="J1234" s="63">
        <v>303030</v>
      </c>
      <c r="K1234" s="63">
        <v>278738</v>
      </c>
      <c r="L1234" s="63">
        <v>298585</v>
      </c>
      <c r="M1234" s="63">
        <v>297257</v>
      </c>
      <c r="N1234" s="63">
        <v>324656</v>
      </c>
      <c r="O1234" s="63">
        <v>302836</v>
      </c>
      <c r="P1234" s="63">
        <v>317090</v>
      </c>
      <c r="Q1234" s="63">
        <v>321953</v>
      </c>
      <c r="R1234" s="63">
        <v>333991</v>
      </c>
      <c r="S1234" s="63">
        <v>317445</v>
      </c>
      <c r="T1234" s="63">
        <v>310094</v>
      </c>
      <c r="U1234" s="63">
        <v>321355</v>
      </c>
      <c r="V1234" s="63">
        <v>330081</v>
      </c>
      <c r="W1234" s="63">
        <v>275122</v>
      </c>
      <c r="X1234" s="63">
        <v>296657</v>
      </c>
      <c r="Y1234" s="63">
        <v>294433</v>
      </c>
      <c r="Z1234" s="63">
        <v>329181</v>
      </c>
      <c r="AA1234" s="63">
        <v>315164</v>
      </c>
      <c r="AB1234" s="63">
        <v>302490</v>
      </c>
      <c r="AC1234" s="63">
        <v>340420</v>
      </c>
      <c r="AD1234" s="63">
        <v>340836</v>
      </c>
      <c r="AE1234" s="63">
        <v>323970</v>
      </c>
      <c r="AF1234" s="63">
        <v>312034</v>
      </c>
      <c r="AG1234" s="63">
        <v>313499</v>
      </c>
      <c r="AH1234" s="63">
        <v>314322</v>
      </c>
      <c r="AI1234" s="63">
        <v>301481</v>
      </c>
      <c r="AJ1234" s="63">
        <v>313715</v>
      </c>
      <c r="AK1234" s="63">
        <v>306352</v>
      </c>
      <c r="AL1234" s="63">
        <v>345691</v>
      </c>
      <c r="AM1234" s="63">
        <v>317726</v>
      </c>
      <c r="AN1234" s="63">
        <v>329862</v>
      </c>
      <c r="AO1234" s="63">
        <v>343439</v>
      </c>
      <c r="AP1234" s="63">
        <v>346749</v>
      </c>
      <c r="AQ1234" s="63">
        <v>334052</v>
      </c>
      <c r="AR1234" s="63">
        <v>335708</v>
      </c>
      <c r="AS1234" s="63">
        <v>324483</v>
      </c>
      <c r="AT1234" s="63">
        <v>351009</v>
      </c>
      <c r="AU1234" s="63">
        <v>284533</v>
      </c>
    </row>
    <row r="1235" spans="1:47" ht="27">
      <c r="A1235" s="33" t="s">
        <v>31</v>
      </c>
      <c r="B1235" s="65" t="s">
        <v>147</v>
      </c>
      <c r="C1235" s="65" t="s">
        <v>37</v>
      </c>
      <c r="D1235" s="65" t="s">
        <v>107</v>
      </c>
      <c r="E1235" s="64" t="s">
        <v>35</v>
      </c>
      <c r="F1235" s="64" t="s">
        <v>36</v>
      </c>
      <c r="G1235" s="92">
        <f t="shared" si="57"/>
        <v>122529</v>
      </c>
      <c r="H1235" s="92">
        <f t="shared" si="58"/>
        <v>123708</v>
      </c>
      <c r="I1235" s="92">
        <f t="shared" si="59"/>
        <v>128691</v>
      </c>
      <c r="J1235" s="63">
        <v>9775</v>
      </c>
      <c r="K1235" s="63">
        <v>9955</v>
      </c>
      <c r="L1235" s="63">
        <v>9632</v>
      </c>
      <c r="M1235" s="63">
        <v>9909</v>
      </c>
      <c r="N1235" s="63">
        <v>10473</v>
      </c>
      <c r="O1235" s="63">
        <v>10095</v>
      </c>
      <c r="P1235" s="63">
        <v>10229</v>
      </c>
      <c r="Q1235" s="63">
        <v>10386</v>
      </c>
      <c r="R1235" s="63">
        <v>11133</v>
      </c>
      <c r="S1235" s="63">
        <v>10240</v>
      </c>
      <c r="T1235" s="63">
        <v>10336</v>
      </c>
      <c r="U1235" s="63">
        <v>10366</v>
      </c>
      <c r="V1235" s="63">
        <v>10648</v>
      </c>
      <c r="W1235" s="63">
        <v>9487</v>
      </c>
      <c r="X1235" s="63">
        <v>9570</v>
      </c>
      <c r="Y1235" s="63">
        <v>9814</v>
      </c>
      <c r="Z1235" s="63">
        <v>10619</v>
      </c>
      <c r="AA1235" s="63">
        <v>10505</v>
      </c>
      <c r="AB1235" s="63">
        <v>9758</v>
      </c>
      <c r="AC1235" s="63">
        <v>10981</v>
      </c>
      <c r="AD1235" s="63">
        <v>11361</v>
      </c>
      <c r="AE1235" s="63">
        <v>10451</v>
      </c>
      <c r="AF1235" s="63">
        <v>10401</v>
      </c>
      <c r="AG1235" s="63">
        <v>10113</v>
      </c>
      <c r="AH1235" s="63">
        <v>10139</v>
      </c>
      <c r="AI1235" s="63">
        <v>10767</v>
      </c>
      <c r="AJ1235" s="63">
        <v>10120</v>
      </c>
      <c r="AK1235" s="63">
        <v>10212</v>
      </c>
      <c r="AL1235" s="63">
        <v>11151</v>
      </c>
      <c r="AM1235" s="63">
        <v>10591</v>
      </c>
      <c r="AN1235" s="63">
        <v>10641</v>
      </c>
      <c r="AO1235" s="63">
        <v>11079</v>
      </c>
      <c r="AP1235" s="63">
        <v>11558</v>
      </c>
      <c r="AQ1235" s="63">
        <v>10776</v>
      </c>
      <c r="AR1235" s="63">
        <v>11190</v>
      </c>
      <c r="AS1235" s="63">
        <v>10467</v>
      </c>
      <c r="AT1235" s="63">
        <v>11323</v>
      </c>
      <c r="AU1235" s="63">
        <v>10162</v>
      </c>
    </row>
    <row r="1236" spans="1:47" ht="13.5">
      <c r="A1236" s="33" t="s">
        <v>31</v>
      </c>
      <c r="B1236" s="65" t="s">
        <v>147</v>
      </c>
      <c r="C1236" s="65" t="s">
        <v>108</v>
      </c>
      <c r="D1236" s="65" t="s">
        <v>34</v>
      </c>
      <c r="E1236" s="64" t="s">
        <v>35</v>
      </c>
      <c r="F1236" s="64" t="s">
        <v>36</v>
      </c>
      <c r="G1236" s="92">
        <f t="shared" si="57"/>
        <v>628222</v>
      </c>
      <c r="H1236" s="92">
        <f t="shared" si="58"/>
        <v>503484</v>
      </c>
      <c r="I1236" s="92">
        <f t="shared" si="59"/>
        <v>544805</v>
      </c>
      <c r="J1236" s="63">
        <v>50158</v>
      </c>
      <c r="K1236" s="63">
        <v>48065</v>
      </c>
      <c r="L1236" s="63">
        <v>54889</v>
      </c>
      <c r="M1236" s="63">
        <v>52086</v>
      </c>
      <c r="N1236" s="63">
        <v>56695</v>
      </c>
      <c r="O1236" s="63">
        <v>48117</v>
      </c>
      <c r="P1236" s="63">
        <v>45356</v>
      </c>
      <c r="Q1236" s="63">
        <v>41085</v>
      </c>
      <c r="R1236" s="63">
        <v>53466</v>
      </c>
      <c r="S1236" s="63">
        <v>57420</v>
      </c>
      <c r="T1236" s="63">
        <v>60614</v>
      </c>
      <c r="U1236" s="63">
        <v>60271</v>
      </c>
      <c r="V1236" s="63">
        <v>48009</v>
      </c>
      <c r="W1236" s="63">
        <v>32085</v>
      </c>
      <c r="X1236" s="63">
        <v>27926</v>
      </c>
      <c r="Y1236" s="63">
        <v>36553</v>
      </c>
      <c r="Z1236" s="63">
        <v>51609</v>
      </c>
      <c r="AA1236" s="63">
        <v>47179</v>
      </c>
      <c r="AB1236" s="63">
        <v>37669</v>
      </c>
      <c r="AC1236" s="63">
        <v>35706</v>
      </c>
      <c r="AD1236" s="63">
        <v>43400</v>
      </c>
      <c r="AE1236" s="63">
        <v>53888</v>
      </c>
      <c r="AF1236" s="63">
        <v>52276</v>
      </c>
      <c r="AG1236" s="63">
        <v>37184</v>
      </c>
      <c r="AH1236" s="63">
        <v>37544</v>
      </c>
      <c r="AI1236" s="63">
        <v>40081</v>
      </c>
      <c r="AJ1236" s="63">
        <v>47535</v>
      </c>
      <c r="AK1236" s="63">
        <v>42893</v>
      </c>
      <c r="AL1236" s="63">
        <v>53899</v>
      </c>
      <c r="AM1236" s="63">
        <v>42203</v>
      </c>
      <c r="AN1236" s="63">
        <v>37824</v>
      </c>
      <c r="AO1236" s="63">
        <v>32256</v>
      </c>
      <c r="AP1236" s="63">
        <v>46563</v>
      </c>
      <c r="AQ1236" s="63">
        <v>55766</v>
      </c>
      <c r="AR1236" s="63">
        <v>59359</v>
      </c>
      <c r="AS1236" s="63">
        <v>48882</v>
      </c>
      <c r="AT1236" s="63">
        <v>50513</v>
      </c>
      <c r="AU1236" s="63">
        <v>37478</v>
      </c>
    </row>
    <row r="1237" spans="1:47" ht="27">
      <c r="A1237" s="33" t="s">
        <v>31</v>
      </c>
      <c r="B1237" s="65" t="s">
        <v>147</v>
      </c>
      <c r="C1237" s="65" t="s">
        <v>108</v>
      </c>
      <c r="D1237" s="65" t="s">
        <v>107</v>
      </c>
      <c r="E1237" s="64" t="s">
        <v>35</v>
      </c>
      <c r="F1237" s="64" t="s">
        <v>36</v>
      </c>
      <c r="G1237" s="92">
        <f t="shared" si="57"/>
        <v>20661</v>
      </c>
      <c r="H1237" s="92">
        <f t="shared" si="58"/>
        <v>16506</v>
      </c>
      <c r="I1237" s="92">
        <f t="shared" si="59"/>
        <v>17919</v>
      </c>
      <c r="J1237" s="63">
        <v>1618</v>
      </c>
      <c r="K1237" s="63">
        <v>1717</v>
      </c>
      <c r="L1237" s="63">
        <v>1771</v>
      </c>
      <c r="M1237" s="63">
        <v>1736</v>
      </c>
      <c r="N1237" s="63">
        <v>1829</v>
      </c>
      <c r="O1237" s="63">
        <v>1604</v>
      </c>
      <c r="P1237" s="63">
        <v>1463</v>
      </c>
      <c r="Q1237" s="63">
        <v>1325</v>
      </c>
      <c r="R1237" s="63">
        <v>1782</v>
      </c>
      <c r="S1237" s="63">
        <v>1852</v>
      </c>
      <c r="T1237" s="63">
        <v>2020</v>
      </c>
      <c r="U1237" s="63">
        <v>1944</v>
      </c>
      <c r="V1237" s="63">
        <v>1549</v>
      </c>
      <c r="W1237" s="63">
        <v>1106</v>
      </c>
      <c r="X1237" s="63">
        <v>901</v>
      </c>
      <c r="Y1237" s="63">
        <v>1218</v>
      </c>
      <c r="Z1237" s="63">
        <v>1665</v>
      </c>
      <c r="AA1237" s="63">
        <v>1573</v>
      </c>
      <c r="AB1237" s="63">
        <v>1215</v>
      </c>
      <c r="AC1237" s="63">
        <v>1152</v>
      </c>
      <c r="AD1237" s="63">
        <v>1447</v>
      </c>
      <c r="AE1237" s="63">
        <v>1738</v>
      </c>
      <c r="AF1237" s="63">
        <v>1743</v>
      </c>
      <c r="AG1237" s="63">
        <v>1199</v>
      </c>
      <c r="AH1237" s="63">
        <v>1211</v>
      </c>
      <c r="AI1237" s="63">
        <v>1431</v>
      </c>
      <c r="AJ1237" s="63">
        <v>1533</v>
      </c>
      <c r="AK1237" s="63">
        <v>1430</v>
      </c>
      <c r="AL1237" s="63">
        <v>1739</v>
      </c>
      <c r="AM1237" s="63">
        <v>1407</v>
      </c>
      <c r="AN1237" s="63">
        <v>1220</v>
      </c>
      <c r="AO1237" s="63">
        <v>1041</v>
      </c>
      <c r="AP1237" s="63">
        <v>1552</v>
      </c>
      <c r="AQ1237" s="63">
        <v>1799</v>
      </c>
      <c r="AR1237" s="63">
        <v>1979</v>
      </c>
      <c r="AS1237" s="63">
        <v>1577</v>
      </c>
      <c r="AT1237" s="63">
        <v>1629</v>
      </c>
      <c r="AU1237" s="63">
        <v>1338</v>
      </c>
    </row>
    <row r="1238" spans="1:47" ht="40.5">
      <c r="A1238" s="33" t="s">
        <v>31</v>
      </c>
      <c r="B1238" s="65" t="s">
        <v>147</v>
      </c>
      <c r="C1238" s="65" t="s">
        <v>109</v>
      </c>
      <c r="D1238" s="65" t="s">
        <v>34</v>
      </c>
      <c r="E1238" s="64" t="s">
        <v>35</v>
      </c>
      <c r="F1238" s="64" t="s">
        <v>36</v>
      </c>
      <c r="G1238" s="92">
        <f t="shared" si="57"/>
        <v>1607425</v>
      </c>
      <c r="H1238" s="92">
        <f t="shared" si="58"/>
        <v>1615970</v>
      </c>
      <c r="I1238" s="92">
        <f t="shared" si="59"/>
        <v>1658640</v>
      </c>
      <c r="J1238" s="63">
        <v>134026</v>
      </c>
      <c r="K1238" s="63">
        <v>123658</v>
      </c>
      <c r="L1238" s="63">
        <v>126900</v>
      </c>
      <c r="M1238" s="63">
        <v>127348</v>
      </c>
      <c r="N1238" s="63">
        <v>139558</v>
      </c>
      <c r="O1238" s="63">
        <v>128629</v>
      </c>
      <c r="P1238" s="63">
        <v>138337</v>
      </c>
      <c r="Q1238" s="63">
        <v>142165</v>
      </c>
      <c r="R1238" s="63">
        <v>148456</v>
      </c>
      <c r="S1238" s="63">
        <v>132081</v>
      </c>
      <c r="T1238" s="63">
        <v>129089</v>
      </c>
      <c r="U1238" s="63">
        <v>137178</v>
      </c>
      <c r="V1238" s="63">
        <v>145951</v>
      </c>
      <c r="W1238" s="63">
        <v>115856</v>
      </c>
      <c r="X1238" s="63">
        <v>128387</v>
      </c>
      <c r="Y1238" s="63">
        <v>124740</v>
      </c>
      <c r="Z1238" s="63">
        <v>140341</v>
      </c>
      <c r="AA1238" s="63">
        <v>134098</v>
      </c>
      <c r="AB1238" s="63">
        <v>129255</v>
      </c>
      <c r="AC1238" s="63">
        <v>149574</v>
      </c>
      <c r="AD1238" s="63">
        <v>148378</v>
      </c>
      <c r="AE1238" s="63">
        <v>133739</v>
      </c>
      <c r="AF1238" s="63">
        <v>129762</v>
      </c>
      <c r="AG1238" s="63">
        <v>135889</v>
      </c>
      <c r="AH1238" s="63">
        <v>136723</v>
      </c>
      <c r="AI1238" s="63">
        <v>134439</v>
      </c>
      <c r="AJ1238" s="63">
        <v>132376</v>
      </c>
      <c r="AK1238" s="63">
        <v>129440</v>
      </c>
      <c r="AL1238" s="63">
        <v>146765</v>
      </c>
      <c r="AM1238" s="63">
        <v>134081</v>
      </c>
      <c r="AN1238" s="63">
        <v>140777</v>
      </c>
      <c r="AO1238" s="63">
        <v>150159</v>
      </c>
      <c r="AP1238" s="63">
        <v>146402</v>
      </c>
      <c r="AQ1238" s="63">
        <v>135075</v>
      </c>
      <c r="AR1238" s="63">
        <v>137906</v>
      </c>
      <c r="AS1238" s="63">
        <v>134497</v>
      </c>
      <c r="AT1238" s="63">
        <v>149014</v>
      </c>
      <c r="AU1238" s="63">
        <v>119799</v>
      </c>
    </row>
    <row r="1239" spans="1:47" ht="40.5">
      <c r="A1239" s="33" t="s">
        <v>31</v>
      </c>
      <c r="B1239" s="65" t="s">
        <v>147</v>
      </c>
      <c r="C1239" s="65" t="s">
        <v>109</v>
      </c>
      <c r="D1239" s="65" t="s">
        <v>107</v>
      </c>
      <c r="E1239" s="64" t="s">
        <v>35</v>
      </c>
      <c r="F1239" s="64" t="s">
        <v>36</v>
      </c>
      <c r="G1239" s="92">
        <f t="shared" si="57"/>
        <v>52854</v>
      </c>
      <c r="H1239" s="92">
        <f t="shared" si="58"/>
        <v>52964</v>
      </c>
      <c r="I1239" s="92">
        <f t="shared" si="59"/>
        <v>54557</v>
      </c>
      <c r="J1239" s="63">
        <v>4323</v>
      </c>
      <c r="K1239" s="63">
        <v>4416</v>
      </c>
      <c r="L1239" s="63">
        <v>4094</v>
      </c>
      <c r="M1239" s="63">
        <v>4245</v>
      </c>
      <c r="N1239" s="63">
        <v>4502</v>
      </c>
      <c r="O1239" s="63">
        <v>4288</v>
      </c>
      <c r="P1239" s="63">
        <v>4462</v>
      </c>
      <c r="Q1239" s="63">
        <v>4586</v>
      </c>
      <c r="R1239" s="63">
        <v>4949</v>
      </c>
      <c r="S1239" s="63">
        <v>4261</v>
      </c>
      <c r="T1239" s="63">
        <v>4303</v>
      </c>
      <c r="U1239" s="63">
        <v>4425</v>
      </c>
      <c r="V1239" s="63">
        <v>4708</v>
      </c>
      <c r="W1239" s="63">
        <v>3995</v>
      </c>
      <c r="X1239" s="63">
        <v>4142</v>
      </c>
      <c r="Y1239" s="63">
        <v>4158</v>
      </c>
      <c r="Z1239" s="63">
        <v>4527</v>
      </c>
      <c r="AA1239" s="63">
        <v>4470</v>
      </c>
      <c r="AB1239" s="63">
        <v>4170</v>
      </c>
      <c r="AC1239" s="63">
        <v>4825</v>
      </c>
      <c r="AD1239" s="63">
        <v>4946</v>
      </c>
      <c r="AE1239" s="63">
        <v>4314</v>
      </c>
      <c r="AF1239" s="63">
        <v>4325</v>
      </c>
      <c r="AG1239" s="63">
        <v>4384</v>
      </c>
      <c r="AH1239" s="63">
        <v>4410</v>
      </c>
      <c r="AI1239" s="63">
        <v>4801</v>
      </c>
      <c r="AJ1239" s="63">
        <v>4270</v>
      </c>
      <c r="AK1239" s="63">
        <v>4315</v>
      </c>
      <c r="AL1239" s="63">
        <v>4734</v>
      </c>
      <c r="AM1239" s="63">
        <v>4469</v>
      </c>
      <c r="AN1239" s="63">
        <v>4541</v>
      </c>
      <c r="AO1239" s="63">
        <v>4844</v>
      </c>
      <c r="AP1239" s="63">
        <v>4880</v>
      </c>
      <c r="AQ1239" s="63">
        <v>4357</v>
      </c>
      <c r="AR1239" s="63">
        <v>4597</v>
      </c>
      <c r="AS1239" s="63">
        <v>4339</v>
      </c>
      <c r="AT1239" s="63">
        <v>4807</v>
      </c>
      <c r="AU1239" s="63">
        <v>4279</v>
      </c>
    </row>
    <row r="1240" spans="1:47" ht="27">
      <c r="A1240" s="33" t="s">
        <v>31</v>
      </c>
      <c r="B1240" s="65" t="s">
        <v>147</v>
      </c>
      <c r="C1240" s="65" t="s">
        <v>110</v>
      </c>
      <c r="D1240" s="65" t="s">
        <v>34</v>
      </c>
      <c r="E1240" s="64" t="s">
        <v>35</v>
      </c>
      <c r="F1240" s="64" t="s">
        <v>36</v>
      </c>
      <c r="G1240" s="92">
        <f t="shared" si="57"/>
        <v>1019009</v>
      </c>
      <c r="H1240" s="92">
        <f t="shared" si="58"/>
        <v>1148470</v>
      </c>
      <c r="I1240" s="92">
        <f t="shared" si="59"/>
        <v>1159150</v>
      </c>
      <c r="J1240" s="63">
        <v>83329</v>
      </c>
      <c r="K1240" s="63">
        <v>74981</v>
      </c>
      <c r="L1240" s="63">
        <v>80222</v>
      </c>
      <c r="M1240" s="63">
        <v>79866</v>
      </c>
      <c r="N1240" s="63">
        <v>87582</v>
      </c>
      <c r="O1240" s="63">
        <v>86246</v>
      </c>
      <c r="P1240" s="63">
        <v>90064</v>
      </c>
      <c r="Q1240" s="63">
        <v>95324</v>
      </c>
      <c r="R1240" s="63">
        <v>90644</v>
      </c>
      <c r="S1240" s="63">
        <v>85537</v>
      </c>
      <c r="T1240" s="63">
        <v>81068</v>
      </c>
      <c r="U1240" s="63">
        <v>84146</v>
      </c>
      <c r="V1240" s="63">
        <v>97482</v>
      </c>
      <c r="W1240" s="63">
        <v>90989</v>
      </c>
      <c r="X1240" s="63">
        <v>100749</v>
      </c>
      <c r="Y1240" s="63">
        <v>94640</v>
      </c>
      <c r="Z1240" s="63">
        <v>95308</v>
      </c>
      <c r="AA1240" s="63">
        <v>90082</v>
      </c>
      <c r="AB1240" s="63">
        <v>91164</v>
      </c>
      <c r="AC1240" s="63">
        <v>107278</v>
      </c>
      <c r="AD1240" s="63">
        <v>104014</v>
      </c>
      <c r="AE1240" s="63">
        <v>91168</v>
      </c>
      <c r="AF1240" s="63">
        <v>87428</v>
      </c>
      <c r="AG1240" s="63">
        <v>98168</v>
      </c>
      <c r="AH1240" s="63">
        <v>99830</v>
      </c>
      <c r="AI1240" s="63">
        <v>89290</v>
      </c>
      <c r="AJ1240" s="63">
        <v>90229</v>
      </c>
      <c r="AK1240" s="63">
        <v>91149</v>
      </c>
      <c r="AL1240" s="63">
        <v>98849</v>
      </c>
      <c r="AM1240" s="63">
        <v>94916</v>
      </c>
      <c r="AN1240" s="63">
        <v>102244</v>
      </c>
      <c r="AO1240" s="63">
        <v>109676</v>
      </c>
      <c r="AP1240" s="63">
        <v>103734</v>
      </c>
      <c r="AQ1240" s="63">
        <v>94161</v>
      </c>
      <c r="AR1240" s="63">
        <v>90521</v>
      </c>
      <c r="AS1240" s="63">
        <v>94551</v>
      </c>
      <c r="AT1240" s="63">
        <v>105789</v>
      </c>
      <c r="AU1240" s="63">
        <v>84955</v>
      </c>
    </row>
    <row r="1241" spans="1:47" ht="27">
      <c r="A1241" s="33" t="s">
        <v>31</v>
      </c>
      <c r="B1241" s="65" t="s">
        <v>147</v>
      </c>
      <c r="C1241" s="65" t="s">
        <v>110</v>
      </c>
      <c r="D1241" s="65" t="s">
        <v>107</v>
      </c>
      <c r="E1241" s="64" t="s">
        <v>35</v>
      </c>
      <c r="F1241" s="64" t="s">
        <v>36</v>
      </c>
      <c r="G1241" s="92">
        <f t="shared" si="57"/>
        <v>33492</v>
      </c>
      <c r="H1241" s="92">
        <f t="shared" si="58"/>
        <v>37656</v>
      </c>
      <c r="I1241" s="92">
        <f t="shared" si="59"/>
        <v>38109</v>
      </c>
      <c r="J1241" s="63">
        <v>2688</v>
      </c>
      <c r="K1241" s="63">
        <v>2678</v>
      </c>
      <c r="L1241" s="63">
        <v>2588</v>
      </c>
      <c r="M1241" s="63">
        <v>2662</v>
      </c>
      <c r="N1241" s="63">
        <v>2825</v>
      </c>
      <c r="O1241" s="63">
        <v>2875</v>
      </c>
      <c r="P1241" s="63">
        <v>2905</v>
      </c>
      <c r="Q1241" s="63">
        <v>3075</v>
      </c>
      <c r="R1241" s="63">
        <v>3021</v>
      </c>
      <c r="S1241" s="63">
        <v>2759</v>
      </c>
      <c r="T1241" s="63">
        <v>2702</v>
      </c>
      <c r="U1241" s="63">
        <v>2714</v>
      </c>
      <c r="V1241" s="63">
        <v>3145</v>
      </c>
      <c r="W1241" s="63">
        <v>3138</v>
      </c>
      <c r="X1241" s="63">
        <v>3250</v>
      </c>
      <c r="Y1241" s="63">
        <v>3155</v>
      </c>
      <c r="Z1241" s="63">
        <v>3074</v>
      </c>
      <c r="AA1241" s="63">
        <v>3003</v>
      </c>
      <c r="AB1241" s="63">
        <v>2941</v>
      </c>
      <c r="AC1241" s="63">
        <v>3461</v>
      </c>
      <c r="AD1241" s="63">
        <v>3467</v>
      </c>
      <c r="AE1241" s="63">
        <v>2941</v>
      </c>
      <c r="AF1241" s="63">
        <v>2914</v>
      </c>
      <c r="AG1241" s="63">
        <v>3167</v>
      </c>
      <c r="AH1241" s="63">
        <v>3220</v>
      </c>
      <c r="AI1241" s="63">
        <v>3189</v>
      </c>
      <c r="AJ1241" s="63">
        <v>2911</v>
      </c>
      <c r="AK1241" s="63">
        <v>3038</v>
      </c>
      <c r="AL1241" s="63">
        <v>3189</v>
      </c>
      <c r="AM1241" s="63">
        <v>3164</v>
      </c>
      <c r="AN1241" s="63">
        <v>3298</v>
      </c>
      <c r="AO1241" s="63">
        <v>3538</v>
      </c>
      <c r="AP1241" s="63">
        <v>3458</v>
      </c>
      <c r="AQ1241" s="63">
        <v>3037</v>
      </c>
      <c r="AR1241" s="63">
        <v>3017</v>
      </c>
      <c r="AS1241" s="63">
        <v>3050</v>
      </c>
      <c r="AT1241" s="63">
        <v>3413</v>
      </c>
      <c r="AU1241" s="63">
        <v>3034</v>
      </c>
    </row>
    <row r="1242" spans="1:47" ht="13.5">
      <c r="A1242" s="33" t="s">
        <v>31</v>
      </c>
      <c r="B1242" s="65" t="s">
        <v>147</v>
      </c>
      <c r="C1242" s="65" t="s">
        <v>111</v>
      </c>
      <c r="D1242" s="65" t="s">
        <v>34</v>
      </c>
      <c r="E1242" s="64" t="s">
        <v>35</v>
      </c>
      <c r="F1242" s="64" t="s">
        <v>36</v>
      </c>
      <c r="G1242" s="92">
        <f t="shared" si="57"/>
        <v>469832</v>
      </c>
      <c r="H1242" s="92">
        <f t="shared" si="58"/>
        <v>504650</v>
      </c>
      <c r="I1242" s="92">
        <f t="shared" si="59"/>
        <v>549818</v>
      </c>
      <c r="J1242" s="63">
        <v>35275</v>
      </c>
      <c r="K1242" s="63">
        <v>31828</v>
      </c>
      <c r="L1242" s="63">
        <v>36366</v>
      </c>
      <c r="M1242" s="63">
        <v>37721</v>
      </c>
      <c r="N1242" s="63">
        <v>40571</v>
      </c>
      <c r="O1242" s="63">
        <v>39617</v>
      </c>
      <c r="P1242" s="63">
        <v>43123</v>
      </c>
      <c r="Q1242" s="63">
        <v>43203</v>
      </c>
      <c r="R1242" s="63">
        <v>41249</v>
      </c>
      <c r="S1242" s="63">
        <v>42192</v>
      </c>
      <c r="T1242" s="63">
        <v>39116</v>
      </c>
      <c r="U1242" s="63">
        <v>39571</v>
      </c>
      <c r="V1242" s="63">
        <v>38456</v>
      </c>
      <c r="W1242" s="63">
        <v>36086</v>
      </c>
      <c r="X1242" s="63">
        <v>39545</v>
      </c>
      <c r="Y1242" s="63">
        <v>38431</v>
      </c>
      <c r="Z1242" s="63">
        <v>41764</v>
      </c>
      <c r="AA1242" s="63">
        <v>43646</v>
      </c>
      <c r="AB1242" s="63">
        <v>44280</v>
      </c>
      <c r="AC1242" s="63">
        <v>47769</v>
      </c>
      <c r="AD1242" s="63">
        <v>44982</v>
      </c>
      <c r="AE1242" s="63">
        <v>45051</v>
      </c>
      <c r="AF1242" s="63">
        <v>42445</v>
      </c>
      <c r="AG1242" s="63">
        <v>42195</v>
      </c>
      <c r="AH1242" s="63">
        <v>40165</v>
      </c>
      <c r="AI1242" s="63">
        <v>37568</v>
      </c>
      <c r="AJ1242" s="63">
        <v>43436</v>
      </c>
      <c r="AK1242" s="63">
        <v>42759</v>
      </c>
      <c r="AL1242" s="63">
        <v>46072</v>
      </c>
      <c r="AM1242" s="63">
        <v>46430</v>
      </c>
      <c r="AN1242" s="63">
        <v>48945</v>
      </c>
      <c r="AO1242" s="63">
        <v>51283</v>
      </c>
      <c r="AP1242" s="63">
        <v>49949</v>
      </c>
      <c r="AQ1242" s="63">
        <v>48973</v>
      </c>
      <c r="AR1242" s="63">
        <v>47806</v>
      </c>
      <c r="AS1242" s="63">
        <v>46432</v>
      </c>
      <c r="AT1242" s="63">
        <v>45673</v>
      </c>
      <c r="AU1242" s="63">
        <v>42202</v>
      </c>
    </row>
    <row r="1243" spans="1:47" ht="27">
      <c r="A1243" s="33" t="s">
        <v>31</v>
      </c>
      <c r="B1243" s="65" t="s">
        <v>147</v>
      </c>
      <c r="C1243" s="65" t="s">
        <v>111</v>
      </c>
      <c r="D1243" s="65" t="s">
        <v>107</v>
      </c>
      <c r="E1243" s="64" t="s">
        <v>35</v>
      </c>
      <c r="F1243" s="64" t="s">
        <v>36</v>
      </c>
      <c r="G1243" s="92">
        <f t="shared" si="57"/>
        <v>15436</v>
      </c>
      <c r="H1243" s="92">
        <f t="shared" si="58"/>
        <v>16541</v>
      </c>
      <c r="I1243" s="92">
        <f t="shared" si="59"/>
        <v>18068</v>
      </c>
      <c r="J1243" s="63">
        <v>1138</v>
      </c>
      <c r="K1243" s="63">
        <v>1137</v>
      </c>
      <c r="L1243" s="63">
        <v>1173</v>
      </c>
      <c r="M1243" s="63">
        <v>1257</v>
      </c>
      <c r="N1243" s="63">
        <v>1309</v>
      </c>
      <c r="O1243" s="63">
        <v>1321</v>
      </c>
      <c r="P1243" s="63">
        <v>1391</v>
      </c>
      <c r="Q1243" s="63">
        <v>1394</v>
      </c>
      <c r="R1243" s="63">
        <v>1375</v>
      </c>
      <c r="S1243" s="63">
        <v>1361</v>
      </c>
      <c r="T1243" s="63">
        <v>1304</v>
      </c>
      <c r="U1243" s="63">
        <v>1276</v>
      </c>
      <c r="V1243" s="63">
        <v>1241</v>
      </c>
      <c r="W1243" s="63">
        <v>1244</v>
      </c>
      <c r="X1243" s="63">
        <v>1276</v>
      </c>
      <c r="Y1243" s="63">
        <v>1281</v>
      </c>
      <c r="Z1243" s="63">
        <v>1347</v>
      </c>
      <c r="AA1243" s="63">
        <v>1455</v>
      </c>
      <c r="AB1243" s="63">
        <v>1428</v>
      </c>
      <c r="AC1243" s="63">
        <v>1541</v>
      </c>
      <c r="AD1243" s="63">
        <v>1499</v>
      </c>
      <c r="AE1243" s="63">
        <v>1453</v>
      </c>
      <c r="AF1243" s="63">
        <v>1415</v>
      </c>
      <c r="AG1243" s="63">
        <v>1361</v>
      </c>
      <c r="AH1243" s="63">
        <v>1296</v>
      </c>
      <c r="AI1243" s="63">
        <v>1342</v>
      </c>
      <c r="AJ1243" s="63">
        <v>1401</v>
      </c>
      <c r="AK1243" s="63">
        <v>1425</v>
      </c>
      <c r="AL1243" s="63">
        <v>1486</v>
      </c>
      <c r="AM1243" s="63">
        <v>1548</v>
      </c>
      <c r="AN1243" s="63">
        <v>1579</v>
      </c>
      <c r="AO1243" s="63">
        <v>1654</v>
      </c>
      <c r="AP1243" s="63">
        <v>1665</v>
      </c>
      <c r="AQ1243" s="63">
        <v>1580</v>
      </c>
      <c r="AR1243" s="63">
        <v>1594</v>
      </c>
      <c r="AS1243" s="63">
        <v>1498</v>
      </c>
      <c r="AT1243" s="63">
        <v>1473</v>
      </c>
      <c r="AU1243" s="63">
        <v>1507</v>
      </c>
    </row>
    <row r="1244" spans="1:47" ht="13.5">
      <c r="A1244" s="33" t="s">
        <v>31</v>
      </c>
      <c r="B1244" s="65" t="s">
        <v>147</v>
      </c>
      <c r="C1244" s="65" t="s">
        <v>112</v>
      </c>
      <c r="D1244" s="65" t="s">
        <v>34</v>
      </c>
      <c r="E1244" s="64" t="s">
        <v>35</v>
      </c>
      <c r="F1244" s="64" t="s">
        <v>36</v>
      </c>
      <c r="G1244" s="92">
        <f t="shared" si="57"/>
        <v>2542</v>
      </c>
      <c r="H1244" s="92">
        <f t="shared" si="58"/>
        <v>1310</v>
      </c>
      <c r="I1244" s="92">
        <f t="shared" si="59"/>
        <v>1169</v>
      </c>
      <c r="J1244" s="63">
        <v>241</v>
      </c>
      <c r="K1244" s="63">
        <v>205</v>
      </c>
      <c r="L1244" s="63">
        <v>207</v>
      </c>
      <c r="M1244" s="63">
        <v>237</v>
      </c>
      <c r="N1244" s="63">
        <v>251</v>
      </c>
      <c r="O1244" s="63">
        <v>227</v>
      </c>
      <c r="P1244" s="63">
        <v>209</v>
      </c>
      <c r="Q1244" s="63">
        <v>176</v>
      </c>
      <c r="R1244" s="63">
        <v>176</v>
      </c>
      <c r="S1244" s="63">
        <v>216</v>
      </c>
      <c r="T1244" s="63">
        <v>208</v>
      </c>
      <c r="U1244" s="63">
        <v>189</v>
      </c>
      <c r="V1244" s="63">
        <v>182</v>
      </c>
      <c r="W1244" s="63">
        <v>106</v>
      </c>
      <c r="X1244" s="63">
        <v>49</v>
      </c>
      <c r="Y1244" s="63">
        <v>68</v>
      </c>
      <c r="Z1244" s="63">
        <v>159</v>
      </c>
      <c r="AA1244" s="63">
        <v>158</v>
      </c>
      <c r="AB1244" s="63">
        <v>122</v>
      </c>
      <c r="AC1244" s="63">
        <v>93</v>
      </c>
      <c r="AD1244" s="63">
        <v>63</v>
      </c>
      <c r="AE1244" s="63">
        <v>125</v>
      </c>
      <c r="AF1244" s="63">
        <v>122</v>
      </c>
      <c r="AG1244" s="63">
        <v>63</v>
      </c>
      <c r="AH1244" s="63">
        <v>60</v>
      </c>
      <c r="AI1244" s="63">
        <v>103</v>
      </c>
      <c r="AJ1244" s="63">
        <v>139</v>
      </c>
      <c r="AK1244" s="63">
        <v>110</v>
      </c>
      <c r="AL1244" s="63">
        <v>106</v>
      </c>
      <c r="AM1244" s="63">
        <v>96</v>
      </c>
      <c r="AN1244" s="63">
        <v>73</v>
      </c>
      <c r="AO1244" s="63">
        <v>65</v>
      </c>
      <c r="AP1244" s="63">
        <v>101</v>
      </c>
      <c r="AQ1244" s="63">
        <v>78</v>
      </c>
      <c r="AR1244" s="63">
        <v>116</v>
      </c>
      <c r="AS1244" s="63">
        <v>122</v>
      </c>
      <c r="AT1244" s="63">
        <v>20</v>
      </c>
      <c r="AU1244" s="63">
        <v>99</v>
      </c>
    </row>
    <row r="1245" spans="1:47" ht="27">
      <c r="A1245" s="33" t="s">
        <v>31</v>
      </c>
      <c r="B1245" s="65" t="s">
        <v>147</v>
      </c>
      <c r="C1245" s="65" t="s">
        <v>112</v>
      </c>
      <c r="D1245" s="65" t="s">
        <v>107</v>
      </c>
      <c r="E1245" s="64" t="s">
        <v>35</v>
      </c>
      <c r="F1245" s="64" t="s">
        <v>36</v>
      </c>
      <c r="G1245" s="92">
        <f t="shared" si="57"/>
        <v>85</v>
      </c>
      <c r="H1245" s="92">
        <f t="shared" si="58"/>
        <v>43</v>
      </c>
      <c r="I1245" s="92">
        <f t="shared" si="59"/>
        <v>38</v>
      </c>
      <c r="J1245" s="63">
        <v>8</v>
      </c>
      <c r="K1245" s="63">
        <v>7</v>
      </c>
      <c r="L1245" s="63">
        <v>7</v>
      </c>
      <c r="M1245" s="63">
        <v>8</v>
      </c>
      <c r="N1245" s="63">
        <v>8</v>
      </c>
      <c r="O1245" s="63">
        <v>8</v>
      </c>
      <c r="P1245" s="63">
        <v>7</v>
      </c>
      <c r="Q1245" s="63">
        <v>6</v>
      </c>
      <c r="R1245" s="63">
        <v>6</v>
      </c>
      <c r="S1245" s="63">
        <v>7</v>
      </c>
      <c r="T1245" s="63">
        <v>7</v>
      </c>
      <c r="U1245" s="63">
        <v>6</v>
      </c>
      <c r="V1245" s="63">
        <v>6</v>
      </c>
      <c r="W1245" s="63">
        <v>4</v>
      </c>
      <c r="X1245" s="63">
        <v>2</v>
      </c>
      <c r="Y1245" s="63">
        <v>2</v>
      </c>
      <c r="Z1245" s="63">
        <v>5</v>
      </c>
      <c r="AA1245" s="63">
        <v>5</v>
      </c>
      <c r="AB1245" s="63">
        <v>4</v>
      </c>
      <c r="AC1245" s="63">
        <v>3</v>
      </c>
      <c r="AD1245" s="63">
        <v>2</v>
      </c>
      <c r="AE1245" s="63">
        <v>4</v>
      </c>
      <c r="AF1245" s="63">
        <v>4</v>
      </c>
      <c r="AG1245" s="63">
        <v>2</v>
      </c>
      <c r="AH1245" s="63">
        <v>2</v>
      </c>
      <c r="AI1245" s="63">
        <v>4</v>
      </c>
      <c r="AJ1245" s="63">
        <v>4</v>
      </c>
      <c r="AK1245" s="63">
        <v>4</v>
      </c>
      <c r="AL1245" s="63">
        <v>3</v>
      </c>
      <c r="AM1245" s="63">
        <v>3</v>
      </c>
      <c r="AN1245" s="63">
        <v>2</v>
      </c>
      <c r="AO1245" s="63">
        <v>2</v>
      </c>
      <c r="AP1245" s="63">
        <v>3</v>
      </c>
      <c r="AQ1245" s="63">
        <v>3</v>
      </c>
      <c r="AR1245" s="63">
        <v>4</v>
      </c>
      <c r="AS1245" s="63">
        <v>4</v>
      </c>
      <c r="AT1245" s="63">
        <v>1</v>
      </c>
      <c r="AU1245" s="63">
        <v>4</v>
      </c>
    </row>
    <row r="1246" spans="1:47" ht="40.5">
      <c r="A1246" s="33" t="s">
        <v>31</v>
      </c>
      <c r="B1246" s="65" t="s">
        <v>147</v>
      </c>
      <c r="C1246" s="65" t="s">
        <v>38</v>
      </c>
      <c r="D1246" s="65" t="s">
        <v>34</v>
      </c>
      <c r="E1246" s="64" t="s">
        <v>35</v>
      </c>
      <c r="F1246" s="64" t="s">
        <v>36</v>
      </c>
      <c r="G1246" s="92">
        <f t="shared" si="57"/>
        <v>48778</v>
      </c>
      <c r="H1246" s="92">
        <f t="shared" si="58"/>
        <v>67350</v>
      </c>
      <c r="I1246" s="92">
        <f t="shared" si="59"/>
        <v>22420</v>
      </c>
      <c r="J1246" s="63">
        <v>5294</v>
      </c>
      <c r="K1246" s="63">
        <v>3836</v>
      </c>
      <c r="L1246" s="63">
        <v>3897</v>
      </c>
      <c r="M1246" s="63">
        <v>3758</v>
      </c>
      <c r="N1246" s="63">
        <v>3921</v>
      </c>
      <c r="O1246" s="63">
        <v>3397</v>
      </c>
      <c r="P1246" s="63">
        <v>4205</v>
      </c>
      <c r="Q1246" s="63">
        <v>4761</v>
      </c>
      <c r="R1246" s="63">
        <v>3989</v>
      </c>
      <c r="S1246" s="63">
        <v>3967</v>
      </c>
      <c r="T1246" s="63">
        <v>3834</v>
      </c>
      <c r="U1246" s="63">
        <v>3919</v>
      </c>
      <c r="V1246" s="63">
        <v>4394</v>
      </c>
      <c r="W1246" s="63">
        <v>5917</v>
      </c>
      <c r="X1246" s="63">
        <v>4774</v>
      </c>
      <c r="Y1246" s="63">
        <v>4471</v>
      </c>
      <c r="Z1246" s="63">
        <v>11437</v>
      </c>
      <c r="AA1246" s="63">
        <v>11247</v>
      </c>
      <c r="AB1246" s="63">
        <v>4138</v>
      </c>
      <c r="AC1246" s="63">
        <v>4576</v>
      </c>
      <c r="AD1246" s="63">
        <v>4170</v>
      </c>
      <c r="AE1246" s="63">
        <v>3846</v>
      </c>
      <c r="AF1246" s="63">
        <v>4021</v>
      </c>
      <c r="AG1246" s="63">
        <v>4359</v>
      </c>
      <c r="AH1246" s="63">
        <v>3981</v>
      </c>
      <c r="AI1246" s="63">
        <v>3181</v>
      </c>
      <c r="AJ1246" s="63">
        <v>1613</v>
      </c>
      <c r="AK1246" s="63">
        <v>1721</v>
      </c>
      <c r="AL1246" s="63">
        <v>1294</v>
      </c>
      <c r="AM1246" s="63">
        <v>1271</v>
      </c>
      <c r="AN1246" s="63">
        <v>1294</v>
      </c>
      <c r="AO1246" s="63">
        <v>1831</v>
      </c>
      <c r="AP1246" s="63">
        <v>1509</v>
      </c>
      <c r="AQ1246" s="63">
        <v>1646</v>
      </c>
      <c r="AR1246" s="63">
        <v>1511</v>
      </c>
      <c r="AS1246" s="63">
        <v>1568</v>
      </c>
      <c r="AT1246" s="63">
        <v>2236</v>
      </c>
      <c r="AU1246" s="63">
        <v>1405</v>
      </c>
    </row>
    <row r="1247" spans="1:47" ht="40.5">
      <c r="A1247" s="33" t="s">
        <v>31</v>
      </c>
      <c r="B1247" s="65" t="s">
        <v>147</v>
      </c>
      <c r="C1247" s="65" t="s">
        <v>38</v>
      </c>
      <c r="D1247" s="65" t="s">
        <v>107</v>
      </c>
      <c r="E1247" s="64" t="s">
        <v>35</v>
      </c>
      <c r="F1247" s="64" t="s">
        <v>36</v>
      </c>
      <c r="G1247" s="92">
        <f t="shared" si="57"/>
        <v>1603</v>
      </c>
      <c r="H1247" s="92">
        <f t="shared" si="58"/>
        <v>2212</v>
      </c>
      <c r="I1247" s="92">
        <f t="shared" si="59"/>
        <v>740</v>
      </c>
      <c r="J1247" s="63">
        <v>171</v>
      </c>
      <c r="K1247" s="63">
        <v>137</v>
      </c>
      <c r="L1247" s="63">
        <v>126</v>
      </c>
      <c r="M1247" s="63">
        <v>125</v>
      </c>
      <c r="N1247" s="63">
        <v>126</v>
      </c>
      <c r="O1247" s="63">
        <v>113</v>
      </c>
      <c r="P1247" s="63">
        <v>136</v>
      </c>
      <c r="Q1247" s="63">
        <v>154</v>
      </c>
      <c r="R1247" s="63">
        <v>133</v>
      </c>
      <c r="S1247" s="63">
        <v>128</v>
      </c>
      <c r="T1247" s="63">
        <v>128</v>
      </c>
      <c r="U1247" s="63">
        <v>126</v>
      </c>
      <c r="V1247" s="63">
        <v>142</v>
      </c>
      <c r="W1247" s="63">
        <v>204</v>
      </c>
      <c r="X1247" s="63">
        <v>154</v>
      </c>
      <c r="Y1247" s="63">
        <v>149</v>
      </c>
      <c r="Z1247" s="63">
        <v>369</v>
      </c>
      <c r="AA1247" s="63">
        <v>375</v>
      </c>
      <c r="AB1247" s="63">
        <v>133</v>
      </c>
      <c r="AC1247" s="63">
        <v>148</v>
      </c>
      <c r="AD1247" s="63">
        <v>139</v>
      </c>
      <c r="AE1247" s="63">
        <v>124</v>
      </c>
      <c r="AF1247" s="63">
        <v>134</v>
      </c>
      <c r="AG1247" s="63">
        <v>141</v>
      </c>
      <c r="AH1247" s="63">
        <v>128</v>
      </c>
      <c r="AI1247" s="63">
        <v>114</v>
      </c>
      <c r="AJ1247" s="63">
        <v>52</v>
      </c>
      <c r="AK1247" s="63">
        <v>57</v>
      </c>
      <c r="AL1247" s="63">
        <v>42</v>
      </c>
      <c r="AM1247" s="63">
        <v>42</v>
      </c>
      <c r="AN1247" s="63">
        <v>42</v>
      </c>
      <c r="AO1247" s="63">
        <v>59</v>
      </c>
      <c r="AP1247" s="63">
        <v>50</v>
      </c>
      <c r="AQ1247" s="63">
        <v>53</v>
      </c>
      <c r="AR1247" s="63">
        <v>50</v>
      </c>
      <c r="AS1247" s="63">
        <v>51</v>
      </c>
      <c r="AT1247" s="63">
        <v>72</v>
      </c>
      <c r="AU1247" s="63">
        <v>50</v>
      </c>
    </row>
    <row r="1248" spans="1:47" ht="13.5">
      <c r="A1248" s="33" t="s">
        <v>31</v>
      </c>
      <c r="B1248" s="65" t="s">
        <v>147</v>
      </c>
      <c r="C1248" s="65" t="s">
        <v>39</v>
      </c>
      <c r="D1248" s="65" t="s">
        <v>34</v>
      </c>
      <c r="E1248" s="64" t="s">
        <v>35</v>
      </c>
      <c r="F1248" s="64" t="s">
        <v>36</v>
      </c>
      <c r="G1248" s="92">
        <f t="shared" si="57"/>
        <v>524233</v>
      </c>
      <c r="H1248" s="92">
        <f t="shared" si="58"/>
        <v>573114</v>
      </c>
      <c r="I1248" s="92">
        <f t="shared" si="59"/>
        <v>639821</v>
      </c>
      <c r="J1248" s="63">
        <v>47870</v>
      </c>
      <c r="K1248" s="63">
        <v>43541</v>
      </c>
      <c r="L1248" s="63">
        <v>40825</v>
      </c>
      <c r="M1248" s="63">
        <v>39785</v>
      </c>
      <c r="N1248" s="63">
        <v>43682</v>
      </c>
      <c r="O1248" s="63">
        <v>39838</v>
      </c>
      <c r="P1248" s="63">
        <v>39326</v>
      </c>
      <c r="Q1248" s="63">
        <v>44648</v>
      </c>
      <c r="R1248" s="63">
        <v>52578</v>
      </c>
      <c r="S1248" s="63">
        <v>42756</v>
      </c>
      <c r="T1248" s="63">
        <v>43153</v>
      </c>
      <c r="U1248" s="63">
        <v>46231</v>
      </c>
      <c r="V1248" s="63">
        <v>57808</v>
      </c>
      <c r="W1248" s="63">
        <v>38686</v>
      </c>
      <c r="X1248" s="63">
        <v>44288</v>
      </c>
      <c r="Y1248" s="63">
        <v>43746</v>
      </c>
      <c r="Z1248" s="63">
        <v>50723</v>
      </c>
      <c r="AA1248" s="63">
        <v>41778</v>
      </c>
      <c r="AB1248" s="63">
        <v>42805</v>
      </c>
      <c r="AC1248" s="63">
        <v>49065</v>
      </c>
      <c r="AD1248" s="63">
        <v>59788</v>
      </c>
      <c r="AE1248" s="63">
        <v>47279</v>
      </c>
      <c r="AF1248" s="63">
        <v>46086</v>
      </c>
      <c r="AG1248" s="63">
        <v>51062</v>
      </c>
      <c r="AH1248" s="63">
        <v>51924</v>
      </c>
      <c r="AI1248" s="63">
        <v>54419</v>
      </c>
      <c r="AJ1248" s="63">
        <v>46616</v>
      </c>
      <c r="AK1248" s="63">
        <v>47071</v>
      </c>
      <c r="AL1248" s="63">
        <v>53856</v>
      </c>
      <c r="AM1248" s="63">
        <v>46915</v>
      </c>
      <c r="AN1248" s="63">
        <v>48517</v>
      </c>
      <c r="AO1248" s="63">
        <v>54643</v>
      </c>
      <c r="AP1248" s="63">
        <v>70785</v>
      </c>
      <c r="AQ1248" s="63">
        <v>54107</v>
      </c>
      <c r="AR1248" s="63">
        <v>53992</v>
      </c>
      <c r="AS1248" s="63">
        <v>56976</v>
      </c>
      <c r="AT1248" s="63">
        <v>74096</v>
      </c>
      <c r="AU1248" s="63">
        <v>45912</v>
      </c>
    </row>
    <row r="1249" spans="1:47" ht="27">
      <c r="A1249" s="33" t="s">
        <v>31</v>
      </c>
      <c r="B1249" s="65" t="s">
        <v>147</v>
      </c>
      <c r="C1249" s="65" t="s">
        <v>39</v>
      </c>
      <c r="D1249" s="65" t="s">
        <v>107</v>
      </c>
      <c r="E1249" s="64" t="s">
        <v>35</v>
      </c>
      <c r="F1249" s="64" t="s">
        <v>36</v>
      </c>
      <c r="G1249" s="92">
        <f t="shared" si="57"/>
        <v>17249</v>
      </c>
      <c r="H1249" s="92">
        <f t="shared" si="58"/>
        <v>18780</v>
      </c>
      <c r="I1249" s="92">
        <f t="shared" si="59"/>
        <v>21063</v>
      </c>
      <c r="J1249" s="63">
        <v>1544</v>
      </c>
      <c r="K1249" s="63">
        <v>1555</v>
      </c>
      <c r="L1249" s="63">
        <v>1317</v>
      </c>
      <c r="M1249" s="63">
        <v>1326</v>
      </c>
      <c r="N1249" s="63">
        <v>1409</v>
      </c>
      <c r="O1249" s="63">
        <v>1328</v>
      </c>
      <c r="P1249" s="63">
        <v>1269</v>
      </c>
      <c r="Q1249" s="63">
        <v>1440</v>
      </c>
      <c r="R1249" s="63">
        <v>1753</v>
      </c>
      <c r="S1249" s="63">
        <v>1379</v>
      </c>
      <c r="T1249" s="63">
        <v>1438</v>
      </c>
      <c r="U1249" s="63">
        <v>1491</v>
      </c>
      <c r="V1249" s="63">
        <v>1865</v>
      </c>
      <c r="W1249" s="63">
        <v>1334</v>
      </c>
      <c r="X1249" s="63">
        <v>1429</v>
      </c>
      <c r="Y1249" s="63">
        <v>1458</v>
      </c>
      <c r="Z1249" s="63">
        <v>1636</v>
      </c>
      <c r="AA1249" s="63">
        <v>1393</v>
      </c>
      <c r="AB1249" s="63">
        <v>1381</v>
      </c>
      <c r="AC1249" s="63">
        <v>1583</v>
      </c>
      <c r="AD1249" s="63">
        <v>1993</v>
      </c>
      <c r="AE1249" s="63">
        <v>1525</v>
      </c>
      <c r="AF1249" s="63">
        <v>1536</v>
      </c>
      <c r="AG1249" s="63">
        <v>1647</v>
      </c>
      <c r="AH1249" s="63">
        <v>1675</v>
      </c>
      <c r="AI1249" s="63">
        <v>1944</v>
      </c>
      <c r="AJ1249" s="63">
        <v>1504</v>
      </c>
      <c r="AK1249" s="63">
        <v>1569</v>
      </c>
      <c r="AL1249" s="63">
        <v>1737</v>
      </c>
      <c r="AM1249" s="63">
        <v>1564</v>
      </c>
      <c r="AN1249" s="63">
        <v>1565</v>
      </c>
      <c r="AO1249" s="63">
        <v>1763</v>
      </c>
      <c r="AP1249" s="63">
        <v>2359</v>
      </c>
      <c r="AQ1249" s="63">
        <v>1745</v>
      </c>
      <c r="AR1249" s="63">
        <v>1800</v>
      </c>
      <c r="AS1249" s="63">
        <v>1838</v>
      </c>
      <c r="AT1249" s="63">
        <v>2390</v>
      </c>
      <c r="AU1249" s="63">
        <v>1640</v>
      </c>
    </row>
    <row r="1250" spans="1:47" ht="27">
      <c r="A1250" s="33" t="s">
        <v>31</v>
      </c>
      <c r="B1250" s="65" t="s">
        <v>147</v>
      </c>
      <c r="C1250" s="65" t="s">
        <v>113</v>
      </c>
      <c r="D1250" s="65" t="s">
        <v>34</v>
      </c>
      <c r="E1250" s="64" t="s">
        <v>35</v>
      </c>
      <c r="F1250" s="64" t="s">
        <v>36</v>
      </c>
      <c r="G1250" s="92">
        <f t="shared" si="57"/>
        <v>489175</v>
      </c>
      <c r="H1250" s="92">
        <f t="shared" si="58"/>
        <v>538473</v>
      </c>
      <c r="I1250" s="92">
        <f t="shared" si="59"/>
        <v>601948</v>
      </c>
      <c r="J1250" s="63">
        <v>44443</v>
      </c>
      <c r="K1250" s="63">
        <v>40495</v>
      </c>
      <c r="L1250" s="63">
        <v>38189</v>
      </c>
      <c r="M1250" s="63">
        <v>37278</v>
      </c>
      <c r="N1250" s="63">
        <v>40378</v>
      </c>
      <c r="O1250" s="63">
        <v>37283</v>
      </c>
      <c r="P1250" s="63">
        <v>36869</v>
      </c>
      <c r="Q1250" s="63">
        <v>41914</v>
      </c>
      <c r="R1250" s="63">
        <v>48177</v>
      </c>
      <c r="S1250" s="63">
        <v>39976</v>
      </c>
      <c r="T1250" s="63">
        <v>40480</v>
      </c>
      <c r="U1250" s="63">
        <v>43693</v>
      </c>
      <c r="V1250" s="63">
        <v>53421</v>
      </c>
      <c r="W1250" s="63">
        <v>36172</v>
      </c>
      <c r="X1250" s="63">
        <v>41905</v>
      </c>
      <c r="Y1250" s="63">
        <v>41319</v>
      </c>
      <c r="Z1250" s="63">
        <v>47252</v>
      </c>
      <c r="AA1250" s="63">
        <v>39102</v>
      </c>
      <c r="AB1250" s="63">
        <v>40243</v>
      </c>
      <c r="AC1250" s="63">
        <v>46620</v>
      </c>
      <c r="AD1250" s="63">
        <v>55536</v>
      </c>
      <c r="AE1250" s="63">
        <v>44538</v>
      </c>
      <c r="AF1250" s="63">
        <v>43799</v>
      </c>
      <c r="AG1250" s="63">
        <v>48566</v>
      </c>
      <c r="AH1250" s="63">
        <v>49020</v>
      </c>
      <c r="AI1250" s="63">
        <v>50635</v>
      </c>
      <c r="AJ1250" s="63">
        <v>43926</v>
      </c>
      <c r="AK1250" s="63">
        <v>44227</v>
      </c>
      <c r="AL1250" s="63">
        <v>50394</v>
      </c>
      <c r="AM1250" s="63">
        <v>43978</v>
      </c>
      <c r="AN1250" s="63">
        <v>45481</v>
      </c>
      <c r="AO1250" s="63">
        <v>51832</v>
      </c>
      <c r="AP1250" s="63">
        <v>65591</v>
      </c>
      <c r="AQ1250" s="63">
        <v>51044</v>
      </c>
      <c r="AR1250" s="63">
        <v>51401</v>
      </c>
      <c r="AS1250" s="63">
        <v>54419</v>
      </c>
      <c r="AT1250" s="63">
        <v>69732</v>
      </c>
      <c r="AU1250" s="63">
        <v>43420</v>
      </c>
    </row>
    <row r="1251" spans="1:47" ht="27">
      <c r="A1251" s="33" t="s">
        <v>31</v>
      </c>
      <c r="B1251" s="65" t="s">
        <v>147</v>
      </c>
      <c r="C1251" s="65" t="s">
        <v>113</v>
      </c>
      <c r="D1251" s="65" t="s">
        <v>107</v>
      </c>
      <c r="E1251" s="64" t="s">
        <v>35</v>
      </c>
      <c r="F1251" s="64" t="s">
        <v>36</v>
      </c>
      <c r="G1251" s="92">
        <f t="shared" si="57"/>
        <v>16096</v>
      </c>
      <c r="H1251" s="92">
        <f t="shared" si="58"/>
        <v>17643</v>
      </c>
      <c r="I1251" s="92">
        <f t="shared" si="59"/>
        <v>19812</v>
      </c>
      <c r="J1251" s="63">
        <v>1434</v>
      </c>
      <c r="K1251" s="63">
        <v>1446</v>
      </c>
      <c r="L1251" s="63">
        <v>1232</v>
      </c>
      <c r="M1251" s="63">
        <v>1243</v>
      </c>
      <c r="N1251" s="63">
        <v>1303</v>
      </c>
      <c r="O1251" s="63">
        <v>1243</v>
      </c>
      <c r="P1251" s="63">
        <v>1189</v>
      </c>
      <c r="Q1251" s="63">
        <v>1352</v>
      </c>
      <c r="R1251" s="63">
        <v>1606</v>
      </c>
      <c r="S1251" s="63">
        <v>1290</v>
      </c>
      <c r="T1251" s="63">
        <v>1349</v>
      </c>
      <c r="U1251" s="63">
        <v>1409</v>
      </c>
      <c r="V1251" s="63">
        <v>1723</v>
      </c>
      <c r="W1251" s="63">
        <v>1247</v>
      </c>
      <c r="X1251" s="63">
        <v>1352</v>
      </c>
      <c r="Y1251" s="63">
        <v>1377</v>
      </c>
      <c r="Z1251" s="63">
        <v>1524</v>
      </c>
      <c r="AA1251" s="63">
        <v>1303</v>
      </c>
      <c r="AB1251" s="63">
        <v>1298</v>
      </c>
      <c r="AC1251" s="63">
        <v>1504</v>
      </c>
      <c r="AD1251" s="63">
        <v>1851</v>
      </c>
      <c r="AE1251" s="63">
        <v>1437</v>
      </c>
      <c r="AF1251" s="63">
        <v>1460</v>
      </c>
      <c r="AG1251" s="63">
        <v>1567</v>
      </c>
      <c r="AH1251" s="63">
        <v>1581</v>
      </c>
      <c r="AI1251" s="63">
        <v>1808</v>
      </c>
      <c r="AJ1251" s="63">
        <v>1417</v>
      </c>
      <c r="AK1251" s="63">
        <v>1474</v>
      </c>
      <c r="AL1251" s="63">
        <v>1626</v>
      </c>
      <c r="AM1251" s="63">
        <v>1466</v>
      </c>
      <c r="AN1251" s="63">
        <v>1467</v>
      </c>
      <c r="AO1251" s="63">
        <v>1672</v>
      </c>
      <c r="AP1251" s="63">
        <v>2186</v>
      </c>
      <c r="AQ1251" s="63">
        <v>1647</v>
      </c>
      <c r="AR1251" s="63">
        <v>1713</v>
      </c>
      <c r="AS1251" s="63">
        <v>1755</v>
      </c>
      <c r="AT1251" s="63">
        <v>2249</v>
      </c>
      <c r="AU1251" s="63">
        <v>1551</v>
      </c>
    </row>
    <row r="1252" spans="1:47" ht="27">
      <c r="A1252" s="33" t="s">
        <v>31</v>
      </c>
      <c r="B1252" s="65" t="s">
        <v>147</v>
      </c>
      <c r="C1252" s="65" t="s">
        <v>114</v>
      </c>
      <c r="D1252" s="65" t="s">
        <v>34</v>
      </c>
      <c r="E1252" s="64" t="s">
        <v>35</v>
      </c>
      <c r="F1252" s="64" t="s">
        <v>36</v>
      </c>
      <c r="G1252" s="92">
        <f t="shared" si="57"/>
        <v>35061</v>
      </c>
      <c r="H1252" s="92">
        <f t="shared" si="58"/>
        <v>34639</v>
      </c>
      <c r="I1252" s="92">
        <f t="shared" si="59"/>
        <v>37872</v>
      </c>
      <c r="J1252" s="63">
        <v>3427</v>
      </c>
      <c r="K1252" s="63">
        <v>3047</v>
      </c>
      <c r="L1252" s="63">
        <v>2636</v>
      </c>
      <c r="M1252" s="63">
        <v>2507</v>
      </c>
      <c r="N1252" s="63">
        <v>3305</v>
      </c>
      <c r="O1252" s="63">
        <v>2555</v>
      </c>
      <c r="P1252" s="63">
        <v>2457</v>
      </c>
      <c r="Q1252" s="63">
        <v>2734</v>
      </c>
      <c r="R1252" s="63">
        <v>4401</v>
      </c>
      <c r="S1252" s="63">
        <v>2780</v>
      </c>
      <c r="T1252" s="63">
        <v>2673</v>
      </c>
      <c r="U1252" s="63">
        <v>2539</v>
      </c>
      <c r="V1252" s="63">
        <v>4386</v>
      </c>
      <c r="W1252" s="63">
        <v>2514</v>
      </c>
      <c r="X1252" s="63">
        <v>2383</v>
      </c>
      <c r="Y1252" s="63">
        <v>2427</v>
      </c>
      <c r="Z1252" s="63">
        <v>3471</v>
      </c>
      <c r="AA1252" s="63">
        <v>2676</v>
      </c>
      <c r="AB1252" s="63">
        <v>2562</v>
      </c>
      <c r="AC1252" s="63">
        <v>2444</v>
      </c>
      <c r="AD1252" s="63">
        <v>4252</v>
      </c>
      <c r="AE1252" s="63">
        <v>2741</v>
      </c>
      <c r="AF1252" s="63">
        <v>2286</v>
      </c>
      <c r="AG1252" s="63">
        <v>2497</v>
      </c>
      <c r="AH1252" s="63">
        <v>2904</v>
      </c>
      <c r="AI1252" s="63">
        <v>3784</v>
      </c>
      <c r="AJ1252" s="63">
        <v>2691</v>
      </c>
      <c r="AK1252" s="63">
        <v>2844</v>
      </c>
      <c r="AL1252" s="63">
        <v>3462</v>
      </c>
      <c r="AM1252" s="63">
        <v>2937</v>
      </c>
      <c r="AN1252" s="63">
        <v>3036</v>
      </c>
      <c r="AO1252" s="63">
        <v>2810</v>
      </c>
      <c r="AP1252" s="63">
        <v>5193</v>
      </c>
      <c r="AQ1252" s="63">
        <v>3063</v>
      </c>
      <c r="AR1252" s="63">
        <v>2591</v>
      </c>
      <c r="AS1252" s="63">
        <v>2557</v>
      </c>
      <c r="AT1252" s="63">
        <v>4365</v>
      </c>
      <c r="AU1252" s="63">
        <v>2493</v>
      </c>
    </row>
    <row r="1253" spans="1:47" ht="27">
      <c r="A1253" s="33" t="s">
        <v>31</v>
      </c>
      <c r="B1253" s="65" t="s">
        <v>147</v>
      </c>
      <c r="C1253" s="65" t="s">
        <v>114</v>
      </c>
      <c r="D1253" s="65" t="s">
        <v>107</v>
      </c>
      <c r="E1253" s="64" t="s">
        <v>35</v>
      </c>
      <c r="F1253" s="64" t="s">
        <v>36</v>
      </c>
      <c r="G1253" s="92">
        <f t="shared" si="57"/>
        <v>1156</v>
      </c>
      <c r="H1253" s="92">
        <f t="shared" si="58"/>
        <v>1136</v>
      </c>
      <c r="I1253" s="92">
        <f t="shared" si="59"/>
        <v>1250</v>
      </c>
      <c r="J1253" s="63">
        <v>111</v>
      </c>
      <c r="K1253" s="63">
        <v>109</v>
      </c>
      <c r="L1253" s="63">
        <v>85</v>
      </c>
      <c r="M1253" s="63">
        <v>84</v>
      </c>
      <c r="N1253" s="63">
        <v>107</v>
      </c>
      <c r="O1253" s="63">
        <v>85</v>
      </c>
      <c r="P1253" s="63">
        <v>79</v>
      </c>
      <c r="Q1253" s="63">
        <v>88</v>
      </c>
      <c r="R1253" s="63">
        <v>147</v>
      </c>
      <c r="S1253" s="63">
        <v>90</v>
      </c>
      <c r="T1253" s="63">
        <v>89</v>
      </c>
      <c r="U1253" s="63">
        <v>82</v>
      </c>
      <c r="V1253" s="63">
        <v>141</v>
      </c>
      <c r="W1253" s="63">
        <v>87</v>
      </c>
      <c r="X1253" s="63">
        <v>77</v>
      </c>
      <c r="Y1253" s="63">
        <v>81</v>
      </c>
      <c r="Z1253" s="63">
        <v>112</v>
      </c>
      <c r="AA1253" s="63">
        <v>89</v>
      </c>
      <c r="AB1253" s="63">
        <v>83</v>
      </c>
      <c r="AC1253" s="63">
        <v>79</v>
      </c>
      <c r="AD1253" s="63">
        <v>142</v>
      </c>
      <c r="AE1253" s="63">
        <v>88</v>
      </c>
      <c r="AF1253" s="63">
        <v>76</v>
      </c>
      <c r="AG1253" s="63">
        <v>81</v>
      </c>
      <c r="AH1253" s="63">
        <v>94</v>
      </c>
      <c r="AI1253" s="63">
        <v>135</v>
      </c>
      <c r="AJ1253" s="63">
        <v>87</v>
      </c>
      <c r="AK1253" s="63">
        <v>95</v>
      </c>
      <c r="AL1253" s="63">
        <v>112</v>
      </c>
      <c r="AM1253" s="63">
        <v>98</v>
      </c>
      <c r="AN1253" s="63">
        <v>98</v>
      </c>
      <c r="AO1253" s="63">
        <v>91</v>
      </c>
      <c r="AP1253" s="63">
        <v>173</v>
      </c>
      <c r="AQ1253" s="63">
        <v>99</v>
      </c>
      <c r="AR1253" s="63">
        <v>86</v>
      </c>
      <c r="AS1253" s="63">
        <v>82</v>
      </c>
      <c r="AT1253" s="63">
        <v>141</v>
      </c>
      <c r="AU1253" s="63">
        <v>89</v>
      </c>
    </row>
    <row r="1254" spans="1:47" ht="27">
      <c r="A1254" s="33" t="s">
        <v>31</v>
      </c>
      <c r="B1254" s="65" t="s">
        <v>147</v>
      </c>
      <c r="C1254" s="65" t="s">
        <v>40</v>
      </c>
      <c r="D1254" s="65" t="s">
        <v>34</v>
      </c>
      <c r="E1254" s="64" t="s">
        <v>35</v>
      </c>
      <c r="F1254" s="64" t="s">
        <v>36</v>
      </c>
      <c r="G1254" s="92">
        <f t="shared" si="57"/>
        <v>652746</v>
      </c>
      <c r="H1254" s="92">
        <f t="shared" si="58"/>
        <v>543282</v>
      </c>
      <c r="I1254" s="92">
        <f t="shared" si="59"/>
        <v>547530</v>
      </c>
      <c r="J1254" s="63">
        <v>55887</v>
      </c>
      <c r="K1254" s="63">
        <v>46592</v>
      </c>
      <c r="L1254" s="63">
        <v>59773</v>
      </c>
      <c r="M1254" s="63">
        <v>56924</v>
      </c>
      <c r="N1254" s="63">
        <v>61062</v>
      </c>
      <c r="O1254" s="63">
        <v>54173</v>
      </c>
      <c r="P1254" s="63">
        <v>51285</v>
      </c>
      <c r="Q1254" s="63">
        <v>44738</v>
      </c>
      <c r="R1254" s="63">
        <v>48130</v>
      </c>
      <c r="S1254" s="63">
        <v>57924</v>
      </c>
      <c r="T1254" s="63">
        <v>59715</v>
      </c>
      <c r="U1254" s="63">
        <v>56543</v>
      </c>
      <c r="V1254" s="63">
        <v>48872</v>
      </c>
      <c r="W1254" s="63">
        <v>39498</v>
      </c>
      <c r="X1254" s="63">
        <v>37545</v>
      </c>
      <c r="Y1254" s="63">
        <v>42200</v>
      </c>
      <c r="Z1254" s="63">
        <v>60625</v>
      </c>
      <c r="AA1254" s="63">
        <v>49913</v>
      </c>
      <c r="AB1254" s="63">
        <v>42934</v>
      </c>
      <c r="AC1254" s="63">
        <v>38320</v>
      </c>
      <c r="AD1254" s="63">
        <v>42067</v>
      </c>
      <c r="AE1254" s="63">
        <v>50027</v>
      </c>
      <c r="AF1254" s="63">
        <v>48998</v>
      </c>
      <c r="AG1254" s="63">
        <v>42283</v>
      </c>
      <c r="AH1254" s="63">
        <v>39630</v>
      </c>
      <c r="AI1254" s="63">
        <v>36203</v>
      </c>
      <c r="AJ1254" s="63">
        <v>45876</v>
      </c>
      <c r="AK1254" s="63">
        <v>46128</v>
      </c>
      <c r="AL1254" s="63">
        <v>48727</v>
      </c>
      <c r="AM1254" s="63">
        <v>45473</v>
      </c>
      <c r="AN1254" s="63">
        <v>43855</v>
      </c>
      <c r="AO1254" s="63">
        <v>36737</v>
      </c>
      <c r="AP1254" s="63">
        <v>46895</v>
      </c>
      <c r="AQ1254" s="63">
        <v>54519</v>
      </c>
      <c r="AR1254" s="63">
        <v>54430</v>
      </c>
      <c r="AS1254" s="63">
        <v>49057</v>
      </c>
      <c r="AT1254" s="63">
        <v>45561</v>
      </c>
      <c r="AU1254" s="63">
        <v>35239</v>
      </c>
    </row>
    <row r="1255" spans="1:47" ht="27">
      <c r="A1255" s="33" t="s">
        <v>31</v>
      </c>
      <c r="B1255" s="65" t="s">
        <v>147</v>
      </c>
      <c r="C1255" s="65" t="s">
        <v>40</v>
      </c>
      <c r="D1255" s="65" t="s">
        <v>107</v>
      </c>
      <c r="E1255" s="64" t="s">
        <v>35</v>
      </c>
      <c r="F1255" s="64" t="s">
        <v>36</v>
      </c>
      <c r="G1255" s="92">
        <f t="shared" si="57"/>
        <v>21452</v>
      </c>
      <c r="H1255" s="92">
        <f t="shared" si="58"/>
        <v>17811</v>
      </c>
      <c r="I1255" s="92">
        <f t="shared" si="59"/>
        <v>17995</v>
      </c>
      <c r="J1255" s="63">
        <v>1803</v>
      </c>
      <c r="K1255" s="63">
        <v>1664</v>
      </c>
      <c r="L1255" s="63">
        <v>1928</v>
      </c>
      <c r="M1255" s="63">
        <v>1897</v>
      </c>
      <c r="N1255" s="63">
        <v>1970</v>
      </c>
      <c r="O1255" s="63">
        <v>1806</v>
      </c>
      <c r="P1255" s="63">
        <v>1654</v>
      </c>
      <c r="Q1255" s="63">
        <v>1443</v>
      </c>
      <c r="R1255" s="63">
        <v>1604</v>
      </c>
      <c r="S1255" s="63">
        <v>1869</v>
      </c>
      <c r="T1255" s="63">
        <v>1990</v>
      </c>
      <c r="U1255" s="63">
        <v>1824</v>
      </c>
      <c r="V1255" s="63">
        <v>1577</v>
      </c>
      <c r="W1255" s="63">
        <v>1362</v>
      </c>
      <c r="X1255" s="63">
        <v>1211</v>
      </c>
      <c r="Y1255" s="63">
        <v>1407</v>
      </c>
      <c r="Z1255" s="63">
        <v>1956</v>
      </c>
      <c r="AA1255" s="63">
        <v>1664</v>
      </c>
      <c r="AB1255" s="63">
        <v>1385</v>
      </c>
      <c r="AC1255" s="63">
        <v>1236</v>
      </c>
      <c r="AD1255" s="63">
        <v>1402</v>
      </c>
      <c r="AE1255" s="63">
        <v>1614</v>
      </c>
      <c r="AF1255" s="63">
        <v>1633</v>
      </c>
      <c r="AG1255" s="63">
        <v>1364</v>
      </c>
      <c r="AH1255" s="63">
        <v>1278</v>
      </c>
      <c r="AI1255" s="63">
        <v>1293</v>
      </c>
      <c r="AJ1255" s="63">
        <v>1480</v>
      </c>
      <c r="AK1255" s="63">
        <v>1538</v>
      </c>
      <c r="AL1255" s="63">
        <v>1572</v>
      </c>
      <c r="AM1255" s="63">
        <v>1516</v>
      </c>
      <c r="AN1255" s="63">
        <v>1415</v>
      </c>
      <c r="AO1255" s="63">
        <v>1185</v>
      </c>
      <c r="AP1255" s="63">
        <v>1563</v>
      </c>
      <c r="AQ1255" s="63">
        <v>1759</v>
      </c>
      <c r="AR1255" s="63">
        <v>1814</v>
      </c>
      <c r="AS1255" s="63">
        <v>1582</v>
      </c>
      <c r="AT1255" s="63">
        <v>1470</v>
      </c>
      <c r="AU1255" s="63">
        <v>1259</v>
      </c>
    </row>
    <row r="1256" spans="1:47" ht="27">
      <c r="A1256" s="33" t="s">
        <v>31</v>
      </c>
      <c r="B1256" s="65" t="s">
        <v>147</v>
      </c>
      <c r="C1256" s="65" t="s">
        <v>115</v>
      </c>
      <c r="D1256" s="65" t="s">
        <v>34</v>
      </c>
      <c r="E1256" s="64" t="s">
        <v>35</v>
      </c>
      <c r="F1256" s="64" t="s">
        <v>36</v>
      </c>
      <c r="G1256" s="92">
        <f t="shared" si="57"/>
        <v>364809</v>
      </c>
      <c r="H1256" s="92">
        <f t="shared" si="58"/>
        <v>299313</v>
      </c>
      <c r="I1256" s="92">
        <f t="shared" si="59"/>
        <v>299438</v>
      </c>
      <c r="J1256" s="63">
        <v>31192</v>
      </c>
      <c r="K1256" s="63">
        <v>25257</v>
      </c>
      <c r="L1256" s="63">
        <v>33524</v>
      </c>
      <c r="M1256" s="63">
        <v>32295</v>
      </c>
      <c r="N1256" s="63">
        <v>34711</v>
      </c>
      <c r="O1256" s="63">
        <v>29121</v>
      </c>
      <c r="P1256" s="63">
        <v>26920</v>
      </c>
      <c r="Q1256" s="63">
        <v>21113</v>
      </c>
      <c r="R1256" s="63">
        <v>26480</v>
      </c>
      <c r="S1256" s="63">
        <v>34304</v>
      </c>
      <c r="T1256" s="63">
        <v>36652</v>
      </c>
      <c r="U1256" s="63">
        <v>33240</v>
      </c>
      <c r="V1256" s="63">
        <v>26598</v>
      </c>
      <c r="W1256" s="63">
        <v>19353</v>
      </c>
      <c r="X1256" s="63">
        <v>18343</v>
      </c>
      <c r="Y1256" s="63">
        <v>22703</v>
      </c>
      <c r="Z1256" s="63">
        <v>36093</v>
      </c>
      <c r="AA1256" s="63">
        <v>28584</v>
      </c>
      <c r="AB1256" s="63">
        <v>22247</v>
      </c>
      <c r="AC1256" s="63">
        <v>18708</v>
      </c>
      <c r="AD1256" s="63">
        <v>22274</v>
      </c>
      <c r="AE1256" s="63">
        <v>30584</v>
      </c>
      <c r="AF1256" s="63">
        <v>30466</v>
      </c>
      <c r="AG1256" s="63">
        <v>23360</v>
      </c>
      <c r="AH1256" s="63">
        <v>20390</v>
      </c>
      <c r="AI1256" s="63">
        <v>18340</v>
      </c>
      <c r="AJ1256" s="63">
        <v>25201</v>
      </c>
      <c r="AK1256" s="63">
        <v>25791</v>
      </c>
      <c r="AL1256" s="63">
        <v>27310</v>
      </c>
      <c r="AM1256" s="63">
        <v>24593</v>
      </c>
      <c r="AN1256" s="63">
        <v>22102</v>
      </c>
      <c r="AO1256" s="63">
        <v>16265</v>
      </c>
      <c r="AP1256" s="63">
        <v>25056</v>
      </c>
      <c r="AQ1256" s="63">
        <v>32494</v>
      </c>
      <c r="AR1256" s="63">
        <v>33931</v>
      </c>
      <c r="AS1256" s="63">
        <v>27965</v>
      </c>
      <c r="AT1256" s="63">
        <v>24907</v>
      </c>
      <c r="AU1256" s="63">
        <v>17812</v>
      </c>
    </row>
    <row r="1257" spans="1:47" ht="27">
      <c r="A1257" s="33" t="s">
        <v>31</v>
      </c>
      <c r="B1257" s="65" t="s">
        <v>147</v>
      </c>
      <c r="C1257" s="65" t="s">
        <v>115</v>
      </c>
      <c r="D1257" s="65" t="s">
        <v>107</v>
      </c>
      <c r="E1257" s="64" t="s">
        <v>35</v>
      </c>
      <c r="F1257" s="64" t="s">
        <v>36</v>
      </c>
      <c r="G1257" s="92">
        <f t="shared" si="57"/>
        <v>11990</v>
      </c>
      <c r="H1257" s="92">
        <f t="shared" si="58"/>
        <v>9811</v>
      </c>
      <c r="I1257" s="92">
        <f t="shared" si="59"/>
        <v>9841</v>
      </c>
      <c r="J1257" s="63">
        <v>1006</v>
      </c>
      <c r="K1257" s="63">
        <v>902</v>
      </c>
      <c r="L1257" s="63">
        <v>1081</v>
      </c>
      <c r="M1257" s="63">
        <v>1077</v>
      </c>
      <c r="N1257" s="63">
        <v>1120</v>
      </c>
      <c r="O1257" s="63">
        <v>971</v>
      </c>
      <c r="P1257" s="63">
        <v>868</v>
      </c>
      <c r="Q1257" s="63">
        <v>681</v>
      </c>
      <c r="R1257" s="63">
        <v>883</v>
      </c>
      <c r="S1257" s="63">
        <v>1107</v>
      </c>
      <c r="T1257" s="63">
        <v>1222</v>
      </c>
      <c r="U1257" s="63">
        <v>1072</v>
      </c>
      <c r="V1257" s="63">
        <v>858</v>
      </c>
      <c r="W1257" s="63">
        <v>667</v>
      </c>
      <c r="X1257" s="63">
        <v>592</v>
      </c>
      <c r="Y1257" s="63">
        <v>757</v>
      </c>
      <c r="Z1257" s="63">
        <v>1164</v>
      </c>
      <c r="AA1257" s="63">
        <v>953</v>
      </c>
      <c r="AB1257" s="63">
        <v>718</v>
      </c>
      <c r="AC1257" s="63">
        <v>603</v>
      </c>
      <c r="AD1257" s="63">
        <v>742</v>
      </c>
      <c r="AE1257" s="63">
        <v>987</v>
      </c>
      <c r="AF1257" s="63">
        <v>1016</v>
      </c>
      <c r="AG1257" s="63">
        <v>754</v>
      </c>
      <c r="AH1257" s="63">
        <v>658</v>
      </c>
      <c r="AI1257" s="63">
        <v>655</v>
      </c>
      <c r="AJ1257" s="63">
        <v>813</v>
      </c>
      <c r="AK1257" s="63">
        <v>860</v>
      </c>
      <c r="AL1257" s="63">
        <v>881</v>
      </c>
      <c r="AM1257" s="63">
        <v>820</v>
      </c>
      <c r="AN1257" s="63">
        <v>713</v>
      </c>
      <c r="AO1257" s="63">
        <v>525</v>
      </c>
      <c r="AP1257" s="63">
        <v>835</v>
      </c>
      <c r="AQ1257" s="63">
        <v>1048</v>
      </c>
      <c r="AR1257" s="63">
        <v>1131</v>
      </c>
      <c r="AS1257" s="63">
        <v>902</v>
      </c>
      <c r="AT1257" s="63">
        <v>803</v>
      </c>
      <c r="AU1257" s="63">
        <v>636</v>
      </c>
    </row>
    <row r="1258" spans="1:47" ht="27">
      <c r="A1258" s="33" t="s">
        <v>31</v>
      </c>
      <c r="B1258" s="65" t="s">
        <v>147</v>
      </c>
      <c r="C1258" s="65" t="s">
        <v>116</v>
      </c>
      <c r="D1258" s="65" t="s">
        <v>34</v>
      </c>
      <c r="E1258" s="64" t="s">
        <v>35</v>
      </c>
      <c r="F1258" s="64" t="s">
        <v>36</v>
      </c>
      <c r="G1258" s="92">
        <f t="shared" si="57"/>
        <v>53448</v>
      </c>
      <c r="H1258" s="92">
        <f t="shared" si="58"/>
        <v>47994</v>
      </c>
      <c r="I1258" s="92">
        <f t="shared" si="59"/>
        <v>48939</v>
      </c>
      <c r="J1258" s="63">
        <v>4160</v>
      </c>
      <c r="K1258" s="63">
        <v>3561</v>
      </c>
      <c r="L1258" s="63">
        <v>4722</v>
      </c>
      <c r="M1258" s="63">
        <v>4395</v>
      </c>
      <c r="N1258" s="63">
        <v>5055</v>
      </c>
      <c r="O1258" s="63">
        <v>4735</v>
      </c>
      <c r="P1258" s="63">
        <v>4619</v>
      </c>
      <c r="Q1258" s="63">
        <v>4110</v>
      </c>
      <c r="R1258" s="63">
        <v>4137</v>
      </c>
      <c r="S1258" s="63">
        <v>4785</v>
      </c>
      <c r="T1258" s="63">
        <v>4532</v>
      </c>
      <c r="U1258" s="63">
        <v>4637</v>
      </c>
      <c r="V1258" s="63">
        <v>3788</v>
      </c>
      <c r="W1258" s="63">
        <v>3450</v>
      </c>
      <c r="X1258" s="63">
        <v>3661</v>
      </c>
      <c r="Y1258" s="63">
        <v>3789</v>
      </c>
      <c r="Z1258" s="63">
        <v>5135</v>
      </c>
      <c r="AA1258" s="63">
        <v>4629</v>
      </c>
      <c r="AB1258" s="63">
        <v>4159</v>
      </c>
      <c r="AC1258" s="63">
        <v>3899</v>
      </c>
      <c r="AD1258" s="63">
        <v>3772</v>
      </c>
      <c r="AE1258" s="63">
        <v>4029</v>
      </c>
      <c r="AF1258" s="63">
        <v>3914</v>
      </c>
      <c r="AG1258" s="63">
        <v>3769</v>
      </c>
      <c r="AH1258" s="63">
        <v>3422</v>
      </c>
      <c r="AI1258" s="63">
        <v>3243</v>
      </c>
      <c r="AJ1258" s="63">
        <v>4048</v>
      </c>
      <c r="AK1258" s="63">
        <v>3930</v>
      </c>
      <c r="AL1258" s="63">
        <v>4408</v>
      </c>
      <c r="AM1258" s="63">
        <v>4260</v>
      </c>
      <c r="AN1258" s="63">
        <v>4251</v>
      </c>
      <c r="AO1258" s="63">
        <v>3843</v>
      </c>
      <c r="AP1258" s="63">
        <v>4318</v>
      </c>
      <c r="AQ1258" s="63">
        <v>4682</v>
      </c>
      <c r="AR1258" s="63">
        <v>4270</v>
      </c>
      <c r="AS1258" s="63">
        <v>4264</v>
      </c>
      <c r="AT1258" s="63">
        <v>3786</v>
      </c>
      <c r="AU1258" s="63">
        <v>3076</v>
      </c>
    </row>
    <row r="1259" spans="1:47" ht="27">
      <c r="A1259" s="33" t="s">
        <v>31</v>
      </c>
      <c r="B1259" s="65" t="s">
        <v>147</v>
      </c>
      <c r="C1259" s="65" t="s">
        <v>116</v>
      </c>
      <c r="D1259" s="65" t="s">
        <v>107</v>
      </c>
      <c r="E1259" s="64" t="s">
        <v>35</v>
      </c>
      <c r="F1259" s="64" t="s">
        <v>36</v>
      </c>
      <c r="G1259" s="92">
        <f t="shared" si="57"/>
        <v>1756</v>
      </c>
      <c r="H1259" s="92">
        <f t="shared" si="58"/>
        <v>1573</v>
      </c>
      <c r="I1259" s="92">
        <f t="shared" si="59"/>
        <v>1608</v>
      </c>
      <c r="J1259" s="63">
        <v>134</v>
      </c>
      <c r="K1259" s="63">
        <v>127</v>
      </c>
      <c r="L1259" s="63">
        <v>152</v>
      </c>
      <c r="M1259" s="63">
        <v>147</v>
      </c>
      <c r="N1259" s="63">
        <v>163</v>
      </c>
      <c r="O1259" s="63">
        <v>158</v>
      </c>
      <c r="P1259" s="63">
        <v>149</v>
      </c>
      <c r="Q1259" s="63">
        <v>133</v>
      </c>
      <c r="R1259" s="63">
        <v>138</v>
      </c>
      <c r="S1259" s="63">
        <v>154</v>
      </c>
      <c r="T1259" s="63">
        <v>151</v>
      </c>
      <c r="U1259" s="63">
        <v>150</v>
      </c>
      <c r="V1259" s="63">
        <v>122</v>
      </c>
      <c r="W1259" s="63">
        <v>119</v>
      </c>
      <c r="X1259" s="63">
        <v>118</v>
      </c>
      <c r="Y1259" s="63">
        <v>126</v>
      </c>
      <c r="Z1259" s="63">
        <v>166</v>
      </c>
      <c r="AA1259" s="63">
        <v>154</v>
      </c>
      <c r="AB1259" s="63">
        <v>134</v>
      </c>
      <c r="AC1259" s="63">
        <v>126</v>
      </c>
      <c r="AD1259" s="63">
        <v>126</v>
      </c>
      <c r="AE1259" s="63">
        <v>130</v>
      </c>
      <c r="AF1259" s="63">
        <v>130</v>
      </c>
      <c r="AG1259" s="63">
        <v>122</v>
      </c>
      <c r="AH1259" s="63">
        <v>110</v>
      </c>
      <c r="AI1259" s="63">
        <v>116</v>
      </c>
      <c r="AJ1259" s="63">
        <v>131</v>
      </c>
      <c r="AK1259" s="63">
        <v>131</v>
      </c>
      <c r="AL1259" s="63">
        <v>142</v>
      </c>
      <c r="AM1259" s="63">
        <v>142</v>
      </c>
      <c r="AN1259" s="63">
        <v>137</v>
      </c>
      <c r="AO1259" s="63">
        <v>124</v>
      </c>
      <c r="AP1259" s="63">
        <v>144</v>
      </c>
      <c r="AQ1259" s="63">
        <v>151</v>
      </c>
      <c r="AR1259" s="63">
        <v>142</v>
      </c>
      <c r="AS1259" s="63">
        <v>138</v>
      </c>
      <c r="AT1259" s="63">
        <v>122</v>
      </c>
      <c r="AU1259" s="63">
        <v>110</v>
      </c>
    </row>
    <row r="1260" spans="1:47" ht="40.5">
      <c r="A1260" s="33" t="s">
        <v>31</v>
      </c>
      <c r="B1260" s="65" t="s">
        <v>147</v>
      </c>
      <c r="C1260" s="65" t="s">
        <v>117</v>
      </c>
      <c r="D1260" s="65" t="s">
        <v>34</v>
      </c>
      <c r="E1260" s="64" t="s">
        <v>35</v>
      </c>
      <c r="F1260" s="64" t="s">
        <v>36</v>
      </c>
      <c r="G1260" s="92">
        <f t="shared" si="57"/>
        <v>113964</v>
      </c>
      <c r="H1260" s="92">
        <f t="shared" si="58"/>
        <v>96953</v>
      </c>
      <c r="I1260" s="92">
        <f t="shared" si="59"/>
        <v>106924</v>
      </c>
      <c r="J1260" s="63">
        <v>9494</v>
      </c>
      <c r="K1260" s="63">
        <v>8632</v>
      </c>
      <c r="L1260" s="63">
        <v>10516</v>
      </c>
      <c r="M1260" s="63">
        <v>9871</v>
      </c>
      <c r="N1260" s="63">
        <v>10750</v>
      </c>
      <c r="O1260" s="63">
        <v>9804</v>
      </c>
      <c r="P1260" s="63">
        <v>9906</v>
      </c>
      <c r="Q1260" s="63">
        <v>9991</v>
      </c>
      <c r="R1260" s="63">
        <v>8449</v>
      </c>
      <c r="S1260" s="63">
        <v>9038</v>
      </c>
      <c r="T1260" s="63">
        <v>8545</v>
      </c>
      <c r="U1260" s="63">
        <v>8968</v>
      </c>
      <c r="V1260" s="63">
        <v>9189</v>
      </c>
      <c r="W1260" s="63">
        <v>8115</v>
      </c>
      <c r="X1260" s="63">
        <v>7728</v>
      </c>
      <c r="Y1260" s="63">
        <v>7619</v>
      </c>
      <c r="Z1260" s="63">
        <v>10509</v>
      </c>
      <c r="AA1260" s="63">
        <v>8491</v>
      </c>
      <c r="AB1260" s="63">
        <v>8166</v>
      </c>
      <c r="AC1260" s="63">
        <v>7954</v>
      </c>
      <c r="AD1260" s="63">
        <v>7284</v>
      </c>
      <c r="AE1260" s="63">
        <v>7460</v>
      </c>
      <c r="AF1260" s="63">
        <v>7154</v>
      </c>
      <c r="AG1260" s="63">
        <v>7284</v>
      </c>
      <c r="AH1260" s="63">
        <v>8110</v>
      </c>
      <c r="AI1260" s="63">
        <v>7636</v>
      </c>
      <c r="AJ1260" s="63">
        <v>8915</v>
      </c>
      <c r="AK1260" s="63">
        <v>8636</v>
      </c>
      <c r="AL1260" s="63">
        <v>9376</v>
      </c>
      <c r="AM1260" s="63">
        <v>8768</v>
      </c>
      <c r="AN1260" s="63">
        <v>9523</v>
      </c>
      <c r="AO1260" s="63">
        <v>9777</v>
      </c>
      <c r="AP1260" s="63">
        <v>9503</v>
      </c>
      <c r="AQ1260" s="63">
        <v>9368</v>
      </c>
      <c r="AR1260" s="63">
        <v>8435</v>
      </c>
      <c r="AS1260" s="63">
        <v>8877</v>
      </c>
      <c r="AT1260" s="63">
        <v>9106</v>
      </c>
      <c r="AU1260" s="63">
        <v>8023</v>
      </c>
    </row>
    <row r="1261" spans="1:47" ht="40.5">
      <c r="A1261" s="33" t="s">
        <v>31</v>
      </c>
      <c r="B1261" s="65" t="s">
        <v>147</v>
      </c>
      <c r="C1261" s="65" t="s">
        <v>117</v>
      </c>
      <c r="D1261" s="65" t="s">
        <v>107</v>
      </c>
      <c r="E1261" s="64" t="s">
        <v>35</v>
      </c>
      <c r="F1261" s="64" t="s">
        <v>36</v>
      </c>
      <c r="G1261" s="92">
        <f t="shared" si="57"/>
        <v>3746</v>
      </c>
      <c r="H1261" s="92">
        <f t="shared" si="58"/>
        <v>3178</v>
      </c>
      <c r="I1261" s="92">
        <f t="shared" si="59"/>
        <v>3513</v>
      </c>
      <c r="J1261" s="63">
        <v>306</v>
      </c>
      <c r="K1261" s="63">
        <v>308</v>
      </c>
      <c r="L1261" s="63">
        <v>339</v>
      </c>
      <c r="M1261" s="63">
        <v>329</v>
      </c>
      <c r="N1261" s="63">
        <v>347</v>
      </c>
      <c r="O1261" s="63">
        <v>327</v>
      </c>
      <c r="P1261" s="63">
        <v>320</v>
      </c>
      <c r="Q1261" s="63">
        <v>322</v>
      </c>
      <c r="R1261" s="63">
        <v>282</v>
      </c>
      <c r="S1261" s="63">
        <v>292</v>
      </c>
      <c r="T1261" s="63">
        <v>285</v>
      </c>
      <c r="U1261" s="63">
        <v>289</v>
      </c>
      <c r="V1261" s="63">
        <v>296</v>
      </c>
      <c r="W1261" s="63">
        <v>280</v>
      </c>
      <c r="X1261" s="63">
        <v>249</v>
      </c>
      <c r="Y1261" s="63">
        <v>254</v>
      </c>
      <c r="Z1261" s="63">
        <v>339</v>
      </c>
      <c r="AA1261" s="63">
        <v>283</v>
      </c>
      <c r="AB1261" s="63">
        <v>263</v>
      </c>
      <c r="AC1261" s="63">
        <v>257</v>
      </c>
      <c r="AD1261" s="63">
        <v>243</v>
      </c>
      <c r="AE1261" s="63">
        <v>241</v>
      </c>
      <c r="AF1261" s="63">
        <v>238</v>
      </c>
      <c r="AG1261" s="63">
        <v>235</v>
      </c>
      <c r="AH1261" s="63">
        <v>262</v>
      </c>
      <c r="AI1261" s="63">
        <v>273</v>
      </c>
      <c r="AJ1261" s="63">
        <v>288</v>
      </c>
      <c r="AK1261" s="63">
        <v>288</v>
      </c>
      <c r="AL1261" s="63">
        <v>302</v>
      </c>
      <c r="AM1261" s="63">
        <v>292</v>
      </c>
      <c r="AN1261" s="63">
        <v>307</v>
      </c>
      <c r="AO1261" s="63">
        <v>315</v>
      </c>
      <c r="AP1261" s="63">
        <v>317</v>
      </c>
      <c r="AQ1261" s="63">
        <v>302</v>
      </c>
      <c r="AR1261" s="63">
        <v>281</v>
      </c>
      <c r="AS1261" s="63">
        <v>286</v>
      </c>
      <c r="AT1261" s="63">
        <v>294</v>
      </c>
      <c r="AU1261" s="63">
        <v>287</v>
      </c>
    </row>
    <row r="1262" spans="1:47" ht="13.5">
      <c r="A1262" s="33" t="s">
        <v>31</v>
      </c>
      <c r="B1262" s="65" t="s">
        <v>147</v>
      </c>
      <c r="C1262" s="65" t="s">
        <v>118</v>
      </c>
      <c r="D1262" s="65" t="s">
        <v>34</v>
      </c>
      <c r="E1262" s="64" t="s">
        <v>35</v>
      </c>
      <c r="F1262" s="64" t="s">
        <v>36</v>
      </c>
      <c r="G1262" s="92">
        <f t="shared" si="57"/>
        <v>120528</v>
      </c>
      <c r="H1262" s="92">
        <f t="shared" si="58"/>
        <v>99026</v>
      </c>
      <c r="I1262" s="92">
        <f t="shared" si="59"/>
        <v>92234</v>
      </c>
      <c r="J1262" s="63">
        <v>11040</v>
      </c>
      <c r="K1262" s="63">
        <v>9143</v>
      </c>
      <c r="L1262" s="63">
        <v>11011</v>
      </c>
      <c r="M1262" s="63">
        <v>10363</v>
      </c>
      <c r="N1262" s="63">
        <v>10546</v>
      </c>
      <c r="O1262" s="63">
        <v>10514</v>
      </c>
      <c r="P1262" s="63">
        <v>9842</v>
      </c>
      <c r="Q1262" s="63">
        <v>9525</v>
      </c>
      <c r="R1262" s="63">
        <v>9064</v>
      </c>
      <c r="S1262" s="63">
        <v>9797</v>
      </c>
      <c r="T1262" s="63">
        <v>9986</v>
      </c>
      <c r="U1262" s="63">
        <v>9697</v>
      </c>
      <c r="V1262" s="63">
        <v>9298</v>
      </c>
      <c r="W1262" s="63">
        <v>8581</v>
      </c>
      <c r="X1262" s="63">
        <v>7813</v>
      </c>
      <c r="Y1262" s="63">
        <v>8089</v>
      </c>
      <c r="Z1262" s="63">
        <v>8889</v>
      </c>
      <c r="AA1262" s="63">
        <v>8209</v>
      </c>
      <c r="AB1262" s="63">
        <v>8363</v>
      </c>
      <c r="AC1262" s="63">
        <v>7759</v>
      </c>
      <c r="AD1262" s="63">
        <v>8736</v>
      </c>
      <c r="AE1262" s="63">
        <v>7953</v>
      </c>
      <c r="AF1262" s="63">
        <v>7465</v>
      </c>
      <c r="AG1262" s="63">
        <v>7871</v>
      </c>
      <c r="AH1262" s="63">
        <v>7707</v>
      </c>
      <c r="AI1262" s="63">
        <v>6984</v>
      </c>
      <c r="AJ1262" s="63">
        <v>7712</v>
      </c>
      <c r="AK1262" s="63">
        <v>7772</v>
      </c>
      <c r="AL1262" s="63">
        <v>7635</v>
      </c>
      <c r="AM1262" s="63">
        <v>7852</v>
      </c>
      <c r="AN1262" s="63">
        <v>7979</v>
      </c>
      <c r="AO1262" s="63">
        <v>6853</v>
      </c>
      <c r="AP1262" s="63">
        <v>8019</v>
      </c>
      <c r="AQ1262" s="63">
        <v>7976</v>
      </c>
      <c r="AR1262" s="63">
        <v>7794</v>
      </c>
      <c r="AS1262" s="63">
        <v>7951</v>
      </c>
      <c r="AT1262" s="63">
        <v>7761</v>
      </c>
      <c r="AU1262" s="63">
        <v>6328</v>
      </c>
    </row>
    <row r="1263" spans="1:47" ht="27">
      <c r="A1263" s="33" t="s">
        <v>31</v>
      </c>
      <c r="B1263" s="65" t="s">
        <v>147</v>
      </c>
      <c r="C1263" s="65" t="s">
        <v>118</v>
      </c>
      <c r="D1263" s="65" t="s">
        <v>107</v>
      </c>
      <c r="E1263" s="64" t="s">
        <v>35</v>
      </c>
      <c r="F1263" s="64" t="s">
        <v>36</v>
      </c>
      <c r="G1263" s="92">
        <f t="shared" si="57"/>
        <v>3961</v>
      </c>
      <c r="H1263" s="92">
        <f t="shared" si="58"/>
        <v>3250</v>
      </c>
      <c r="I1263" s="92">
        <f t="shared" si="59"/>
        <v>3032</v>
      </c>
      <c r="J1263" s="63">
        <v>356</v>
      </c>
      <c r="K1263" s="63">
        <v>327</v>
      </c>
      <c r="L1263" s="63">
        <v>355</v>
      </c>
      <c r="M1263" s="63">
        <v>345</v>
      </c>
      <c r="N1263" s="63">
        <v>340</v>
      </c>
      <c r="O1263" s="63">
        <v>350</v>
      </c>
      <c r="P1263" s="63">
        <v>317</v>
      </c>
      <c r="Q1263" s="63">
        <v>307</v>
      </c>
      <c r="R1263" s="63">
        <v>302</v>
      </c>
      <c r="S1263" s="63">
        <v>316</v>
      </c>
      <c r="T1263" s="63">
        <v>333</v>
      </c>
      <c r="U1263" s="63">
        <v>313</v>
      </c>
      <c r="V1263" s="63">
        <v>300</v>
      </c>
      <c r="W1263" s="63">
        <v>296</v>
      </c>
      <c r="X1263" s="63">
        <v>252</v>
      </c>
      <c r="Y1263" s="63">
        <v>270</v>
      </c>
      <c r="Z1263" s="63">
        <v>287</v>
      </c>
      <c r="AA1263" s="63">
        <v>274</v>
      </c>
      <c r="AB1263" s="63">
        <v>270</v>
      </c>
      <c r="AC1263" s="63">
        <v>250</v>
      </c>
      <c r="AD1263" s="63">
        <v>291</v>
      </c>
      <c r="AE1263" s="63">
        <v>257</v>
      </c>
      <c r="AF1263" s="63">
        <v>249</v>
      </c>
      <c r="AG1263" s="63">
        <v>254</v>
      </c>
      <c r="AH1263" s="63">
        <v>249</v>
      </c>
      <c r="AI1263" s="63">
        <v>249</v>
      </c>
      <c r="AJ1263" s="63">
        <v>249</v>
      </c>
      <c r="AK1263" s="63">
        <v>259</v>
      </c>
      <c r="AL1263" s="63">
        <v>246</v>
      </c>
      <c r="AM1263" s="63">
        <v>262</v>
      </c>
      <c r="AN1263" s="63">
        <v>257</v>
      </c>
      <c r="AO1263" s="63">
        <v>221</v>
      </c>
      <c r="AP1263" s="63">
        <v>267</v>
      </c>
      <c r="AQ1263" s="63">
        <v>257</v>
      </c>
      <c r="AR1263" s="63">
        <v>260</v>
      </c>
      <c r="AS1263" s="63">
        <v>256</v>
      </c>
      <c r="AT1263" s="63">
        <v>250</v>
      </c>
      <c r="AU1263" s="63">
        <v>226</v>
      </c>
    </row>
    <row r="1264" spans="1:47" ht="13.5">
      <c r="A1264" s="33" t="s">
        <v>31</v>
      </c>
      <c r="B1264" s="65" t="s">
        <v>147</v>
      </c>
      <c r="C1264" s="65" t="s">
        <v>41</v>
      </c>
      <c r="D1264" s="65" t="s">
        <v>34</v>
      </c>
      <c r="E1264" s="64" t="s">
        <v>35</v>
      </c>
      <c r="F1264" s="64" t="s">
        <v>36</v>
      </c>
      <c r="G1264" s="92">
        <f t="shared" si="57"/>
        <v>2356823</v>
      </c>
      <c r="H1264" s="92">
        <f t="shared" si="58"/>
        <v>2014609</v>
      </c>
      <c r="I1264" s="92">
        <f t="shared" si="59"/>
        <v>2449049</v>
      </c>
      <c r="J1264" s="63">
        <v>188453</v>
      </c>
      <c r="K1264" s="63">
        <v>164734</v>
      </c>
      <c r="L1264" s="63">
        <v>190969</v>
      </c>
      <c r="M1264" s="63">
        <v>189041</v>
      </c>
      <c r="N1264" s="63">
        <v>208399</v>
      </c>
      <c r="O1264" s="63">
        <v>198130</v>
      </c>
      <c r="P1264" s="63">
        <v>196455</v>
      </c>
      <c r="Q1264" s="63">
        <v>208675</v>
      </c>
      <c r="R1264" s="63">
        <v>188562</v>
      </c>
      <c r="S1264" s="63">
        <v>203721</v>
      </c>
      <c r="T1264" s="63">
        <v>206740</v>
      </c>
      <c r="U1264" s="63">
        <v>212944</v>
      </c>
      <c r="V1264" s="63">
        <v>205562</v>
      </c>
      <c r="W1264" s="63">
        <v>180722</v>
      </c>
      <c r="X1264" s="63">
        <v>172952</v>
      </c>
      <c r="Y1264" s="63">
        <v>153974</v>
      </c>
      <c r="Z1264" s="63">
        <v>148172</v>
      </c>
      <c r="AA1264" s="63">
        <v>153772</v>
      </c>
      <c r="AB1264" s="63">
        <v>163032</v>
      </c>
      <c r="AC1264" s="63">
        <v>173655</v>
      </c>
      <c r="AD1264" s="63">
        <v>162879</v>
      </c>
      <c r="AE1264" s="63">
        <v>163818</v>
      </c>
      <c r="AF1264" s="63">
        <v>162025</v>
      </c>
      <c r="AG1264" s="63">
        <v>174046</v>
      </c>
      <c r="AH1264" s="63">
        <v>178924</v>
      </c>
      <c r="AI1264" s="63">
        <v>166287</v>
      </c>
      <c r="AJ1264" s="63">
        <v>193971</v>
      </c>
      <c r="AK1264" s="63">
        <v>192901</v>
      </c>
      <c r="AL1264" s="63">
        <v>198097</v>
      </c>
      <c r="AM1264" s="63">
        <v>200058</v>
      </c>
      <c r="AN1264" s="63">
        <v>216171</v>
      </c>
      <c r="AO1264" s="63">
        <v>209450</v>
      </c>
      <c r="AP1264" s="63">
        <v>201678</v>
      </c>
      <c r="AQ1264" s="63">
        <v>228260</v>
      </c>
      <c r="AR1264" s="63">
        <v>233121</v>
      </c>
      <c r="AS1264" s="63">
        <v>230131</v>
      </c>
      <c r="AT1264" s="63">
        <v>223527</v>
      </c>
      <c r="AU1264" s="63">
        <v>199487</v>
      </c>
    </row>
    <row r="1265" spans="1:47" ht="27">
      <c r="A1265" s="33" t="s">
        <v>31</v>
      </c>
      <c r="B1265" s="65" t="s">
        <v>147</v>
      </c>
      <c r="C1265" s="65" t="s">
        <v>41</v>
      </c>
      <c r="D1265" s="65" t="s">
        <v>107</v>
      </c>
      <c r="E1265" s="64" t="s">
        <v>35</v>
      </c>
      <c r="F1265" s="64" t="s">
        <v>36</v>
      </c>
      <c r="G1265" s="92">
        <f t="shared" si="57"/>
        <v>77435</v>
      </c>
      <c r="H1265" s="92">
        <f t="shared" si="58"/>
        <v>66069</v>
      </c>
      <c r="I1265" s="92">
        <f t="shared" si="59"/>
        <v>80467</v>
      </c>
      <c r="J1265" s="63">
        <v>6079</v>
      </c>
      <c r="K1265" s="63">
        <v>5883</v>
      </c>
      <c r="L1265" s="63">
        <v>6160</v>
      </c>
      <c r="M1265" s="63">
        <v>6301</v>
      </c>
      <c r="N1265" s="63">
        <v>6723</v>
      </c>
      <c r="O1265" s="63">
        <v>6604</v>
      </c>
      <c r="P1265" s="63">
        <v>6337</v>
      </c>
      <c r="Q1265" s="63">
        <v>6731</v>
      </c>
      <c r="R1265" s="63">
        <v>6285</v>
      </c>
      <c r="S1265" s="63">
        <v>6572</v>
      </c>
      <c r="T1265" s="63">
        <v>6891</v>
      </c>
      <c r="U1265" s="63">
        <v>6869</v>
      </c>
      <c r="V1265" s="63">
        <v>6631</v>
      </c>
      <c r="W1265" s="63">
        <v>6232</v>
      </c>
      <c r="X1265" s="63">
        <v>5579</v>
      </c>
      <c r="Y1265" s="63">
        <v>5132</v>
      </c>
      <c r="Z1265" s="63">
        <v>4780</v>
      </c>
      <c r="AA1265" s="63">
        <v>5126</v>
      </c>
      <c r="AB1265" s="63">
        <v>5259</v>
      </c>
      <c r="AC1265" s="63">
        <v>5602</v>
      </c>
      <c r="AD1265" s="63">
        <v>5429</v>
      </c>
      <c r="AE1265" s="63">
        <v>5284</v>
      </c>
      <c r="AF1265" s="63">
        <v>5401</v>
      </c>
      <c r="AG1265" s="63">
        <v>5614</v>
      </c>
      <c r="AH1265" s="63">
        <v>5772</v>
      </c>
      <c r="AI1265" s="63">
        <v>5939</v>
      </c>
      <c r="AJ1265" s="63">
        <v>6257</v>
      </c>
      <c r="AK1265" s="63">
        <v>6430</v>
      </c>
      <c r="AL1265" s="63">
        <v>6390</v>
      </c>
      <c r="AM1265" s="63">
        <v>6669</v>
      </c>
      <c r="AN1265" s="63">
        <v>6973</v>
      </c>
      <c r="AO1265" s="63">
        <v>6756</v>
      </c>
      <c r="AP1265" s="63">
        <v>6723</v>
      </c>
      <c r="AQ1265" s="63">
        <v>7363</v>
      </c>
      <c r="AR1265" s="63">
        <v>7771</v>
      </c>
      <c r="AS1265" s="63">
        <v>7424</v>
      </c>
      <c r="AT1265" s="63">
        <v>7211</v>
      </c>
      <c r="AU1265" s="63">
        <v>7125</v>
      </c>
    </row>
    <row r="1266" spans="1:47" ht="27">
      <c r="A1266" s="33" t="s">
        <v>31</v>
      </c>
      <c r="B1266" s="65" t="s">
        <v>147</v>
      </c>
      <c r="C1266" s="65" t="s">
        <v>42</v>
      </c>
      <c r="D1266" s="65" t="s">
        <v>34</v>
      </c>
      <c r="E1266" s="64" t="s">
        <v>35</v>
      </c>
      <c r="F1266" s="64" t="s">
        <v>36</v>
      </c>
      <c r="G1266" s="92">
        <f t="shared" si="57"/>
        <v>470731</v>
      </c>
      <c r="H1266" s="92">
        <f t="shared" si="58"/>
        <v>472000</v>
      </c>
      <c r="I1266" s="92">
        <f t="shared" si="59"/>
        <v>434835</v>
      </c>
      <c r="J1266" s="63">
        <v>38429</v>
      </c>
      <c r="K1266" s="63">
        <v>36327</v>
      </c>
      <c r="L1266" s="63">
        <v>42665</v>
      </c>
      <c r="M1266" s="63">
        <v>37220</v>
      </c>
      <c r="N1266" s="63">
        <v>43867</v>
      </c>
      <c r="O1266" s="63">
        <v>38034</v>
      </c>
      <c r="P1266" s="63">
        <v>42137</v>
      </c>
      <c r="Q1266" s="63">
        <v>46581</v>
      </c>
      <c r="R1266" s="63">
        <v>32899</v>
      </c>
      <c r="S1266" s="63">
        <v>35615</v>
      </c>
      <c r="T1266" s="63">
        <v>38541</v>
      </c>
      <c r="U1266" s="63">
        <v>38416</v>
      </c>
      <c r="V1266" s="63">
        <v>38038</v>
      </c>
      <c r="W1266" s="63">
        <v>36212</v>
      </c>
      <c r="X1266" s="63">
        <v>36648</v>
      </c>
      <c r="Y1266" s="63">
        <v>36056</v>
      </c>
      <c r="Z1266" s="63">
        <v>46855</v>
      </c>
      <c r="AA1266" s="63">
        <v>45178</v>
      </c>
      <c r="AB1266" s="63">
        <v>38564</v>
      </c>
      <c r="AC1266" s="63">
        <v>53445</v>
      </c>
      <c r="AD1266" s="63">
        <v>37680</v>
      </c>
      <c r="AE1266" s="63">
        <v>33750</v>
      </c>
      <c r="AF1266" s="63">
        <v>36362</v>
      </c>
      <c r="AG1266" s="63">
        <v>33212</v>
      </c>
      <c r="AH1266" s="63">
        <v>43179</v>
      </c>
      <c r="AI1266" s="63">
        <v>33490</v>
      </c>
      <c r="AJ1266" s="63">
        <v>39770</v>
      </c>
      <c r="AK1266" s="63">
        <v>31892</v>
      </c>
      <c r="AL1266" s="63">
        <v>39348</v>
      </c>
      <c r="AM1266" s="63">
        <v>35799</v>
      </c>
      <c r="AN1266" s="63">
        <v>39961</v>
      </c>
      <c r="AO1266" s="63">
        <v>39410</v>
      </c>
      <c r="AP1266" s="63">
        <v>31044</v>
      </c>
      <c r="AQ1266" s="63">
        <v>35859</v>
      </c>
      <c r="AR1266" s="63">
        <v>34985</v>
      </c>
      <c r="AS1266" s="63">
        <v>30098</v>
      </c>
      <c r="AT1266" s="63">
        <v>36369</v>
      </c>
      <c r="AU1266" s="63">
        <v>33343</v>
      </c>
    </row>
    <row r="1267" spans="1:47" ht="27">
      <c r="A1267" s="33" t="s">
        <v>31</v>
      </c>
      <c r="B1267" s="65" t="s">
        <v>147</v>
      </c>
      <c r="C1267" s="65" t="s">
        <v>42</v>
      </c>
      <c r="D1267" s="65" t="s">
        <v>107</v>
      </c>
      <c r="E1267" s="64" t="s">
        <v>35</v>
      </c>
      <c r="F1267" s="64" t="s">
        <v>36</v>
      </c>
      <c r="G1267" s="92">
        <f t="shared" si="57"/>
        <v>15469</v>
      </c>
      <c r="H1267" s="92">
        <f t="shared" si="58"/>
        <v>15473</v>
      </c>
      <c r="I1267" s="92">
        <f t="shared" si="59"/>
        <v>14286</v>
      </c>
      <c r="J1267" s="63">
        <v>1240</v>
      </c>
      <c r="K1267" s="63">
        <v>1297</v>
      </c>
      <c r="L1267" s="63">
        <v>1376</v>
      </c>
      <c r="M1267" s="63">
        <v>1241</v>
      </c>
      <c r="N1267" s="63">
        <v>1415</v>
      </c>
      <c r="O1267" s="63">
        <v>1268</v>
      </c>
      <c r="P1267" s="63">
        <v>1359</v>
      </c>
      <c r="Q1267" s="63">
        <v>1503</v>
      </c>
      <c r="R1267" s="63">
        <v>1097</v>
      </c>
      <c r="S1267" s="63">
        <v>1149</v>
      </c>
      <c r="T1267" s="63">
        <v>1285</v>
      </c>
      <c r="U1267" s="63">
        <v>1239</v>
      </c>
      <c r="V1267" s="63">
        <v>1227</v>
      </c>
      <c r="W1267" s="63">
        <v>1249</v>
      </c>
      <c r="X1267" s="63">
        <v>1182</v>
      </c>
      <c r="Y1267" s="63">
        <v>1202</v>
      </c>
      <c r="Z1267" s="63">
        <v>1511</v>
      </c>
      <c r="AA1267" s="63">
        <v>1506</v>
      </c>
      <c r="AB1267" s="63">
        <v>1244</v>
      </c>
      <c r="AC1267" s="63">
        <v>1724</v>
      </c>
      <c r="AD1267" s="63">
        <v>1256</v>
      </c>
      <c r="AE1267" s="63">
        <v>1089</v>
      </c>
      <c r="AF1267" s="63">
        <v>1212</v>
      </c>
      <c r="AG1267" s="63">
        <v>1071</v>
      </c>
      <c r="AH1267" s="63">
        <v>1393</v>
      </c>
      <c r="AI1267" s="63">
        <v>1196</v>
      </c>
      <c r="AJ1267" s="63">
        <v>1283</v>
      </c>
      <c r="AK1267" s="63">
        <v>1063</v>
      </c>
      <c r="AL1267" s="63">
        <v>1269</v>
      </c>
      <c r="AM1267" s="63">
        <v>1193</v>
      </c>
      <c r="AN1267" s="63">
        <v>1289</v>
      </c>
      <c r="AO1267" s="63">
        <v>1271</v>
      </c>
      <c r="AP1267" s="63">
        <v>1035</v>
      </c>
      <c r="AQ1267" s="63">
        <v>1157</v>
      </c>
      <c r="AR1267" s="63">
        <v>1166</v>
      </c>
      <c r="AS1267" s="63">
        <v>971</v>
      </c>
      <c r="AT1267" s="63">
        <v>1173</v>
      </c>
      <c r="AU1267" s="63">
        <v>1191</v>
      </c>
    </row>
    <row r="1268" spans="1:47" ht="13.5">
      <c r="A1268" s="33" t="s">
        <v>31</v>
      </c>
      <c r="B1268" s="65" t="s">
        <v>147</v>
      </c>
      <c r="C1268" s="65" t="s">
        <v>119</v>
      </c>
      <c r="D1268" s="65" t="s">
        <v>34</v>
      </c>
      <c r="E1268" s="64" t="s">
        <v>35</v>
      </c>
      <c r="F1268" s="64" t="s">
        <v>36</v>
      </c>
      <c r="G1268" s="92">
        <f t="shared" si="57"/>
        <v>98274</v>
      </c>
      <c r="H1268" s="92">
        <f t="shared" si="58"/>
        <v>92525</v>
      </c>
      <c r="I1268" s="92">
        <f t="shared" si="59"/>
        <v>80961</v>
      </c>
      <c r="J1268" s="63">
        <v>8771</v>
      </c>
      <c r="K1268" s="63">
        <v>8389</v>
      </c>
      <c r="L1268" s="63">
        <v>9435</v>
      </c>
      <c r="M1268" s="63">
        <v>8384</v>
      </c>
      <c r="N1268" s="63">
        <v>8157</v>
      </c>
      <c r="O1268" s="63">
        <v>7663</v>
      </c>
      <c r="P1268" s="63">
        <v>8011</v>
      </c>
      <c r="Q1268" s="63">
        <v>7664</v>
      </c>
      <c r="R1268" s="63">
        <v>7163</v>
      </c>
      <c r="S1268" s="63">
        <v>8363</v>
      </c>
      <c r="T1268" s="63">
        <v>7587</v>
      </c>
      <c r="U1268" s="63">
        <v>8687</v>
      </c>
      <c r="V1268" s="63">
        <v>8138</v>
      </c>
      <c r="W1268" s="63">
        <v>8224</v>
      </c>
      <c r="X1268" s="63">
        <v>7375</v>
      </c>
      <c r="Y1268" s="63">
        <v>6883</v>
      </c>
      <c r="Z1268" s="63">
        <v>9540</v>
      </c>
      <c r="AA1268" s="63">
        <v>8107</v>
      </c>
      <c r="AB1268" s="63">
        <v>6991</v>
      </c>
      <c r="AC1268" s="63">
        <v>8077</v>
      </c>
      <c r="AD1268" s="63">
        <v>7833</v>
      </c>
      <c r="AE1268" s="63">
        <v>7372</v>
      </c>
      <c r="AF1268" s="63">
        <v>7075</v>
      </c>
      <c r="AG1268" s="63">
        <v>6910</v>
      </c>
      <c r="AH1268" s="63">
        <v>7171</v>
      </c>
      <c r="AI1268" s="63">
        <v>5843</v>
      </c>
      <c r="AJ1268" s="63">
        <v>7183</v>
      </c>
      <c r="AK1268" s="63">
        <v>6579</v>
      </c>
      <c r="AL1268" s="63">
        <v>7187</v>
      </c>
      <c r="AM1268" s="63">
        <v>6446</v>
      </c>
      <c r="AN1268" s="63">
        <v>6023</v>
      </c>
      <c r="AO1268" s="63">
        <v>6107</v>
      </c>
      <c r="AP1268" s="63">
        <v>6601</v>
      </c>
      <c r="AQ1268" s="63">
        <v>8063</v>
      </c>
      <c r="AR1268" s="63">
        <v>6971</v>
      </c>
      <c r="AS1268" s="63">
        <v>6787</v>
      </c>
      <c r="AT1268" s="63">
        <v>7141</v>
      </c>
      <c r="AU1268" s="63">
        <v>5871</v>
      </c>
    </row>
    <row r="1269" spans="1:47" ht="27">
      <c r="A1269" s="33" t="s">
        <v>31</v>
      </c>
      <c r="B1269" s="65" t="s">
        <v>147</v>
      </c>
      <c r="C1269" s="65" t="s">
        <v>119</v>
      </c>
      <c r="D1269" s="65" t="s">
        <v>107</v>
      </c>
      <c r="E1269" s="64" t="s">
        <v>35</v>
      </c>
      <c r="F1269" s="64" t="s">
        <v>36</v>
      </c>
      <c r="G1269" s="92">
        <f t="shared" si="57"/>
        <v>3231</v>
      </c>
      <c r="H1269" s="92">
        <f t="shared" si="58"/>
        <v>3037</v>
      </c>
      <c r="I1269" s="92">
        <f t="shared" si="59"/>
        <v>2660</v>
      </c>
      <c r="J1269" s="63">
        <v>283</v>
      </c>
      <c r="K1269" s="63">
        <v>300</v>
      </c>
      <c r="L1269" s="63">
        <v>304</v>
      </c>
      <c r="M1269" s="63">
        <v>279</v>
      </c>
      <c r="N1269" s="63">
        <v>263</v>
      </c>
      <c r="O1269" s="63">
        <v>255</v>
      </c>
      <c r="P1269" s="63">
        <v>258</v>
      </c>
      <c r="Q1269" s="63">
        <v>247</v>
      </c>
      <c r="R1269" s="63">
        <v>239</v>
      </c>
      <c r="S1269" s="63">
        <v>270</v>
      </c>
      <c r="T1269" s="63">
        <v>253</v>
      </c>
      <c r="U1269" s="63">
        <v>280</v>
      </c>
      <c r="V1269" s="63">
        <v>263</v>
      </c>
      <c r="W1269" s="63">
        <v>284</v>
      </c>
      <c r="X1269" s="63">
        <v>238</v>
      </c>
      <c r="Y1269" s="63">
        <v>229</v>
      </c>
      <c r="Z1269" s="63">
        <v>308</v>
      </c>
      <c r="AA1269" s="63">
        <v>270</v>
      </c>
      <c r="AB1269" s="63">
        <v>226</v>
      </c>
      <c r="AC1269" s="63">
        <v>261</v>
      </c>
      <c r="AD1269" s="63">
        <v>261</v>
      </c>
      <c r="AE1269" s="63">
        <v>238</v>
      </c>
      <c r="AF1269" s="63">
        <v>236</v>
      </c>
      <c r="AG1269" s="63">
        <v>223</v>
      </c>
      <c r="AH1269" s="63">
        <v>231</v>
      </c>
      <c r="AI1269" s="63">
        <v>209</v>
      </c>
      <c r="AJ1269" s="63">
        <v>232</v>
      </c>
      <c r="AK1269" s="63">
        <v>219</v>
      </c>
      <c r="AL1269" s="63">
        <v>232</v>
      </c>
      <c r="AM1269" s="63">
        <v>215</v>
      </c>
      <c r="AN1269" s="63">
        <v>194</v>
      </c>
      <c r="AO1269" s="63">
        <v>197</v>
      </c>
      <c r="AP1269" s="63">
        <v>220</v>
      </c>
      <c r="AQ1269" s="63">
        <v>260</v>
      </c>
      <c r="AR1269" s="63">
        <v>232</v>
      </c>
      <c r="AS1269" s="63">
        <v>219</v>
      </c>
      <c r="AT1269" s="63">
        <v>230</v>
      </c>
      <c r="AU1269" s="63">
        <v>210</v>
      </c>
    </row>
    <row r="1270" spans="1:47" ht="40.5">
      <c r="A1270" s="33" t="s">
        <v>31</v>
      </c>
      <c r="B1270" s="65" t="s">
        <v>147</v>
      </c>
      <c r="C1270" s="65" t="s">
        <v>120</v>
      </c>
      <c r="D1270" s="65" t="s">
        <v>34</v>
      </c>
      <c r="E1270" s="64" t="s">
        <v>35</v>
      </c>
      <c r="F1270" s="64" t="s">
        <v>36</v>
      </c>
      <c r="G1270" s="92">
        <f t="shared" si="57"/>
        <v>372459</v>
      </c>
      <c r="H1270" s="92">
        <f t="shared" si="58"/>
        <v>379476</v>
      </c>
      <c r="I1270" s="92">
        <f t="shared" si="59"/>
        <v>353870</v>
      </c>
      <c r="J1270" s="63">
        <v>29658</v>
      </c>
      <c r="K1270" s="63">
        <v>27938</v>
      </c>
      <c r="L1270" s="63">
        <v>33229</v>
      </c>
      <c r="M1270" s="63">
        <v>28836</v>
      </c>
      <c r="N1270" s="63">
        <v>35710</v>
      </c>
      <c r="O1270" s="63">
        <v>30371</v>
      </c>
      <c r="P1270" s="63">
        <v>34127</v>
      </c>
      <c r="Q1270" s="63">
        <v>38917</v>
      </c>
      <c r="R1270" s="63">
        <v>25737</v>
      </c>
      <c r="S1270" s="63">
        <v>27252</v>
      </c>
      <c r="T1270" s="63">
        <v>30955</v>
      </c>
      <c r="U1270" s="63">
        <v>29729</v>
      </c>
      <c r="V1270" s="63">
        <v>29900</v>
      </c>
      <c r="W1270" s="63">
        <v>27988</v>
      </c>
      <c r="X1270" s="63">
        <v>29273</v>
      </c>
      <c r="Y1270" s="63">
        <v>29173</v>
      </c>
      <c r="Z1270" s="63">
        <v>37315</v>
      </c>
      <c r="AA1270" s="63">
        <v>37071</v>
      </c>
      <c r="AB1270" s="63">
        <v>31573</v>
      </c>
      <c r="AC1270" s="63">
        <v>45368</v>
      </c>
      <c r="AD1270" s="63">
        <v>29847</v>
      </c>
      <c r="AE1270" s="63">
        <v>26378</v>
      </c>
      <c r="AF1270" s="63">
        <v>29287</v>
      </c>
      <c r="AG1270" s="63">
        <v>26303</v>
      </c>
      <c r="AH1270" s="63">
        <v>36007</v>
      </c>
      <c r="AI1270" s="63">
        <v>27646</v>
      </c>
      <c r="AJ1270" s="63">
        <v>32588</v>
      </c>
      <c r="AK1270" s="63">
        <v>25313</v>
      </c>
      <c r="AL1270" s="63">
        <v>32161</v>
      </c>
      <c r="AM1270" s="63">
        <v>29352</v>
      </c>
      <c r="AN1270" s="63">
        <v>33937</v>
      </c>
      <c r="AO1270" s="63">
        <v>33303</v>
      </c>
      <c r="AP1270" s="63">
        <v>24443</v>
      </c>
      <c r="AQ1270" s="63">
        <v>27795</v>
      </c>
      <c r="AR1270" s="63">
        <v>28014</v>
      </c>
      <c r="AS1270" s="63">
        <v>23311</v>
      </c>
      <c r="AT1270" s="63">
        <v>29228</v>
      </c>
      <c r="AU1270" s="63">
        <v>27472</v>
      </c>
    </row>
    <row r="1271" spans="1:47" ht="40.5">
      <c r="A1271" s="33" t="s">
        <v>31</v>
      </c>
      <c r="B1271" s="65" t="s">
        <v>147</v>
      </c>
      <c r="C1271" s="65" t="s">
        <v>120</v>
      </c>
      <c r="D1271" s="65" t="s">
        <v>107</v>
      </c>
      <c r="E1271" s="64" t="s">
        <v>35</v>
      </c>
      <c r="F1271" s="64" t="s">
        <v>36</v>
      </c>
      <c r="G1271" s="92">
        <f t="shared" si="57"/>
        <v>12236</v>
      </c>
      <c r="H1271" s="92">
        <f t="shared" si="58"/>
        <v>12437</v>
      </c>
      <c r="I1271" s="92">
        <f t="shared" si="59"/>
        <v>11626</v>
      </c>
      <c r="J1271" s="63">
        <v>957</v>
      </c>
      <c r="K1271" s="63">
        <v>998</v>
      </c>
      <c r="L1271" s="63">
        <v>1072</v>
      </c>
      <c r="M1271" s="63">
        <v>961</v>
      </c>
      <c r="N1271" s="63">
        <v>1152</v>
      </c>
      <c r="O1271" s="63">
        <v>1012</v>
      </c>
      <c r="P1271" s="63">
        <v>1101</v>
      </c>
      <c r="Q1271" s="63">
        <v>1255</v>
      </c>
      <c r="R1271" s="63">
        <v>858</v>
      </c>
      <c r="S1271" s="63">
        <v>879</v>
      </c>
      <c r="T1271" s="63">
        <v>1032</v>
      </c>
      <c r="U1271" s="63">
        <v>959</v>
      </c>
      <c r="V1271" s="63">
        <v>965</v>
      </c>
      <c r="W1271" s="63">
        <v>965</v>
      </c>
      <c r="X1271" s="63">
        <v>944</v>
      </c>
      <c r="Y1271" s="63">
        <v>972</v>
      </c>
      <c r="Z1271" s="63">
        <v>1204</v>
      </c>
      <c r="AA1271" s="63">
        <v>1236</v>
      </c>
      <c r="AB1271" s="63">
        <v>1018</v>
      </c>
      <c r="AC1271" s="63">
        <v>1463</v>
      </c>
      <c r="AD1271" s="63">
        <v>995</v>
      </c>
      <c r="AE1271" s="63">
        <v>851</v>
      </c>
      <c r="AF1271" s="63">
        <v>976</v>
      </c>
      <c r="AG1271" s="63">
        <v>848</v>
      </c>
      <c r="AH1271" s="63">
        <v>1162</v>
      </c>
      <c r="AI1271" s="63">
        <v>987</v>
      </c>
      <c r="AJ1271" s="63">
        <v>1051</v>
      </c>
      <c r="AK1271" s="63">
        <v>844</v>
      </c>
      <c r="AL1271" s="63">
        <v>1037</v>
      </c>
      <c r="AM1271" s="63">
        <v>978</v>
      </c>
      <c r="AN1271" s="63">
        <v>1095</v>
      </c>
      <c r="AO1271" s="63">
        <v>1074</v>
      </c>
      <c r="AP1271" s="63">
        <v>815</v>
      </c>
      <c r="AQ1271" s="63">
        <v>897</v>
      </c>
      <c r="AR1271" s="63">
        <v>934</v>
      </c>
      <c r="AS1271" s="63">
        <v>752</v>
      </c>
      <c r="AT1271" s="63">
        <v>943</v>
      </c>
      <c r="AU1271" s="63">
        <v>981</v>
      </c>
    </row>
    <row r="1272" spans="1:47" ht="27">
      <c r="A1272" s="33" t="s">
        <v>31</v>
      </c>
      <c r="B1272" s="65" t="s">
        <v>147</v>
      </c>
      <c r="C1272" s="65" t="s">
        <v>43</v>
      </c>
      <c r="D1272" s="65" t="s">
        <v>34</v>
      </c>
      <c r="E1272" s="64" t="s">
        <v>35</v>
      </c>
      <c r="F1272" s="64" t="s">
        <v>36</v>
      </c>
      <c r="G1272" s="92">
        <f t="shared" si="57"/>
        <v>2037480</v>
      </c>
      <c r="H1272" s="92">
        <f t="shared" si="58"/>
        <v>2044707</v>
      </c>
      <c r="I1272" s="92">
        <f t="shared" si="59"/>
        <v>2207337</v>
      </c>
      <c r="J1272" s="63">
        <v>174418</v>
      </c>
      <c r="K1272" s="63">
        <v>145216</v>
      </c>
      <c r="L1272" s="63">
        <v>168098</v>
      </c>
      <c r="M1272" s="63">
        <v>164171</v>
      </c>
      <c r="N1272" s="63">
        <v>173126</v>
      </c>
      <c r="O1272" s="63">
        <v>166018</v>
      </c>
      <c r="P1272" s="63">
        <v>173465</v>
      </c>
      <c r="Q1272" s="63">
        <v>178593</v>
      </c>
      <c r="R1272" s="63">
        <v>155929</v>
      </c>
      <c r="S1272" s="63">
        <v>179940</v>
      </c>
      <c r="T1272" s="63">
        <v>178050</v>
      </c>
      <c r="U1272" s="63">
        <v>180456</v>
      </c>
      <c r="V1272" s="63">
        <v>180433</v>
      </c>
      <c r="W1272" s="63">
        <v>169774</v>
      </c>
      <c r="X1272" s="63">
        <v>152301</v>
      </c>
      <c r="Y1272" s="63">
        <v>164443</v>
      </c>
      <c r="Z1272" s="63">
        <v>169979</v>
      </c>
      <c r="AA1272" s="63">
        <v>170782</v>
      </c>
      <c r="AB1272" s="63">
        <v>179773</v>
      </c>
      <c r="AC1272" s="63">
        <v>172778</v>
      </c>
      <c r="AD1272" s="63">
        <v>176946</v>
      </c>
      <c r="AE1272" s="63">
        <v>165096</v>
      </c>
      <c r="AF1272" s="63">
        <v>167582</v>
      </c>
      <c r="AG1272" s="63">
        <v>174820</v>
      </c>
      <c r="AH1272" s="63">
        <v>176513</v>
      </c>
      <c r="AI1272" s="63">
        <v>156922</v>
      </c>
      <c r="AJ1272" s="63">
        <v>178719</v>
      </c>
      <c r="AK1272" s="63">
        <v>181827</v>
      </c>
      <c r="AL1272" s="63">
        <v>176102</v>
      </c>
      <c r="AM1272" s="63">
        <v>186849</v>
      </c>
      <c r="AN1272" s="63">
        <v>194237</v>
      </c>
      <c r="AO1272" s="63">
        <v>187004</v>
      </c>
      <c r="AP1272" s="63">
        <v>174547</v>
      </c>
      <c r="AQ1272" s="63">
        <v>202660</v>
      </c>
      <c r="AR1272" s="63">
        <v>192333</v>
      </c>
      <c r="AS1272" s="63">
        <v>199624</v>
      </c>
      <c r="AT1272" s="63">
        <v>201496</v>
      </c>
      <c r="AU1272" s="63">
        <v>174745</v>
      </c>
    </row>
    <row r="1273" spans="1:47" ht="27">
      <c r="A1273" s="33" t="s">
        <v>31</v>
      </c>
      <c r="B1273" s="65" t="s">
        <v>147</v>
      </c>
      <c r="C1273" s="65" t="s">
        <v>43</v>
      </c>
      <c r="D1273" s="65" t="s">
        <v>107</v>
      </c>
      <c r="E1273" s="64" t="s">
        <v>35</v>
      </c>
      <c r="F1273" s="64" t="s">
        <v>36</v>
      </c>
      <c r="G1273" s="92">
        <f t="shared" si="57"/>
        <v>66942</v>
      </c>
      <c r="H1273" s="92">
        <f t="shared" si="58"/>
        <v>67065</v>
      </c>
      <c r="I1273" s="92">
        <f t="shared" si="59"/>
        <v>72536</v>
      </c>
      <c r="J1273" s="63">
        <v>5626</v>
      </c>
      <c r="K1273" s="63">
        <v>5186</v>
      </c>
      <c r="L1273" s="63">
        <v>5423</v>
      </c>
      <c r="M1273" s="63">
        <v>5472</v>
      </c>
      <c r="N1273" s="63">
        <v>5585</v>
      </c>
      <c r="O1273" s="63">
        <v>5534</v>
      </c>
      <c r="P1273" s="63">
        <v>5596</v>
      </c>
      <c r="Q1273" s="63">
        <v>5761</v>
      </c>
      <c r="R1273" s="63">
        <v>5198</v>
      </c>
      <c r="S1273" s="63">
        <v>5805</v>
      </c>
      <c r="T1273" s="63">
        <v>5935</v>
      </c>
      <c r="U1273" s="63">
        <v>5821</v>
      </c>
      <c r="V1273" s="63">
        <v>5820</v>
      </c>
      <c r="W1273" s="63">
        <v>5854</v>
      </c>
      <c r="X1273" s="63">
        <v>4913</v>
      </c>
      <c r="Y1273" s="63">
        <v>5481</v>
      </c>
      <c r="Z1273" s="63">
        <v>5483</v>
      </c>
      <c r="AA1273" s="63">
        <v>5693</v>
      </c>
      <c r="AB1273" s="63">
        <v>5799</v>
      </c>
      <c r="AC1273" s="63">
        <v>5573</v>
      </c>
      <c r="AD1273" s="63">
        <v>5898</v>
      </c>
      <c r="AE1273" s="63">
        <v>5326</v>
      </c>
      <c r="AF1273" s="63">
        <v>5586</v>
      </c>
      <c r="AG1273" s="63">
        <v>5639</v>
      </c>
      <c r="AH1273" s="63">
        <v>5694</v>
      </c>
      <c r="AI1273" s="63">
        <v>5604</v>
      </c>
      <c r="AJ1273" s="63">
        <v>5765</v>
      </c>
      <c r="AK1273" s="63">
        <v>6061</v>
      </c>
      <c r="AL1273" s="63">
        <v>5681</v>
      </c>
      <c r="AM1273" s="63">
        <v>6228</v>
      </c>
      <c r="AN1273" s="63">
        <v>6266</v>
      </c>
      <c r="AO1273" s="63">
        <v>6032</v>
      </c>
      <c r="AP1273" s="63">
        <v>5818</v>
      </c>
      <c r="AQ1273" s="63">
        <v>6537</v>
      </c>
      <c r="AR1273" s="63">
        <v>6411</v>
      </c>
      <c r="AS1273" s="63">
        <v>6439</v>
      </c>
      <c r="AT1273" s="63">
        <v>6500</v>
      </c>
      <c r="AU1273" s="63">
        <v>6241</v>
      </c>
    </row>
    <row r="1274" spans="1:47" ht="27">
      <c r="A1274" s="33" t="s">
        <v>31</v>
      </c>
      <c r="B1274" s="65" t="s">
        <v>147</v>
      </c>
      <c r="C1274" s="65" t="s">
        <v>121</v>
      </c>
      <c r="D1274" s="65" t="s">
        <v>34</v>
      </c>
      <c r="E1274" s="64" t="s">
        <v>35</v>
      </c>
      <c r="F1274" s="64" t="s">
        <v>36</v>
      </c>
      <c r="G1274" s="92">
        <f t="shared" si="57"/>
        <v>439309</v>
      </c>
      <c r="H1274" s="92">
        <f t="shared" si="58"/>
        <v>406287</v>
      </c>
      <c r="I1274" s="92">
        <f t="shared" si="59"/>
        <v>460564</v>
      </c>
      <c r="J1274" s="63">
        <v>37869</v>
      </c>
      <c r="K1274" s="63">
        <v>30946</v>
      </c>
      <c r="L1274" s="63">
        <v>35555</v>
      </c>
      <c r="M1274" s="63">
        <v>35316</v>
      </c>
      <c r="N1274" s="63">
        <v>37551</v>
      </c>
      <c r="O1274" s="63">
        <v>35734</v>
      </c>
      <c r="P1274" s="63">
        <v>38276</v>
      </c>
      <c r="Q1274" s="63">
        <v>39667</v>
      </c>
      <c r="R1274" s="63">
        <v>33755</v>
      </c>
      <c r="S1274" s="63">
        <v>37508</v>
      </c>
      <c r="T1274" s="63">
        <v>38210</v>
      </c>
      <c r="U1274" s="63">
        <v>38922</v>
      </c>
      <c r="V1274" s="63">
        <v>37489</v>
      </c>
      <c r="W1274" s="63">
        <v>32375</v>
      </c>
      <c r="X1274" s="63">
        <v>27208</v>
      </c>
      <c r="Y1274" s="63">
        <v>31016</v>
      </c>
      <c r="Z1274" s="63">
        <v>32945</v>
      </c>
      <c r="AA1274" s="63">
        <v>34104</v>
      </c>
      <c r="AB1274" s="63">
        <v>37453</v>
      </c>
      <c r="AC1274" s="63">
        <v>35729</v>
      </c>
      <c r="AD1274" s="63">
        <v>35012</v>
      </c>
      <c r="AE1274" s="63">
        <v>33272</v>
      </c>
      <c r="AF1274" s="63">
        <v>34387</v>
      </c>
      <c r="AG1274" s="63">
        <v>35297</v>
      </c>
      <c r="AH1274" s="63">
        <v>35847</v>
      </c>
      <c r="AI1274" s="63">
        <v>31563</v>
      </c>
      <c r="AJ1274" s="63">
        <v>36519</v>
      </c>
      <c r="AK1274" s="63">
        <v>38369</v>
      </c>
      <c r="AL1274" s="63">
        <v>36480</v>
      </c>
      <c r="AM1274" s="63">
        <v>40469</v>
      </c>
      <c r="AN1274" s="63">
        <v>42415</v>
      </c>
      <c r="AO1274" s="63">
        <v>40418</v>
      </c>
      <c r="AP1274" s="63">
        <v>36653</v>
      </c>
      <c r="AQ1274" s="63">
        <v>41033</v>
      </c>
      <c r="AR1274" s="63">
        <v>39568</v>
      </c>
      <c r="AS1274" s="63">
        <v>41230</v>
      </c>
      <c r="AT1274" s="63">
        <v>40493</v>
      </c>
      <c r="AU1274" s="63">
        <v>33209</v>
      </c>
    </row>
    <row r="1275" spans="1:47" ht="27">
      <c r="A1275" s="33" t="s">
        <v>31</v>
      </c>
      <c r="B1275" s="65" t="s">
        <v>147</v>
      </c>
      <c r="C1275" s="65" t="s">
        <v>121</v>
      </c>
      <c r="D1275" s="65" t="s">
        <v>107</v>
      </c>
      <c r="E1275" s="64" t="s">
        <v>35</v>
      </c>
      <c r="F1275" s="64" t="s">
        <v>36</v>
      </c>
      <c r="G1275" s="92">
        <f t="shared" si="57"/>
        <v>14433</v>
      </c>
      <c r="H1275" s="92">
        <f t="shared" si="58"/>
        <v>13323</v>
      </c>
      <c r="I1275" s="92">
        <f t="shared" si="59"/>
        <v>15133</v>
      </c>
      <c r="J1275" s="63">
        <v>1222</v>
      </c>
      <c r="K1275" s="63">
        <v>1105</v>
      </c>
      <c r="L1275" s="63">
        <v>1147</v>
      </c>
      <c r="M1275" s="63">
        <v>1177</v>
      </c>
      <c r="N1275" s="63">
        <v>1211</v>
      </c>
      <c r="O1275" s="63">
        <v>1191</v>
      </c>
      <c r="P1275" s="63">
        <v>1235</v>
      </c>
      <c r="Q1275" s="63">
        <v>1280</v>
      </c>
      <c r="R1275" s="63">
        <v>1125</v>
      </c>
      <c r="S1275" s="63">
        <v>1210</v>
      </c>
      <c r="T1275" s="63">
        <v>1274</v>
      </c>
      <c r="U1275" s="63">
        <v>1256</v>
      </c>
      <c r="V1275" s="63">
        <v>1209</v>
      </c>
      <c r="W1275" s="63">
        <v>1116</v>
      </c>
      <c r="X1275" s="63">
        <v>878</v>
      </c>
      <c r="Y1275" s="63">
        <v>1034</v>
      </c>
      <c r="Z1275" s="63">
        <v>1063</v>
      </c>
      <c r="AA1275" s="63">
        <v>1137</v>
      </c>
      <c r="AB1275" s="63">
        <v>1208</v>
      </c>
      <c r="AC1275" s="63">
        <v>1153</v>
      </c>
      <c r="AD1275" s="63">
        <v>1167</v>
      </c>
      <c r="AE1275" s="63">
        <v>1073</v>
      </c>
      <c r="AF1275" s="63">
        <v>1146</v>
      </c>
      <c r="AG1275" s="63">
        <v>1139</v>
      </c>
      <c r="AH1275" s="63">
        <v>1156</v>
      </c>
      <c r="AI1275" s="63">
        <v>1127</v>
      </c>
      <c r="AJ1275" s="63">
        <v>1178</v>
      </c>
      <c r="AK1275" s="63">
        <v>1279</v>
      </c>
      <c r="AL1275" s="63">
        <v>1177</v>
      </c>
      <c r="AM1275" s="63">
        <v>1349</v>
      </c>
      <c r="AN1275" s="63">
        <v>1368</v>
      </c>
      <c r="AO1275" s="63">
        <v>1304</v>
      </c>
      <c r="AP1275" s="63">
        <v>1222</v>
      </c>
      <c r="AQ1275" s="63">
        <v>1324</v>
      </c>
      <c r="AR1275" s="63">
        <v>1319</v>
      </c>
      <c r="AS1275" s="63">
        <v>1330</v>
      </c>
      <c r="AT1275" s="63">
        <v>1306</v>
      </c>
      <c r="AU1275" s="63">
        <v>1186</v>
      </c>
    </row>
    <row r="1276" spans="1:47" ht="54">
      <c r="A1276" s="33" t="s">
        <v>31</v>
      </c>
      <c r="B1276" s="65" t="s">
        <v>147</v>
      </c>
      <c r="C1276" s="65" t="s">
        <v>122</v>
      </c>
      <c r="D1276" s="65" t="s">
        <v>34</v>
      </c>
      <c r="E1276" s="64" t="s">
        <v>35</v>
      </c>
      <c r="F1276" s="64" t="s">
        <v>36</v>
      </c>
      <c r="G1276" s="92">
        <f t="shared" si="57"/>
        <v>1598172</v>
      </c>
      <c r="H1276" s="92">
        <f t="shared" si="58"/>
        <v>1638421</v>
      </c>
      <c r="I1276" s="92">
        <f t="shared" si="59"/>
        <v>1746772</v>
      </c>
      <c r="J1276" s="63">
        <v>136550</v>
      </c>
      <c r="K1276" s="63">
        <v>114270</v>
      </c>
      <c r="L1276" s="63">
        <v>132543</v>
      </c>
      <c r="M1276" s="63">
        <v>128855</v>
      </c>
      <c r="N1276" s="63">
        <v>135575</v>
      </c>
      <c r="O1276" s="63">
        <v>130284</v>
      </c>
      <c r="P1276" s="63">
        <v>135188</v>
      </c>
      <c r="Q1276" s="63">
        <v>138926</v>
      </c>
      <c r="R1276" s="63">
        <v>122174</v>
      </c>
      <c r="S1276" s="63">
        <v>142432</v>
      </c>
      <c r="T1276" s="63">
        <v>139840</v>
      </c>
      <c r="U1276" s="63">
        <v>141535</v>
      </c>
      <c r="V1276" s="63">
        <v>142945</v>
      </c>
      <c r="W1276" s="63">
        <v>137399</v>
      </c>
      <c r="X1276" s="63">
        <v>125093</v>
      </c>
      <c r="Y1276" s="63">
        <v>133426</v>
      </c>
      <c r="Z1276" s="63">
        <v>137034</v>
      </c>
      <c r="AA1276" s="63">
        <v>136679</v>
      </c>
      <c r="AB1276" s="63">
        <v>142320</v>
      </c>
      <c r="AC1276" s="63">
        <v>137049</v>
      </c>
      <c r="AD1276" s="63">
        <v>141934</v>
      </c>
      <c r="AE1276" s="63">
        <v>131824</v>
      </c>
      <c r="AF1276" s="63">
        <v>133195</v>
      </c>
      <c r="AG1276" s="63">
        <v>139523</v>
      </c>
      <c r="AH1276" s="63">
        <v>140666</v>
      </c>
      <c r="AI1276" s="63">
        <v>125359</v>
      </c>
      <c r="AJ1276" s="63">
        <v>142200</v>
      </c>
      <c r="AK1276" s="63">
        <v>143458</v>
      </c>
      <c r="AL1276" s="63">
        <v>139622</v>
      </c>
      <c r="AM1276" s="63">
        <v>146380</v>
      </c>
      <c r="AN1276" s="63">
        <v>151821</v>
      </c>
      <c r="AO1276" s="63">
        <v>146586</v>
      </c>
      <c r="AP1276" s="63">
        <v>137894</v>
      </c>
      <c r="AQ1276" s="63">
        <v>161627</v>
      </c>
      <c r="AR1276" s="63">
        <v>152765</v>
      </c>
      <c r="AS1276" s="63">
        <v>158394</v>
      </c>
      <c r="AT1276" s="63">
        <v>161003</v>
      </c>
      <c r="AU1276" s="63">
        <v>141535</v>
      </c>
    </row>
    <row r="1277" spans="1:47" ht="54">
      <c r="A1277" s="33" t="s">
        <v>31</v>
      </c>
      <c r="B1277" s="65" t="s">
        <v>147</v>
      </c>
      <c r="C1277" s="65" t="s">
        <v>122</v>
      </c>
      <c r="D1277" s="65" t="s">
        <v>107</v>
      </c>
      <c r="E1277" s="64" t="s">
        <v>35</v>
      </c>
      <c r="F1277" s="64" t="s">
        <v>36</v>
      </c>
      <c r="G1277" s="92">
        <f t="shared" si="57"/>
        <v>52509</v>
      </c>
      <c r="H1277" s="92">
        <f t="shared" si="58"/>
        <v>53744</v>
      </c>
      <c r="I1277" s="92">
        <f t="shared" si="59"/>
        <v>57404</v>
      </c>
      <c r="J1277" s="63">
        <v>4405</v>
      </c>
      <c r="K1277" s="63">
        <v>4081</v>
      </c>
      <c r="L1277" s="63">
        <v>4276</v>
      </c>
      <c r="M1277" s="63">
        <v>4295</v>
      </c>
      <c r="N1277" s="63">
        <v>4373</v>
      </c>
      <c r="O1277" s="63">
        <v>4343</v>
      </c>
      <c r="P1277" s="63">
        <v>4361</v>
      </c>
      <c r="Q1277" s="63">
        <v>4481</v>
      </c>
      <c r="R1277" s="63">
        <v>4072</v>
      </c>
      <c r="S1277" s="63">
        <v>4595</v>
      </c>
      <c r="T1277" s="63">
        <v>4661</v>
      </c>
      <c r="U1277" s="63">
        <v>4566</v>
      </c>
      <c r="V1277" s="63">
        <v>4611</v>
      </c>
      <c r="W1277" s="63">
        <v>4738</v>
      </c>
      <c r="X1277" s="63">
        <v>4035</v>
      </c>
      <c r="Y1277" s="63">
        <v>4448</v>
      </c>
      <c r="Z1277" s="63">
        <v>4420</v>
      </c>
      <c r="AA1277" s="63">
        <v>4556</v>
      </c>
      <c r="AB1277" s="63">
        <v>4591</v>
      </c>
      <c r="AC1277" s="63">
        <v>4421</v>
      </c>
      <c r="AD1277" s="63">
        <v>4731</v>
      </c>
      <c r="AE1277" s="63">
        <v>4252</v>
      </c>
      <c r="AF1277" s="63">
        <v>4440</v>
      </c>
      <c r="AG1277" s="63">
        <v>4501</v>
      </c>
      <c r="AH1277" s="63">
        <v>4538</v>
      </c>
      <c r="AI1277" s="63">
        <v>4477</v>
      </c>
      <c r="AJ1277" s="63">
        <v>4587</v>
      </c>
      <c r="AK1277" s="63">
        <v>4782</v>
      </c>
      <c r="AL1277" s="63">
        <v>4504</v>
      </c>
      <c r="AM1277" s="63">
        <v>4879</v>
      </c>
      <c r="AN1277" s="63">
        <v>4897</v>
      </c>
      <c r="AO1277" s="63">
        <v>4729</v>
      </c>
      <c r="AP1277" s="63">
        <v>4596</v>
      </c>
      <c r="AQ1277" s="63">
        <v>5214</v>
      </c>
      <c r="AR1277" s="63">
        <v>5092</v>
      </c>
      <c r="AS1277" s="63">
        <v>5109</v>
      </c>
      <c r="AT1277" s="63">
        <v>5194</v>
      </c>
      <c r="AU1277" s="63">
        <v>5055</v>
      </c>
    </row>
    <row r="1278" spans="1:47" ht="13.5">
      <c r="A1278" s="33" t="s">
        <v>31</v>
      </c>
      <c r="B1278" s="65" t="s">
        <v>147</v>
      </c>
      <c r="C1278" s="65" t="s">
        <v>44</v>
      </c>
      <c r="D1278" s="65" t="s">
        <v>34</v>
      </c>
      <c r="E1278" s="64" t="s">
        <v>35</v>
      </c>
      <c r="F1278" s="64" t="s">
        <v>36</v>
      </c>
      <c r="G1278" s="92">
        <f t="shared" si="57"/>
        <v>553886</v>
      </c>
      <c r="H1278" s="92">
        <f t="shared" si="58"/>
        <v>572933</v>
      </c>
      <c r="I1278" s="92">
        <f t="shared" si="59"/>
        <v>632702</v>
      </c>
      <c r="J1278" s="63">
        <v>44510</v>
      </c>
      <c r="K1278" s="63">
        <v>37133</v>
      </c>
      <c r="L1278" s="63">
        <v>46391</v>
      </c>
      <c r="M1278" s="63">
        <v>43554</v>
      </c>
      <c r="N1278" s="63">
        <v>49575</v>
      </c>
      <c r="O1278" s="63">
        <v>47070</v>
      </c>
      <c r="P1278" s="63">
        <v>48404</v>
      </c>
      <c r="Q1278" s="63">
        <v>49453</v>
      </c>
      <c r="R1278" s="63">
        <v>42438</v>
      </c>
      <c r="S1278" s="63">
        <v>49319</v>
      </c>
      <c r="T1278" s="63">
        <v>48691</v>
      </c>
      <c r="U1278" s="63">
        <v>47348</v>
      </c>
      <c r="V1278" s="63">
        <v>42577</v>
      </c>
      <c r="W1278" s="63">
        <v>41704</v>
      </c>
      <c r="X1278" s="63">
        <v>42939</v>
      </c>
      <c r="Y1278" s="63">
        <v>45734</v>
      </c>
      <c r="Z1278" s="63">
        <v>51158</v>
      </c>
      <c r="AA1278" s="63">
        <v>49215</v>
      </c>
      <c r="AB1278" s="63">
        <v>49478</v>
      </c>
      <c r="AC1278" s="63">
        <v>51230</v>
      </c>
      <c r="AD1278" s="63">
        <v>50811</v>
      </c>
      <c r="AE1278" s="63">
        <v>48053</v>
      </c>
      <c r="AF1278" s="63">
        <v>48155</v>
      </c>
      <c r="AG1278" s="63">
        <v>51879</v>
      </c>
      <c r="AH1278" s="63">
        <v>50468</v>
      </c>
      <c r="AI1278" s="63">
        <v>41852</v>
      </c>
      <c r="AJ1278" s="63">
        <v>49933</v>
      </c>
      <c r="AK1278" s="63">
        <v>52402</v>
      </c>
      <c r="AL1278" s="63">
        <v>52016</v>
      </c>
      <c r="AM1278" s="63">
        <v>54802</v>
      </c>
      <c r="AN1278" s="63">
        <v>59180</v>
      </c>
      <c r="AO1278" s="63">
        <v>52830</v>
      </c>
      <c r="AP1278" s="63">
        <v>49801</v>
      </c>
      <c r="AQ1278" s="63">
        <v>59213</v>
      </c>
      <c r="AR1278" s="63">
        <v>53785</v>
      </c>
      <c r="AS1278" s="63">
        <v>56420</v>
      </c>
      <c r="AT1278" s="63">
        <v>53331</v>
      </c>
      <c r="AU1278" s="63">
        <v>42514</v>
      </c>
    </row>
    <row r="1279" spans="1:47" ht="27">
      <c r="A1279" s="33" t="s">
        <v>31</v>
      </c>
      <c r="B1279" s="65" t="s">
        <v>147</v>
      </c>
      <c r="C1279" s="65" t="s">
        <v>44</v>
      </c>
      <c r="D1279" s="65" t="s">
        <v>107</v>
      </c>
      <c r="E1279" s="64" t="s">
        <v>35</v>
      </c>
      <c r="F1279" s="64" t="s">
        <v>36</v>
      </c>
      <c r="G1279" s="92">
        <f t="shared" si="57"/>
        <v>18190</v>
      </c>
      <c r="H1279" s="92">
        <f t="shared" si="58"/>
        <v>18782</v>
      </c>
      <c r="I1279" s="92">
        <f t="shared" si="59"/>
        <v>20782</v>
      </c>
      <c r="J1279" s="63">
        <v>1436</v>
      </c>
      <c r="K1279" s="63">
        <v>1326</v>
      </c>
      <c r="L1279" s="63">
        <v>1496</v>
      </c>
      <c r="M1279" s="63">
        <v>1452</v>
      </c>
      <c r="N1279" s="63">
        <v>1599</v>
      </c>
      <c r="O1279" s="63">
        <v>1569</v>
      </c>
      <c r="P1279" s="63">
        <v>1561</v>
      </c>
      <c r="Q1279" s="63">
        <v>1595</v>
      </c>
      <c r="R1279" s="63">
        <v>1415</v>
      </c>
      <c r="S1279" s="63">
        <v>1591</v>
      </c>
      <c r="T1279" s="63">
        <v>1623</v>
      </c>
      <c r="U1279" s="63">
        <v>1527</v>
      </c>
      <c r="V1279" s="63">
        <v>1373</v>
      </c>
      <c r="W1279" s="63">
        <v>1438</v>
      </c>
      <c r="X1279" s="63">
        <v>1385</v>
      </c>
      <c r="Y1279" s="63">
        <v>1524</v>
      </c>
      <c r="Z1279" s="63">
        <v>1650</v>
      </c>
      <c r="AA1279" s="63">
        <v>1640</v>
      </c>
      <c r="AB1279" s="63">
        <v>1596</v>
      </c>
      <c r="AC1279" s="63">
        <v>1653</v>
      </c>
      <c r="AD1279" s="63">
        <v>1694</v>
      </c>
      <c r="AE1279" s="63">
        <v>1550</v>
      </c>
      <c r="AF1279" s="63">
        <v>1605</v>
      </c>
      <c r="AG1279" s="63">
        <v>1674</v>
      </c>
      <c r="AH1279" s="63">
        <v>1628</v>
      </c>
      <c r="AI1279" s="63">
        <v>1495</v>
      </c>
      <c r="AJ1279" s="63">
        <v>1611</v>
      </c>
      <c r="AK1279" s="63">
        <v>1747</v>
      </c>
      <c r="AL1279" s="63">
        <v>1678</v>
      </c>
      <c r="AM1279" s="63">
        <v>1827</v>
      </c>
      <c r="AN1279" s="63">
        <v>1909</v>
      </c>
      <c r="AO1279" s="63">
        <v>1704</v>
      </c>
      <c r="AP1279" s="63">
        <v>1660</v>
      </c>
      <c r="AQ1279" s="63">
        <v>1910</v>
      </c>
      <c r="AR1279" s="63">
        <v>1793</v>
      </c>
      <c r="AS1279" s="63">
        <v>1820</v>
      </c>
      <c r="AT1279" s="63">
        <v>1720</v>
      </c>
      <c r="AU1279" s="63">
        <v>1518</v>
      </c>
    </row>
    <row r="1280" spans="1:47" ht="27">
      <c r="A1280" s="33" t="s">
        <v>31</v>
      </c>
      <c r="B1280" s="65" t="s">
        <v>147</v>
      </c>
      <c r="C1280" s="65" t="s">
        <v>123</v>
      </c>
      <c r="D1280" s="65" t="s">
        <v>34</v>
      </c>
      <c r="E1280" s="64" t="s">
        <v>35</v>
      </c>
      <c r="F1280" s="64" t="s">
        <v>36</v>
      </c>
      <c r="G1280" s="92">
        <f t="shared" si="57"/>
        <v>2013</v>
      </c>
      <c r="H1280" s="92">
        <f t="shared" si="58"/>
        <v>2067</v>
      </c>
      <c r="I1280" s="92">
        <f t="shared" si="59"/>
        <v>2270</v>
      </c>
      <c r="J1280" s="63">
        <v>180</v>
      </c>
      <c r="K1280" s="63">
        <v>121</v>
      </c>
      <c r="L1280" s="63">
        <v>167</v>
      </c>
      <c r="M1280" s="63">
        <v>150</v>
      </c>
      <c r="N1280" s="63">
        <v>204</v>
      </c>
      <c r="O1280" s="63">
        <v>182</v>
      </c>
      <c r="P1280" s="63">
        <v>173</v>
      </c>
      <c r="Q1280" s="63">
        <v>174</v>
      </c>
      <c r="R1280" s="63">
        <v>155</v>
      </c>
      <c r="S1280" s="63">
        <v>150</v>
      </c>
      <c r="T1280" s="63">
        <v>152</v>
      </c>
      <c r="U1280" s="63">
        <v>205</v>
      </c>
      <c r="V1280" s="63">
        <v>139</v>
      </c>
      <c r="W1280" s="63">
        <v>201</v>
      </c>
      <c r="X1280" s="63">
        <v>117</v>
      </c>
      <c r="Y1280" s="63">
        <v>152</v>
      </c>
      <c r="Z1280" s="63">
        <v>302</v>
      </c>
      <c r="AA1280" s="63">
        <v>349</v>
      </c>
      <c r="AB1280" s="63">
        <v>146</v>
      </c>
      <c r="AC1280" s="63">
        <v>142</v>
      </c>
      <c r="AD1280" s="63">
        <v>159</v>
      </c>
      <c r="AE1280" s="63">
        <v>112</v>
      </c>
      <c r="AF1280" s="63">
        <v>136</v>
      </c>
      <c r="AG1280" s="63">
        <v>112</v>
      </c>
      <c r="AH1280" s="63">
        <v>148</v>
      </c>
      <c r="AI1280" s="63">
        <v>131</v>
      </c>
      <c r="AJ1280" s="63">
        <v>138</v>
      </c>
      <c r="AK1280" s="63">
        <v>143</v>
      </c>
      <c r="AL1280" s="63">
        <v>169</v>
      </c>
      <c r="AM1280" s="63">
        <v>172</v>
      </c>
      <c r="AN1280" s="63">
        <v>282</v>
      </c>
      <c r="AO1280" s="63">
        <v>128</v>
      </c>
      <c r="AP1280" s="63">
        <v>131</v>
      </c>
      <c r="AQ1280" s="63">
        <v>329</v>
      </c>
      <c r="AR1280" s="63">
        <v>204</v>
      </c>
      <c r="AS1280" s="63">
        <v>295</v>
      </c>
      <c r="AT1280" s="63">
        <v>174</v>
      </c>
      <c r="AU1280" s="63">
        <v>108</v>
      </c>
    </row>
    <row r="1281" spans="1:47" ht="27">
      <c r="A1281" s="33" t="s">
        <v>31</v>
      </c>
      <c r="B1281" s="65" t="s">
        <v>147</v>
      </c>
      <c r="C1281" s="65" t="s">
        <v>123</v>
      </c>
      <c r="D1281" s="65" t="s">
        <v>107</v>
      </c>
      <c r="E1281" s="64" t="s">
        <v>35</v>
      </c>
      <c r="F1281" s="64" t="s">
        <v>36</v>
      </c>
      <c r="G1281" s="92">
        <f t="shared" si="57"/>
        <v>67</v>
      </c>
      <c r="H1281" s="92">
        <f t="shared" si="58"/>
        <v>70</v>
      </c>
      <c r="I1281" s="92">
        <f t="shared" si="59"/>
        <v>75</v>
      </c>
      <c r="J1281" s="63">
        <v>6</v>
      </c>
      <c r="K1281" s="63">
        <v>4</v>
      </c>
      <c r="L1281" s="63">
        <v>5</v>
      </c>
      <c r="M1281" s="63">
        <v>5</v>
      </c>
      <c r="N1281" s="63">
        <v>7</v>
      </c>
      <c r="O1281" s="63">
        <v>6</v>
      </c>
      <c r="P1281" s="63">
        <v>6</v>
      </c>
      <c r="Q1281" s="63">
        <v>6</v>
      </c>
      <c r="R1281" s="63">
        <v>5</v>
      </c>
      <c r="S1281" s="63">
        <v>5</v>
      </c>
      <c r="T1281" s="63">
        <v>5</v>
      </c>
      <c r="U1281" s="63">
        <v>7</v>
      </c>
      <c r="V1281" s="63">
        <v>4</v>
      </c>
      <c r="W1281" s="63">
        <v>7</v>
      </c>
      <c r="X1281" s="63">
        <v>4</v>
      </c>
      <c r="Y1281" s="63">
        <v>5</v>
      </c>
      <c r="Z1281" s="63">
        <v>10</v>
      </c>
      <c r="AA1281" s="63">
        <v>12</v>
      </c>
      <c r="AB1281" s="63">
        <v>5</v>
      </c>
      <c r="AC1281" s="63">
        <v>5</v>
      </c>
      <c r="AD1281" s="63">
        <v>5</v>
      </c>
      <c r="AE1281" s="63">
        <v>4</v>
      </c>
      <c r="AF1281" s="63">
        <v>5</v>
      </c>
      <c r="AG1281" s="63">
        <v>4</v>
      </c>
      <c r="AH1281" s="63">
        <v>5</v>
      </c>
      <c r="AI1281" s="63">
        <v>5</v>
      </c>
      <c r="AJ1281" s="63">
        <v>4</v>
      </c>
      <c r="AK1281" s="63">
        <v>5</v>
      </c>
      <c r="AL1281" s="63">
        <v>5</v>
      </c>
      <c r="AM1281" s="63">
        <v>6</v>
      </c>
      <c r="AN1281" s="63">
        <v>9</v>
      </c>
      <c r="AO1281" s="63">
        <v>4</v>
      </c>
      <c r="AP1281" s="63">
        <v>4</v>
      </c>
      <c r="AQ1281" s="63">
        <v>11</v>
      </c>
      <c r="AR1281" s="63">
        <v>7</v>
      </c>
      <c r="AS1281" s="63">
        <v>10</v>
      </c>
      <c r="AT1281" s="63">
        <v>6</v>
      </c>
      <c r="AU1281" s="63">
        <v>4</v>
      </c>
    </row>
    <row r="1282" spans="1:47" ht="27">
      <c r="A1282" s="33" t="s">
        <v>31</v>
      </c>
      <c r="B1282" s="65" t="s">
        <v>147</v>
      </c>
      <c r="C1282" s="65" t="s">
        <v>124</v>
      </c>
      <c r="D1282" s="65" t="s">
        <v>34</v>
      </c>
      <c r="E1282" s="64" t="s">
        <v>35</v>
      </c>
      <c r="F1282" s="64" t="s">
        <v>36</v>
      </c>
      <c r="G1282" s="92">
        <f t="shared" si="57"/>
        <v>39381</v>
      </c>
      <c r="H1282" s="92">
        <f t="shared" si="58"/>
        <v>51964</v>
      </c>
      <c r="I1282" s="92">
        <f t="shared" si="59"/>
        <v>62002</v>
      </c>
      <c r="J1282" s="63">
        <v>2409</v>
      </c>
      <c r="K1282" s="63">
        <v>2342</v>
      </c>
      <c r="L1282" s="63">
        <v>3668</v>
      </c>
      <c r="M1282" s="63">
        <v>3065</v>
      </c>
      <c r="N1282" s="63">
        <v>3901</v>
      </c>
      <c r="O1282" s="63">
        <v>3658</v>
      </c>
      <c r="P1282" s="63">
        <v>3305</v>
      </c>
      <c r="Q1282" s="63">
        <v>3379</v>
      </c>
      <c r="R1282" s="63">
        <v>3128</v>
      </c>
      <c r="S1282" s="63">
        <v>3803</v>
      </c>
      <c r="T1282" s="63">
        <v>3610</v>
      </c>
      <c r="U1282" s="63">
        <v>3113</v>
      </c>
      <c r="V1282" s="63">
        <v>2654</v>
      </c>
      <c r="W1282" s="63">
        <v>3452</v>
      </c>
      <c r="X1282" s="63">
        <v>4066</v>
      </c>
      <c r="Y1282" s="63">
        <v>4680</v>
      </c>
      <c r="Z1282" s="63">
        <v>5196</v>
      </c>
      <c r="AA1282" s="63">
        <v>4730</v>
      </c>
      <c r="AB1282" s="63">
        <v>4590</v>
      </c>
      <c r="AC1282" s="63">
        <v>4536</v>
      </c>
      <c r="AD1282" s="63">
        <v>4873</v>
      </c>
      <c r="AE1282" s="63">
        <v>4736</v>
      </c>
      <c r="AF1282" s="63">
        <v>4622</v>
      </c>
      <c r="AG1282" s="63">
        <v>3829</v>
      </c>
      <c r="AH1282" s="63">
        <v>4363</v>
      </c>
      <c r="AI1282" s="63">
        <v>3929</v>
      </c>
      <c r="AJ1282" s="63">
        <v>5336</v>
      </c>
      <c r="AK1282" s="63">
        <v>5811</v>
      </c>
      <c r="AL1282" s="63">
        <v>5860</v>
      </c>
      <c r="AM1282" s="63">
        <v>5592</v>
      </c>
      <c r="AN1282" s="63">
        <v>6152</v>
      </c>
      <c r="AO1282" s="63">
        <v>6377</v>
      </c>
      <c r="AP1282" s="63">
        <v>4616</v>
      </c>
      <c r="AQ1282" s="63">
        <v>6023</v>
      </c>
      <c r="AR1282" s="63">
        <v>4080</v>
      </c>
      <c r="AS1282" s="63">
        <v>3863</v>
      </c>
      <c r="AT1282" s="63">
        <v>4820</v>
      </c>
      <c r="AU1282" s="63">
        <v>3985</v>
      </c>
    </row>
    <row r="1283" spans="1:47" ht="27">
      <c r="A1283" s="33" t="s">
        <v>31</v>
      </c>
      <c r="B1283" s="65" t="s">
        <v>147</v>
      </c>
      <c r="C1283" s="65" t="s">
        <v>124</v>
      </c>
      <c r="D1283" s="65" t="s">
        <v>107</v>
      </c>
      <c r="E1283" s="64" t="s">
        <v>35</v>
      </c>
      <c r="F1283" s="64" t="s">
        <v>36</v>
      </c>
      <c r="G1283" s="92">
        <f t="shared" ref="G1283:G1346" si="60">SUM(J1283:U1283)</f>
        <v>1293</v>
      </c>
      <c r="H1283" s="92">
        <f t="shared" ref="H1283:H1346" si="61">SUM(V1283:AG1283)</f>
        <v>1705</v>
      </c>
      <c r="I1283" s="92">
        <f t="shared" ref="I1283:I1346" si="62">SUM(AH1283:AS1283)</f>
        <v>2035</v>
      </c>
      <c r="J1283" s="63">
        <v>78</v>
      </c>
      <c r="K1283" s="63">
        <v>84</v>
      </c>
      <c r="L1283" s="63">
        <v>118</v>
      </c>
      <c r="M1283" s="63">
        <v>102</v>
      </c>
      <c r="N1283" s="63">
        <v>126</v>
      </c>
      <c r="O1283" s="63">
        <v>122</v>
      </c>
      <c r="P1283" s="63">
        <v>107</v>
      </c>
      <c r="Q1283" s="63">
        <v>109</v>
      </c>
      <c r="R1283" s="63">
        <v>104</v>
      </c>
      <c r="S1283" s="63">
        <v>123</v>
      </c>
      <c r="T1283" s="63">
        <v>120</v>
      </c>
      <c r="U1283" s="63">
        <v>100</v>
      </c>
      <c r="V1283" s="63">
        <v>86</v>
      </c>
      <c r="W1283" s="63">
        <v>119</v>
      </c>
      <c r="X1283" s="63">
        <v>131</v>
      </c>
      <c r="Y1283" s="63">
        <v>156</v>
      </c>
      <c r="Z1283" s="63">
        <v>168</v>
      </c>
      <c r="AA1283" s="63">
        <v>158</v>
      </c>
      <c r="AB1283" s="63">
        <v>148</v>
      </c>
      <c r="AC1283" s="63">
        <v>146</v>
      </c>
      <c r="AD1283" s="63">
        <v>162</v>
      </c>
      <c r="AE1283" s="63">
        <v>153</v>
      </c>
      <c r="AF1283" s="63">
        <v>154</v>
      </c>
      <c r="AG1283" s="63">
        <v>124</v>
      </c>
      <c r="AH1283" s="63">
        <v>141</v>
      </c>
      <c r="AI1283" s="63">
        <v>140</v>
      </c>
      <c r="AJ1283" s="63">
        <v>172</v>
      </c>
      <c r="AK1283" s="63">
        <v>194</v>
      </c>
      <c r="AL1283" s="63">
        <v>189</v>
      </c>
      <c r="AM1283" s="63">
        <v>186</v>
      </c>
      <c r="AN1283" s="63">
        <v>198</v>
      </c>
      <c r="AO1283" s="63">
        <v>206</v>
      </c>
      <c r="AP1283" s="63">
        <v>154</v>
      </c>
      <c r="AQ1283" s="63">
        <v>194</v>
      </c>
      <c r="AR1283" s="63">
        <v>136</v>
      </c>
      <c r="AS1283" s="63">
        <v>125</v>
      </c>
      <c r="AT1283" s="63">
        <v>155</v>
      </c>
      <c r="AU1283" s="63">
        <v>142</v>
      </c>
    </row>
    <row r="1284" spans="1:47" ht="40.5">
      <c r="A1284" s="33" t="s">
        <v>31</v>
      </c>
      <c r="B1284" s="65" t="s">
        <v>147</v>
      </c>
      <c r="C1284" s="65" t="s">
        <v>125</v>
      </c>
      <c r="D1284" s="65" t="s">
        <v>34</v>
      </c>
      <c r="E1284" s="64" t="s">
        <v>35</v>
      </c>
      <c r="F1284" s="64" t="s">
        <v>36</v>
      </c>
      <c r="G1284" s="92">
        <f t="shared" si="60"/>
        <v>512495</v>
      </c>
      <c r="H1284" s="92">
        <f t="shared" si="61"/>
        <v>518901</v>
      </c>
      <c r="I1284" s="92">
        <f t="shared" si="62"/>
        <v>568432</v>
      </c>
      <c r="J1284" s="63">
        <v>41922</v>
      </c>
      <c r="K1284" s="63">
        <v>34671</v>
      </c>
      <c r="L1284" s="63">
        <v>42556</v>
      </c>
      <c r="M1284" s="63">
        <v>40339</v>
      </c>
      <c r="N1284" s="63">
        <v>45470</v>
      </c>
      <c r="O1284" s="63">
        <v>43230</v>
      </c>
      <c r="P1284" s="63">
        <v>44925</v>
      </c>
      <c r="Q1284" s="63">
        <v>45900</v>
      </c>
      <c r="R1284" s="63">
        <v>39155</v>
      </c>
      <c r="S1284" s="63">
        <v>45366</v>
      </c>
      <c r="T1284" s="63">
        <v>44930</v>
      </c>
      <c r="U1284" s="63">
        <v>44031</v>
      </c>
      <c r="V1284" s="63">
        <v>39784</v>
      </c>
      <c r="W1284" s="63">
        <v>38051</v>
      </c>
      <c r="X1284" s="63">
        <v>38756</v>
      </c>
      <c r="Y1284" s="63">
        <v>40903</v>
      </c>
      <c r="Z1284" s="63">
        <v>45660</v>
      </c>
      <c r="AA1284" s="63">
        <v>44135</v>
      </c>
      <c r="AB1284" s="63">
        <v>44742</v>
      </c>
      <c r="AC1284" s="63">
        <v>46552</v>
      </c>
      <c r="AD1284" s="63">
        <v>45779</v>
      </c>
      <c r="AE1284" s="63">
        <v>43204</v>
      </c>
      <c r="AF1284" s="63">
        <v>43398</v>
      </c>
      <c r="AG1284" s="63">
        <v>47937</v>
      </c>
      <c r="AH1284" s="63">
        <v>45957</v>
      </c>
      <c r="AI1284" s="63">
        <v>37792</v>
      </c>
      <c r="AJ1284" s="63">
        <v>44459</v>
      </c>
      <c r="AK1284" s="63">
        <v>46448</v>
      </c>
      <c r="AL1284" s="63">
        <v>45987</v>
      </c>
      <c r="AM1284" s="63">
        <v>49038</v>
      </c>
      <c r="AN1284" s="63">
        <v>52746</v>
      </c>
      <c r="AO1284" s="63">
        <v>46326</v>
      </c>
      <c r="AP1284" s="63">
        <v>45054</v>
      </c>
      <c r="AQ1284" s="63">
        <v>52861</v>
      </c>
      <c r="AR1284" s="63">
        <v>49502</v>
      </c>
      <c r="AS1284" s="63">
        <v>52262</v>
      </c>
      <c r="AT1284" s="63">
        <v>48337</v>
      </c>
      <c r="AU1284" s="63">
        <v>38421</v>
      </c>
    </row>
    <row r="1285" spans="1:47" ht="40.5">
      <c r="A1285" s="33" t="s">
        <v>31</v>
      </c>
      <c r="B1285" s="65" t="s">
        <v>147</v>
      </c>
      <c r="C1285" s="65" t="s">
        <v>125</v>
      </c>
      <c r="D1285" s="65" t="s">
        <v>107</v>
      </c>
      <c r="E1285" s="64" t="s">
        <v>35</v>
      </c>
      <c r="F1285" s="64" t="s">
        <v>36</v>
      </c>
      <c r="G1285" s="92">
        <f t="shared" si="60"/>
        <v>16832</v>
      </c>
      <c r="H1285" s="92">
        <f t="shared" si="61"/>
        <v>17010</v>
      </c>
      <c r="I1285" s="92">
        <f t="shared" si="62"/>
        <v>18670</v>
      </c>
      <c r="J1285" s="63">
        <v>1352</v>
      </c>
      <c r="K1285" s="63">
        <v>1238</v>
      </c>
      <c r="L1285" s="63">
        <v>1373</v>
      </c>
      <c r="M1285" s="63">
        <v>1345</v>
      </c>
      <c r="N1285" s="63">
        <v>1467</v>
      </c>
      <c r="O1285" s="63">
        <v>1441</v>
      </c>
      <c r="P1285" s="63">
        <v>1449</v>
      </c>
      <c r="Q1285" s="63">
        <v>1481</v>
      </c>
      <c r="R1285" s="63">
        <v>1305</v>
      </c>
      <c r="S1285" s="63">
        <v>1463</v>
      </c>
      <c r="T1285" s="63">
        <v>1498</v>
      </c>
      <c r="U1285" s="63">
        <v>1420</v>
      </c>
      <c r="V1285" s="63">
        <v>1283</v>
      </c>
      <c r="W1285" s="63">
        <v>1312</v>
      </c>
      <c r="X1285" s="63">
        <v>1250</v>
      </c>
      <c r="Y1285" s="63">
        <v>1363</v>
      </c>
      <c r="Z1285" s="63">
        <v>1473</v>
      </c>
      <c r="AA1285" s="63">
        <v>1471</v>
      </c>
      <c r="AB1285" s="63">
        <v>1443</v>
      </c>
      <c r="AC1285" s="63">
        <v>1502</v>
      </c>
      <c r="AD1285" s="63">
        <v>1526</v>
      </c>
      <c r="AE1285" s="63">
        <v>1394</v>
      </c>
      <c r="AF1285" s="63">
        <v>1447</v>
      </c>
      <c r="AG1285" s="63">
        <v>1546</v>
      </c>
      <c r="AH1285" s="63">
        <v>1482</v>
      </c>
      <c r="AI1285" s="63">
        <v>1350</v>
      </c>
      <c r="AJ1285" s="63">
        <v>1434</v>
      </c>
      <c r="AK1285" s="63">
        <v>1548</v>
      </c>
      <c r="AL1285" s="63">
        <v>1483</v>
      </c>
      <c r="AM1285" s="63">
        <v>1635</v>
      </c>
      <c r="AN1285" s="63">
        <v>1701</v>
      </c>
      <c r="AO1285" s="63">
        <v>1494</v>
      </c>
      <c r="AP1285" s="63">
        <v>1502</v>
      </c>
      <c r="AQ1285" s="63">
        <v>1705</v>
      </c>
      <c r="AR1285" s="63">
        <v>1650</v>
      </c>
      <c r="AS1285" s="63">
        <v>1686</v>
      </c>
      <c r="AT1285" s="63">
        <v>1559</v>
      </c>
      <c r="AU1285" s="63">
        <v>1372</v>
      </c>
    </row>
    <row r="1286" spans="1:47" ht="27">
      <c r="A1286" s="33" t="s">
        <v>31</v>
      </c>
      <c r="B1286" s="65" t="s">
        <v>147</v>
      </c>
      <c r="C1286" s="65" t="s">
        <v>45</v>
      </c>
      <c r="D1286" s="65" t="s">
        <v>34</v>
      </c>
      <c r="E1286" s="64" t="s">
        <v>35</v>
      </c>
      <c r="F1286" s="64" t="s">
        <v>36</v>
      </c>
      <c r="G1286" s="92">
        <f t="shared" si="60"/>
        <v>23885</v>
      </c>
      <c r="H1286" s="92">
        <f t="shared" si="61"/>
        <v>20189</v>
      </c>
      <c r="I1286" s="92">
        <f t="shared" si="62"/>
        <v>19248</v>
      </c>
      <c r="J1286" s="63">
        <v>1960</v>
      </c>
      <c r="K1286" s="63">
        <v>1732</v>
      </c>
      <c r="L1286" s="63">
        <v>2051</v>
      </c>
      <c r="M1286" s="63">
        <v>2075</v>
      </c>
      <c r="N1286" s="63">
        <v>2096</v>
      </c>
      <c r="O1286" s="63">
        <v>2137</v>
      </c>
      <c r="P1286" s="63">
        <v>2002</v>
      </c>
      <c r="Q1286" s="63">
        <v>2117</v>
      </c>
      <c r="R1286" s="63">
        <v>1799</v>
      </c>
      <c r="S1286" s="63">
        <v>2131</v>
      </c>
      <c r="T1286" s="63">
        <v>1949</v>
      </c>
      <c r="U1286" s="63">
        <v>1836</v>
      </c>
      <c r="V1286" s="63">
        <v>1686</v>
      </c>
      <c r="W1286" s="63">
        <v>1541</v>
      </c>
      <c r="X1286" s="63">
        <v>1298</v>
      </c>
      <c r="Y1286" s="63">
        <v>1400</v>
      </c>
      <c r="Z1286" s="63">
        <v>2006</v>
      </c>
      <c r="AA1286" s="63">
        <v>1919</v>
      </c>
      <c r="AB1286" s="63">
        <v>1722</v>
      </c>
      <c r="AC1286" s="63">
        <v>1882</v>
      </c>
      <c r="AD1286" s="63">
        <v>1619</v>
      </c>
      <c r="AE1286" s="63">
        <v>1824</v>
      </c>
      <c r="AF1286" s="63">
        <v>1717</v>
      </c>
      <c r="AG1286" s="63">
        <v>1575</v>
      </c>
      <c r="AH1286" s="63">
        <v>1289</v>
      </c>
      <c r="AI1286" s="63">
        <v>1326</v>
      </c>
      <c r="AJ1286" s="63">
        <v>1595</v>
      </c>
      <c r="AK1286" s="63">
        <v>1567</v>
      </c>
      <c r="AL1286" s="63">
        <v>1634</v>
      </c>
      <c r="AM1286" s="63">
        <v>1551</v>
      </c>
      <c r="AN1286" s="63">
        <v>1677</v>
      </c>
      <c r="AO1286" s="63">
        <v>1743</v>
      </c>
      <c r="AP1286" s="63">
        <v>1641</v>
      </c>
      <c r="AQ1286" s="63">
        <v>1799</v>
      </c>
      <c r="AR1286" s="63">
        <v>1918</v>
      </c>
      <c r="AS1286" s="63">
        <v>1508</v>
      </c>
      <c r="AT1286" s="63">
        <v>1499</v>
      </c>
      <c r="AU1286" s="63">
        <v>1317</v>
      </c>
    </row>
    <row r="1287" spans="1:47" ht="27">
      <c r="A1287" s="33" t="s">
        <v>31</v>
      </c>
      <c r="B1287" s="65" t="s">
        <v>147</v>
      </c>
      <c r="C1287" s="65" t="s">
        <v>45</v>
      </c>
      <c r="D1287" s="65" t="s">
        <v>107</v>
      </c>
      <c r="E1287" s="64" t="s">
        <v>35</v>
      </c>
      <c r="F1287" s="64" t="s">
        <v>36</v>
      </c>
      <c r="G1287" s="92">
        <f t="shared" si="60"/>
        <v>785</v>
      </c>
      <c r="H1287" s="92">
        <f t="shared" si="61"/>
        <v>663</v>
      </c>
      <c r="I1287" s="92">
        <f t="shared" si="62"/>
        <v>633</v>
      </c>
      <c r="J1287" s="63">
        <v>63</v>
      </c>
      <c r="K1287" s="63">
        <v>62</v>
      </c>
      <c r="L1287" s="63">
        <v>66</v>
      </c>
      <c r="M1287" s="63">
        <v>69</v>
      </c>
      <c r="N1287" s="63">
        <v>68</v>
      </c>
      <c r="O1287" s="63">
        <v>71</v>
      </c>
      <c r="P1287" s="63">
        <v>65</v>
      </c>
      <c r="Q1287" s="63">
        <v>68</v>
      </c>
      <c r="R1287" s="63">
        <v>60</v>
      </c>
      <c r="S1287" s="63">
        <v>69</v>
      </c>
      <c r="T1287" s="63">
        <v>65</v>
      </c>
      <c r="U1287" s="63">
        <v>59</v>
      </c>
      <c r="V1287" s="63">
        <v>54</v>
      </c>
      <c r="W1287" s="63">
        <v>53</v>
      </c>
      <c r="X1287" s="63">
        <v>42</v>
      </c>
      <c r="Y1287" s="63">
        <v>47</v>
      </c>
      <c r="Z1287" s="63">
        <v>65</v>
      </c>
      <c r="AA1287" s="63">
        <v>64</v>
      </c>
      <c r="AB1287" s="63">
        <v>56</v>
      </c>
      <c r="AC1287" s="63">
        <v>61</v>
      </c>
      <c r="AD1287" s="63">
        <v>54</v>
      </c>
      <c r="AE1287" s="63">
        <v>59</v>
      </c>
      <c r="AF1287" s="63">
        <v>57</v>
      </c>
      <c r="AG1287" s="63">
        <v>51</v>
      </c>
      <c r="AH1287" s="63">
        <v>42</v>
      </c>
      <c r="AI1287" s="63">
        <v>47</v>
      </c>
      <c r="AJ1287" s="63">
        <v>51</v>
      </c>
      <c r="AK1287" s="63">
        <v>52</v>
      </c>
      <c r="AL1287" s="63">
        <v>53</v>
      </c>
      <c r="AM1287" s="63">
        <v>52</v>
      </c>
      <c r="AN1287" s="63">
        <v>54</v>
      </c>
      <c r="AO1287" s="63">
        <v>56</v>
      </c>
      <c r="AP1287" s="63">
        <v>55</v>
      </c>
      <c r="AQ1287" s="63">
        <v>58</v>
      </c>
      <c r="AR1287" s="63">
        <v>64</v>
      </c>
      <c r="AS1287" s="63">
        <v>49</v>
      </c>
      <c r="AT1287" s="63">
        <v>48</v>
      </c>
      <c r="AU1287" s="63">
        <v>47</v>
      </c>
    </row>
    <row r="1288" spans="1:47" ht="40.5">
      <c r="A1288" s="33" t="s">
        <v>31</v>
      </c>
      <c r="B1288" s="65" t="s">
        <v>147</v>
      </c>
      <c r="C1288" s="65" t="s">
        <v>126</v>
      </c>
      <c r="D1288" s="65" t="s">
        <v>34</v>
      </c>
      <c r="E1288" s="64" t="s">
        <v>35</v>
      </c>
      <c r="F1288" s="64" t="s">
        <v>36</v>
      </c>
      <c r="G1288" s="92">
        <f t="shared" si="60"/>
        <v>8506</v>
      </c>
      <c r="H1288" s="92">
        <f t="shared" si="61"/>
        <v>6211</v>
      </c>
      <c r="I1288" s="92">
        <f t="shared" si="62"/>
        <v>5899</v>
      </c>
      <c r="J1288" s="63">
        <v>649</v>
      </c>
      <c r="K1288" s="63">
        <v>592</v>
      </c>
      <c r="L1288" s="63">
        <v>762</v>
      </c>
      <c r="M1288" s="63">
        <v>712</v>
      </c>
      <c r="N1288" s="63">
        <v>736</v>
      </c>
      <c r="O1288" s="63">
        <v>835</v>
      </c>
      <c r="P1288" s="63">
        <v>724</v>
      </c>
      <c r="Q1288" s="63">
        <v>699</v>
      </c>
      <c r="R1288" s="63">
        <v>650</v>
      </c>
      <c r="S1288" s="63">
        <v>799</v>
      </c>
      <c r="T1288" s="63">
        <v>677</v>
      </c>
      <c r="U1288" s="63">
        <v>671</v>
      </c>
      <c r="V1288" s="63">
        <v>596</v>
      </c>
      <c r="W1288" s="63">
        <v>532</v>
      </c>
      <c r="X1288" s="63">
        <v>406</v>
      </c>
      <c r="Y1288" s="63">
        <v>425</v>
      </c>
      <c r="Z1288" s="63">
        <v>599</v>
      </c>
      <c r="AA1288" s="63">
        <v>566</v>
      </c>
      <c r="AB1288" s="63">
        <v>575</v>
      </c>
      <c r="AC1288" s="63">
        <v>560</v>
      </c>
      <c r="AD1288" s="63">
        <v>505</v>
      </c>
      <c r="AE1288" s="63">
        <v>495</v>
      </c>
      <c r="AF1288" s="63">
        <v>465</v>
      </c>
      <c r="AG1288" s="63">
        <v>487</v>
      </c>
      <c r="AH1288" s="63">
        <v>451</v>
      </c>
      <c r="AI1288" s="63">
        <v>385</v>
      </c>
      <c r="AJ1288" s="63">
        <v>469</v>
      </c>
      <c r="AK1288" s="63">
        <v>444</v>
      </c>
      <c r="AL1288" s="63">
        <v>497</v>
      </c>
      <c r="AM1288" s="63">
        <v>404</v>
      </c>
      <c r="AN1288" s="63">
        <v>566</v>
      </c>
      <c r="AO1288" s="63">
        <v>567</v>
      </c>
      <c r="AP1288" s="63">
        <v>530</v>
      </c>
      <c r="AQ1288" s="63">
        <v>497</v>
      </c>
      <c r="AR1288" s="63">
        <v>639</v>
      </c>
      <c r="AS1288" s="63">
        <v>450</v>
      </c>
      <c r="AT1288" s="63">
        <v>471</v>
      </c>
      <c r="AU1288" s="63">
        <v>391</v>
      </c>
    </row>
    <row r="1289" spans="1:47" ht="40.5">
      <c r="A1289" s="33" t="s">
        <v>31</v>
      </c>
      <c r="B1289" s="65" t="s">
        <v>147</v>
      </c>
      <c r="C1289" s="65" t="s">
        <v>126</v>
      </c>
      <c r="D1289" s="65" t="s">
        <v>107</v>
      </c>
      <c r="E1289" s="64" t="s">
        <v>35</v>
      </c>
      <c r="F1289" s="64" t="s">
        <v>36</v>
      </c>
      <c r="G1289" s="92">
        <f t="shared" si="60"/>
        <v>282</v>
      </c>
      <c r="H1289" s="92">
        <f t="shared" si="61"/>
        <v>204</v>
      </c>
      <c r="I1289" s="92">
        <f t="shared" si="62"/>
        <v>194</v>
      </c>
      <c r="J1289" s="63">
        <v>21</v>
      </c>
      <c r="K1289" s="63">
        <v>21</v>
      </c>
      <c r="L1289" s="63">
        <v>25</v>
      </c>
      <c r="M1289" s="63">
        <v>24</v>
      </c>
      <c r="N1289" s="63">
        <v>24</v>
      </c>
      <c r="O1289" s="63">
        <v>28</v>
      </c>
      <c r="P1289" s="63">
        <v>23</v>
      </c>
      <c r="Q1289" s="63">
        <v>23</v>
      </c>
      <c r="R1289" s="63">
        <v>22</v>
      </c>
      <c r="S1289" s="63">
        <v>26</v>
      </c>
      <c r="T1289" s="63">
        <v>23</v>
      </c>
      <c r="U1289" s="63">
        <v>22</v>
      </c>
      <c r="V1289" s="63">
        <v>19</v>
      </c>
      <c r="W1289" s="63">
        <v>18</v>
      </c>
      <c r="X1289" s="63">
        <v>13</v>
      </c>
      <c r="Y1289" s="63">
        <v>14</v>
      </c>
      <c r="Z1289" s="63">
        <v>19</v>
      </c>
      <c r="AA1289" s="63">
        <v>19</v>
      </c>
      <c r="AB1289" s="63">
        <v>19</v>
      </c>
      <c r="AC1289" s="63">
        <v>18</v>
      </c>
      <c r="AD1289" s="63">
        <v>17</v>
      </c>
      <c r="AE1289" s="63">
        <v>16</v>
      </c>
      <c r="AF1289" s="63">
        <v>16</v>
      </c>
      <c r="AG1289" s="63">
        <v>16</v>
      </c>
      <c r="AH1289" s="63">
        <v>15</v>
      </c>
      <c r="AI1289" s="63">
        <v>14</v>
      </c>
      <c r="AJ1289" s="63">
        <v>15</v>
      </c>
      <c r="AK1289" s="63">
        <v>15</v>
      </c>
      <c r="AL1289" s="63">
        <v>16</v>
      </c>
      <c r="AM1289" s="63">
        <v>13</v>
      </c>
      <c r="AN1289" s="63">
        <v>18</v>
      </c>
      <c r="AO1289" s="63">
        <v>18</v>
      </c>
      <c r="AP1289" s="63">
        <v>18</v>
      </c>
      <c r="AQ1289" s="63">
        <v>16</v>
      </c>
      <c r="AR1289" s="63">
        <v>21</v>
      </c>
      <c r="AS1289" s="63">
        <v>15</v>
      </c>
      <c r="AT1289" s="63">
        <v>15</v>
      </c>
      <c r="AU1289" s="63">
        <v>14</v>
      </c>
    </row>
    <row r="1290" spans="1:47" ht="13.5">
      <c r="A1290" s="33" t="s">
        <v>31</v>
      </c>
      <c r="B1290" s="65" t="s">
        <v>147</v>
      </c>
      <c r="C1290" s="65" t="s">
        <v>127</v>
      </c>
      <c r="D1290" s="65" t="s">
        <v>34</v>
      </c>
      <c r="E1290" s="64" t="s">
        <v>35</v>
      </c>
      <c r="F1290" s="64" t="s">
        <v>36</v>
      </c>
      <c r="G1290" s="92">
        <f t="shared" si="60"/>
        <v>571</v>
      </c>
      <c r="H1290" s="92">
        <f t="shared" si="61"/>
        <v>242</v>
      </c>
      <c r="I1290" s="92">
        <f t="shared" si="62"/>
        <v>224</v>
      </c>
      <c r="J1290" s="63">
        <v>93</v>
      </c>
      <c r="K1290" s="63">
        <v>50</v>
      </c>
      <c r="L1290" s="63">
        <v>44</v>
      </c>
      <c r="M1290" s="63">
        <v>56</v>
      </c>
      <c r="N1290" s="63">
        <v>45</v>
      </c>
      <c r="O1290" s="63">
        <v>40</v>
      </c>
      <c r="P1290" s="63">
        <v>53</v>
      </c>
      <c r="Q1290" s="63">
        <v>45</v>
      </c>
      <c r="R1290" s="63">
        <v>34</v>
      </c>
      <c r="S1290" s="63">
        <v>41</v>
      </c>
      <c r="T1290" s="63">
        <v>35</v>
      </c>
      <c r="U1290" s="63">
        <v>35</v>
      </c>
      <c r="V1290" s="63">
        <v>31</v>
      </c>
      <c r="W1290" s="63">
        <v>16</v>
      </c>
      <c r="X1290" s="63">
        <v>6</v>
      </c>
      <c r="Y1290" s="63">
        <v>9</v>
      </c>
      <c r="Z1290" s="63">
        <v>82</v>
      </c>
      <c r="AA1290" s="63">
        <v>13</v>
      </c>
      <c r="AB1290" s="63">
        <v>21</v>
      </c>
      <c r="AC1290" s="63">
        <v>16</v>
      </c>
      <c r="AD1290" s="63">
        <v>6</v>
      </c>
      <c r="AE1290" s="63">
        <v>18</v>
      </c>
      <c r="AF1290" s="63">
        <v>20</v>
      </c>
      <c r="AG1290" s="63">
        <v>4</v>
      </c>
      <c r="AH1290" s="63">
        <v>10</v>
      </c>
      <c r="AI1290" s="63">
        <v>13</v>
      </c>
      <c r="AJ1290" s="63">
        <v>16</v>
      </c>
      <c r="AK1290" s="63">
        <v>15</v>
      </c>
      <c r="AL1290" s="63">
        <v>15</v>
      </c>
      <c r="AM1290" s="63">
        <v>20</v>
      </c>
      <c r="AN1290" s="63">
        <v>15</v>
      </c>
      <c r="AO1290" s="63">
        <v>14</v>
      </c>
      <c r="AP1290" s="63">
        <v>15</v>
      </c>
      <c r="AQ1290" s="63">
        <v>21</v>
      </c>
      <c r="AR1290" s="63">
        <v>50</v>
      </c>
      <c r="AS1290" s="63">
        <v>20</v>
      </c>
      <c r="AT1290" s="63">
        <v>41</v>
      </c>
      <c r="AU1290" s="63">
        <v>18</v>
      </c>
    </row>
    <row r="1291" spans="1:47" ht="27">
      <c r="A1291" s="33" t="s">
        <v>31</v>
      </c>
      <c r="B1291" s="65" t="s">
        <v>147</v>
      </c>
      <c r="C1291" s="65" t="s">
        <v>127</v>
      </c>
      <c r="D1291" s="65" t="s">
        <v>107</v>
      </c>
      <c r="E1291" s="64" t="s">
        <v>35</v>
      </c>
      <c r="F1291" s="64" t="s">
        <v>36</v>
      </c>
      <c r="G1291" s="92">
        <f t="shared" si="60"/>
        <v>17</v>
      </c>
      <c r="H1291" s="92">
        <f t="shared" si="61"/>
        <v>9</v>
      </c>
      <c r="I1291" s="92">
        <f t="shared" si="62"/>
        <v>7</v>
      </c>
      <c r="J1291" s="63">
        <v>3</v>
      </c>
      <c r="K1291" s="63">
        <v>2</v>
      </c>
      <c r="L1291" s="63">
        <v>1</v>
      </c>
      <c r="M1291" s="63">
        <v>2</v>
      </c>
      <c r="N1291" s="63">
        <v>1</v>
      </c>
      <c r="O1291" s="63">
        <v>1</v>
      </c>
      <c r="P1291" s="63">
        <v>2</v>
      </c>
      <c r="Q1291" s="63">
        <v>1</v>
      </c>
      <c r="R1291" s="63">
        <v>1</v>
      </c>
      <c r="S1291" s="63">
        <v>1</v>
      </c>
      <c r="T1291" s="63">
        <v>1</v>
      </c>
      <c r="U1291" s="63">
        <v>1</v>
      </c>
      <c r="V1291" s="63">
        <v>1</v>
      </c>
      <c r="W1291" s="63">
        <v>1</v>
      </c>
      <c r="X1291" s="63">
        <v>0</v>
      </c>
      <c r="Y1291" s="63">
        <v>0</v>
      </c>
      <c r="Z1291" s="63">
        <v>3</v>
      </c>
      <c r="AA1291" s="63">
        <v>0</v>
      </c>
      <c r="AB1291" s="63">
        <v>1</v>
      </c>
      <c r="AC1291" s="63">
        <v>1</v>
      </c>
      <c r="AD1291" s="63">
        <v>0</v>
      </c>
      <c r="AE1291" s="63">
        <v>1</v>
      </c>
      <c r="AF1291" s="63">
        <v>1</v>
      </c>
      <c r="AG1291" s="63">
        <v>0</v>
      </c>
      <c r="AH1291" s="63">
        <v>0</v>
      </c>
      <c r="AI1291" s="63">
        <v>0</v>
      </c>
      <c r="AJ1291" s="63">
        <v>1</v>
      </c>
      <c r="AK1291" s="63">
        <v>0</v>
      </c>
      <c r="AL1291" s="63">
        <v>0</v>
      </c>
      <c r="AM1291" s="63">
        <v>1</v>
      </c>
      <c r="AN1291" s="63">
        <v>0</v>
      </c>
      <c r="AO1291" s="63">
        <v>0</v>
      </c>
      <c r="AP1291" s="63">
        <v>1</v>
      </c>
      <c r="AQ1291" s="63">
        <v>1</v>
      </c>
      <c r="AR1291" s="63">
        <v>2</v>
      </c>
      <c r="AS1291" s="63">
        <v>1</v>
      </c>
      <c r="AT1291" s="63">
        <v>1</v>
      </c>
      <c r="AU1291" s="63">
        <v>1</v>
      </c>
    </row>
    <row r="1292" spans="1:47" ht="27">
      <c r="A1292" s="33" t="s">
        <v>31</v>
      </c>
      <c r="B1292" s="65" t="s">
        <v>147</v>
      </c>
      <c r="C1292" s="65" t="s">
        <v>128</v>
      </c>
      <c r="D1292" s="65" t="s">
        <v>34</v>
      </c>
      <c r="E1292" s="64" t="s">
        <v>35</v>
      </c>
      <c r="F1292" s="64" t="s">
        <v>36</v>
      </c>
      <c r="G1292" s="92">
        <f t="shared" si="60"/>
        <v>14805</v>
      </c>
      <c r="H1292" s="92">
        <f t="shared" si="61"/>
        <v>13735</v>
      </c>
      <c r="I1292" s="92">
        <f t="shared" si="62"/>
        <v>13125</v>
      </c>
      <c r="J1292" s="63">
        <v>1217</v>
      </c>
      <c r="K1292" s="63">
        <v>1090</v>
      </c>
      <c r="L1292" s="63">
        <v>1245</v>
      </c>
      <c r="M1292" s="63">
        <v>1307</v>
      </c>
      <c r="N1292" s="63">
        <v>1314</v>
      </c>
      <c r="O1292" s="63">
        <v>1262</v>
      </c>
      <c r="P1292" s="63">
        <v>1224</v>
      </c>
      <c r="Q1292" s="63">
        <v>1374</v>
      </c>
      <c r="R1292" s="63">
        <v>1114</v>
      </c>
      <c r="S1292" s="63">
        <v>1291</v>
      </c>
      <c r="T1292" s="63">
        <v>1236</v>
      </c>
      <c r="U1292" s="63">
        <v>1131</v>
      </c>
      <c r="V1292" s="63">
        <v>1059</v>
      </c>
      <c r="W1292" s="63">
        <v>992</v>
      </c>
      <c r="X1292" s="63">
        <v>886</v>
      </c>
      <c r="Y1292" s="63">
        <v>967</v>
      </c>
      <c r="Z1292" s="63">
        <v>1325</v>
      </c>
      <c r="AA1292" s="63">
        <v>1340</v>
      </c>
      <c r="AB1292" s="63">
        <v>1126</v>
      </c>
      <c r="AC1292" s="63">
        <v>1306</v>
      </c>
      <c r="AD1292" s="63">
        <v>1107</v>
      </c>
      <c r="AE1292" s="63">
        <v>1311</v>
      </c>
      <c r="AF1292" s="63">
        <v>1232</v>
      </c>
      <c r="AG1292" s="63">
        <v>1084</v>
      </c>
      <c r="AH1292" s="63">
        <v>829</v>
      </c>
      <c r="AI1292" s="63">
        <v>928</v>
      </c>
      <c r="AJ1292" s="63">
        <v>1110</v>
      </c>
      <c r="AK1292" s="63">
        <v>1109</v>
      </c>
      <c r="AL1292" s="63">
        <v>1122</v>
      </c>
      <c r="AM1292" s="63">
        <v>1127</v>
      </c>
      <c r="AN1292" s="63">
        <v>1096</v>
      </c>
      <c r="AO1292" s="63">
        <v>1161</v>
      </c>
      <c r="AP1292" s="63">
        <v>1096</v>
      </c>
      <c r="AQ1292" s="63">
        <v>1281</v>
      </c>
      <c r="AR1292" s="63">
        <v>1228</v>
      </c>
      <c r="AS1292" s="63">
        <v>1038</v>
      </c>
      <c r="AT1292" s="63">
        <v>988</v>
      </c>
      <c r="AU1292" s="63">
        <v>908</v>
      </c>
    </row>
    <row r="1293" spans="1:47" ht="27">
      <c r="A1293" s="33" t="s">
        <v>31</v>
      </c>
      <c r="B1293" s="65" t="s">
        <v>147</v>
      </c>
      <c r="C1293" s="65" t="s">
        <v>128</v>
      </c>
      <c r="D1293" s="65" t="s">
        <v>107</v>
      </c>
      <c r="E1293" s="64" t="s">
        <v>35</v>
      </c>
      <c r="F1293" s="64" t="s">
        <v>36</v>
      </c>
      <c r="G1293" s="92">
        <f t="shared" si="60"/>
        <v>485</v>
      </c>
      <c r="H1293" s="92">
        <f t="shared" si="61"/>
        <v>450</v>
      </c>
      <c r="I1293" s="92">
        <f t="shared" si="62"/>
        <v>431</v>
      </c>
      <c r="J1293" s="63">
        <v>39</v>
      </c>
      <c r="K1293" s="63">
        <v>39</v>
      </c>
      <c r="L1293" s="63">
        <v>40</v>
      </c>
      <c r="M1293" s="63">
        <v>44</v>
      </c>
      <c r="N1293" s="63">
        <v>42</v>
      </c>
      <c r="O1293" s="63">
        <v>42</v>
      </c>
      <c r="P1293" s="63">
        <v>39</v>
      </c>
      <c r="Q1293" s="63">
        <v>44</v>
      </c>
      <c r="R1293" s="63">
        <v>37</v>
      </c>
      <c r="S1293" s="63">
        <v>42</v>
      </c>
      <c r="T1293" s="63">
        <v>41</v>
      </c>
      <c r="U1293" s="63">
        <v>36</v>
      </c>
      <c r="V1293" s="63">
        <v>34</v>
      </c>
      <c r="W1293" s="63">
        <v>34</v>
      </c>
      <c r="X1293" s="63">
        <v>29</v>
      </c>
      <c r="Y1293" s="63">
        <v>32</v>
      </c>
      <c r="Z1293" s="63">
        <v>43</v>
      </c>
      <c r="AA1293" s="63">
        <v>45</v>
      </c>
      <c r="AB1293" s="63">
        <v>36</v>
      </c>
      <c r="AC1293" s="63">
        <v>42</v>
      </c>
      <c r="AD1293" s="63">
        <v>37</v>
      </c>
      <c r="AE1293" s="63">
        <v>42</v>
      </c>
      <c r="AF1293" s="63">
        <v>41</v>
      </c>
      <c r="AG1293" s="63">
        <v>35</v>
      </c>
      <c r="AH1293" s="63">
        <v>27</v>
      </c>
      <c r="AI1293" s="63">
        <v>33</v>
      </c>
      <c r="AJ1293" s="63">
        <v>36</v>
      </c>
      <c r="AK1293" s="63">
        <v>37</v>
      </c>
      <c r="AL1293" s="63">
        <v>36</v>
      </c>
      <c r="AM1293" s="63">
        <v>38</v>
      </c>
      <c r="AN1293" s="63">
        <v>35</v>
      </c>
      <c r="AO1293" s="63">
        <v>37</v>
      </c>
      <c r="AP1293" s="63">
        <v>37</v>
      </c>
      <c r="AQ1293" s="63">
        <v>41</v>
      </c>
      <c r="AR1293" s="63">
        <v>41</v>
      </c>
      <c r="AS1293" s="63">
        <v>33</v>
      </c>
      <c r="AT1293" s="63">
        <v>32</v>
      </c>
      <c r="AU1293" s="63">
        <v>32</v>
      </c>
    </row>
    <row r="1294" spans="1:47" ht="27">
      <c r="A1294" s="33" t="s">
        <v>31</v>
      </c>
      <c r="B1294" s="65" t="s">
        <v>147</v>
      </c>
      <c r="C1294" s="65" t="s">
        <v>46</v>
      </c>
      <c r="D1294" s="65" t="s">
        <v>34</v>
      </c>
      <c r="E1294" s="64" t="s">
        <v>35</v>
      </c>
      <c r="F1294" s="64" t="s">
        <v>36</v>
      </c>
      <c r="G1294" s="92">
        <f t="shared" si="60"/>
        <v>772805</v>
      </c>
      <c r="H1294" s="92">
        <f t="shared" si="61"/>
        <v>726525</v>
      </c>
      <c r="I1294" s="92">
        <f t="shared" si="62"/>
        <v>811393</v>
      </c>
      <c r="J1294" s="63">
        <v>55304</v>
      </c>
      <c r="K1294" s="63">
        <v>51919</v>
      </c>
      <c r="L1294" s="63">
        <v>69024</v>
      </c>
      <c r="M1294" s="63">
        <v>65552</v>
      </c>
      <c r="N1294" s="63">
        <v>71890</v>
      </c>
      <c r="O1294" s="63">
        <v>66080</v>
      </c>
      <c r="P1294" s="63">
        <v>65254</v>
      </c>
      <c r="Q1294" s="63">
        <v>64097</v>
      </c>
      <c r="R1294" s="63">
        <v>59797</v>
      </c>
      <c r="S1294" s="63">
        <v>70017</v>
      </c>
      <c r="T1294" s="63">
        <v>69406</v>
      </c>
      <c r="U1294" s="63">
        <v>64465</v>
      </c>
      <c r="V1294" s="63">
        <v>53474</v>
      </c>
      <c r="W1294" s="63">
        <v>47382</v>
      </c>
      <c r="X1294" s="63">
        <v>48760</v>
      </c>
      <c r="Y1294" s="63">
        <v>57302</v>
      </c>
      <c r="Z1294" s="63">
        <v>76015</v>
      </c>
      <c r="AA1294" s="63">
        <v>66919</v>
      </c>
      <c r="AB1294" s="63">
        <v>61526</v>
      </c>
      <c r="AC1294" s="63">
        <v>62641</v>
      </c>
      <c r="AD1294" s="63">
        <v>57990</v>
      </c>
      <c r="AE1294" s="63">
        <v>73871</v>
      </c>
      <c r="AF1294" s="63">
        <v>67555</v>
      </c>
      <c r="AG1294" s="63">
        <v>53090</v>
      </c>
      <c r="AH1294" s="63">
        <v>44289</v>
      </c>
      <c r="AI1294" s="63">
        <v>49821</v>
      </c>
      <c r="AJ1294" s="63">
        <v>67808</v>
      </c>
      <c r="AK1294" s="63">
        <v>67856</v>
      </c>
      <c r="AL1294" s="63">
        <v>75610</v>
      </c>
      <c r="AM1294" s="63">
        <v>72141</v>
      </c>
      <c r="AN1294" s="63">
        <v>69332</v>
      </c>
      <c r="AO1294" s="63">
        <v>63824</v>
      </c>
      <c r="AP1294" s="63">
        <v>72374</v>
      </c>
      <c r="AQ1294" s="63">
        <v>83163</v>
      </c>
      <c r="AR1294" s="63">
        <v>78271</v>
      </c>
      <c r="AS1294" s="63">
        <v>66904</v>
      </c>
      <c r="AT1294" s="63">
        <v>59524</v>
      </c>
      <c r="AU1294" s="63">
        <v>54837</v>
      </c>
    </row>
    <row r="1295" spans="1:47" ht="27">
      <c r="A1295" s="33" t="s">
        <v>31</v>
      </c>
      <c r="B1295" s="65" t="s">
        <v>147</v>
      </c>
      <c r="C1295" s="65" t="s">
        <v>46</v>
      </c>
      <c r="D1295" s="65" t="s">
        <v>107</v>
      </c>
      <c r="E1295" s="64" t="s">
        <v>35</v>
      </c>
      <c r="F1295" s="64" t="s">
        <v>36</v>
      </c>
      <c r="G1295" s="92">
        <f t="shared" si="60"/>
        <v>25391</v>
      </c>
      <c r="H1295" s="92">
        <f t="shared" si="61"/>
        <v>23812</v>
      </c>
      <c r="I1295" s="92">
        <f t="shared" si="62"/>
        <v>26659</v>
      </c>
      <c r="J1295" s="63">
        <v>1784</v>
      </c>
      <c r="K1295" s="63">
        <v>1854</v>
      </c>
      <c r="L1295" s="63">
        <v>2227</v>
      </c>
      <c r="M1295" s="63">
        <v>2185</v>
      </c>
      <c r="N1295" s="63">
        <v>2319</v>
      </c>
      <c r="O1295" s="63">
        <v>2203</v>
      </c>
      <c r="P1295" s="63">
        <v>2105</v>
      </c>
      <c r="Q1295" s="63">
        <v>2068</v>
      </c>
      <c r="R1295" s="63">
        <v>1993</v>
      </c>
      <c r="S1295" s="63">
        <v>2259</v>
      </c>
      <c r="T1295" s="63">
        <v>2314</v>
      </c>
      <c r="U1295" s="63">
        <v>2080</v>
      </c>
      <c r="V1295" s="63">
        <v>1725</v>
      </c>
      <c r="W1295" s="63">
        <v>1634</v>
      </c>
      <c r="X1295" s="63">
        <v>1573</v>
      </c>
      <c r="Y1295" s="63">
        <v>1910</v>
      </c>
      <c r="Z1295" s="63">
        <v>2452</v>
      </c>
      <c r="AA1295" s="63">
        <v>2231</v>
      </c>
      <c r="AB1295" s="63">
        <v>1985</v>
      </c>
      <c r="AC1295" s="63">
        <v>2021</v>
      </c>
      <c r="AD1295" s="63">
        <v>1933</v>
      </c>
      <c r="AE1295" s="63">
        <v>2383</v>
      </c>
      <c r="AF1295" s="63">
        <v>2252</v>
      </c>
      <c r="AG1295" s="63">
        <v>1713</v>
      </c>
      <c r="AH1295" s="63">
        <v>1429</v>
      </c>
      <c r="AI1295" s="63">
        <v>1779</v>
      </c>
      <c r="AJ1295" s="63">
        <v>2187</v>
      </c>
      <c r="AK1295" s="63">
        <v>2262</v>
      </c>
      <c r="AL1295" s="63">
        <v>2439</v>
      </c>
      <c r="AM1295" s="63">
        <v>2405</v>
      </c>
      <c r="AN1295" s="63">
        <v>2237</v>
      </c>
      <c r="AO1295" s="63">
        <v>2059</v>
      </c>
      <c r="AP1295" s="63">
        <v>2412</v>
      </c>
      <c r="AQ1295" s="63">
        <v>2683</v>
      </c>
      <c r="AR1295" s="63">
        <v>2609</v>
      </c>
      <c r="AS1295" s="63">
        <v>2158</v>
      </c>
      <c r="AT1295" s="63">
        <v>1920</v>
      </c>
      <c r="AU1295" s="63">
        <v>1958</v>
      </c>
    </row>
    <row r="1296" spans="1:47" ht="40.5">
      <c r="A1296" s="33" t="s">
        <v>31</v>
      </c>
      <c r="B1296" s="65" t="s">
        <v>147</v>
      </c>
      <c r="C1296" s="65" t="s">
        <v>129</v>
      </c>
      <c r="D1296" s="65" t="s">
        <v>34</v>
      </c>
      <c r="E1296" s="64" t="s">
        <v>35</v>
      </c>
      <c r="F1296" s="64" t="s">
        <v>36</v>
      </c>
      <c r="G1296" s="92">
        <f t="shared" si="60"/>
        <v>689495</v>
      </c>
      <c r="H1296" s="92">
        <f t="shared" si="61"/>
        <v>653989</v>
      </c>
      <c r="I1296" s="92">
        <f t="shared" si="62"/>
        <v>740311</v>
      </c>
      <c r="J1296" s="63">
        <v>48339</v>
      </c>
      <c r="K1296" s="63">
        <v>45490</v>
      </c>
      <c r="L1296" s="63">
        <v>57342</v>
      </c>
      <c r="M1296" s="63">
        <v>58917</v>
      </c>
      <c r="N1296" s="63">
        <v>65371</v>
      </c>
      <c r="O1296" s="63">
        <v>60161</v>
      </c>
      <c r="P1296" s="63">
        <v>58412</v>
      </c>
      <c r="Q1296" s="63">
        <v>57186</v>
      </c>
      <c r="R1296" s="63">
        <v>53188</v>
      </c>
      <c r="S1296" s="63">
        <v>64171</v>
      </c>
      <c r="T1296" s="63">
        <v>63418</v>
      </c>
      <c r="U1296" s="63">
        <v>57500</v>
      </c>
      <c r="V1296" s="63">
        <v>47303</v>
      </c>
      <c r="W1296" s="63">
        <v>41360</v>
      </c>
      <c r="X1296" s="63">
        <v>42058</v>
      </c>
      <c r="Y1296" s="63">
        <v>51200</v>
      </c>
      <c r="Z1296" s="63">
        <v>68730</v>
      </c>
      <c r="AA1296" s="63">
        <v>60726</v>
      </c>
      <c r="AB1296" s="63">
        <v>55848</v>
      </c>
      <c r="AC1296" s="63">
        <v>56700</v>
      </c>
      <c r="AD1296" s="63">
        <v>51635</v>
      </c>
      <c r="AE1296" s="63">
        <v>68673</v>
      </c>
      <c r="AF1296" s="63">
        <v>62639</v>
      </c>
      <c r="AG1296" s="63">
        <v>47117</v>
      </c>
      <c r="AH1296" s="63">
        <v>38457</v>
      </c>
      <c r="AI1296" s="63">
        <v>44640</v>
      </c>
      <c r="AJ1296" s="63">
        <v>59309</v>
      </c>
      <c r="AK1296" s="63">
        <v>62358</v>
      </c>
      <c r="AL1296" s="63">
        <v>69842</v>
      </c>
      <c r="AM1296" s="63">
        <v>67161</v>
      </c>
      <c r="AN1296" s="63">
        <v>63363</v>
      </c>
      <c r="AO1296" s="63">
        <v>58044</v>
      </c>
      <c r="AP1296" s="63">
        <v>66121</v>
      </c>
      <c r="AQ1296" s="63">
        <v>77480</v>
      </c>
      <c r="AR1296" s="63">
        <v>73110</v>
      </c>
      <c r="AS1296" s="63">
        <v>60426</v>
      </c>
      <c r="AT1296" s="63">
        <v>53321</v>
      </c>
      <c r="AU1296" s="63">
        <v>49545</v>
      </c>
    </row>
    <row r="1297" spans="1:47" ht="40.5">
      <c r="A1297" s="33" t="s">
        <v>31</v>
      </c>
      <c r="B1297" s="65" t="s">
        <v>147</v>
      </c>
      <c r="C1297" s="65" t="s">
        <v>129</v>
      </c>
      <c r="D1297" s="65" t="s">
        <v>107</v>
      </c>
      <c r="E1297" s="64" t="s">
        <v>35</v>
      </c>
      <c r="F1297" s="64" t="s">
        <v>36</v>
      </c>
      <c r="G1297" s="92">
        <f t="shared" si="60"/>
        <v>22653</v>
      </c>
      <c r="H1297" s="92">
        <f t="shared" si="61"/>
        <v>21432</v>
      </c>
      <c r="I1297" s="92">
        <f t="shared" si="62"/>
        <v>24324</v>
      </c>
      <c r="J1297" s="63">
        <v>1559</v>
      </c>
      <c r="K1297" s="63">
        <v>1625</v>
      </c>
      <c r="L1297" s="63">
        <v>1850</v>
      </c>
      <c r="M1297" s="63">
        <v>1964</v>
      </c>
      <c r="N1297" s="63">
        <v>2109</v>
      </c>
      <c r="O1297" s="63">
        <v>2005</v>
      </c>
      <c r="P1297" s="63">
        <v>1884</v>
      </c>
      <c r="Q1297" s="63">
        <v>1845</v>
      </c>
      <c r="R1297" s="63">
        <v>1773</v>
      </c>
      <c r="S1297" s="63">
        <v>2070</v>
      </c>
      <c r="T1297" s="63">
        <v>2114</v>
      </c>
      <c r="U1297" s="63">
        <v>1855</v>
      </c>
      <c r="V1297" s="63">
        <v>1526</v>
      </c>
      <c r="W1297" s="63">
        <v>1426</v>
      </c>
      <c r="X1297" s="63">
        <v>1357</v>
      </c>
      <c r="Y1297" s="63">
        <v>1707</v>
      </c>
      <c r="Z1297" s="63">
        <v>2217</v>
      </c>
      <c r="AA1297" s="63">
        <v>2024</v>
      </c>
      <c r="AB1297" s="63">
        <v>1802</v>
      </c>
      <c r="AC1297" s="63">
        <v>1829</v>
      </c>
      <c r="AD1297" s="63">
        <v>1721</v>
      </c>
      <c r="AE1297" s="63">
        <v>2215</v>
      </c>
      <c r="AF1297" s="63">
        <v>2088</v>
      </c>
      <c r="AG1297" s="63">
        <v>1520</v>
      </c>
      <c r="AH1297" s="63">
        <v>1241</v>
      </c>
      <c r="AI1297" s="63">
        <v>1594</v>
      </c>
      <c r="AJ1297" s="63">
        <v>1913</v>
      </c>
      <c r="AK1297" s="63">
        <v>2079</v>
      </c>
      <c r="AL1297" s="63">
        <v>2253</v>
      </c>
      <c r="AM1297" s="63">
        <v>2239</v>
      </c>
      <c r="AN1297" s="63">
        <v>2044</v>
      </c>
      <c r="AO1297" s="63">
        <v>1872</v>
      </c>
      <c r="AP1297" s="63">
        <v>2204</v>
      </c>
      <c r="AQ1297" s="63">
        <v>2499</v>
      </c>
      <c r="AR1297" s="63">
        <v>2437</v>
      </c>
      <c r="AS1297" s="63">
        <v>1949</v>
      </c>
      <c r="AT1297" s="63">
        <v>1720</v>
      </c>
      <c r="AU1297" s="63">
        <v>1769</v>
      </c>
    </row>
    <row r="1298" spans="1:47" ht="27">
      <c r="A1298" s="33" t="s">
        <v>31</v>
      </c>
      <c r="B1298" s="65" t="s">
        <v>147</v>
      </c>
      <c r="C1298" s="65" t="s">
        <v>130</v>
      </c>
      <c r="D1298" s="65" t="s">
        <v>34</v>
      </c>
      <c r="E1298" s="64" t="s">
        <v>35</v>
      </c>
      <c r="F1298" s="64" t="s">
        <v>36</v>
      </c>
      <c r="G1298" s="92">
        <f t="shared" si="60"/>
        <v>83313</v>
      </c>
      <c r="H1298" s="92">
        <f t="shared" si="61"/>
        <v>72535</v>
      </c>
      <c r="I1298" s="92">
        <f t="shared" si="62"/>
        <v>71084</v>
      </c>
      <c r="J1298" s="63">
        <v>6965</v>
      </c>
      <c r="K1298" s="63">
        <v>6430</v>
      </c>
      <c r="L1298" s="63">
        <v>11683</v>
      </c>
      <c r="M1298" s="63">
        <v>6636</v>
      </c>
      <c r="N1298" s="63">
        <v>6519</v>
      </c>
      <c r="O1298" s="63">
        <v>5919</v>
      </c>
      <c r="P1298" s="63">
        <v>6841</v>
      </c>
      <c r="Q1298" s="63">
        <v>6910</v>
      </c>
      <c r="R1298" s="63">
        <v>6610</v>
      </c>
      <c r="S1298" s="63">
        <v>5846</v>
      </c>
      <c r="T1298" s="63">
        <v>5989</v>
      </c>
      <c r="U1298" s="63">
        <v>6965</v>
      </c>
      <c r="V1298" s="63">
        <v>6172</v>
      </c>
      <c r="W1298" s="63">
        <v>6022</v>
      </c>
      <c r="X1298" s="63">
        <v>6702</v>
      </c>
      <c r="Y1298" s="63">
        <v>6101</v>
      </c>
      <c r="Z1298" s="63">
        <v>7284</v>
      </c>
      <c r="AA1298" s="63">
        <v>6193</v>
      </c>
      <c r="AB1298" s="63">
        <v>5678</v>
      </c>
      <c r="AC1298" s="63">
        <v>5941</v>
      </c>
      <c r="AD1298" s="63">
        <v>6355</v>
      </c>
      <c r="AE1298" s="63">
        <v>5198</v>
      </c>
      <c r="AF1298" s="63">
        <v>4916</v>
      </c>
      <c r="AG1298" s="63">
        <v>5973</v>
      </c>
      <c r="AH1298" s="63">
        <v>5832</v>
      </c>
      <c r="AI1298" s="63">
        <v>5181</v>
      </c>
      <c r="AJ1298" s="63">
        <v>8499</v>
      </c>
      <c r="AK1298" s="63">
        <v>5499</v>
      </c>
      <c r="AL1298" s="63">
        <v>5768</v>
      </c>
      <c r="AM1298" s="63">
        <v>4980</v>
      </c>
      <c r="AN1298" s="63">
        <v>5969</v>
      </c>
      <c r="AO1298" s="63">
        <v>5781</v>
      </c>
      <c r="AP1298" s="63">
        <v>6254</v>
      </c>
      <c r="AQ1298" s="63">
        <v>5682</v>
      </c>
      <c r="AR1298" s="63">
        <v>5161</v>
      </c>
      <c r="AS1298" s="63">
        <v>6478</v>
      </c>
      <c r="AT1298" s="63">
        <v>6203</v>
      </c>
      <c r="AU1298" s="63">
        <v>5292</v>
      </c>
    </row>
    <row r="1299" spans="1:47" ht="27">
      <c r="A1299" s="33" t="s">
        <v>31</v>
      </c>
      <c r="B1299" s="65" t="s">
        <v>147</v>
      </c>
      <c r="C1299" s="65" t="s">
        <v>130</v>
      </c>
      <c r="D1299" s="65" t="s">
        <v>107</v>
      </c>
      <c r="E1299" s="64" t="s">
        <v>35</v>
      </c>
      <c r="F1299" s="64" t="s">
        <v>36</v>
      </c>
      <c r="G1299" s="92">
        <f t="shared" si="60"/>
        <v>2738</v>
      </c>
      <c r="H1299" s="92">
        <f t="shared" si="61"/>
        <v>2379</v>
      </c>
      <c r="I1299" s="92">
        <f t="shared" si="62"/>
        <v>2333</v>
      </c>
      <c r="J1299" s="63">
        <v>225</v>
      </c>
      <c r="K1299" s="63">
        <v>230</v>
      </c>
      <c r="L1299" s="63">
        <v>377</v>
      </c>
      <c r="M1299" s="63">
        <v>221</v>
      </c>
      <c r="N1299" s="63">
        <v>210</v>
      </c>
      <c r="O1299" s="63">
        <v>197</v>
      </c>
      <c r="P1299" s="63">
        <v>221</v>
      </c>
      <c r="Q1299" s="63">
        <v>223</v>
      </c>
      <c r="R1299" s="63">
        <v>220</v>
      </c>
      <c r="S1299" s="63">
        <v>189</v>
      </c>
      <c r="T1299" s="63">
        <v>200</v>
      </c>
      <c r="U1299" s="63">
        <v>225</v>
      </c>
      <c r="V1299" s="63">
        <v>199</v>
      </c>
      <c r="W1299" s="63">
        <v>208</v>
      </c>
      <c r="X1299" s="63">
        <v>216</v>
      </c>
      <c r="Y1299" s="63">
        <v>203</v>
      </c>
      <c r="Z1299" s="63">
        <v>235</v>
      </c>
      <c r="AA1299" s="63">
        <v>206</v>
      </c>
      <c r="AB1299" s="63">
        <v>183</v>
      </c>
      <c r="AC1299" s="63">
        <v>192</v>
      </c>
      <c r="AD1299" s="63">
        <v>212</v>
      </c>
      <c r="AE1299" s="63">
        <v>168</v>
      </c>
      <c r="AF1299" s="63">
        <v>164</v>
      </c>
      <c r="AG1299" s="63">
        <v>193</v>
      </c>
      <c r="AH1299" s="63">
        <v>188</v>
      </c>
      <c r="AI1299" s="63">
        <v>185</v>
      </c>
      <c r="AJ1299" s="63">
        <v>274</v>
      </c>
      <c r="AK1299" s="63">
        <v>183</v>
      </c>
      <c r="AL1299" s="63">
        <v>186</v>
      </c>
      <c r="AM1299" s="63">
        <v>166</v>
      </c>
      <c r="AN1299" s="63">
        <v>193</v>
      </c>
      <c r="AO1299" s="63">
        <v>186</v>
      </c>
      <c r="AP1299" s="63">
        <v>208</v>
      </c>
      <c r="AQ1299" s="63">
        <v>183</v>
      </c>
      <c r="AR1299" s="63">
        <v>172</v>
      </c>
      <c r="AS1299" s="63">
        <v>209</v>
      </c>
      <c r="AT1299" s="63">
        <v>200</v>
      </c>
      <c r="AU1299" s="63">
        <v>189</v>
      </c>
    </row>
    <row r="1300" spans="1:47" ht="13.5">
      <c r="A1300" s="33" t="s">
        <v>31</v>
      </c>
      <c r="B1300" s="65" t="s">
        <v>147</v>
      </c>
      <c r="C1300" s="65" t="s">
        <v>47</v>
      </c>
      <c r="D1300" s="65" t="s">
        <v>34</v>
      </c>
      <c r="E1300" s="64" t="s">
        <v>35</v>
      </c>
      <c r="F1300" s="64" t="s">
        <v>36</v>
      </c>
      <c r="G1300" s="92">
        <f t="shared" si="60"/>
        <v>523180</v>
      </c>
      <c r="H1300" s="92">
        <f t="shared" si="61"/>
        <v>457343</v>
      </c>
      <c r="I1300" s="92">
        <f t="shared" si="62"/>
        <v>492832</v>
      </c>
      <c r="J1300" s="63">
        <v>46051</v>
      </c>
      <c r="K1300" s="63">
        <v>41917</v>
      </c>
      <c r="L1300" s="63">
        <v>44696</v>
      </c>
      <c r="M1300" s="63">
        <v>39788</v>
      </c>
      <c r="N1300" s="63">
        <v>43591</v>
      </c>
      <c r="O1300" s="63">
        <v>42789</v>
      </c>
      <c r="P1300" s="63">
        <v>44959</v>
      </c>
      <c r="Q1300" s="63">
        <v>46894</v>
      </c>
      <c r="R1300" s="63">
        <v>40685</v>
      </c>
      <c r="S1300" s="63">
        <v>42963</v>
      </c>
      <c r="T1300" s="63">
        <v>44278</v>
      </c>
      <c r="U1300" s="63">
        <v>44569</v>
      </c>
      <c r="V1300" s="63">
        <v>46024</v>
      </c>
      <c r="W1300" s="63">
        <v>41222</v>
      </c>
      <c r="X1300" s="63">
        <v>24235</v>
      </c>
      <c r="Y1300" s="63">
        <v>30945</v>
      </c>
      <c r="Z1300" s="63">
        <v>38033</v>
      </c>
      <c r="AA1300" s="63">
        <v>37171</v>
      </c>
      <c r="AB1300" s="63">
        <v>41372</v>
      </c>
      <c r="AC1300" s="63">
        <v>41683</v>
      </c>
      <c r="AD1300" s="63">
        <v>39893</v>
      </c>
      <c r="AE1300" s="63">
        <v>38502</v>
      </c>
      <c r="AF1300" s="63">
        <v>37950</v>
      </c>
      <c r="AG1300" s="63">
        <v>40313</v>
      </c>
      <c r="AH1300" s="63">
        <v>41447</v>
      </c>
      <c r="AI1300" s="63">
        <v>38658</v>
      </c>
      <c r="AJ1300" s="63">
        <v>39762</v>
      </c>
      <c r="AK1300" s="63">
        <v>37027</v>
      </c>
      <c r="AL1300" s="63">
        <v>38545</v>
      </c>
      <c r="AM1300" s="63">
        <v>40850</v>
      </c>
      <c r="AN1300" s="63">
        <v>43709</v>
      </c>
      <c r="AO1300" s="63">
        <v>43761</v>
      </c>
      <c r="AP1300" s="63">
        <v>40847</v>
      </c>
      <c r="AQ1300" s="63">
        <v>42573</v>
      </c>
      <c r="AR1300" s="63">
        <v>41529</v>
      </c>
      <c r="AS1300" s="63">
        <v>44124</v>
      </c>
      <c r="AT1300" s="63">
        <v>44357</v>
      </c>
      <c r="AU1300" s="63">
        <v>39477</v>
      </c>
    </row>
    <row r="1301" spans="1:47" ht="27">
      <c r="A1301" s="33" t="s">
        <v>31</v>
      </c>
      <c r="B1301" s="65" t="s">
        <v>147</v>
      </c>
      <c r="C1301" s="65" t="s">
        <v>47</v>
      </c>
      <c r="D1301" s="65" t="s">
        <v>107</v>
      </c>
      <c r="E1301" s="64" t="s">
        <v>35</v>
      </c>
      <c r="F1301" s="64" t="s">
        <v>36</v>
      </c>
      <c r="G1301" s="92">
        <f t="shared" si="60"/>
        <v>17202</v>
      </c>
      <c r="H1301" s="92">
        <f t="shared" si="61"/>
        <v>15003</v>
      </c>
      <c r="I1301" s="92">
        <f t="shared" si="62"/>
        <v>16204</v>
      </c>
      <c r="J1301" s="63">
        <v>1486</v>
      </c>
      <c r="K1301" s="63">
        <v>1497</v>
      </c>
      <c r="L1301" s="63">
        <v>1442</v>
      </c>
      <c r="M1301" s="63">
        <v>1326</v>
      </c>
      <c r="N1301" s="63">
        <v>1406</v>
      </c>
      <c r="O1301" s="63">
        <v>1426</v>
      </c>
      <c r="P1301" s="63">
        <v>1450</v>
      </c>
      <c r="Q1301" s="63">
        <v>1513</v>
      </c>
      <c r="R1301" s="63">
        <v>1356</v>
      </c>
      <c r="S1301" s="63">
        <v>1386</v>
      </c>
      <c r="T1301" s="63">
        <v>1476</v>
      </c>
      <c r="U1301" s="63">
        <v>1438</v>
      </c>
      <c r="V1301" s="63">
        <v>1485</v>
      </c>
      <c r="W1301" s="63">
        <v>1421</v>
      </c>
      <c r="X1301" s="63">
        <v>782</v>
      </c>
      <c r="Y1301" s="63">
        <v>1032</v>
      </c>
      <c r="Z1301" s="63">
        <v>1227</v>
      </c>
      <c r="AA1301" s="63">
        <v>1239</v>
      </c>
      <c r="AB1301" s="63">
        <v>1335</v>
      </c>
      <c r="AC1301" s="63">
        <v>1345</v>
      </c>
      <c r="AD1301" s="63">
        <v>1330</v>
      </c>
      <c r="AE1301" s="63">
        <v>1242</v>
      </c>
      <c r="AF1301" s="63">
        <v>1265</v>
      </c>
      <c r="AG1301" s="63">
        <v>1300</v>
      </c>
      <c r="AH1301" s="63">
        <v>1337</v>
      </c>
      <c r="AI1301" s="63">
        <v>1381</v>
      </c>
      <c r="AJ1301" s="63">
        <v>1283</v>
      </c>
      <c r="AK1301" s="63">
        <v>1234</v>
      </c>
      <c r="AL1301" s="63">
        <v>1243</v>
      </c>
      <c r="AM1301" s="63">
        <v>1362</v>
      </c>
      <c r="AN1301" s="63">
        <v>1410</v>
      </c>
      <c r="AO1301" s="63">
        <v>1412</v>
      </c>
      <c r="AP1301" s="63">
        <v>1362</v>
      </c>
      <c r="AQ1301" s="63">
        <v>1373</v>
      </c>
      <c r="AR1301" s="63">
        <v>1384</v>
      </c>
      <c r="AS1301" s="63">
        <v>1423</v>
      </c>
      <c r="AT1301" s="63">
        <v>1431</v>
      </c>
      <c r="AU1301" s="63">
        <v>1410</v>
      </c>
    </row>
    <row r="1302" spans="1:47" ht="27">
      <c r="A1302" s="33" t="s">
        <v>31</v>
      </c>
      <c r="B1302" s="65" t="s">
        <v>147</v>
      </c>
      <c r="C1302" s="65" t="s">
        <v>48</v>
      </c>
      <c r="D1302" s="65" t="s">
        <v>34</v>
      </c>
      <c r="E1302" s="64" t="s">
        <v>35</v>
      </c>
      <c r="F1302" s="64" t="s">
        <v>36</v>
      </c>
      <c r="G1302" s="92">
        <f t="shared" si="60"/>
        <v>3283744</v>
      </c>
      <c r="H1302" s="92">
        <f t="shared" si="61"/>
        <v>2939958</v>
      </c>
      <c r="I1302" s="92">
        <f t="shared" si="62"/>
        <v>2839225</v>
      </c>
      <c r="J1302" s="63">
        <v>268246</v>
      </c>
      <c r="K1302" s="63">
        <v>237024</v>
      </c>
      <c r="L1302" s="63">
        <v>271009</v>
      </c>
      <c r="M1302" s="63">
        <v>265050</v>
      </c>
      <c r="N1302" s="63">
        <v>286529</v>
      </c>
      <c r="O1302" s="63">
        <v>270518</v>
      </c>
      <c r="P1302" s="63">
        <v>283559</v>
      </c>
      <c r="Q1302" s="63">
        <v>308150</v>
      </c>
      <c r="R1302" s="63">
        <v>252666</v>
      </c>
      <c r="S1302" s="63">
        <v>278409</v>
      </c>
      <c r="T1302" s="63">
        <v>268650</v>
      </c>
      <c r="U1302" s="63">
        <v>293934</v>
      </c>
      <c r="V1302" s="63">
        <v>267618</v>
      </c>
      <c r="W1302" s="63">
        <v>221096</v>
      </c>
      <c r="X1302" s="63">
        <v>204282</v>
      </c>
      <c r="Y1302" s="63">
        <v>223474</v>
      </c>
      <c r="Z1302" s="63">
        <v>285879</v>
      </c>
      <c r="AA1302" s="63">
        <v>262440</v>
      </c>
      <c r="AB1302" s="63">
        <v>272678</v>
      </c>
      <c r="AC1302" s="63">
        <v>300132</v>
      </c>
      <c r="AD1302" s="63">
        <v>228433</v>
      </c>
      <c r="AE1302" s="63">
        <v>256208</v>
      </c>
      <c r="AF1302" s="63">
        <v>241714</v>
      </c>
      <c r="AG1302" s="63">
        <v>176004</v>
      </c>
      <c r="AH1302" s="63">
        <v>179208</v>
      </c>
      <c r="AI1302" s="63">
        <v>185265</v>
      </c>
      <c r="AJ1302" s="63">
        <v>229166</v>
      </c>
      <c r="AK1302" s="63">
        <v>225802</v>
      </c>
      <c r="AL1302" s="63">
        <v>258761</v>
      </c>
      <c r="AM1302" s="63">
        <v>244644</v>
      </c>
      <c r="AN1302" s="63">
        <v>248537</v>
      </c>
      <c r="AO1302" s="63">
        <v>239048</v>
      </c>
      <c r="AP1302" s="63">
        <v>234925</v>
      </c>
      <c r="AQ1302" s="63">
        <v>273344</v>
      </c>
      <c r="AR1302" s="63">
        <v>274361</v>
      </c>
      <c r="AS1302" s="63">
        <v>246164</v>
      </c>
      <c r="AT1302" s="63">
        <v>236795</v>
      </c>
      <c r="AU1302" s="63">
        <v>196249</v>
      </c>
    </row>
    <row r="1303" spans="1:47" ht="27">
      <c r="A1303" s="33" t="s">
        <v>31</v>
      </c>
      <c r="B1303" s="65" t="s">
        <v>147</v>
      </c>
      <c r="C1303" s="65" t="s">
        <v>48</v>
      </c>
      <c r="D1303" s="65" t="s">
        <v>107</v>
      </c>
      <c r="E1303" s="64" t="s">
        <v>35</v>
      </c>
      <c r="F1303" s="64" t="s">
        <v>36</v>
      </c>
      <c r="G1303" s="92">
        <f t="shared" si="60"/>
        <v>107882</v>
      </c>
      <c r="H1303" s="92">
        <f t="shared" si="61"/>
        <v>96358</v>
      </c>
      <c r="I1303" s="92">
        <f t="shared" si="62"/>
        <v>93282</v>
      </c>
      <c r="J1303" s="63">
        <v>8653</v>
      </c>
      <c r="K1303" s="63">
        <v>8465</v>
      </c>
      <c r="L1303" s="63">
        <v>8742</v>
      </c>
      <c r="M1303" s="63">
        <v>8835</v>
      </c>
      <c r="N1303" s="63">
        <v>9243</v>
      </c>
      <c r="O1303" s="63">
        <v>9017</v>
      </c>
      <c r="P1303" s="63">
        <v>9147</v>
      </c>
      <c r="Q1303" s="63">
        <v>9940</v>
      </c>
      <c r="R1303" s="63">
        <v>8422</v>
      </c>
      <c r="S1303" s="63">
        <v>8981</v>
      </c>
      <c r="T1303" s="63">
        <v>8955</v>
      </c>
      <c r="U1303" s="63">
        <v>9482</v>
      </c>
      <c r="V1303" s="63">
        <v>8633</v>
      </c>
      <c r="W1303" s="63">
        <v>7624</v>
      </c>
      <c r="X1303" s="63">
        <v>6590</v>
      </c>
      <c r="Y1303" s="63">
        <v>7449</v>
      </c>
      <c r="Z1303" s="63">
        <v>9222</v>
      </c>
      <c r="AA1303" s="63">
        <v>8748</v>
      </c>
      <c r="AB1303" s="63">
        <v>8796</v>
      </c>
      <c r="AC1303" s="63">
        <v>9682</v>
      </c>
      <c r="AD1303" s="63">
        <v>7614</v>
      </c>
      <c r="AE1303" s="63">
        <v>8265</v>
      </c>
      <c r="AF1303" s="63">
        <v>8057</v>
      </c>
      <c r="AG1303" s="63">
        <v>5678</v>
      </c>
      <c r="AH1303" s="63">
        <v>5781</v>
      </c>
      <c r="AI1303" s="63">
        <v>6617</v>
      </c>
      <c r="AJ1303" s="63">
        <v>7392</v>
      </c>
      <c r="AK1303" s="63">
        <v>7527</v>
      </c>
      <c r="AL1303" s="63">
        <v>8347</v>
      </c>
      <c r="AM1303" s="63">
        <v>8155</v>
      </c>
      <c r="AN1303" s="63">
        <v>8017</v>
      </c>
      <c r="AO1303" s="63">
        <v>7711</v>
      </c>
      <c r="AP1303" s="63">
        <v>7831</v>
      </c>
      <c r="AQ1303" s="63">
        <v>8818</v>
      </c>
      <c r="AR1303" s="63">
        <v>9145</v>
      </c>
      <c r="AS1303" s="63">
        <v>7941</v>
      </c>
      <c r="AT1303" s="63">
        <v>7639</v>
      </c>
      <c r="AU1303" s="63">
        <v>7009</v>
      </c>
    </row>
    <row r="1304" spans="1:47" ht="13.5">
      <c r="A1304" s="33" t="s">
        <v>31</v>
      </c>
      <c r="B1304" s="65" t="s">
        <v>147</v>
      </c>
      <c r="C1304" s="65" t="s">
        <v>131</v>
      </c>
      <c r="D1304" s="65" t="s">
        <v>34</v>
      </c>
      <c r="E1304" s="64" t="s">
        <v>35</v>
      </c>
      <c r="F1304" s="64" t="s">
        <v>36</v>
      </c>
      <c r="G1304" s="92">
        <f t="shared" si="60"/>
        <v>139442</v>
      </c>
      <c r="H1304" s="92">
        <f t="shared" si="61"/>
        <v>109579</v>
      </c>
      <c r="I1304" s="92">
        <f t="shared" si="62"/>
        <v>113984</v>
      </c>
      <c r="J1304" s="63">
        <v>12114</v>
      </c>
      <c r="K1304" s="63">
        <v>10200</v>
      </c>
      <c r="L1304" s="63">
        <v>10377</v>
      </c>
      <c r="M1304" s="63">
        <v>11254</v>
      </c>
      <c r="N1304" s="63">
        <v>11476</v>
      </c>
      <c r="O1304" s="63">
        <v>11217</v>
      </c>
      <c r="P1304" s="63">
        <v>12898</v>
      </c>
      <c r="Q1304" s="63">
        <v>17155</v>
      </c>
      <c r="R1304" s="63">
        <v>9570</v>
      </c>
      <c r="S1304" s="63">
        <v>11605</v>
      </c>
      <c r="T1304" s="63">
        <v>10424</v>
      </c>
      <c r="U1304" s="63">
        <v>11152</v>
      </c>
      <c r="V1304" s="63">
        <v>11063</v>
      </c>
      <c r="W1304" s="63">
        <v>7828</v>
      </c>
      <c r="X1304" s="63">
        <v>5531</v>
      </c>
      <c r="Y1304" s="63">
        <v>6061</v>
      </c>
      <c r="Z1304" s="63">
        <v>9240</v>
      </c>
      <c r="AA1304" s="63">
        <v>9266</v>
      </c>
      <c r="AB1304" s="63">
        <v>10991</v>
      </c>
      <c r="AC1304" s="63">
        <v>15643</v>
      </c>
      <c r="AD1304" s="63">
        <v>7454</v>
      </c>
      <c r="AE1304" s="63">
        <v>10091</v>
      </c>
      <c r="AF1304" s="63">
        <v>9416</v>
      </c>
      <c r="AG1304" s="63">
        <v>6995</v>
      </c>
      <c r="AH1304" s="63">
        <v>6338</v>
      </c>
      <c r="AI1304" s="63">
        <v>6842</v>
      </c>
      <c r="AJ1304" s="63">
        <v>7982</v>
      </c>
      <c r="AK1304" s="63">
        <v>8179</v>
      </c>
      <c r="AL1304" s="63">
        <v>9729</v>
      </c>
      <c r="AM1304" s="63">
        <v>9803</v>
      </c>
      <c r="AN1304" s="63">
        <v>11206</v>
      </c>
      <c r="AO1304" s="63">
        <v>13279</v>
      </c>
      <c r="AP1304" s="63">
        <v>9040</v>
      </c>
      <c r="AQ1304" s="63">
        <v>10826</v>
      </c>
      <c r="AR1304" s="63">
        <v>10878</v>
      </c>
      <c r="AS1304" s="63">
        <v>9882</v>
      </c>
      <c r="AT1304" s="63">
        <v>9755</v>
      </c>
      <c r="AU1304" s="63">
        <v>8423</v>
      </c>
    </row>
    <row r="1305" spans="1:47" ht="27">
      <c r="A1305" s="33" t="s">
        <v>31</v>
      </c>
      <c r="B1305" s="65" t="s">
        <v>147</v>
      </c>
      <c r="C1305" s="65" t="s">
        <v>131</v>
      </c>
      <c r="D1305" s="65" t="s">
        <v>107</v>
      </c>
      <c r="E1305" s="64" t="s">
        <v>35</v>
      </c>
      <c r="F1305" s="64" t="s">
        <v>36</v>
      </c>
      <c r="G1305" s="92">
        <f t="shared" si="60"/>
        <v>4578</v>
      </c>
      <c r="H1305" s="92">
        <f t="shared" si="61"/>
        <v>3588</v>
      </c>
      <c r="I1305" s="92">
        <f t="shared" si="62"/>
        <v>3740</v>
      </c>
      <c r="J1305" s="63">
        <v>391</v>
      </c>
      <c r="K1305" s="63">
        <v>364</v>
      </c>
      <c r="L1305" s="63">
        <v>335</v>
      </c>
      <c r="M1305" s="63">
        <v>375</v>
      </c>
      <c r="N1305" s="63">
        <v>370</v>
      </c>
      <c r="O1305" s="63">
        <v>374</v>
      </c>
      <c r="P1305" s="63">
        <v>416</v>
      </c>
      <c r="Q1305" s="63">
        <v>553</v>
      </c>
      <c r="R1305" s="63">
        <v>319</v>
      </c>
      <c r="S1305" s="63">
        <v>374</v>
      </c>
      <c r="T1305" s="63">
        <v>347</v>
      </c>
      <c r="U1305" s="63">
        <v>360</v>
      </c>
      <c r="V1305" s="63">
        <v>357</v>
      </c>
      <c r="W1305" s="63">
        <v>270</v>
      </c>
      <c r="X1305" s="63">
        <v>178</v>
      </c>
      <c r="Y1305" s="63">
        <v>202</v>
      </c>
      <c r="Z1305" s="63">
        <v>298</v>
      </c>
      <c r="AA1305" s="63">
        <v>309</v>
      </c>
      <c r="AB1305" s="63">
        <v>355</v>
      </c>
      <c r="AC1305" s="63">
        <v>505</v>
      </c>
      <c r="AD1305" s="63">
        <v>248</v>
      </c>
      <c r="AE1305" s="63">
        <v>326</v>
      </c>
      <c r="AF1305" s="63">
        <v>314</v>
      </c>
      <c r="AG1305" s="63">
        <v>226</v>
      </c>
      <c r="AH1305" s="63">
        <v>204</v>
      </c>
      <c r="AI1305" s="63">
        <v>244</v>
      </c>
      <c r="AJ1305" s="63">
        <v>257</v>
      </c>
      <c r="AK1305" s="63">
        <v>273</v>
      </c>
      <c r="AL1305" s="63">
        <v>314</v>
      </c>
      <c r="AM1305" s="63">
        <v>327</v>
      </c>
      <c r="AN1305" s="63">
        <v>361</v>
      </c>
      <c r="AO1305" s="63">
        <v>428</v>
      </c>
      <c r="AP1305" s="63">
        <v>301</v>
      </c>
      <c r="AQ1305" s="63">
        <v>349</v>
      </c>
      <c r="AR1305" s="63">
        <v>363</v>
      </c>
      <c r="AS1305" s="63">
        <v>319</v>
      </c>
      <c r="AT1305" s="63">
        <v>315</v>
      </c>
      <c r="AU1305" s="63">
        <v>301</v>
      </c>
    </row>
    <row r="1306" spans="1:47" ht="13.5">
      <c r="A1306" s="33" t="s">
        <v>31</v>
      </c>
      <c r="B1306" s="65" t="s">
        <v>147</v>
      </c>
      <c r="C1306" s="65" t="s">
        <v>132</v>
      </c>
      <c r="D1306" s="65" t="s">
        <v>34</v>
      </c>
      <c r="E1306" s="64" t="s">
        <v>35</v>
      </c>
      <c r="F1306" s="64" t="s">
        <v>36</v>
      </c>
      <c r="G1306" s="92">
        <f t="shared" si="60"/>
        <v>3144301</v>
      </c>
      <c r="H1306" s="92">
        <f t="shared" si="61"/>
        <v>2830378</v>
      </c>
      <c r="I1306" s="92">
        <f t="shared" si="62"/>
        <v>2725238</v>
      </c>
      <c r="J1306" s="63">
        <v>256132</v>
      </c>
      <c r="K1306" s="63">
        <v>226824</v>
      </c>
      <c r="L1306" s="63">
        <v>260632</v>
      </c>
      <c r="M1306" s="63">
        <v>253796</v>
      </c>
      <c r="N1306" s="63">
        <v>275053</v>
      </c>
      <c r="O1306" s="63">
        <v>259301</v>
      </c>
      <c r="P1306" s="63">
        <v>270661</v>
      </c>
      <c r="Q1306" s="63">
        <v>290994</v>
      </c>
      <c r="R1306" s="63">
        <v>243096</v>
      </c>
      <c r="S1306" s="63">
        <v>266804</v>
      </c>
      <c r="T1306" s="63">
        <v>258226</v>
      </c>
      <c r="U1306" s="63">
        <v>282782</v>
      </c>
      <c r="V1306" s="63">
        <v>256555</v>
      </c>
      <c r="W1306" s="63">
        <v>213268</v>
      </c>
      <c r="X1306" s="63">
        <v>198751</v>
      </c>
      <c r="Y1306" s="63">
        <v>217413</v>
      </c>
      <c r="Z1306" s="63">
        <v>276638</v>
      </c>
      <c r="AA1306" s="63">
        <v>253174</v>
      </c>
      <c r="AB1306" s="63">
        <v>261687</v>
      </c>
      <c r="AC1306" s="63">
        <v>284489</v>
      </c>
      <c r="AD1306" s="63">
        <v>220980</v>
      </c>
      <c r="AE1306" s="63">
        <v>246116</v>
      </c>
      <c r="AF1306" s="63">
        <v>232298</v>
      </c>
      <c r="AG1306" s="63">
        <v>169009</v>
      </c>
      <c r="AH1306" s="63">
        <v>172869</v>
      </c>
      <c r="AI1306" s="63">
        <v>178423</v>
      </c>
      <c r="AJ1306" s="63">
        <v>221184</v>
      </c>
      <c r="AK1306" s="63">
        <v>217623</v>
      </c>
      <c r="AL1306" s="63">
        <v>249032</v>
      </c>
      <c r="AM1306" s="63">
        <v>234841</v>
      </c>
      <c r="AN1306" s="63">
        <v>237331</v>
      </c>
      <c r="AO1306" s="63">
        <v>225768</v>
      </c>
      <c r="AP1306" s="63">
        <v>225884</v>
      </c>
      <c r="AQ1306" s="63">
        <v>262518</v>
      </c>
      <c r="AR1306" s="63">
        <v>263483</v>
      </c>
      <c r="AS1306" s="63">
        <v>236282</v>
      </c>
      <c r="AT1306" s="63">
        <v>227040</v>
      </c>
      <c r="AU1306" s="63">
        <v>187826</v>
      </c>
    </row>
    <row r="1307" spans="1:47" ht="27">
      <c r="A1307" s="33" t="s">
        <v>31</v>
      </c>
      <c r="B1307" s="65" t="s">
        <v>147</v>
      </c>
      <c r="C1307" s="65" t="s">
        <v>132</v>
      </c>
      <c r="D1307" s="65" t="s">
        <v>107</v>
      </c>
      <c r="E1307" s="64" t="s">
        <v>35</v>
      </c>
      <c r="F1307" s="64" t="s">
        <v>36</v>
      </c>
      <c r="G1307" s="92">
        <f t="shared" si="60"/>
        <v>103304</v>
      </c>
      <c r="H1307" s="92">
        <f t="shared" si="61"/>
        <v>92770</v>
      </c>
      <c r="I1307" s="92">
        <f t="shared" si="62"/>
        <v>89539</v>
      </c>
      <c r="J1307" s="63">
        <v>8262</v>
      </c>
      <c r="K1307" s="63">
        <v>8101</v>
      </c>
      <c r="L1307" s="63">
        <v>8407</v>
      </c>
      <c r="M1307" s="63">
        <v>8460</v>
      </c>
      <c r="N1307" s="63">
        <v>8873</v>
      </c>
      <c r="O1307" s="63">
        <v>8643</v>
      </c>
      <c r="P1307" s="63">
        <v>8731</v>
      </c>
      <c r="Q1307" s="63">
        <v>9387</v>
      </c>
      <c r="R1307" s="63">
        <v>8103</v>
      </c>
      <c r="S1307" s="63">
        <v>8607</v>
      </c>
      <c r="T1307" s="63">
        <v>8608</v>
      </c>
      <c r="U1307" s="63">
        <v>9122</v>
      </c>
      <c r="V1307" s="63">
        <v>8276</v>
      </c>
      <c r="W1307" s="63">
        <v>7354</v>
      </c>
      <c r="X1307" s="63">
        <v>6411</v>
      </c>
      <c r="Y1307" s="63">
        <v>7247</v>
      </c>
      <c r="Z1307" s="63">
        <v>8924</v>
      </c>
      <c r="AA1307" s="63">
        <v>8439</v>
      </c>
      <c r="AB1307" s="63">
        <v>8442</v>
      </c>
      <c r="AC1307" s="63">
        <v>9177</v>
      </c>
      <c r="AD1307" s="63">
        <v>7366</v>
      </c>
      <c r="AE1307" s="63">
        <v>7939</v>
      </c>
      <c r="AF1307" s="63">
        <v>7743</v>
      </c>
      <c r="AG1307" s="63">
        <v>5452</v>
      </c>
      <c r="AH1307" s="63">
        <v>5576</v>
      </c>
      <c r="AI1307" s="63">
        <v>6372</v>
      </c>
      <c r="AJ1307" s="63">
        <v>7135</v>
      </c>
      <c r="AK1307" s="63">
        <v>7254</v>
      </c>
      <c r="AL1307" s="63">
        <v>8033</v>
      </c>
      <c r="AM1307" s="63">
        <v>7828</v>
      </c>
      <c r="AN1307" s="63">
        <v>7656</v>
      </c>
      <c r="AO1307" s="63">
        <v>7283</v>
      </c>
      <c r="AP1307" s="63">
        <v>7529</v>
      </c>
      <c r="AQ1307" s="63">
        <v>8468</v>
      </c>
      <c r="AR1307" s="63">
        <v>8783</v>
      </c>
      <c r="AS1307" s="63">
        <v>7622</v>
      </c>
      <c r="AT1307" s="63">
        <v>7324</v>
      </c>
      <c r="AU1307" s="63">
        <v>6708</v>
      </c>
    </row>
    <row r="1308" spans="1:47" ht="54">
      <c r="A1308" s="33" t="s">
        <v>31</v>
      </c>
      <c r="B1308" s="65" t="s">
        <v>147</v>
      </c>
      <c r="C1308" s="65" t="s">
        <v>49</v>
      </c>
      <c r="D1308" s="65" t="s">
        <v>34</v>
      </c>
      <c r="E1308" s="64" t="s">
        <v>35</v>
      </c>
      <c r="F1308" s="64" t="s">
        <v>36</v>
      </c>
      <c r="G1308" s="92">
        <f t="shared" si="60"/>
        <v>496353</v>
      </c>
      <c r="H1308" s="92">
        <f t="shared" si="61"/>
        <v>480160</v>
      </c>
      <c r="I1308" s="92">
        <f t="shared" si="62"/>
        <v>512227</v>
      </c>
      <c r="J1308" s="63">
        <v>41193</v>
      </c>
      <c r="K1308" s="63">
        <v>34681</v>
      </c>
      <c r="L1308" s="63">
        <v>42386</v>
      </c>
      <c r="M1308" s="63">
        <v>41885</v>
      </c>
      <c r="N1308" s="63">
        <v>42974</v>
      </c>
      <c r="O1308" s="63">
        <v>41009</v>
      </c>
      <c r="P1308" s="63">
        <v>41222</v>
      </c>
      <c r="Q1308" s="63">
        <v>40106</v>
      </c>
      <c r="R1308" s="63">
        <v>39132</v>
      </c>
      <c r="S1308" s="63">
        <v>43981</v>
      </c>
      <c r="T1308" s="63">
        <v>43338</v>
      </c>
      <c r="U1308" s="63">
        <v>44446</v>
      </c>
      <c r="V1308" s="63">
        <v>42082</v>
      </c>
      <c r="W1308" s="63">
        <v>36651</v>
      </c>
      <c r="X1308" s="63">
        <v>35387</v>
      </c>
      <c r="Y1308" s="63">
        <v>37289</v>
      </c>
      <c r="Z1308" s="63">
        <v>45166</v>
      </c>
      <c r="AA1308" s="63">
        <v>41992</v>
      </c>
      <c r="AB1308" s="63">
        <v>41809</v>
      </c>
      <c r="AC1308" s="63">
        <v>41500</v>
      </c>
      <c r="AD1308" s="63">
        <v>39747</v>
      </c>
      <c r="AE1308" s="63">
        <v>40604</v>
      </c>
      <c r="AF1308" s="63">
        <v>40712</v>
      </c>
      <c r="AG1308" s="63">
        <v>37221</v>
      </c>
      <c r="AH1308" s="63">
        <v>38156</v>
      </c>
      <c r="AI1308" s="63">
        <v>35857</v>
      </c>
      <c r="AJ1308" s="63">
        <v>41430</v>
      </c>
      <c r="AK1308" s="63">
        <v>41365</v>
      </c>
      <c r="AL1308" s="63">
        <v>44126</v>
      </c>
      <c r="AM1308" s="63">
        <v>43104</v>
      </c>
      <c r="AN1308" s="63">
        <v>43972</v>
      </c>
      <c r="AO1308" s="63">
        <v>40521</v>
      </c>
      <c r="AP1308" s="63">
        <v>42098</v>
      </c>
      <c r="AQ1308" s="63">
        <v>48939</v>
      </c>
      <c r="AR1308" s="63">
        <v>47158</v>
      </c>
      <c r="AS1308" s="63">
        <v>45501</v>
      </c>
      <c r="AT1308" s="63">
        <v>45557</v>
      </c>
      <c r="AU1308" s="63">
        <v>37536</v>
      </c>
    </row>
    <row r="1309" spans="1:47" ht="54">
      <c r="A1309" s="33" t="s">
        <v>31</v>
      </c>
      <c r="B1309" s="65" t="s">
        <v>147</v>
      </c>
      <c r="C1309" s="65" t="s">
        <v>49</v>
      </c>
      <c r="D1309" s="65" t="s">
        <v>107</v>
      </c>
      <c r="E1309" s="64" t="s">
        <v>35</v>
      </c>
      <c r="F1309" s="64" t="s">
        <v>36</v>
      </c>
      <c r="G1309" s="92">
        <f t="shared" si="60"/>
        <v>16310</v>
      </c>
      <c r="H1309" s="92">
        <f t="shared" si="61"/>
        <v>15744</v>
      </c>
      <c r="I1309" s="92">
        <f t="shared" si="62"/>
        <v>16834</v>
      </c>
      <c r="J1309" s="63">
        <v>1329</v>
      </c>
      <c r="K1309" s="63">
        <v>1239</v>
      </c>
      <c r="L1309" s="63">
        <v>1367</v>
      </c>
      <c r="M1309" s="63">
        <v>1396</v>
      </c>
      <c r="N1309" s="63">
        <v>1386</v>
      </c>
      <c r="O1309" s="63">
        <v>1367</v>
      </c>
      <c r="P1309" s="63">
        <v>1330</v>
      </c>
      <c r="Q1309" s="63">
        <v>1294</v>
      </c>
      <c r="R1309" s="63">
        <v>1304</v>
      </c>
      <c r="S1309" s="63">
        <v>1419</v>
      </c>
      <c r="T1309" s="63">
        <v>1445</v>
      </c>
      <c r="U1309" s="63">
        <v>1434</v>
      </c>
      <c r="V1309" s="63">
        <v>1357</v>
      </c>
      <c r="W1309" s="63">
        <v>1264</v>
      </c>
      <c r="X1309" s="63">
        <v>1142</v>
      </c>
      <c r="Y1309" s="63">
        <v>1243</v>
      </c>
      <c r="Z1309" s="63">
        <v>1457</v>
      </c>
      <c r="AA1309" s="63">
        <v>1400</v>
      </c>
      <c r="AB1309" s="63">
        <v>1349</v>
      </c>
      <c r="AC1309" s="63">
        <v>1339</v>
      </c>
      <c r="AD1309" s="63">
        <v>1325</v>
      </c>
      <c r="AE1309" s="63">
        <v>1310</v>
      </c>
      <c r="AF1309" s="63">
        <v>1357</v>
      </c>
      <c r="AG1309" s="63">
        <v>1201</v>
      </c>
      <c r="AH1309" s="63">
        <v>1231</v>
      </c>
      <c r="AI1309" s="63">
        <v>1281</v>
      </c>
      <c r="AJ1309" s="63">
        <v>1336</v>
      </c>
      <c r="AK1309" s="63">
        <v>1379</v>
      </c>
      <c r="AL1309" s="63">
        <v>1423</v>
      </c>
      <c r="AM1309" s="63">
        <v>1437</v>
      </c>
      <c r="AN1309" s="63">
        <v>1418</v>
      </c>
      <c r="AO1309" s="63">
        <v>1307</v>
      </c>
      <c r="AP1309" s="63">
        <v>1403</v>
      </c>
      <c r="AQ1309" s="63">
        <v>1579</v>
      </c>
      <c r="AR1309" s="63">
        <v>1572</v>
      </c>
      <c r="AS1309" s="63">
        <v>1468</v>
      </c>
      <c r="AT1309" s="63">
        <v>1470</v>
      </c>
      <c r="AU1309" s="63">
        <v>1341</v>
      </c>
    </row>
    <row r="1310" spans="1:47" ht="27">
      <c r="A1310" s="33" t="s">
        <v>31</v>
      </c>
      <c r="B1310" s="65" t="s">
        <v>147</v>
      </c>
      <c r="C1310" s="65" t="s">
        <v>50</v>
      </c>
      <c r="D1310" s="65" t="s">
        <v>34</v>
      </c>
      <c r="E1310" s="64" t="s">
        <v>35</v>
      </c>
      <c r="F1310" s="64" t="s">
        <v>36</v>
      </c>
      <c r="G1310" s="92">
        <f t="shared" si="60"/>
        <v>5823</v>
      </c>
      <c r="H1310" s="92">
        <f t="shared" si="61"/>
        <v>8999</v>
      </c>
      <c r="I1310" s="92">
        <f t="shared" si="62"/>
        <v>7397</v>
      </c>
      <c r="J1310" s="63">
        <v>572</v>
      </c>
      <c r="K1310" s="63">
        <v>451</v>
      </c>
      <c r="L1310" s="63">
        <v>575</v>
      </c>
      <c r="M1310" s="63">
        <v>476</v>
      </c>
      <c r="N1310" s="63">
        <v>441</v>
      </c>
      <c r="O1310" s="63">
        <v>418</v>
      </c>
      <c r="P1310" s="63">
        <v>522</v>
      </c>
      <c r="Q1310" s="63">
        <v>501</v>
      </c>
      <c r="R1310" s="63">
        <v>431</v>
      </c>
      <c r="S1310" s="63">
        <v>500</v>
      </c>
      <c r="T1310" s="63">
        <v>436</v>
      </c>
      <c r="U1310" s="63">
        <v>500</v>
      </c>
      <c r="V1310" s="63">
        <v>418</v>
      </c>
      <c r="W1310" s="63">
        <v>705</v>
      </c>
      <c r="X1310" s="63">
        <v>614</v>
      </c>
      <c r="Y1310" s="63">
        <v>664</v>
      </c>
      <c r="Z1310" s="63">
        <v>1727</v>
      </c>
      <c r="AA1310" s="63">
        <v>1579</v>
      </c>
      <c r="AB1310" s="63">
        <v>563</v>
      </c>
      <c r="AC1310" s="63">
        <v>546</v>
      </c>
      <c r="AD1310" s="63">
        <v>556</v>
      </c>
      <c r="AE1310" s="63">
        <v>481</v>
      </c>
      <c r="AF1310" s="63">
        <v>536</v>
      </c>
      <c r="AG1310" s="63">
        <v>610</v>
      </c>
      <c r="AH1310" s="63">
        <v>534</v>
      </c>
      <c r="AI1310" s="63">
        <v>597</v>
      </c>
      <c r="AJ1310" s="63">
        <v>683</v>
      </c>
      <c r="AK1310" s="63">
        <v>546</v>
      </c>
      <c r="AL1310" s="63">
        <v>507</v>
      </c>
      <c r="AM1310" s="63">
        <v>503</v>
      </c>
      <c r="AN1310" s="63">
        <v>566</v>
      </c>
      <c r="AO1310" s="63">
        <v>563</v>
      </c>
      <c r="AP1310" s="63">
        <v>496</v>
      </c>
      <c r="AQ1310" s="63">
        <v>713</v>
      </c>
      <c r="AR1310" s="63">
        <v>781</v>
      </c>
      <c r="AS1310" s="63">
        <v>908</v>
      </c>
      <c r="AT1310" s="63">
        <v>681</v>
      </c>
      <c r="AU1310" s="63">
        <v>628</v>
      </c>
    </row>
    <row r="1311" spans="1:47" ht="27">
      <c r="A1311" s="33" t="s">
        <v>31</v>
      </c>
      <c r="B1311" s="65" t="s">
        <v>147</v>
      </c>
      <c r="C1311" s="65" t="s">
        <v>50</v>
      </c>
      <c r="D1311" s="65" t="s">
        <v>107</v>
      </c>
      <c r="E1311" s="64" t="s">
        <v>35</v>
      </c>
      <c r="F1311" s="64" t="s">
        <v>36</v>
      </c>
      <c r="G1311" s="92">
        <f t="shared" si="60"/>
        <v>191</v>
      </c>
      <c r="H1311" s="92">
        <f t="shared" si="61"/>
        <v>297</v>
      </c>
      <c r="I1311" s="92">
        <f t="shared" si="62"/>
        <v>242</v>
      </c>
      <c r="J1311" s="63">
        <v>18</v>
      </c>
      <c r="K1311" s="63">
        <v>16</v>
      </c>
      <c r="L1311" s="63">
        <v>19</v>
      </c>
      <c r="M1311" s="63">
        <v>16</v>
      </c>
      <c r="N1311" s="63">
        <v>14</v>
      </c>
      <c r="O1311" s="63">
        <v>14</v>
      </c>
      <c r="P1311" s="63">
        <v>17</v>
      </c>
      <c r="Q1311" s="63">
        <v>16</v>
      </c>
      <c r="R1311" s="63">
        <v>14</v>
      </c>
      <c r="S1311" s="63">
        <v>16</v>
      </c>
      <c r="T1311" s="63">
        <v>15</v>
      </c>
      <c r="U1311" s="63">
        <v>16</v>
      </c>
      <c r="V1311" s="63">
        <v>13</v>
      </c>
      <c r="W1311" s="63">
        <v>24</v>
      </c>
      <c r="X1311" s="63">
        <v>20</v>
      </c>
      <c r="Y1311" s="63">
        <v>22</v>
      </c>
      <c r="Z1311" s="63">
        <v>56</v>
      </c>
      <c r="AA1311" s="63">
        <v>53</v>
      </c>
      <c r="AB1311" s="63">
        <v>18</v>
      </c>
      <c r="AC1311" s="63">
        <v>18</v>
      </c>
      <c r="AD1311" s="63">
        <v>19</v>
      </c>
      <c r="AE1311" s="63">
        <v>16</v>
      </c>
      <c r="AF1311" s="63">
        <v>18</v>
      </c>
      <c r="AG1311" s="63">
        <v>20</v>
      </c>
      <c r="AH1311" s="63">
        <v>17</v>
      </c>
      <c r="AI1311" s="63">
        <v>21</v>
      </c>
      <c r="AJ1311" s="63">
        <v>22</v>
      </c>
      <c r="AK1311" s="63">
        <v>18</v>
      </c>
      <c r="AL1311" s="63">
        <v>16</v>
      </c>
      <c r="AM1311" s="63">
        <v>17</v>
      </c>
      <c r="AN1311" s="63">
        <v>18</v>
      </c>
      <c r="AO1311" s="63">
        <v>18</v>
      </c>
      <c r="AP1311" s="63">
        <v>17</v>
      </c>
      <c r="AQ1311" s="63">
        <v>23</v>
      </c>
      <c r="AR1311" s="63">
        <v>26</v>
      </c>
      <c r="AS1311" s="63">
        <v>29</v>
      </c>
      <c r="AT1311" s="63">
        <v>22</v>
      </c>
      <c r="AU1311" s="63">
        <v>22</v>
      </c>
    </row>
    <row r="1312" spans="1:47" ht="13.5">
      <c r="A1312" s="33" t="s">
        <v>31</v>
      </c>
      <c r="B1312" s="65" t="s">
        <v>147</v>
      </c>
      <c r="C1312" s="65" t="s">
        <v>51</v>
      </c>
      <c r="D1312" s="65" t="s">
        <v>34</v>
      </c>
      <c r="E1312" s="64" t="s">
        <v>35</v>
      </c>
      <c r="F1312" s="64" t="s">
        <v>36</v>
      </c>
      <c r="G1312" s="92">
        <f t="shared" si="60"/>
        <v>1119741</v>
      </c>
      <c r="H1312" s="92">
        <f t="shared" si="61"/>
        <v>1044636</v>
      </c>
      <c r="I1312" s="92">
        <f t="shared" si="62"/>
        <v>971377</v>
      </c>
      <c r="J1312" s="63">
        <v>90277</v>
      </c>
      <c r="K1312" s="63">
        <v>81514</v>
      </c>
      <c r="L1312" s="63">
        <v>96022</v>
      </c>
      <c r="M1312" s="63">
        <v>92529</v>
      </c>
      <c r="N1312" s="63">
        <v>100457</v>
      </c>
      <c r="O1312" s="63">
        <v>94339</v>
      </c>
      <c r="P1312" s="63">
        <v>93840</v>
      </c>
      <c r="Q1312" s="63">
        <v>97381</v>
      </c>
      <c r="R1312" s="63">
        <v>87666</v>
      </c>
      <c r="S1312" s="63">
        <v>95297</v>
      </c>
      <c r="T1312" s="63">
        <v>94033</v>
      </c>
      <c r="U1312" s="63">
        <v>96386</v>
      </c>
      <c r="V1312" s="63">
        <v>89473</v>
      </c>
      <c r="W1312" s="63">
        <v>85268</v>
      </c>
      <c r="X1312" s="63">
        <v>86201</v>
      </c>
      <c r="Y1312" s="63">
        <v>90670</v>
      </c>
      <c r="Z1312" s="63">
        <v>99688</v>
      </c>
      <c r="AA1312" s="63">
        <v>98488</v>
      </c>
      <c r="AB1312" s="63">
        <v>90742</v>
      </c>
      <c r="AC1312" s="63">
        <v>82838</v>
      </c>
      <c r="AD1312" s="63">
        <v>85614</v>
      </c>
      <c r="AE1312" s="63">
        <v>82201</v>
      </c>
      <c r="AF1312" s="63">
        <v>81283</v>
      </c>
      <c r="AG1312" s="63">
        <v>72170</v>
      </c>
      <c r="AH1312" s="63">
        <v>66128</v>
      </c>
      <c r="AI1312" s="63">
        <v>63857</v>
      </c>
      <c r="AJ1312" s="63">
        <v>80464</v>
      </c>
      <c r="AK1312" s="63">
        <v>85085</v>
      </c>
      <c r="AL1312" s="63">
        <v>87024</v>
      </c>
      <c r="AM1312" s="63">
        <v>88356</v>
      </c>
      <c r="AN1312" s="63">
        <v>85837</v>
      </c>
      <c r="AO1312" s="63">
        <v>73225</v>
      </c>
      <c r="AP1312" s="63">
        <v>78444</v>
      </c>
      <c r="AQ1312" s="63">
        <v>87985</v>
      </c>
      <c r="AR1312" s="63">
        <v>88124</v>
      </c>
      <c r="AS1312" s="63">
        <v>86848</v>
      </c>
      <c r="AT1312" s="63">
        <v>78150</v>
      </c>
      <c r="AU1312" s="63">
        <v>69049</v>
      </c>
    </row>
    <row r="1313" spans="1:47" ht="27">
      <c r="A1313" s="33" t="s">
        <v>31</v>
      </c>
      <c r="B1313" s="65" t="s">
        <v>147</v>
      </c>
      <c r="C1313" s="65" t="s">
        <v>51</v>
      </c>
      <c r="D1313" s="65" t="s">
        <v>107</v>
      </c>
      <c r="E1313" s="64" t="s">
        <v>35</v>
      </c>
      <c r="F1313" s="64" t="s">
        <v>36</v>
      </c>
      <c r="G1313" s="92">
        <f t="shared" si="60"/>
        <v>36797</v>
      </c>
      <c r="H1313" s="92">
        <f t="shared" si="61"/>
        <v>34270</v>
      </c>
      <c r="I1313" s="92">
        <f t="shared" si="62"/>
        <v>31921</v>
      </c>
      <c r="J1313" s="63">
        <v>2912</v>
      </c>
      <c r="K1313" s="63">
        <v>2911</v>
      </c>
      <c r="L1313" s="63">
        <v>3097</v>
      </c>
      <c r="M1313" s="63">
        <v>3084</v>
      </c>
      <c r="N1313" s="63">
        <v>3241</v>
      </c>
      <c r="O1313" s="63">
        <v>3145</v>
      </c>
      <c r="P1313" s="63">
        <v>3027</v>
      </c>
      <c r="Q1313" s="63">
        <v>3141</v>
      </c>
      <c r="R1313" s="63">
        <v>2922</v>
      </c>
      <c r="S1313" s="63">
        <v>3074</v>
      </c>
      <c r="T1313" s="63">
        <v>3134</v>
      </c>
      <c r="U1313" s="63">
        <v>3109</v>
      </c>
      <c r="V1313" s="63">
        <v>2886</v>
      </c>
      <c r="W1313" s="63">
        <v>2940</v>
      </c>
      <c r="X1313" s="63">
        <v>2781</v>
      </c>
      <c r="Y1313" s="63">
        <v>3022</v>
      </c>
      <c r="Z1313" s="63">
        <v>3216</v>
      </c>
      <c r="AA1313" s="63">
        <v>3283</v>
      </c>
      <c r="AB1313" s="63">
        <v>2927</v>
      </c>
      <c r="AC1313" s="63">
        <v>2672</v>
      </c>
      <c r="AD1313" s="63">
        <v>2854</v>
      </c>
      <c r="AE1313" s="63">
        <v>2652</v>
      </c>
      <c r="AF1313" s="63">
        <v>2709</v>
      </c>
      <c r="AG1313" s="63">
        <v>2328</v>
      </c>
      <c r="AH1313" s="63">
        <v>2133</v>
      </c>
      <c r="AI1313" s="63">
        <v>2281</v>
      </c>
      <c r="AJ1313" s="63">
        <v>2596</v>
      </c>
      <c r="AK1313" s="63">
        <v>2836</v>
      </c>
      <c r="AL1313" s="63">
        <v>2807</v>
      </c>
      <c r="AM1313" s="63">
        <v>2945</v>
      </c>
      <c r="AN1313" s="63">
        <v>2769</v>
      </c>
      <c r="AO1313" s="63">
        <v>2362</v>
      </c>
      <c r="AP1313" s="63">
        <v>2615</v>
      </c>
      <c r="AQ1313" s="63">
        <v>2838</v>
      </c>
      <c r="AR1313" s="63">
        <v>2937</v>
      </c>
      <c r="AS1313" s="63">
        <v>2802</v>
      </c>
      <c r="AT1313" s="63">
        <v>2521</v>
      </c>
      <c r="AU1313" s="63">
        <v>2466</v>
      </c>
    </row>
    <row r="1314" spans="1:47" ht="13.5">
      <c r="A1314" s="33" t="s">
        <v>31</v>
      </c>
      <c r="B1314" s="65" t="s">
        <v>148</v>
      </c>
      <c r="C1314" s="65" t="s">
        <v>33</v>
      </c>
      <c r="D1314" s="65" t="s">
        <v>34</v>
      </c>
      <c r="E1314" s="64" t="s">
        <v>35</v>
      </c>
      <c r="F1314" s="64" t="s">
        <v>36</v>
      </c>
      <c r="G1314" s="92">
        <f t="shared" si="60"/>
        <v>5841621</v>
      </c>
      <c r="H1314" s="92">
        <f t="shared" si="61"/>
        <v>5267060</v>
      </c>
      <c r="I1314" s="92">
        <f t="shared" si="62"/>
        <v>6035626</v>
      </c>
      <c r="J1314" s="63">
        <v>487810</v>
      </c>
      <c r="K1314" s="63">
        <v>418261</v>
      </c>
      <c r="L1314" s="63">
        <v>463746</v>
      </c>
      <c r="M1314" s="63">
        <v>470736</v>
      </c>
      <c r="N1314" s="63">
        <v>502654</v>
      </c>
      <c r="O1314" s="63">
        <v>485459</v>
      </c>
      <c r="P1314" s="63">
        <v>515089</v>
      </c>
      <c r="Q1314" s="63">
        <v>545572</v>
      </c>
      <c r="R1314" s="63">
        <v>453715</v>
      </c>
      <c r="S1314" s="63">
        <v>504102</v>
      </c>
      <c r="T1314" s="63">
        <v>490304</v>
      </c>
      <c r="U1314" s="63">
        <v>504173</v>
      </c>
      <c r="V1314" s="63">
        <v>509740</v>
      </c>
      <c r="W1314" s="63">
        <v>340359</v>
      </c>
      <c r="X1314" s="63">
        <v>338992</v>
      </c>
      <c r="Y1314" s="63">
        <v>352703</v>
      </c>
      <c r="Z1314" s="63">
        <v>444064</v>
      </c>
      <c r="AA1314" s="63">
        <v>436334</v>
      </c>
      <c r="AB1314" s="63">
        <v>469512</v>
      </c>
      <c r="AC1314" s="63">
        <v>532899</v>
      </c>
      <c r="AD1314" s="63">
        <v>440091</v>
      </c>
      <c r="AE1314" s="63">
        <v>494816</v>
      </c>
      <c r="AF1314" s="63">
        <v>503641</v>
      </c>
      <c r="AG1314" s="63">
        <v>403909</v>
      </c>
      <c r="AH1314" s="63">
        <v>361747</v>
      </c>
      <c r="AI1314" s="63">
        <v>407914</v>
      </c>
      <c r="AJ1314" s="63">
        <v>495575</v>
      </c>
      <c r="AK1314" s="63">
        <v>524360</v>
      </c>
      <c r="AL1314" s="63">
        <v>549340</v>
      </c>
      <c r="AM1314" s="63">
        <v>528294</v>
      </c>
      <c r="AN1314" s="63">
        <v>522516</v>
      </c>
      <c r="AO1314" s="63">
        <v>505849</v>
      </c>
      <c r="AP1314" s="63">
        <v>470684</v>
      </c>
      <c r="AQ1314" s="63">
        <v>575968</v>
      </c>
      <c r="AR1314" s="63">
        <v>570701</v>
      </c>
      <c r="AS1314" s="63">
        <v>522678</v>
      </c>
      <c r="AT1314" s="63">
        <v>559867</v>
      </c>
      <c r="AU1314" s="63">
        <v>463786</v>
      </c>
    </row>
    <row r="1315" spans="1:47" ht="27">
      <c r="A1315" s="33" t="s">
        <v>31</v>
      </c>
      <c r="B1315" s="65" t="s">
        <v>148</v>
      </c>
      <c r="C1315" s="65" t="s">
        <v>33</v>
      </c>
      <c r="D1315" s="65" t="s">
        <v>107</v>
      </c>
      <c r="E1315" s="64" t="s">
        <v>35</v>
      </c>
      <c r="F1315" s="64" t="s">
        <v>36</v>
      </c>
      <c r="G1315" s="92">
        <f t="shared" si="60"/>
        <v>191929</v>
      </c>
      <c r="H1315" s="92">
        <f t="shared" si="61"/>
        <v>172526</v>
      </c>
      <c r="I1315" s="92">
        <f t="shared" si="62"/>
        <v>198359</v>
      </c>
      <c r="J1315" s="63">
        <v>15736</v>
      </c>
      <c r="K1315" s="63">
        <v>14938</v>
      </c>
      <c r="L1315" s="63">
        <v>14960</v>
      </c>
      <c r="M1315" s="63">
        <v>15691</v>
      </c>
      <c r="N1315" s="63">
        <v>16215</v>
      </c>
      <c r="O1315" s="63">
        <v>16182</v>
      </c>
      <c r="P1315" s="63">
        <v>16616</v>
      </c>
      <c r="Q1315" s="63">
        <v>17599</v>
      </c>
      <c r="R1315" s="63">
        <v>15124</v>
      </c>
      <c r="S1315" s="63">
        <v>16261</v>
      </c>
      <c r="T1315" s="63">
        <v>16343</v>
      </c>
      <c r="U1315" s="63">
        <v>16264</v>
      </c>
      <c r="V1315" s="63">
        <v>16443</v>
      </c>
      <c r="W1315" s="63">
        <v>11737</v>
      </c>
      <c r="X1315" s="63">
        <v>10935</v>
      </c>
      <c r="Y1315" s="63">
        <v>11757</v>
      </c>
      <c r="Z1315" s="63">
        <v>14325</v>
      </c>
      <c r="AA1315" s="63">
        <v>14544</v>
      </c>
      <c r="AB1315" s="63">
        <v>15146</v>
      </c>
      <c r="AC1315" s="63">
        <v>17190</v>
      </c>
      <c r="AD1315" s="63">
        <v>14670</v>
      </c>
      <c r="AE1315" s="63">
        <v>15962</v>
      </c>
      <c r="AF1315" s="63">
        <v>16788</v>
      </c>
      <c r="AG1315" s="63">
        <v>13029</v>
      </c>
      <c r="AH1315" s="63">
        <v>11669</v>
      </c>
      <c r="AI1315" s="63">
        <v>14568</v>
      </c>
      <c r="AJ1315" s="63">
        <v>15986</v>
      </c>
      <c r="AK1315" s="63">
        <v>17479</v>
      </c>
      <c r="AL1315" s="63">
        <v>17721</v>
      </c>
      <c r="AM1315" s="63">
        <v>17610</v>
      </c>
      <c r="AN1315" s="63">
        <v>16855</v>
      </c>
      <c r="AO1315" s="63">
        <v>16318</v>
      </c>
      <c r="AP1315" s="63">
        <v>15689</v>
      </c>
      <c r="AQ1315" s="63">
        <v>18580</v>
      </c>
      <c r="AR1315" s="63">
        <v>19023</v>
      </c>
      <c r="AS1315" s="63">
        <v>16861</v>
      </c>
      <c r="AT1315" s="63">
        <v>18060</v>
      </c>
      <c r="AU1315" s="63">
        <v>16564</v>
      </c>
    </row>
    <row r="1316" spans="1:47" ht="13.5">
      <c r="A1316" s="33" t="s">
        <v>31</v>
      </c>
      <c r="B1316" s="65" t="s">
        <v>148</v>
      </c>
      <c r="C1316" s="65" t="s">
        <v>37</v>
      </c>
      <c r="D1316" s="65" t="s">
        <v>34</v>
      </c>
      <c r="E1316" s="64" t="s">
        <v>35</v>
      </c>
      <c r="F1316" s="64" t="s">
        <v>36</v>
      </c>
      <c r="G1316" s="92">
        <f t="shared" si="60"/>
        <v>1338470</v>
      </c>
      <c r="H1316" s="92">
        <f t="shared" si="61"/>
        <v>1373828</v>
      </c>
      <c r="I1316" s="92">
        <f t="shared" si="62"/>
        <v>1575521</v>
      </c>
      <c r="J1316" s="63">
        <v>106144</v>
      </c>
      <c r="K1316" s="63">
        <v>96831</v>
      </c>
      <c r="L1316" s="63">
        <v>102383</v>
      </c>
      <c r="M1316" s="63">
        <v>108353</v>
      </c>
      <c r="N1316" s="63">
        <v>115468</v>
      </c>
      <c r="O1316" s="63">
        <v>112990</v>
      </c>
      <c r="P1316" s="63">
        <v>117394</v>
      </c>
      <c r="Q1316" s="63">
        <v>127892</v>
      </c>
      <c r="R1316" s="63">
        <v>112696</v>
      </c>
      <c r="S1316" s="63">
        <v>117452</v>
      </c>
      <c r="T1316" s="63">
        <v>109858</v>
      </c>
      <c r="U1316" s="63">
        <v>111009</v>
      </c>
      <c r="V1316" s="63">
        <v>117218</v>
      </c>
      <c r="W1316" s="63">
        <v>87651</v>
      </c>
      <c r="X1316" s="63">
        <v>94858</v>
      </c>
      <c r="Y1316" s="63">
        <v>93664</v>
      </c>
      <c r="Z1316" s="63">
        <v>112762</v>
      </c>
      <c r="AA1316" s="63">
        <v>111684</v>
      </c>
      <c r="AB1316" s="63">
        <v>117352</v>
      </c>
      <c r="AC1316" s="63">
        <v>138820</v>
      </c>
      <c r="AD1316" s="63">
        <v>124829</v>
      </c>
      <c r="AE1316" s="63">
        <v>127019</v>
      </c>
      <c r="AF1316" s="63">
        <v>129410</v>
      </c>
      <c r="AG1316" s="63">
        <v>118561</v>
      </c>
      <c r="AH1316" s="63">
        <v>106087</v>
      </c>
      <c r="AI1316" s="63">
        <v>112557</v>
      </c>
      <c r="AJ1316" s="63">
        <v>126505</v>
      </c>
      <c r="AK1316" s="63">
        <v>133835</v>
      </c>
      <c r="AL1316" s="63">
        <v>141428</v>
      </c>
      <c r="AM1316" s="63">
        <v>134531</v>
      </c>
      <c r="AN1316" s="63">
        <v>130415</v>
      </c>
      <c r="AO1316" s="63">
        <v>137191</v>
      </c>
      <c r="AP1316" s="63">
        <v>130241</v>
      </c>
      <c r="AQ1316" s="63">
        <v>141447</v>
      </c>
      <c r="AR1316" s="63">
        <v>145117</v>
      </c>
      <c r="AS1316" s="63">
        <v>136167</v>
      </c>
      <c r="AT1316" s="63">
        <v>147341</v>
      </c>
      <c r="AU1316" s="63">
        <v>119892</v>
      </c>
    </row>
    <row r="1317" spans="1:47" ht="27">
      <c r="A1317" s="33" t="s">
        <v>31</v>
      </c>
      <c r="B1317" s="65" t="s">
        <v>148</v>
      </c>
      <c r="C1317" s="65" t="s">
        <v>37</v>
      </c>
      <c r="D1317" s="65" t="s">
        <v>107</v>
      </c>
      <c r="E1317" s="64" t="s">
        <v>35</v>
      </c>
      <c r="F1317" s="64" t="s">
        <v>36</v>
      </c>
      <c r="G1317" s="92">
        <f t="shared" si="60"/>
        <v>43990</v>
      </c>
      <c r="H1317" s="92">
        <f t="shared" si="61"/>
        <v>45006</v>
      </c>
      <c r="I1317" s="92">
        <f t="shared" si="62"/>
        <v>51796</v>
      </c>
      <c r="J1317" s="63">
        <v>3424</v>
      </c>
      <c r="K1317" s="63">
        <v>3458</v>
      </c>
      <c r="L1317" s="63">
        <v>3303</v>
      </c>
      <c r="M1317" s="63">
        <v>3612</v>
      </c>
      <c r="N1317" s="63">
        <v>3725</v>
      </c>
      <c r="O1317" s="63">
        <v>3766</v>
      </c>
      <c r="P1317" s="63">
        <v>3787</v>
      </c>
      <c r="Q1317" s="63">
        <v>4126</v>
      </c>
      <c r="R1317" s="63">
        <v>3757</v>
      </c>
      <c r="S1317" s="63">
        <v>3789</v>
      </c>
      <c r="T1317" s="63">
        <v>3662</v>
      </c>
      <c r="U1317" s="63">
        <v>3581</v>
      </c>
      <c r="V1317" s="63">
        <v>3781</v>
      </c>
      <c r="W1317" s="63">
        <v>3022</v>
      </c>
      <c r="X1317" s="63">
        <v>3060</v>
      </c>
      <c r="Y1317" s="63">
        <v>3122</v>
      </c>
      <c r="Z1317" s="63">
        <v>3637</v>
      </c>
      <c r="AA1317" s="63">
        <v>3723</v>
      </c>
      <c r="AB1317" s="63">
        <v>3786</v>
      </c>
      <c r="AC1317" s="63">
        <v>4478</v>
      </c>
      <c r="AD1317" s="63">
        <v>4161</v>
      </c>
      <c r="AE1317" s="63">
        <v>4097</v>
      </c>
      <c r="AF1317" s="63">
        <v>4314</v>
      </c>
      <c r="AG1317" s="63">
        <v>3825</v>
      </c>
      <c r="AH1317" s="63">
        <v>3422</v>
      </c>
      <c r="AI1317" s="63">
        <v>4020</v>
      </c>
      <c r="AJ1317" s="63">
        <v>4081</v>
      </c>
      <c r="AK1317" s="63">
        <v>4461</v>
      </c>
      <c r="AL1317" s="63">
        <v>4562</v>
      </c>
      <c r="AM1317" s="63">
        <v>4484</v>
      </c>
      <c r="AN1317" s="63">
        <v>4207</v>
      </c>
      <c r="AO1317" s="63">
        <v>4426</v>
      </c>
      <c r="AP1317" s="63">
        <v>4341</v>
      </c>
      <c r="AQ1317" s="63">
        <v>4563</v>
      </c>
      <c r="AR1317" s="63">
        <v>4837</v>
      </c>
      <c r="AS1317" s="63">
        <v>4392</v>
      </c>
      <c r="AT1317" s="63">
        <v>4753</v>
      </c>
      <c r="AU1317" s="63">
        <v>4282</v>
      </c>
    </row>
    <row r="1318" spans="1:47" ht="13.5">
      <c r="A1318" s="33" t="s">
        <v>31</v>
      </c>
      <c r="B1318" s="65" t="s">
        <v>148</v>
      </c>
      <c r="C1318" s="65" t="s">
        <v>108</v>
      </c>
      <c r="D1318" s="65" t="s">
        <v>34</v>
      </c>
      <c r="E1318" s="64" t="s">
        <v>35</v>
      </c>
      <c r="F1318" s="64" t="s">
        <v>36</v>
      </c>
      <c r="G1318" s="92">
        <f t="shared" si="60"/>
        <v>11</v>
      </c>
      <c r="H1318" s="92">
        <f t="shared" si="61"/>
        <v>84</v>
      </c>
      <c r="I1318" s="92">
        <f t="shared" si="62"/>
        <v>0</v>
      </c>
      <c r="J1318" s="63">
        <v>11</v>
      </c>
      <c r="K1318" s="63">
        <v>0</v>
      </c>
      <c r="L1318" s="63">
        <v>0</v>
      </c>
      <c r="M1318" s="63">
        <v>0</v>
      </c>
      <c r="N1318" s="63">
        <v>0</v>
      </c>
      <c r="O1318" s="63">
        <v>0</v>
      </c>
      <c r="P1318" s="63">
        <v>0</v>
      </c>
      <c r="Q1318" s="63">
        <v>0</v>
      </c>
      <c r="R1318" s="63">
        <v>0</v>
      </c>
      <c r="S1318" s="63">
        <v>0</v>
      </c>
      <c r="T1318" s="63">
        <v>0</v>
      </c>
      <c r="U1318" s="63">
        <v>0</v>
      </c>
      <c r="V1318" s="63">
        <v>0</v>
      </c>
      <c r="W1318" s="63">
        <v>7</v>
      </c>
      <c r="X1318" s="63">
        <v>0</v>
      </c>
      <c r="Y1318" s="63">
        <v>0</v>
      </c>
      <c r="Z1318" s="63">
        <v>46</v>
      </c>
      <c r="AA1318" s="63">
        <v>31</v>
      </c>
      <c r="AB1318" s="63">
        <v>0</v>
      </c>
      <c r="AC1318" s="63">
        <v>0</v>
      </c>
      <c r="AD1318" s="63">
        <v>0</v>
      </c>
      <c r="AE1318" s="63">
        <v>0</v>
      </c>
      <c r="AF1318" s="63">
        <v>0</v>
      </c>
      <c r="AG1318" s="63">
        <v>0</v>
      </c>
      <c r="AH1318" s="63">
        <v>0</v>
      </c>
      <c r="AI1318" s="63">
        <v>0</v>
      </c>
      <c r="AJ1318" s="63">
        <v>0</v>
      </c>
      <c r="AK1318" s="63">
        <v>0</v>
      </c>
      <c r="AL1318" s="63">
        <v>0</v>
      </c>
      <c r="AM1318" s="63">
        <v>0</v>
      </c>
      <c r="AN1318" s="63">
        <v>0</v>
      </c>
      <c r="AO1318" s="63">
        <v>0</v>
      </c>
      <c r="AP1318" s="63">
        <v>0</v>
      </c>
      <c r="AQ1318" s="63">
        <v>0</v>
      </c>
      <c r="AR1318" s="63">
        <v>0</v>
      </c>
      <c r="AS1318" s="63">
        <v>0</v>
      </c>
      <c r="AT1318" s="63">
        <v>85</v>
      </c>
      <c r="AU1318" s="63">
        <v>0</v>
      </c>
    </row>
    <row r="1319" spans="1:47" ht="27">
      <c r="A1319" s="33" t="s">
        <v>31</v>
      </c>
      <c r="B1319" s="65" t="s">
        <v>148</v>
      </c>
      <c r="C1319" s="65" t="s">
        <v>108</v>
      </c>
      <c r="D1319" s="65" t="s">
        <v>107</v>
      </c>
      <c r="E1319" s="64" t="s">
        <v>35</v>
      </c>
      <c r="F1319" s="64" t="s">
        <v>36</v>
      </c>
      <c r="G1319" s="92">
        <f t="shared" si="60"/>
        <v>0</v>
      </c>
      <c r="H1319" s="92">
        <f t="shared" si="61"/>
        <v>2</v>
      </c>
      <c r="I1319" s="92">
        <f t="shared" si="62"/>
        <v>0</v>
      </c>
      <c r="J1319" s="63">
        <v>0</v>
      </c>
      <c r="K1319" s="63">
        <v>0</v>
      </c>
      <c r="L1319" s="63">
        <v>0</v>
      </c>
      <c r="M1319" s="63">
        <v>0</v>
      </c>
      <c r="N1319" s="63">
        <v>0</v>
      </c>
      <c r="O1319" s="63">
        <v>0</v>
      </c>
      <c r="P1319" s="63">
        <v>0</v>
      </c>
      <c r="Q1319" s="63">
        <v>0</v>
      </c>
      <c r="R1319" s="63">
        <v>0</v>
      </c>
      <c r="S1319" s="63">
        <v>0</v>
      </c>
      <c r="T1319" s="63">
        <v>0</v>
      </c>
      <c r="U1319" s="63">
        <v>0</v>
      </c>
      <c r="V1319" s="63">
        <v>0</v>
      </c>
      <c r="W1319" s="63">
        <v>0</v>
      </c>
      <c r="X1319" s="63">
        <v>0</v>
      </c>
      <c r="Y1319" s="63">
        <v>0</v>
      </c>
      <c r="Z1319" s="63">
        <v>1</v>
      </c>
      <c r="AA1319" s="63">
        <v>1</v>
      </c>
      <c r="AB1319" s="63">
        <v>0</v>
      </c>
      <c r="AC1319" s="63">
        <v>0</v>
      </c>
      <c r="AD1319" s="63">
        <v>0</v>
      </c>
      <c r="AE1319" s="63">
        <v>0</v>
      </c>
      <c r="AF1319" s="63">
        <v>0</v>
      </c>
      <c r="AG1319" s="63">
        <v>0</v>
      </c>
      <c r="AH1319" s="63">
        <v>0</v>
      </c>
      <c r="AI1319" s="63">
        <v>0</v>
      </c>
      <c r="AJ1319" s="63">
        <v>0</v>
      </c>
      <c r="AK1319" s="63">
        <v>0</v>
      </c>
      <c r="AL1319" s="63">
        <v>0</v>
      </c>
      <c r="AM1319" s="63">
        <v>0</v>
      </c>
      <c r="AN1319" s="63">
        <v>0</v>
      </c>
      <c r="AO1319" s="63">
        <v>0</v>
      </c>
      <c r="AP1319" s="63">
        <v>0</v>
      </c>
      <c r="AQ1319" s="63">
        <v>0</v>
      </c>
      <c r="AR1319" s="63">
        <v>0</v>
      </c>
      <c r="AS1319" s="63">
        <v>0</v>
      </c>
      <c r="AT1319" s="63">
        <v>3</v>
      </c>
      <c r="AU1319" s="63">
        <v>0</v>
      </c>
    </row>
    <row r="1320" spans="1:47" ht="40.5">
      <c r="A1320" s="33" t="s">
        <v>31</v>
      </c>
      <c r="B1320" s="65" t="s">
        <v>148</v>
      </c>
      <c r="C1320" s="65" t="s">
        <v>109</v>
      </c>
      <c r="D1320" s="65" t="s">
        <v>34</v>
      </c>
      <c r="E1320" s="64" t="s">
        <v>35</v>
      </c>
      <c r="F1320" s="64" t="s">
        <v>36</v>
      </c>
      <c r="G1320" s="92">
        <f t="shared" si="60"/>
        <v>504057</v>
      </c>
      <c r="H1320" s="92">
        <f t="shared" si="61"/>
        <v>532566</v>
      </c>
      <c r="I1320" s="92">
        <f t="shared" si="62"/>
        <v>574916</v>
      </c>
      <c r="J1320" s="63">
        <v>40252</v>
      </c>
      <c r="K1320" s="63">
        <v>37825</v>
      </c>
      <c r="L1320" s="63">
        <v>38828</v>
      </c>
      <c r="M1320" s="63">
        <v>39031</v>
      </c>
      <c r="N1320" s="63">
        <v>42575</v>
      </c>
      <c r="O1320" s="63">
        <v>41818</v>
      </c>
      <c r="P1320" s="63">
        <v>45053</v>
      </c>
      <c r="Q1320" s="63">
        <v>48646</v>
      </c>
      <c r="R1320" s="63">
        <v>46262</v>
      </c>
      <c r="S1320" s="63">
        <v>41704</v>
      </c>
      <c r="T1320" s="63">
        <v>40008</v>
      </c>
      <c r="U1320" s="63">
        <v>42055</v>
      </c>
      <c r="V1320" s="63">
        <v>46521</v>
      </c>
      <c r="W1320" s="63">
        <v>35533</v>
      </c>
      <c r="X1320" s="63">
        <v>42024</v>
      </c>
      <c r="Y1320" s="63">
        <v>40981</v>
      </c>
      <c r="Z1320" s="63">
        <v>45281</v>
      </c>
      <c r="AA1320" s="63">
        <v>42104</v>
      </c>
      <c r="AB1320" s="63">
        <v>43910</v>
      </c>
      <c r="AC1320" s="63">
        <v>51439</v>
      </c>
      <c r="AD1320" s="63">
        <v>50785</v>
      </c>
      <c r="AE1320" s="63">
        <v>43888</v>
      </c>
      <c r="AF1320" s="63">
        <v>44200</v>
      </c>
      <c r="AG1320" s="63">
        <v>45900</v>
      </c>
      <c r="AH1320" s="63">
        <v>44781</v>
      </c>
      <c r="AI1320" s="63">
        <v>43766</v>
      </c>
      <c r="AJ1320" s="63">
        <v>44295</v>
      </c>
      <c r="AK1320" s="63">
        <v>45231</v>
      </c>
      <c r="AL1320" s="63">
        <v>50041</v>
      </c>
      <c r="AM1320" s="63">
        <v>47478</v>
      </c>
      <c r="AN1320" s="63">
        <v>51640</v>
      </c>
      <c r="AO1320" s="63">
        <v>52224</v>
      </c>
      <c r="AP1320" s="63">
        <v>49992</v>
      </c>
      <c r="AQ1320" s="63">
        <v>48867</v>
      </c>
      <c r="AR1320" s="63">
        <v>48276</v>
      </c>
      <c r="AS1320" s="63">
        <v>48325</v>
      </c>
      <c r="AT1320" s="63">
        <v>55431</v>
      </c>
      <c r="AU1320" s="63">
        <v>41811</v>
      </c>
    </row>
    <row r="1321" spans="1:47" ht="40.5">
      <c r="A1321" s="33" t="s">
        <v>31</v>
      </c>
      <c r="B1321" s="65" t="s">
        <v>148</v>
      </c>
      <c r="C1321" s="65" t="s">
        <v>109</v>
      </c>
      <c r="D1321" s="65" t="s">
        <v>107</v>
      </c>
      <c r="E1321" s="64" t="s">
        <v>35</v>
      </c>
      <c r="F1321" s="64" t="s">
        <v>36</v>
      </c>
      <c r="G1321" s="92">
        <f t="shared" si="60"/>
        <v>16570</v>
      </c>
      <c r="H1321" s="92">
        <f t="shared" si="61"/>
        <v>17450</v>
      </c>
      <c r="I1321" s="92">
        <f t="shared" si="62"/>
        <v>18903</v>
      </c>
      <c r="J1321" s="63">
        <v>1298</v>
      </c>
      <c r="K1321" s="63">
        <v>1351</v>
      </c>
      <c r="L1321" s="63">
        <v>1253</v>
      </c>
      <c r="M1321" s="63">
        <v>1301</v>
      </c>
      <c r="N1321" s="63">
        <v>1373</v>
      </c>
      <c r="O1321" s="63">
        <v>1394</v>
      </c>
      <c r="P1321" s="63">
        <v>1453</v>
      </c>
      <c r="Q1321" s="63">
        <v>1569</v>
      </c>
      <c r="R1321" s="63">
        <v>1542</v>
      </c>
      <c r="S1321" s="63">
        <v>1345</v>
      </c>
      <c r="T1321" s="63">
        <v>1334</v>
      </c>
      <c r="U1321" s="63">
        <v>1357</v>
      </c>
      <c r="V1321" s="63">
        <v>1501</v>
      </c>
      <c r="W1321" s="63">
        <v>1225</v>
      </c>
      <c r="X1321" s="63">
        <v>1356</v>
      </c>
      <c r="Y1321" s="63">
        <v>1366</v>
      </c>
      <c r="Z1321" s="63">
        <v>1461</v>
      </c>
      <c r="AA1321" s="63">
        <v>1403</v>
      </c>
      <c r="AB1321" s="63">
        <v>1416</v>
      </c>
      <c r="AC1321" s="63">
        <v>1659</v>
      </c>
      <c r="AD1321" s="63">
        <v>1693</v>
      </c>
      <c r="AE1321" s="63">
        <v>1416</v>
      </c>
      <c r="AF1321" s="63">
        <v>1473</v>
      </c>
      <c r="AG1321" s="63">
        <v>1481</v>
      </c>
      <c r="AH1321" s="63">
        <v>1445</v>
      </c>
      <c r="AI1321" s="63">
        <v>1563</v>
      </c>
      <c r="AJ1321" s="63">
        <v>1429</v>
      </c>
      <c r="AK1321" s="63">
        <v>1508</v>
      </c>
      <c r="AL1321" s="63">
        <v>1614</v>
      </c>
      <c r="AM1321" s="63">
        <v>1583</v>
      </c>
      <c r="AN1321" s="63">
        <v>1666</v>
      </c>
      <c r="AO1321" s="63">
        <v>1685</v>
      </c>
      <c r="AP1321" s="63">
        <v>1666</v>
      </c>
      <c r="AQ1321" s="63">
        <v>1576</v>
      </c>
      <c r="AR1321" s="63">
        <v>1609</v>
      </c>
      <c r="AS1321" s="63">
        <v>1559</v>
      </c>
      <c r="AT1321" s="63">
        <v>1788</v>
      </c>
      <c r="AU1321" s="63">
        <v>1493</v>
      </c>
    </row>
    <row r="1322" spans="1:47" ht="27">
      <c r="A1322" s="33" t="s">
        <v>31</v>
      </c>
      <c r="B1322" s="65" t="s">
        <v>148</v>
      </c>
      <c r="C1322" s="65" t="s">
        <v>110</v>
      </c>
      <c r="D1322" s="65" t="s">
        <v>34</v>
      </c>
      <c r="E1322" s="64" t="s">
        <v>35</v>
      </c>
      <c r="F1322" s="64" t="s">
        <v>36</v>
      </c>
      <c r="G1322" s="92">
        <f t="shared" si="60"/>
        <v>318131</v>
      </c>
      <c r="H1322" s="92">
        <f t="shared" si="61"/>
        <v>352554</v>
      </c>
      <c r="I1322" s="92">
        <f t="shared" si="62"/>
        <v>369076</v>
      </c>
      <c r="J1322" s="63">
        <v>25593</v>
      </c>
      <c r="K1322" s="63">
        <v>23233</v>
      </c>
      <c r="L1322" s="63">
        <v>24807</v>
      </c>
      <c r="M1322" s="63">
        <v>25296</v>
      </c>
      <c r="N1322" s="63">
        <v>27017</v>
      </c>
      <c r="O1322" s="63">
        <v>26879</v>
      </c>
      <c r="P1322" s="63">
        <v>27890</v>
      </c>
      <c r="Q1322" s="63">
        <v>30130</v>
      </c>
      <c r="R1322" s="63">
        <v>28175</v>
      </c>
      <c r="S1322" s="63">
        <v>27626</v>
      </c>
      <c r="T1322" s="63">
        <v>25303</v>
      </c>
      <c r="U1322" s="63">
        <v>26182</v>
      </c>
      <c r="V1322" s="63">
        <v>28816</v>
      </c>
      <c r="W1322" s="63">
        <v>25774</v>
      </c>
      <c r="X1322" s="63">
        <v>28496</v>
      </c>
      <c r="Y1322" s="63">
        <v>27145</v>
      </c>
      <c r="Z1322" s="63">
        <v>29206</v>
      </c>
      <c r="AA1322" s="63">
        <v>26682</v>
      </c>
      <c r="AB1322" s="63">
        <v>28330</v>
      </c>
      <c r="AC1322" s="63">
        <v>33633</v>
      </c>
      <c r="AD1322" s="63">
        <v>33724</v>
      </c>
      <c r="AE1322" s="63">
        <v>30556</v>
      </c>
      <c r="AF1322" s="63">
        <v>29031</v>
      </c>
      <c r="AG1322" s="63">
        <v>31161</v>
      </c>
      <c r="AH1322" s="63">
        <v>31525</v>
      </c>
      <c r="AI1322" s="63">
        <v>28016</v>
      </c>
      <c r="AJ1322" s="63">
        <v>28852</v>
      </c>
      <c r="AK1322" s="63">
        <v>29530</v>
      </c>
      <c r="AL1322" s="63">
        <v>32097</v>
      </c>
      <c r="AM1322" s="63">
        <v>30978</v>
      </c>
      <c r="AN1322" s="63">
        <v>32363</v>
      </c>
      <c r="AO1322" s="63">
        <v>33114</v>
      </c>
      <c r="AP1322" s="63">
        <v>31522</v>
      </c>
      <c r="AQ1322" s="63">
        <v>30964</v>
      </c>
      <c r="AR1322" s="63">
        <v>29602</v>
      </c>
      <c r="AS1322" s="63">
        <v>30513</v>
      </c>
      <c r="AT1322" s="63">
        <v>34215</v>
      </c>
      <c r="AU1322" s="63">
        <v>26768</v>
      </c>
    </row>
    <row r="1323" spans="1:47" ht="27">
      <c r="A1323" s="33" t="s">
        <v>31</v>
      </c>
      <c r="B1323" s="65" t="s">
        <v>148</v>
      </c>
      <c r="C1323" s="65" t="s">
        <v>110</v>
      </c>
      <c r="D1323" s="65" t="s">
        <v>107</v>
      </c>
      <c r="E1323" s="64" t="s">
        <v>35</v>
      </c>
      <c r="F1323" s="64" t="s">
        <v>36</v>
      </c>
      <c r="G1323" s="92">
        <f t="shared" si="60"/>
        <v>10457</v>
      </c>
      <c r="H1323" s="92">
        <f t="shared" si="61"/>
        <v>11556</v>
      </c>
      <c r="I1323" s="92">
        <f t="shared" si="62"/>
        <v>12134</v>
      </c>
      <c r="J1323" s="63">
        <v>826</v>
      </c>
      <c r="K1323" s="63">
        <v>830</v>
      </c>
      <c r="L1323" s="63">
        <v>800</v>
      </c>
      <c r="M1323" s="63">
        <v>843</v>
      </c>
      <c r="N1323" s="63">
        <v>872</v>
      </c>
      <c r="O1323" s="63">
        <v>896</v>
      </c>
      <c r="P1323" s="63">
        <v>900</v>
      </c>
      <c r="Q1323" s="63">
        <v>972</v>
      </c>
      <c r="R1323" s="63">
        <v>939</v>
      </c>
      <c r="S1323" s="63">
        <v>891</v>
      </c>
      <c r="T1323" s="63">
        <v>843</v>
      </c>
      <c r="U1323" s="63">
        <v>845</v>
      </c>
      <c r="V1323" s="63">
        <v>930</v>
      </c>
      <c r="W1323" s="63">
        <v>889</v>
      </c>
      <c r="X1323" s="63">
        <v>919</v>
      </c>
      <c r="Y1323" s="63">
        <v>905</v>
      </c>
      <c r="Z1323" s="63">
        <v>942</v>
      </c>
      <c r="AA1323" s="63">
        <v>889</v>
      </c>
      <c r="AB1323" s="63">
        <v>914</v>
      </c>
      <c r="AC1323" s="63">
        <v>1085</v>
      </c>
      <c r="AD1323" s="63">
        <v>1124</v>
      </c>
      <c r="AE1323" s="63">
        <v>986</v>
      </c>
      <c r="AF1323" s="63">
        <v>968</v>
      </c>
      <c r="AG1323" s="63">
        <v>1005</v>
      </c>
      <c r="AH1323" s="63">
        <v>1017</v>
      </c>
      <c r="AI1323" s="63">
        <v>1001</v>
      </c>
      <c r="AJ1323" s="63">
        <v>931</v>
      </c>
      <c r="AK1323" s="63">
        <v>984</v>
      </c>
      <c r="AL1323" s="63">
        <v>1035</v>
      </c>
      <c r="AM1323" s="63">
        <v>1033</v>
      </c>
      <c r="AN1323" s="63">
        <v>1044</v>
      </c>
      <c r="AO1323" s="63">
        <v>1068</v>
      </c>
      <c r="AP1323" s="63">
        <v>1051</v>
      </c>
      <c r="AQ1323" s="63">
        <v>999</v>
      </c>
      <c r="AR1323" s="63">
        <v>987</v>
      </c>
      <c r="AS1323" s="63">
        <v>984</v>
      </c>
      <c r="AT1323" s="63">
        <v>1104</v>
      </c>
      <c r="AU1323" s="63">
        <v>956</v>
      </c>
    </row>
    <row r="1324" spans="1:47" ht="13.5">
      <c r="A1324" s="33" t="s">
        <v>31</v>
      </c>
      <c r="B1324" s="65" t="s">
        <v>148</v>
      </c>
      <c r="C1324" s="65" t="s">
        <v>111</v>
      </c>
      <c r="D1324" s="65" t="s">
        <v>34</v>
      </c>
      <c r="E1324" s="64" t="s">
        <v>35</v>
      </c>
      <c r="F1324" s="64" t="s">
        <v>36</v>
      </c>
      <c r="G1324" s="92">
        <f t="shared" si="60"/>
        <v>179503</v>
      </c>
      <c r="H1324" s="92">
        <f t="shared" si="61"/>
        <v>193478</v>
      </c>
      <c r="I1324" s="92">
        <f t="shared" si="62"/>
        <v>225479</v>
      </c>
      <c r="J1324" s="63">
        <v>12998</v>
      </c>
      <c r="K1324" s="63">
        <v>11618</v>
      </c>
      <c r="L1324" s="63">
        <v>12886</v>
      </c>
      <c r="M1324" s="63">
        <v>13985</v>
      </c>
      <c r="N1324" s="63">
        <v>15179</v>
      </c>
      <c r="O1324" s="63">
        <v>15382</v>
      </c>
      <c r="P1324" s="63">
        <v>17079</v>
      </c>
      <c r="Q1324" s="63">
        <v>18593</v>
      </c>
      <c r="R1324" s="63">
        <v>15510</v>
      </c>
      <c r="S1324" s="63">
        <v>16367</v>
      </c>
      <c r="T1324" s="63">
        <v>14787</v>
      </c>
      <c r="U1324" s="63">
        <v>15119</v>
      </c>
      <c r="V1324" s="63">
        <v>14673</v>
      </c>
      <c r="W1324" s="63">
        <v>12406</v>
      </c>
      <c r="X1324" s="63">
        <v>13643</v>
      </c>
      <c r="Y1324" s="63">
        <v>12969</v>
      </c>
      <c r="Z1324" s="63">
        <v>15496</v>
      </c>
      <c r="AA1324" s="63">
        <v>16546</v>
      </c>
      <c r="AB1324" s="63">
        <v>17689</v>
      </c>
      <c r="AC1324" s="63">
        <v>21531</v>
      </c>
      <c r="AD1324" s="63">
        <v>17127</v>
      </c>
      <c r="AE1324" s="63">
        <v>18293</v>
      </c>
      <c r="AF1324" s="63">
        <v>17684</v>
      </c>
      <c r="AG1324" s="63">
        <v>15421</v>
      </c>
      <c r="AH1324" s="63">
        <v>14216</v>
      </c>
      <c r="AI1324" s="63">
        <v>14440</v>
      </c>
      <c r="AJ1324" s="63">
        <v>16905</v>
      </c>
      <c r="AK1324" s="63">
        <v>17522</v>
      </c>
      <c r="AL1324" s="63">
        <v>19543</v>
      </c>
      <c r="AM1324" s="63">
        <v>20666</v>
      </c>
      <c r="AN1324" s="63">
        <v>21045</v>
      </c>
      <c r="AO1324" s="63">
        <v>22340</v>
      </c>
      <c r="AP1324" s="63">
        <v>19252</v>
      </c>
      <c r="AQ1324" s="63">
        <v>20854</v>
      </c>
      <c r="AR1324" s="63">
        <v>19985</v>
      </c>
      <c r="AS1324" s="63">
        <v>18711</v>
      </c>
      <c r="AT1324" s="63">
        <v>19838</v>
      </c>
      <c r="AU1324" s="63">
        <v>17436</v>
      </c>
    </row>
    <row r="1325" spans="1:47" ht="27">
      <c r="A1325" s="33" t="s">
        <v>31</v>
      </c>
      <c r="B1325" s="65" t="s">
        <v>148</v>
      </c>
      <c r="C1325" s="65" t="s">
        <v>111</v>
      </c>
      <c r="D1325" s="65" t="s">
        <v>107</v>
      </c>
      <c r="E1325" s="64" t="s">
        <v>35</v>
      </c>
      <c r="F1325" s="64" t="s">
        <v>36</v>
      </c>
      <c r="G1325" s="92">
        <f t="shared" si="60"/>
        <v>5896</v>
      </c>
      <c r="H1325" s="92">
        <f t="shared" si="61"/>
        <v>6338</v>
      </c>
      <c r="I1325" s="92">
        <f t="shared" si="62"/>
        <v>7408</v>
      </c>
      <c r="J1325" s="63">
        <v>419</v>
      </c>
      <c r="K1325" s="63">
        <v>415</v>
      </c>
      <c r="L1325" s="63">
        <v>416</v>
      </c>
      <c r="M1325" s="63">
        <v>466</v>
      </c>
      <c r="N1325" s="63">
        <v>490</v>
      </c>
      <c r="O1325" s="63">
        <v>513</v>
      </c>
      <c r="P1325" s="63">
        <v>551</v>
      </c>
      <c r="Q1325" s="63">
        <v>600</v>
      </c>
      <c r="R1325" s="63">
        <v>517</v>
      </c>
      <c r="S1325" s="63">
        <v>528</v>
      </c>
      <c r="T1325" s="63">
        <v>493</v>
      </c>
      <c r="U1325" s="63">
        <v>488</v>
      </c>
      <c r="V1325" s="63">
        <v>473</v>
      </c>
      <c r="W1325" s="63">
        <v>428</v>
      </c>
      <c r="X1325" s="63">
        <v>440</v>
      </c>
      <c r="Y1325" s="63">
        <v>432</v>
      </c>
      <c r="Z1325" s="63">
        <v>500</v>
      </c>
      <c r="AA1325" s="63">
        <v>552</v>
      </c>
      <c r="AB1325" s="63">
        <v>571</v>
      </c>
      <c r="AC1325" s="63">
        <v>695</v>
      </c>
      <c r="AD1325" s="63">
        <v>571</v>
      </c>
      <c r="AE1325" s="63">
        <v>590</v>
      </c>
      <c r="AF1325" s="63">
        <v>589</v>
      </c>
      <c r="AG1325" s="63">
        <v>497</v>
      </c>
      <c r="AH1325" s="63">
        <v>459</v>
      </c>
      <c r="AI1325" s="63">
        <v>516</v>
      </c>
      <c r="AJ1325" s="63">
        <v>545</v>
      </c>
      <c r="AK1325" s="63">
        <v>584</v>
      </c>
      <c r="AL1325" s="63">
        <v>630</v>
      </c>
      <c r="AM1325" s="63">
        <v>689</v>
      </c>
      <c r="AN1325" s="63">
        <v>679</v>
      </c>
      <c r="AO1325" s="63">
        <v>721</v>
      </c>
      <c r="AP1325" s="63">
        <v>642</v>
      </c>
      <c r="AQ1325" s="63">
        <v>673</v>
      </c>
      <c r="AR1325" s="63">
        <v>666</v>
      </c>
      <c r="AS1325" s="63">
        <v>604</v>
      </c>
      <c r="AT1325" s="63">
        <v>640</v>
      </c>
      <c r="AU1325" s="63">
        <v>623</v>
      </c>
    </row>
    <row r="1326" spans="1:47" ht="13.5">
      <c r="A1326" s="33" t="s">
        <v>31</v>
      </c>
      <c r="B1326" s="65" t="s">
        <v>148</v>
      </c>
      <c r="C1326" s="65" t="s">
        <v>112</v>
      </c>
      <c r="D1326" s="65" t="s">
        <v>34</v>
      </c>
      <c r="E1326" s="64" t="s">
        <v>35</v>
      </c>
      <c r="F1326" s="64" t="s">
        <v>36</v>
      </c>
      <c r="G1326" s="92">
        <f t="shared" si="60"/>
        <v>336772</v>
      </c>
      <c r="H1326" s="92">
        <f t="shared" si="61"/>
        <v>295144</v>
      </c>
      <c r="I1326" s="92">
        <f t="shared" si="62"/>
        <v>406050</v>
      </c>
      <c r="J1326" s="63">
        <v>27290</v>
      </c>
      <c r="K1326" s="63">
        <v>24156</v>
      </c>
      <c r="L1326" s="63">
        <v>25863</v>
      </c>
      <c r="M1326" s="63">
        <v>30041</v>
      </c>
      <c r="N1326" s="63">
        <v>30698</v>
      </c>
      <c r="O1326" s="63">
        <v>28913</v>
      </c>
      <c r="P1326" s="63">
        <v>27372</v>
      </c>
      <c r="Q1326" s="63">
        <v>30523</v>
      </c>
      <c r="R1326" s="63">
        <v>22748</v>
      </c>
      <c r="S1326" s="63">
        <v>31754</v>
      </c>
      <c r="T1326" s="63">
        <v>29760</v>
      </c>
      <c r="U1326" s="63">
        <v>27654</v>
      </c>
      <c r="V1326" s="63">
        <v>27208</v>
      </c>
      <c r="W1326" s="63">
        <v>13931</v>
      </c>
      <c r="X1326" s="63">
        <v>10695</v>
      </c>
      <c r="Y1326" s="63">
        <v>12569</v>
      </c>
      <c r="Z1326" s="63">
        <v>22732</v>
      </c>
      <c r="AA1326" s="63">
        <v>26322</v>
      </c>
      <c r="AB1326" s="63">
        <v>27423</v>
      </c>
      <c r="AC1326" s="63">
        <v>32217</v>
      </c>
      <c r="AD1326" s="63">
        <v>23193</v>
      </c>
      <c r="AE1326" s="63">
        <v>34281</v>
      </c>
      <c r="AF1326" s="63">
        <v>38494</v>
      </c>
      <c r="AG1326" s="63">
        <v>26079</v>
      </c>
      <c r="AH1326" s="63">
        <v>15565</v>
      </c>
      <c r="AI1326" s="63">
        <v>26336</v>
      </c>
      <c r="AJ1326" s="63">
        <v>36453</v>
      </c>
      <c r="AK1326" s="63">
        <v>41552</v>
      </c>
      <c r="AL1326" s="63">
        <v>39746</v>
      </c>
      <c r="AM1326" s="63">
        <v>35409</v>
      </c>
      <c r="AN1326" s="63">
        <v>25367</v>
      </c>
      <c r="AO1326" s="63">
        <v>29513</v>
      </c>
      <c r="AP1326" s="63">
        <v>29474</v>
      </c>
      <c r="AQ1326" s="63">
        <v>40763</v>
      </c>
      <c r="AR1326" s="63">
        <v>47255</v>
      </c>
      <c r="AS1326" s="63">
        <v>38617</v>
      </c>
      <c r="AT1326" s="63">
        <v>37773</v>
      </c>
      <c r="AU1326" s="63">
        <v>33878</v>
      </c>
    </row>
    <row r="1327" spans="1:47" ht="27">
      <c r="A1327" s="33" t="s">
        <v>31</v>
      </c>
      <c r="B1327" s="65" t="s">
        <v>148</v>
      </c>
      <c r="C1327" s="65" t="s">
        <v>112</v>
      </c>
      <c r="D1327" s="65" t="s">
        <v>107</v>
      </c>
      <c r="E1327" s="64" t="s">
        <v>35</v>
      </c>
      <c r="F1327" s="64" t="s">
        <v>36</v>
      </c>
      <c r="G1327" s="92">
        <f t="shared" si="60"/>
        <v>11066</v>
      </c>
      <c r="H1327" s="92">
        <f t="shared" si="61"/>
        <v>9659</v>
      </c>
      <c r="I1327" s="92">
        <f t="shared" si="62"/>
        <v>13354</v>
      </c>
      <c r="J1327" s="63">
        <v>880</v>
      </c>
      <c r="K1327" s="63">
        <v>863</v>
      </c>
      <c r="L1327" s="63">
        <v>834</v>
      </c>
      <c r="M1327" s="63">
        <v>1001</v>
      </c>
      <c r="N1327" s="63">
        <v>990</v>
      </c>
      <c r="O1327" s="63">
        <v>964</v>
      </c>
      <c r="P1327" s="63">
        <v>883</v>
      </c>
      <c r="Q1327" s="63">
        <v>985</v>
      </c>
      <c r="R1327" s="63">
        <v>758</v>
      </c>
      <c r="S1327" s="63">
        <v>1024</v>
      </c>
      <c r="T1327" s="63">
        <v>992</v>
      </c>
      <c r="U1327" s="63">
        <v>892</v>
      </c>
      <c r="V1327" s="63">
        <v>878</v>
      </c>
      <c r="W1327" s="63">
        <v>480</v>
      </c>
      <c r="X1327" s="63">
        <v>345</v>
      </c>
      <c r="Y1327" s="63">
        <v>419</v>
      </c>
      <c r="Z1327" s="63">
        <v>733</v>
      </c>
      <c r="AA1327" s="63">
        <v>877</v>
      </c>
      <c r="AB1327" s="63">
        <v>885</v>
      </c>
      <c r="AC1327" s="63">
        <v>1039</v>
      </c>
      <c r="AD1327" s="63">
        <v>773</v>
      </c>
      <c r="AE1327" s="63">
        <v>1106</v>
      </c>
      <c r="AF1327" s="63">
        <v>1283</v>
      </c>
      <c r="AG1327" s="63">
        <v>841</v>
      </c>
      <c r="AH1327" s="63">
        <v>502</v>
      </c>
      <c r="AI1327" s="63">
        <v>941</v>
      </c>
      <c r="AJ1327" s="63">
        <v>1176</v>
      </c>
      <c r="AK1327" s="63">
        <v>1385</v>
      </c>
      <c r="AL1327" s="63">
        <v>1282</v>
      </c>
      <c r="AM1327" s="63">
        <v>1180</v>
      </c>
      <c r="AN1327" s="63">
        <v>818</v>
      </c>
      <c r="AO1327" s="63">
        <v>952</v>
      </c>
      <c r="AP1327" s="63">
        <v>982</v>
      </c>
      <c r="AQ1327" s="63">
        <v>1315</v>
      </c>
      <c r="AR1327" s="63">
        <v>1575</v>
      </c>
      <c r="AS1327" s="63">
        <v>1246</v>
      </c>
      <c r="AT1327" s="63">
        <v>1218</v>
      </c>
      <c r="AU1327" s="63">
        <v>1210</v>
      </c>
    </row>
    <row r="1328" spans="1:47" ht="40.5">
      <c r="A1328" s="33" t="s">
        <v>31</v>
      </c>
      <c r="B1328" s="65" t="s">
        <v>148</v>
      </c>
      <c r="C1328" s="65" t="s">
        <v>38</v>
      </c>
      <c r="D1328" s="65" t="s">
        <v>34</v>
      </c>
      <c r="E1328" s="64" t="s">
        <v>35</v>
      </c>
      <c r="F1328" s="64" t="s">
        <v>36</v>
      </c>
      <c r="G1328" s="92">
        <f t="shared" si="60"/>
        <v>156611</v>
      </c>
      <c r="H1328" s="92">
        <f t="shared" si="61"/>
        <v>42517</v>
      </c>
      <c r="I1328" s="92">
        <f t="shared" si="62"/>
        <v>37145</v>
      </c>
      <c r="J1328" s="63">
        <v>16204</v>
      </c>
      <c r="K1328" s="63">
        <v>11815</v>
      </c>
      <c r="L1328" s="63">
        <v>11464</v>
      </c>
      <c r="M1328" s="63">
        <v>11553</v>
      </c>
      <c r="N1328" s="63">
        <v>12031</v>
      </c>
      <c r="O1328" s="63">
        <v>12021</v>
      </c>
      <c r="P1328" s="63">
        <v>18805</v>
      </c>
      <c r="Q1328" s="63">
        <v>11993</v>
      </c>
      <c r="R1328" s="63">
        <v>11867</v>
      </c>
      <c r="S1328" s="63">
        <v>11743</v>
      </c>
      <c r="T1328" s="63">
        <v>12008</v>
      </c>
      <c r="U1328" s="63">
        <v>15107</v>
      </c>
      <c r="V1328" s="63">
        <v>18268</v>
      </c>
      <c r="W1328" s="63">
        <v>-1229</v>
      </c>
      <c r="X1328" s="63">
        <v>-2237</v>
      </c>
      <c r="Y1328" s="63">
        <v>453</v>
      </c>
      <c r="Z1328" s="63">
        <v>4671</v>
      </c>
      <c r="AA1328" s="63">
        <v>5841</v>
      </c>
      <c r="AB1328" s="63">
        <v>5356</v>
      </c>
      <c r="AC1328" s="63">
        <v>2157</v>
      </c>
      <c r="AD1328" s="63">
        <v>1012</v>
      </c>
      <c r="AE1328" s="63">
        <v>3935</v>
      </c>
      <c r="AF1328" s="63">
        <v>3627</v>
      </c>
      <c r="AG1328" s="63">
        <v>663</v>
      </c>
      <c r="AH1328" s="63">
        <v>2049</v>
      </c>
      <c r="AI1328" s="63">
        <v>3435</v>
      </c>
      <c r="AJ1328" s="63">
        <v>5570</v>
      </c>
      <c r="AK1328" s="63">
        <v>4438</v>
      </c>
      <c r="AL1328" s="63">
        <v>3468</v>
      </c>
      <c r="AM1328" s="63">
        <v>5172</v>
      </c>
      <c r="AN1328" s="63">
        <v>2443</v>
      </c>
      <c r="AO1328" s="63">
        <v>2320</v>
      </c>
      <c r="AP1328" s="63">
        <v>3577</v>
      </c>
      <c r="AQ1328" s="63">
        <v>4621</v>
      </c>
      <c r="AR1328" s="63">
        <v>-28</v>
      </c>
      <c r="AS1328" s="63">
        <v>80</v>
      </c>
      <c r="AT1328" s="63">
        <v>2630</v>
      </c>
      <c r="AU1328" s="63">
        <v>137</v>
      </c>
    </row>
    <row r="1329" spans="1:47" ht="40.5">
      <c r="A1329" s="33" t="s">
        <v>31</v>
      </c>
      <c r="B1329" s="65" t="s">
        <v>148</v>
      </c>
      <c r="C1329" s="65" t="s">
        <v>38</v>
      </c>
      <c r="D1329" s="65" t="s">
        <v>107</v>
      </c>
      <c r="E1329" s="64" t="s">
        <v>35</v>
      </c>
      <c r="F1329" s="64" t="s">
        <v>36</v>
      </c>
      <c r="G1329" s="92">
        <f t="shared" si="60"/>
        <v>5145</v>
      </c>
      <c r="H1329" s="92">
        <f t="shared" si="61"/>
        <v>1382</v>
      </c>
      <c r="I1329" s="92">
        <f t="shared" si="62"/>
        <v>1225</v>
      </c>
      <c r="J1329" s="63">
        <v>523</v>
      </c>
      <c r="K1329" s="63">
        <v>422</v>
      </c>
      <c r="L1329" s="63">
        <v>370</v>
      </c>
      <c r="M1329" s="63">
        <v>385</v>
      </c>
      <c r="N1329" s="63">
        <v>388</v>
      </c>
      <c r="O1329" s="63">
        <v>401</v>
      </c>
      <c r="P1329" s="63">
        <v>607</v>
      </c>
      <c r="Q1329" s="63">
        <v>387</v>
      </c>
      <c r="R1329" s="63">
        <v>396</v>
      </c>
      <c r="S1329" s="63">
        <v>379</v>
      </c>
      <c r="T1329" s="63">
        <v>400</v>
      </c>
      <c r="U1329" s="63">
        <v>487</v>
      </c>
      <c r="V1329" s="63">
        <v>589</v>
      </c>
      <c r="W1329" s="63">
        <v>-42</v>
      </c>
      <c r="X1329" s="63">
        <v>-72</v>
      </c>
      <c r="Y1329" s="63">
        <v>15</v>
      </c>
      <c r="Z1329" s="63">
        <v>151</v>
      </c>
      <c r="AA1329" s="63">
        <v>195</v>
      </c>
      <c r="AB1329" s="63">
        <v>173</v>
      </c>
      <c r="AC1329" s="63">
        <v>70</v>
      </c>
      <c r="AD1329" s="63">
        <v>34</v>
      </c>
      <c r="AE1329" s="63">
        <v>127</v>
      </c>
      <c r="AF1329" s="63">
        <v>121</v>
      </c>
      <c r="AG1329" s="63">
        <v>21</v>
      </c>
      <c r="AH1329" s="63">
        <v>66</v>
      </c>
      <c r="AI1329" s="63">
        <v>123</v>
      </c>
      <c r="AJ1329" s="63">
        <v>180</v>
      </c>
      <c r="AK1329" s="63">
        <v>148</v>
      </c>
      <c r="AL1329" s="63">
        <v>112</v>
      </c>
      <c r="AM1329" s="63">
        <v>172</v>
      </c>
      <c r="AN1329" s="63">
        <v>79</v>
      </c>
      <c r="AO1329" s="63">
        <v>75</v>
      </c>
      <c r="AP1329" s="63">
        <v>119</v>
      </c>
      <c r="AQ1329" s="63">
        <v>149</v>
      </c>
      <c r="AR1329" s="63">
        <v>-1</v>
      </c>
      <c r="AS1329" s="63">
        <v>3</v>
      </c>
      <c r="AT1329" s="63">
        <v>85</v>
      </c>
      <c r="AU1329" s="63">
        <v>5</v>
      </c>
    </row>
    <row r="1330" spans="1:47" ht="13.5">
      <c r="A1330" s="33" t="s">
        <v>31</v>
      </c>
      <c r="B1330" s="65" t="s">
        <v>148</v>
      </c>
      <c r="C1330" s="65" t="s">
        <v>39</v>
      </c>
      <c r="D1330" s="65" t="s">
        <v>34</v>
      </c>
      <c r="E1330" s="64" t="s">
        <v>35</v>
      </c>
      <c r="F1330" s="64" t="s">
        <v>36</v>
      </c>
      <c r="G1330" s="92">
        <f t="shared" si="60"/>
        <v>230981</v>
      </c>
      <c r="H1330" s="92">
        <f t="shared" si="61"/>
        <v>220407</v>
      </c>
      <c r="I1330" s="92">
        <f t="shared" si="62"/>
        <v>273394</v>
      </c>
      <c r="J1330" s="63">
        <v>19801</v>
      </c>
      <c r="K1330" s="63">
        <v>16307</v>
      </c>
      <c r="L1330" s="63">
        <v>19487</v>
      </c>
      <c r="M1330" s="63">
        <v>20038</v>
      </c>
      <c r="N1330" s="63">
        <v>19347</v>
      </c>
      <c r="O1330" s="63">
        <v>18649</v>
      </c>
      <c r="P1330" s="63">
        <v>15758</v>
      </c>
      <c r="Q1330" s="63">
        <v>18826</v>
      </c>
      <c r="R1330" s="63">
        <v>20225</v>
      </c>
      <c r="S1330" s="63">
        <v>21302</v>
      </c>
      <c r="T1330" s="63">
        <v>21717</v>
      </c>
      <c r="U1330" s="63">
        <v>19524</v>
      </c>
      <c r="V1330" s="63">
        <v>23000</v>
      </c>
      <c r="W1330" s="63">
        <v>12761</v>
      </c>
      <c r="X1330" s="63">
        <v>12524</v>
      </c>
      <c r="Y1330" s="63">
        <v>12706</v>
      </c>
      <c r="Z1330" s="63">
        <v>17310</v>
      </c>
      <c r="AA1330" s="63">
        <v>16217</v>
      </c>
      <c r="AB1330" s="63">
        <v>18225</v>
      </c>
      <c r="AC1330" s="63">
        <v>20311</v>
      </c>
      <c r="AD1330" s="63">
        <v>23151</v>
      </c>
      <c r="AE1330" s="63">
        <v>21391</v>
      </c>
      <c r="AF1330" s="63">
        <v>24040</v>
      </c>
      <c r="AG1330" s="63">
        <v>18771</v>
      </c>
      <c r="AH1330" s="63">
        <v>16486</v>
      </c>
      <c r="AI1330" s="63">
        <v>19869</v>
      </c>
      <c r="AJ1330" s="63">
        <v>19738</v>
      </c>
      <c r="AK1330" s="63">
        <v>23599</v>
      </c>
      <c r="AL1330" s="63">
        <v>24078</v>
      </c>
      <c r="AM1330" s="63">
        <v>22469</v>
      </c>
      <c r="AN1330" s="63">
        <v>21219</v>
      </c>
      <c r="AO1330" s="63">
        <v>19754</v>
      </c>
      <c r="AP1330" s="63">
        <v>24122</v>
      </c>
      <c r="AQ1330" s="63">
        <v>26338</v>
      </c>
      <c r="AR1330" s="63">
        <v>28797</v>
      </c>
      <c r="AS1330" s="63">
        <v>26925</v>
      </c>
      <c r="AT1330" s="63">
        <v>31202</v>
      </c>
      <c r="AU1330" s="63">
        <v>20496</v>
      </c>
    </row>
    <row r="1331" spans="1:47" ht="27">
      <c r="A1331" s="33" t="s">
        <v>31</v>
      </c>
      <c r="B1331" s="65" t="s">
        <v>148</v>
      </c>
      <c r="C1331" s="65" t="s">
        <v>39</v>
      </c>
      <c r="D1331" s="65" t="s">
        <v>107</v>
      </c>
      <c r="E1331" s="64" t="s">
        <v>35</v>
      </c>
      <c r="F1331" s="64" t="s">
        <v>36</v>
      </c>
      <c r="G1331" s="92">
        <f t="shared" si="60"/>
        <v>7594</v>
      </c>
      <c r="H1331" s="92">
        <f t="shared" si="61"/>
        <v>7221</v>
      </c>
      <c r="I1331" s="92">
        <f t="shared" si="62"/>
        <v>8996</v>
      </c>
      <c r="J1331" s="63">
        <v>639</v>
      </c>
      <c r="K1331" s="63">
        <v>582</v>
      </c>
      <c r="L1331" s="63">
        <v>629</v>
      </c>
      <c r="M1331" s="63">
        <v>668</v>
      </c>
      <c r="N1331" s="63">
        <v>624</v>
      </c>
      <c r="O1331" s="63">
        <v>622</v>
      </c>
      <c r="P1331" s="63">
        <v>508</v>
      </c>
      <c r="Q1331" s="63">
        <v>607</v>
      </c>
      <c r="R1331" s="63">
        <v>674</v>
      </c>
      <c r="S1331" s="63">
        <v>687</v>
      </c>
      <c r="T1331" s="63">
        <v>724</v>
      </c>
      <c r="U1331" s="63">
        <v>630</v>
      </c>
      <c r="V1331" s="63">
        <v>742</v>
      </c>
      <c r="W1331" s="63">
        <v>440</v>
      </c>
      <c r="X1331" s="63">
        <v>404</v>
      </c>
      <c r="Y1331" s="63">
        <v>424</v>
      </c>
      <c r="Z1331" s="63">
        <v>558</v>
      </c>
      <c r="AA1331" s="63">
        <v>541</v>
      </c>
      <c r="AB1331" s="63">
        <v>588</v>
      </c>
      <c r="AC1331" s="63">
        <v>655</v>
      </c>
      <c r="AD1331" s="63">
        <v>772</v>
      </c>
      <c r="AE1331" s="63">
        <v>690</v>
      </c>
      <c r="AF1331" s="63">
        <v>801</v>
      </c>
      <c r="AG1331" s="63">
        <v>606</v>
      </c>
      <c r="AH1331" s="63">
        <v>532</v>
      </c>
      <c r="AI1331" s="63">
        <v>710</v>
      </c>
      <c r="AJ1331" s="63">
        <v>637</v>
      </c>
      <c r="AK1331" s="63">
        <v>787</v>
      </c>
      <c r="AL1331" s="63">
        <v>777</v>
      </c>
      <c r="AM1331" s="63">
        <v>749</v>
      </c>
      <c r="AN1331" s="63">
        <v>684</v>
      </c>
      <c r="AO1331" s="63">
        <v>637</v>
      </c>
      <c r="AP1331" s="63">
        <v>804</v>
      </c>
      <c r="AQ1331" s="63">
        <v>850</v>
      </c>
      <c r="AR1331" s="63">
        <v>960</v>
      </c>
      <c r="AS1331" s="63">
        <v>869</v>
      </c>
      <c r="AT1331" s="63">
        <v>1007</v>
      </c>
      <c r="AU1331" s="63">
        <v>732</v>
      </c>
    </row>
    <row r="1332" spans="1:47" ht="27">
      <c r="A1332" s="33" t="s">
        <v>31</v>
      </c>
      <c r="B1332" s="65" t="s">
        <v>148</v>
      </c>
      <c r="C1332" s="65" t="s">
        <v>113</v>
      </c>
      <c r="D1332" s="65" t="s">
        <v>34</v>
      </c>
      <c r="E1332" s="64" t="s">
        <v>35</v>
      </c>
      <c r="F1332" s="64" t="s">
        <v>36</v>
      </c>
      <c r="G1332" s="92">
        <f t="shared" si="60"/>
        <v>221736</v>
      </c>
      <c r="H1332" s="92">
        <f t="shared" si="61"/>
        <v>213132</v>
      </c>
      <c r="I1332" s="92">
        <f t="shared" si="62"/>
        <v>266207</v>
      </c>
      <c r="J1332" s="63">
        <v>19102</v>
      </c>
      <c r="K1332" s="63">
        <v>15667</v>
      </c>
      <c r="L1332" s="63">
        <v>18642</v>
      </c>
      <c r="M1332" s="63">
        <v>19119</v>
      </c>
      <c r="N1332" s="63">
        <v>18399</v>
      </c>
      <c r="O1332" s="63">
        <v>18011</v>
      </c>
      <c r="P1332" s="63">
        <v>15246</v>
      </c>
      <c r="Q1332" s="63">
        <v>18231</v>
      </c>
      <c r="R1332" s="63">
        <v>19171</v>
      </c>
      <c r="S1332" s="63">
        <v>20376</v>
      </c>
      <c r="T1332" s="63">
        <v>20879</v>
      </c>
      <c r="U1332" s="63">
        <v>18893</v>
      </c>
      <c r="V1332" s="63">
        <v>22030</v>
      </c>
      <c r="W1332" s="63">
        <v>12282</v>
      </c>
      <c r="X1332" s="63">
        <v>12142</v>
      </c>
      <c r="Y1332" s="63">
        <v>12265</v>
      </c>
      <c r="Z1332" s="63">
        <v>16651</v>
      </c>
      <c r="AA1332" s="63">
        <v>15729</v>
      </c>
      <c r="AB1332" s="63">
        <v>17674</v>
      </c>
      <c r="AC1332" s="63">
        <v>19740</v>
      </c>
      <c r="AD1332" s="63">
        <v>22285</v>
      </c>
      <c r="AE1332" s="63">
        <v>20776</v>
      </c>
      <c r="AF1332" s="63">
        <v>23328</v>
      </c>
      <c r="AG1332" s="63">
        <v>18230</v>
      </c>
      <c r="AH1332" s="63">
        <v>16059</v>
      </c>
      <c r="AI1332" s="63">
        <v>19218</v>
      </c>
      <c r="AJ1332" s="63">
        <v>19249</v>
      </c>
      <c r="AK1332" s="63">
        <v>23058</v>
      </c>
      <c r="AL1332" s="63">
        <v>23377</v>
      </c>
      <c r="AM1332" s="63">
        <v>21921</v>
      </c>
      <c r="AN1332" s="63">
        <v>20718</v>
      </c>
      <c r="AO1332" s="63">
        <v>19273</v>
      </c>
      <c r="AP1332" s="63">
        <v>23303</v>
      </c>
      <c r="AQ1332" s="63">
        <v>25754</v>
      </c>
      <c r="AR1332" s="63">
        <v>28009</v>
      </c>
      <c r="AS1332" s="63">
        <v>26268</v>
      </c>
      <c r="AT1332" s="63">
        <v>30379</v>
      </c>
      <c r="AU1332" s="63">
        <v>20001</v>
      </c>
    </row>
    <row r="1333" spans="1:47" ht="27">
      <c r="A1333" s="33" t="s">
        <v>31</v>
      </c>
      <c r="B1333" s="65" t="s">
        <v>148</v>
      </c>
      <c r="C1333" s="65" t="s">
        <v>113</v>
      </c>
      <c r="D1333" s="65" t="s">
        <v>107</v>
      </c>
      <c r="E1333" s="64" t="s">
        <v>35</v>
      </c>
      <c r="F1333" s="64" t="s">
        <v>36</v>
      </c>
      <c r="G1333" s="92">
        <f t="shared" si="60"/>
        <v>7289</v>
      </c>
      <c r="H1333" s="92">
        <f t="shared" si="61"/>
        <v>6983</v>
      </c>
      <c r="I1333" s="92">
        <f t="shared" si="62"/>
        <v>8758</v>
      </c>
      <c r="J1333" s="63">
        <v>616</v>
      </c>
      <c r="K1333" s="63">
        <v>560</v>
      </c>
      <c r="L1333" s="63">
        <v>601</v>
      </c>
      <c r="M1333" s="63">
        <v>637</v>
      </c>
      <c r="N1333" s="63">
        <v>594</v>
      </c>
      <c r="O1333" s="63">
        <v>600</v>
      </c>
      <c r="P1333" s="63">
        <v>492</v>
      </c>
      <c r="Q1333" s="63">
        <v>588</v>
      </c>
      <c r="R1333" s="63">
        <v>639</v>
      </c>
      <c r="S1333" s="63">
        <v>657</v>
      </c>
      <c r="T1333" s="63">
        <v>696</v>
      </c>
      <c r="U1333" s="63">
        <v>609</v>
      </c>
      <c r="V1333" s="63">
        <v>711</v>
      </c>
      <c r="W1333" s="63">
        <v>424</v>
      </c>
      <c r="X1333" s="63">
        <v>392</v>
      </c>
      <c r="Y1333" s="63">
        <v>409</v>
      </c>
      <c r="Z1333" s="63">
        <v>537</v>
      </c>
      <c r="AA1333" s="63">
        <v>524</v>
      </c>
      <c r="AB1333" s="63">
        <v>570</v>
      </c>
      <c r="AC1333" s="63">
        <v>637</v>
      </c>
      <c r="AD1333" s="63">
        <v>743</v>
      </c>
      <c r="AE1333" s="63">
        <v>670</v>
      </c>
      <c r="AF1333" s="63">
        <v>778</v>
      </c>
      <c r="AG1333" s="63">
        <v>588</v>
      </c>
      <c r="AH1333" s="63">
        <v>518</v>
      </c>
      <c r="AI1333" s="63">
        <v>686</v>
      </c>
      <c r="AJ1333" s="63">
        <v>621</v>
      </c>
      <c r="AK1333" s="63">
        <v>769</v>
      </c>
      <c r="AL1333" s="63">
        <v>754</v>
      </c>
      <c r="AM1333" s="63">
        <v>731</v>
      </c>
      <c r="AN1333" s="63">
        <v>668</v>
      </c>
      <c r="AO1333" s="63">
        <v>622</v>
      </c>
      <c r="AP1333" s="63">
        <v>777</v>
      </c>
      <c r="AQ1333" s="63">
        <v>831</v>
      </c>
      <c r="AR1333" s="63">
        <v>934</v>
      </c>
      <c r="AS1333" s="63">
        <v>847</v>
      </c>
      <c r="AT1333" s="63">
        <v>980</v>
      </c>
      <c r="AU1333" s="63">
        <v>714</v>
      </c>
    </row>
    <row r="1334" spans="1:47" ht="27">
      <c r="A1334" s="33" t="s">
        <v>31</v>
      </c>
      <c r="B1334" s="65" t="s">
        <v>148</v>
      </c>
      <c r="C1334" s="65" t="s">
        <v>114</v>
      </c>
      <c r="D1334" s="65" t="s">
        <v>34</v>
      </c>
      <c r="E1334" s="64" t="s">
        <v>35</v>
      </c>
      <c r="F1334" s="64" t="s">
        <v>36</v>
      </c>
      <c r="G1334" s="92">
        <f t="shared" si="60"/>
        <v>9247</v>
      </c>
      <c r="H1334" s="92">
        <f t="shared" si="61"/>
        <v>7274</v>
      </c>
      <c r="I1334" s="92">
        <f t="shared" si="62"/>
        <v>7184</v>
      </c>
      <c r="J1334" s="63">
        <v>699</v>
      </c>
      <c r="K1334" s="63">
        <v>641</v>
      </c>
      <c r="L1334" s="63">
        <v>845</v>
      </c>
      <c r="M1334" s="63">
        <v>919</v>
      </c>
      <c r="N1334" s="63">
        <v>948</v>
      </c>
      <c r="O1334" s="63">
        <v>638</v>
      </c>
      <c r="P1334" s="63">
        <v>512</v>
      </c>
      <c r="Q1334" s="63">
        <v>595</v>
      </c>
      <c r="R1334" s="63">
        <v>1054</v>
      </c>
      <c r="S1334" s="63">
        <v>926</v>
      </c>
      <c r="T1334" s="63">
        <v>839</v>
      </c>
      <c r="U1334" s="63">
        <v>631</v>
      </c>
      <c r="V1334" s="63">
        <v>971</v>
      </c>
      <c r="W1334" s="63">
        <v>479</v>
      </c>
      <c r="X1334" s="63">
        <v>381</v>
      </c>
      <c r="Y1334" s="63">
        <v>441</v>
      </c>
      <c r="Z1334" s="63">
        <v>658</v>
      </c>
      <c r="AA1334" s="63">
        <v>488</v>
      </c>
      <c r="AB1334" s="63">
        <v>551</v>
      </c>
      <c r="AC1334" s="63">
        <v>571</v>
      </c>
      <c r="AD1334" s="63">
        <v>866</v>
      </c>
      <c r="AE1334" s="63">
        <v>615</v>
      </c>
      <c r="AF1334" s="63">
        <v>712</v>
      </c>
      <c r="AG1334" s="63">
        <v>541</v>
      </c>
      <c r="AH1334" s="63">
        <v>427</v>
      </c>
      <c r="AI1334" s="63">
        <v>651</v>
      </c>
      <c r="AJ1334" s="63">
        <v>488</v>
      </c>
      <c r="AK1334" s="63">
        <v>541</v>
      </c>
      <c r="AL1334" s="63">
        <v>701</v>
      </c>
      <c r="AM1334" s="63">
        <v>548</v>
      </c>
      <c r="AN1334" s="63">
        <v>500</v>
      </c>
      <c r="AO1334" s="63">
        <v>481</v>
      </c>
      <c r="AP1334" s="63">
        <v>818</v>
      </c>
      <c r="AQ1334" s="63">
        <v>584</v>
      </c>
      <c r="AR1334" s="63">
        <v>788</v>
      </c>
      <c r="AS1334" s="63">
        <v>657</v>
      </c>
      <c r="AT1334" s="63">
        <v>823</v>
      </c>
      <c r="AU1334" s="63">
        <v>495</v>
      </c>
    </row>
    <row r="1335" spans="1:47" ht="27">
      <c r="A1335" s="33" t="s">
        <v>31</v>
      </c>
      <c r="B1335" s="65" t="s">
        <v>148</v>
      </c>
      <c r="C1335" s="65" t="s">
        <v>114</v>
      </c>
      <c r="D1335" s="65" t="s">
        <v>107</v>
      </c>
      <c r="E1335" s="64" t="s">
        <v>35</v>
      </c>
      <c r="F1335" s="64" t="s">
        <v>36</v>
      </c>
      <c r="G1335" s="92">
        <f t="shared" si="60"/>
        <v>305</v>
      </c>
      <c r="H1335" s="92">
        <f t="shared" si="61"/>
        <v>238</v>
      </c>
      <c r="I1335" s="92">
        <f t="shared" si="62"/>
        <v>237</v>
      </c>
      <c r="J1335" s="63">
        <v>23</v>
      </c>
      <c r="K1335" s="63">
        <v>23</v>
      </c>
      <c r="L1335" s="63">
        <v>27</v>
      </c>
      <c r="M1335" s="63">
        <v>31</v>
      </c>
      <c r="N1335" s="63">
        <v>31</v>
      </c>
      <c r="O1335" s="63">
        <v>21</v>
      </c>
      <c r="P1335" s="63">
        <v>17</v>
      </c>
      <c r="Q1335" s="63">
        <v>19</v>
      </c>
      <c r="R1335" s="63">
        <v>35</v>
      </c>
      <c r="S1335" s="63">
        <v>30</v>
      </c>
      <c r="T1335" s="63">
        <v>28</v>
      </c>
      <c r="U1335" s="63">
        <v>20</v>
      </c>
      <c r="V1335" s="63">
        <v>31</v>
      </c>
      <c r="W1335" s="63">
        <v>17</v>
      </c>
      <c r="X1335" s="63">
        <v>12</v>
      </c>
      <c r="Y1335" s="63">
        <v>15</v>
      </c>
      <c r="Z1335" s="63">
        <v>21</v>
      </c>
      <c r="AA1335" s="63">
        <v>16</v>
      </c>
      <c r="AB1335" s="63">
        <v>18</v>
      </c>
      <c r="AC1335" s="63">
        <v>18</v>
      </c>
      <c r="AD1335" s="63">
        <v>29</v>
      </c>
      <c r="AE1335" s="63">
        <v>20</v>
      </c>
      <c r="AF1335" s="63">
        <v>24</v>
      </c>
      <c r="AG1335" s="63">
        <v>17</v>
      </c>
      <c r="AH1335" s="63">
        <v>14</v>
      </c>
      <c r="AI1335" s="63">
        <v>23</v>
      </c>
      <c r="AJ1335" s="63">
        <v>16</v>
      </c>
      <c r="AK1335" s="63">
        <v>18</v>
      </c>
      <c r="AL1335" s="63">
        <v>23</v>
      </c>
      <c r="AM1335" s="63">
        <v>18</v>
      </c>
      <c r="AN1335" s="63">
        <v>16</v>
      </c>
      <c r="AO1335" s="63">
        <v>16</v>
      </c>
      <c r="AP1335" s="63">
        <v>27</v>
      </c>
      <c r="AQ1335" s="63">
        <v>19</v>
      </c>
      <c r="AR1335" s="63">
        <v>26</v>
      </c>
      <c r="AS1335" s="63">
        <v>21</v>
      </c>
      <c r="AT1335" s="63">
        <v>27</v>
      </c>
      <c r="AU1335" s="63">
        <v>18</v>
      </c>
    </row>
    <row r="1336" spans="1:47" ht="27">
      <c r="A1336" s="33" t="s">
        <v>31</v>
      </c>
      <c r="B1336" s="65" t="s">
        <v>148</v>
      </c>
      <c r="C1336" s="65" t="s">
        <v>40</v>
      </c>
      <c r="D1336" s="65" t="s">
        <v>34</v>
      </c>
      <c r="E1336" s="64" t="s">
        <v>35</v>
      </c>
      <c r="F1336" s="64" t="s">
        <v>36</v>
      </c>
      <c r="G1336" s="92">
        <f t="shared" si="60"/>
        <v>190852</v>
      </c>
      <c r="H1336" s="92">
        <f t="shared" si="61"/>
        <v>178264</v>
      </c>
      <c r="I1336" s="92">
        <f t="shared" si="62"/>
        <v>192995</v>
      </c>
      <c r="J1336" s="63">
        <v>15986</v>
      </c>
      <c r="K1336" s="63">
        <v>13676</v>
      </c>
      <c r="L1336" s="63">
        <v>16465</v>
      </c>
      <c r="M1336" s="63">
        <v>16414</v>
      </c>
      <c r="N1336" s="63">
        <v>18189</v>
      </c>
      <c r="O1336" s="63">
        <v>15405</v>
      </c>
      <c r="P1336" s="63">
        <v>14352</v>
      </c>
      <c r="Q1336" s="63">
        <v>13674</v>
      </c>
      <c r="R1336" s="63">
        <v>14473</v>
      </c>
      <c r="S1336" s="63">
        <v>17622</v>
      </c>
      <c r="T1336" s="63">
        <v>17514</v>
      </c>
      <c r="U1336" s="63">
        <v>17082</v>
      </c>
      <c r="V1336" s="63">
        <v>14755</v>
      </c>
      <c r="W1336" s="63">
        <v>11264</v>
      </c>
      <c r="X1336" s="63">
        <v>12277</v>
      </c>
      <c r="Y1336" s="63">
        <v>13177</v>
      </c>
      <c r="Z1336" s="63">
        <v>18024</v>
      </c>
      <c r="AA1336" s="63">
        <v>15503</v>
      </c>
      <c r="AB1336" s="63">
        <v>14159</v>
      </c>
      <c r="AC1336" s="63">
        <v>13573</v>
      </c>
      <c r="AD1336" s="63">
        <v>15184</v>
      </c>
      <c r="AE1336" s="63">
        <v>18058</v>
      </c>
      <c r="AF1336" s="63">
        <v>18086</v>
      </c>
      <c r="AG1336" s="63">
        <v>14204</v>
      </c>
      <c r="AH1336" s="63">
        <v>11979</v>
      </c>
      <c r="AI1336" s="63">
        <v>12440</v>
      </c>
      <c r="AJ1336" s="63">
        <v>16338</v>
      </c>
      <c r="AK1336" s="63">
        <v>16828</v>
      </c>
      <c r="AL1336" s="63">
        <v>17611</v>
      </c>
      <c r="AM1336" s="63">
        <v>16129</v>
      </c>
      <c r="AN1336" s="63">
        <v>14928</v>
      </c>
      <c r="AO1336" s="63">
        <v>12868</v>
      </c>
      <c r="AP1336" s="63">
        <v>14787</v>
      </c>
      <c r="AQ1336" s="63">
        <v>20247</v>
      </c>
      <c r="AR1336" s="63">
        <v>20345</v>
      </c>
      <c r="AS1336" s="63">
        <v>18495</v>
      </c>
      <c r="AT1336" s="63">
        <v>17614</v>
      </c>
      <c r="AU1336" s="63">
        <v>13306</v>
      </c>
    </row>
    <row r="1337" spans="1:47" ht="27">
      <c r="A1337" s="33" t="s">
        <v>31</v>
      </c>
      <c r="B1337" s="65" t="s">
        <v>148</v>
      </c>
      <c r="C1337" s="65" t="s">
        <v>40</v>
      </c>
      <c r="D1337" s="65" t="s">
        <v>107</v>
      </c>
      <c r="E1337" s="64" t="s">
        <v>35</v>
      </c>
      <c r="F1337" s="64" t="s">
        <v>36</v>
      </c>
      <c r="G1337" s="92">
        <f t="shared" si="60"/>
        <v>6272</v>
      </c>
      <c r="H1337" s="92">
        <f t="shared" si="61"/>
        <v>5842</v>
      </c>
      <c r="I1337" s="92">
        <f t="shared" si="62"/>
        <v>6342</v>
      </c>
      <c r="J1337" s="63">
        <v>516</v>
      </c>
      <c r="K1337" s="63">
        <v>488</v>
      </c>
      <c r="L1337" s="63">
        <v>531</v>
      </c>
      <c r="M1337" s="63">
        <v>547</v>
      </c>
      <c r="N1337" s="63">
        <v>587</v>
      </c>
      <c r="O1337" s="63">
        <v>514</v>
      </c>
      <c r="P1337" s="63">
        <v>463</v>
      </c>
      <c r="Q1337" s="63">
        <v>441</v>
      </c>
      <c r="R1337" s="63">
        <v>482</v>
      </c>
      <c r="S1337" s="63">
        <v>568</v>
      </c>
      <c r="T1337" s="63">
        <v>584</v>
      </c>
      <c r="U1337" s="63">
        <v>551</v>
      </c>
      <c r="V1337" s="63">
        <v>476</v>
      </c>
      <c r="W1337" s="63">
        <v>388</v>
      </c>
      <c r="X1337" s="63">
        <v>396</v>
      </c>
      <c r="Y1337" s="63">
        <v>439</v>
      </c>
      <c r="Z1337" s="63">
        <v>581</v>
      </c>
      <c r="AA1337" s="63">
        <v>517</v>
      </c>
      <c r="AB1337" s="63">
        <v>457</v>
      </c>
      <c r="AC1337" s="63">
        <v>438</v>
      </c>
      <c r="AD1337" s="63">
        <v>506</v>
      </c>
      <c r="AE1337" s="63">
        <v>583</v>
      </c>
      <c r="AF1337" s="63">
        <v>603</v>
      </c>
      <c r="AG1337" s="63">
        <v>458</v>
      </c>
      <c r="AH1337" s="63">
        <v>386</v>
      </c>
      <c r="AI1337" s="63">
        <v>444</v>
      </c>
      <c r="AJ1337" s="63">
        <v>527</v>
      </c>
      <c r="AK1337" s="63">
        <v>561</v>
      </c>
      <c r="AL1337" s="63">
        <v>568</v>
      </c>
      <c r="AM1337" s="63">
        <v>538</v>
      </c>
      <c r="AN1337" s="63">
        <v>482</v>
      </c>
      <c r="AO1337" s="63">
        <v>415</v>
      </c>
      <c r="AP1337" s="63">
        <v>493</v>
      </c>
      <c r="AQ1337" s="63">
        <v>653</v>
      </c>
      <c r="AR1337" s="63">
        <v>678</v>
      </c>
      <c r="AS1337" s="63">
        <v>597</v>
      </c>
      <c r="AT1337" s="63">
        <v>568</v>
      </c>
      <c r="AU1337" s="63">
        <v>475</v>
      </c>
    </row>
    <row r="1338" spans="1:47" ht="27">
      <c r="A1338" s="33" t="s">
        <v>31</v>
      </c>
      <c r="B1338" s="65" t="s">
        <v>148</v>
      </c>
      <c r="C1338" s="65" t="s">
        <v>115</v>
      </c>
      <c r="D1338" s="65" t="s">
        <v>34</v>
      </c>
      <c r="E1338" s="64" t="s">
        <v>35</v>
      </c>
      <c r="F1338" s="64" t="s">
        <v>36</v>
      </c>
      <c r="G1338" s="92">
        <f t="shared" si="60"/>
        <v>109871</v>
      </c>
      <c r="H1338" s="92">
        <f t="shared" si="61"/>
        <v>101049</v>
      </c>
      <c r="I1338" s="92">
        <f t="shared" si="62"/>
        <v>107628</v>
      </c>
      <c r="J1338" s="63">
        <v>9651</v>
      </c>
      <c r="K1338" s="63">
        <v>7920</v>
      </c>
      <c r="L1338" s="63">
        <v>9567</v>
      </c>
      <c r="M1338" s="63">
        <v>9471</v>
      </c>
      <c r="N1338" s="63">
        <v>10698</v>
      </c>
      <c r="O1338" s="63">
        <v>8436</v>
      </c>
      <c r="P1338" s="63">
        <v>7687</v>
      </c>
      <c r="Q1338" s="63">
        <v>6566</v>
      </c>
      <c r="R1338" s="63">
        <v>8259</v>
      </c>
      <c r="S1338" s="63">
        <v>10592</v>
      </c>
      <c r="T1338" s="63">
        <v>10797</v>
      </c>
      <c r="U1338" s="63">
        <v>10227</v>
      </c>
      <c r="V1338" s="63">
        <v>8267</v>
      </c>
      <c r="W1338" s="63">
        <v>5744</v>
      </c>
      <c r="X1338" s="63">
        <v>6691</v>
      </c>
      <c r="Y1338" s="63">
        <v>7424</v>
      </c>
      <c r="Z1338" s="63">
        <v>10692</v>
      </c>
      <c r="AA1338" s="63">
        <v>8959</v>
      </c>
      <c r="AB1338" s="63">
        <v>7406</v>
      </c>
      <c r="AC1338" s="63">
        <v>6592</v>
      </c>
      <c r="AD1338" s="63">
        <v>8719</v>
      </c>
      <c r="AE1338" s="63">
        <v>11147</v>
      </c>
      <c r="AF1338" s="63">
        <v>11247</v>
      </c>
      <c r="AG1338" s="63">
        <v>8161</v>
      </c>
      <c r="AH1338" s="63">
        <v>6461</v>
      </c>
      <c r="AI1338" s="63">
        <v>6692</v>
      </c>
      <c r="AJ1338" s="63">
        <v>9231</v>
      </c>
      <c r="AK1338" s="63">
        <v>9387</v>
      </c>
      <c r="AL1338" s="63">
        <v>9947</v>
      </c>
      <c r="AM1338" s="63">
        <v>8636</v>
      </c>
      <c r="AN1338" s="63">
        <v>7554</v>
      </c>
      <c r="AO1338" s="63">
        <v>5892</v>
      </c>
      <c r="AP1338" s="63">
        <v>7926</v>
      </c>
      <c r="AQ1338" s="63">
        <v>12148</v>
      </c>
      <c r="AR1338" s="63">
        <v>12789</v>
      </c>
      <c r="AS1338" s="63">
        <v>10965</v>
      </c>
      <c r="AT1338" s="63">
        <v>10218</v>
      </c>
      <c r="AU1338" s="63">
        <v>7414</v>
      </c>
    </row>
    <row r="1339" spans="1:47" ht="27">
      <c r="A1339" s="33" t="s">
        <v>31</v>
      </c>
      <c r="B1339" s="65" t="s">
        <v>148</v>
      </c>
      <c r="C1339" s="65" t="s">
        <v>115</v>
      </c>
      <c r="D1339" s="65" t="s">
        <v>107</v>
      </c>
      <c r="E1339" s="64" t="s">
        <v>35</v>
      </c>
      <c r="F1339" s="64" t="s">
        <v>36</v>
      </c>
      <c r="G1339" s="92">
        <f t="shared" si="60"/>
        <v>3612</v>
      </c>
      <c r="H1339" s="92">
        <f t="shared" si="61"/>
        <v>3313</v>
      </c>
      <c r="I1339" s="92">
        <f t="shared" si="62"/>
        <v>3537</v>
      </c>
      <c r="J1339" s="63">
        <v>311</v>
      </c>
      <c r="K1339" s="63">
        <v>283</v>
      </c>
      <c r="L1339" s="63">
        <v>309</v>
      </c>
      <c r="M1339" s="63">
        <v>316</v>
      </c>
      <c r="N1339" s="63">
        <v>345</v>
      </c>
      <c r="O1339" s="63">
        <v>281</v>
      </c>
      <c r="P1339" s="63">
        <v>248</v>
      </c>
      <c r="Q1339" s="63">
        <v>212</v>
      </c>
      <c r="R1339" s="63">
        <v>275</v>
      </c>
      <c r="S1339" s="63">
        <v>342</v>
      </c>
      <c r="T1339" s="63">
        <v>360</v>
      </c>
      <c r="U1339" s="63">
        <v>330</v>
      </c>
      <c r="V1339" s="63">
        <v>267</v>
      </c>
      <c r="W1339" s="63">
        <v>198</v>
      </c>
      <c r="X1339" s="63">
        <v>216</v>
      </c>
      <c r="Y1339" s="63">
        <v>247</v>
      </c>
      <c r="Z1339" s="63">
        <v>345</v>
      </c>
      <c r="AA1339" s="63">
        <v>299</v>
      </c>
      <c r="AB1339" s="63">
        <v>239</v>
      </c>
      <c r="AC1339" s="63">
        <v>213</v>
      </c>
      <c r="AD1339" s="63">
        <v>291</v>
      </c>
      <c r="AE1339" s="63">
        <v>360</v>
      </c>
      <c r="AF1339" s="63">
        <v>375</v>
      </c>
      <c r="AG1339" s="63">
        <v>263</v>
      </c>
      <c r="AH1339" s="63">
        <v>208</v>
      </c>
      <c r="AI1339" s="63">
        <v>239</v>
      </c>
      <c r="AJ1339" s="63">
        <v>298</v>
      </c>
      <c r="AK1339" s="63">
        <v>313</v>
      </c>
      <c r="AL1339" s="63">
        <v>321</v>
      </c>
      <c r="AM1339" s="63">
        <v>288</v>
      </c>
      <c r="AN1339" s="63">
        <v>244</v>
      </c>
      <c r="AO1339" s="63">
        <v>190</v>
      </c>
      <c r="AP1339" s="63">
        <v>264</v>
      </c>
      <c r="AQ1339" s="63">
        <v>392</v>
      </c>
      <c r="AR1339" s="63">
        <v>426</v>
      </c>
      <c r="AS1339" s="63">
        <v>354</v>
      </c>
      <c r="AT1339" s="63">
        <v>330</v>
      </c>
      <c r="AU1339" s="63">
        <v>265</v>
      </c>
    </row>
    <row r="1340" spans="1:47" ht="27">
      <c r="A1340" s="33" t="s">
        <v>31</v>
      </c>
      <c r="B1340" s="65" t="s">
        <v>148</v>
      </c>
      <c r="C1340" s="65" t="s">
        <v>116</v>
      </c>
      <c r="D1340" s="65" t="s">
        <v>34</v>
      </c>
      <c r="E1340" s="64" t="s">
        <v>35</v>
      </c>
      <c r="F1340" s="64" t="s">
        <v>36</v>
      </c>
      <c r="G1340" s="92">
        <f t="shared" si="60"/>
        <v>25488</v>
      </c>
      <c r="H1340" s="92">
        <f t="shared" si="61"/>
        <v>26376</v>
      </c>
      <c r="I1340" s="92">
        <f t="shared" si="62"/>
        <v>33726</v>
      </c>
      <c r="J1340" s="63">
        <v>1758</v>
      </c>
      <c r="K1340" s="63">
        <v>1650</v>
      </c>
      <c r="L1340" s="63">
        <v>1942</v>
      </c>
      <c r="M1340" s="63">
        <v>2134</v>
      </c>
      <c r="N1340" s="63">
        <v>2327</v>
      </c>
      <c r="O1340" s="63">
        <v>2276</v>
      </c>
      <c r="P1340" s="63">
        <v>2195</v>
      </c>
      <c r="Q1340" s="63">
        <v>2181</v>
      </c>
      <c r="R1340" s="63">
        <v>2072</v>
      </c>
      <c r="S1340" s="63">
        <v>2374</v>
      </c>
      <c r="T1340" s="63">
        <v>2215</v>
      </c>
      <c r="U1340" s="63">
        <v>2364</v>
      </c>
      <c r="V1340" s="63">
        <v>2023</v>
      </c>
      <c r="W1340" s="63">
        <v>1468</v>
      </c>
      <c r="X1340" s="63">
        <v>1600</v>
      </c>
      <c r="Y1340" s="63">
        <v>1756</v>
      </c>
      <c r="Z1340" s="63">
        <v>2443</v>
      </c>
      <c r="AA1340" s="63">
        <v>2274</v>
      </c>
      <c r="AB1340" s="63">
        <v>2329</v>
      </c>
      <c r="AC1340" s="63">
        <v>2639</v>
      </c>
      <c r="AD1340" s="63">
        <v>2269</v>
      </c>
      <c r="AE1340" s="63">
        <v>2739</v>
      </c>
      <c r="AF1340" s="63">
        <v>2647</v>
      </c>
      <c r="AG1340" s="63">
        <v>2189</v>
      </c>
      <c r="AH1340" s="63">
        <v>1876</v>
      </c>
      <c r="AI1340" s="63">
        <v>2081</v>
      </c>
      <c r="AJ1340" s="63">
        <v>2765</v>
      </c>
      <c r="AK1340" s="63">
        <v>3078</v>
      </c>
      <c r="AL1340" s="63">
        <v>3256</v>
      </c>
      <c r="AM1340" s="63">
        <v>3031</v>
      </c>
      <c r="AN1340" s="63">
        <v>2835</v>
      </c>
      <c r="AO1340" s="63">
        <v>2755</v>
      </c>
      <c r="AP1340" s="63">
        <v>2576</v>
      </c>
      <c r="AQ1340" s="63">
        <v>3369</v>
      </c>
      <c r="AR1340" s="63">
        <v>3169</v>
      </c>
      <c r="AS1340" s="63">
        <v>2935</v>
      </c>
      <c r="AT1340" s="63">
        <v>2965</v>
      </c>
      <c r="AU1340" s="63">
        <v>2287</v>
      </c>
    </row>
    <row r="1341" spans="1:47" ht="27">
      <c r="A1341" s="33" t="s">
        <v>31</v>
      </c>
      <c r="B1341" s="65" t="s">
        <v>148</v>
      </c>
      <c r="C1341" s="65" t="s">
        <v>116</v>
      </c>
      <c r="D1341" s="65" t="s">
        <v>107</v>
      </c>
      <c r="E1341" s="64" t="s">
        <v>35</v>
      </c>
      <c r="F1341" s="64" t="s">
        <v>36</v>
      </c>
      <c r="G1341" s="92">
        <f t="shared" si="60"/>
        <v>838</v>
      </c>
      <c r="H1341" s="92">
        <f t="shared" si="61"/>
        <v>865</v>
      </c>
      <c r="I1341" s="92">
        <f t="shared" si="62"/>
        <v>1109</v>
      </c>
      <c r="J1341" s="63">
        <v>57</v>
      </c>
      <c r="K1341" s="63">
        <v>59</v>
      </c>
      <c r="L1341" s="63">
        <v>63</v>
      </c>
      <c r="M1341" s="63">
        <v>71</v>
      </c>
      <c r="N1341" s="63">
        <v>75</v>
      </c>
      <c r="O1341" s="63">
        <v>76</v>
      </c>
      <c r="P1341" s="63">
        <v>71</v>
      </c>
      <c r="Q1341" s="63">
        <v>70</v>
      </c>
      <c r="R1341" s="63">
        <v>69</v>
      </c>
      <c r="S1341" s="63">
        <v>77</v>
      </c>
      <c r="T1341" s="63">
        <v>74</v>
      </c>
      <c r="U1341" s="63">
        <v>76</v>
      </c>
      <c r="V1341" s="63">
        <v>65</v>
      </c>
      <c r="W1341" s="63">
        <v>51</v>
      </c>
      <c r="X1341" s="63">
        <v>52</v>
      </c>
      <c r="Y1341" s="63">
        <v>59</v>
      </c>
      <c r="Z1341" s="63">
        <v>79</v>
      </c>
      <c r="AA1341" s="63">
        <v>76</v>
      </c>
      <c r="AB1341" s="63">
        <v>75</v>
      </c>
      <c r="AC1341" s="63">
        <v>85</v>
      </c>
      <c r="AD1341" s="63">
        <v>76</v>
      </c>
      <c r="AE1341" s="63">
        <v>88</v>
      </c>
      <c r="AF1341" s="63">
        <v>88</v>
      </c>
      <c r="AG1341" s="63">
        <v>71</v>
      </c>
      <c r="AH1341" s="63">
        <v>61</v>
      </c>
      <c r="AI1341" s="63">
        <v>74</v>
      </c>
      <c r="AJ1341" s="63">
        <v>89</v>
      </c>
      <c r="AK1341" s="63">
        <v>103</v>
      </c>
      <c r="AL1341" s="63">
        <v>105</v>
      </c>
      <c r="AM1341" s="63">
        <v>101</v>
      </c>
      <c r="AN1341" s="63">
        <v>91</v>
      </c>
      <c r="AO1341" s="63">
        <v>89</v>
      </c>
      <c r="AP1341" s="63">
        <v>86</v>
      </c>
      <c r="AQ1341" s="63">
        <v>109</v>
      </c>
      <c r="AR1341" s="63">
        <v>106</v>
      </c>
      <c r="AS1341" s="63">
        <v>95</v>
      </c>
      <c r="AT1341" s="63">
        <v>96</v>
      </c>
      <c r="AU1341" s="63">
        <v>82</v>
      </c>
    </row>
    <row r="1342" spans="1:47" ht="40.5">
      <c r="A1342" s="33" t="s">
        <v>31</v>
      </c>
      <c r="B1342" s="65" t="s">
        <v>148</v>
      </c>
      <c r="C1342" s="65" t="s">
        <v>117</v>
      </c>
      <c r="D1342" s="65" t="s">
        <v>34</v>
      </c>
      <c r="E1342" s="64" t="s">
        <v>35</v>
      </c>
      <c r="F1342" s="64" t="s">
        <v>36</v>
      </c>
      <c r="G1342" s="92">
        <f t="shared" si="60"/>
        <v>23931</v>
      </c>
      <c r="H1342" s="92">
        <f t="shared" si="61"/>
        <v>21622</v>
      </c>
      <c r="I1342" s="92">
        <f t="shared" si="62"/>
        <v>22948</v>
      </c>
      <c r="J1342" s="63">
        <v>1847</v>
      </c>
      <c r="K1342" s="63">
        <v>1780</v>
      </c>
      <c r="L1342" s="63">
        <v>2136</v>
      </c>
      <c r="M1342" s="63">
        <v>2104</v>
      </c>
      <c r="N1342" s="63">
        <v>2324</v>
      </c>
      <c r="O1342" s="63">
        <v>1998</v>
      </c>
      <c r="P1342" s="63">
        <v>2041</v>
      </c>
      <c r="Q1342" s="63">
        <v>2184</v>
      </c>
      <c r="R1342" s="63">
        <v>1778</v>
      </c>
      <c r="S1342" s="63">
        <v>1966</v>
      </c>
      <c r="T1342" s="63">
        <v>1862</v>
      </c>
      <c r="U1342" s="63">
        <v>1911</v>
      </c>
      <c r="V1342" s="63">
        <v>1838</v>
      </c>
      <c r="W1342" s="63">
        <v>1743</v>
      </c>
      <c r="X1342" s="63">
        <v>1760</v>
      </c>
      <c r="Y1342" s="63">
        <v>1698</v>
      </c>
      <c r="Z1342" s="63">
        <v>2293</v>
      </c>
      <c r="AA1342" s="63">
        <v>1846</v>
      </c>
      <c r="AB1342" s="63">
        <v>1852</v>
      </c>
      <c r="AC1342" s="63">
        <v>1881</v>
      </c>
      <c r="AD1342" s="63">
        <v>1703</v>
      </c>
      <c r="AE1342" s="63">
        <v>1714</v>
      </c>
      <c r="AF1342" s="63">
        <v>1707</v>
      </c>
      <c r="AG1342" s="63">
        <v>1587</v>
      </c>
      <c r="AH1342" s="63">
        <v>1588</v>
      </c>
      <c r="AI1342" s="63">
        <v>1650</v>
      </c>
      <c r="AJ1342" s="63">
        <v>2022</v>
      </c>
      <c r="AK1342" s="63">
        <v>1953</v>
      </c>
      <c r="AL1342" s="63">
        <v>1944</v>
      </c>
      <c r="AM1342" s="63">
        <v>1912</v>
      </c>
      <c r="AN1342" s="63">
        <v>2004</v>
      </c>
      <c r="AO1342" s="63">
        <v>2040</v>
      </c>
      <c r="AP1342" s="63">
        <v>1879</v>
      </c>
      <c r="AQ1342" s="63">
        <v>2120</v>
      </c>
      <c r="AR1342" s="63">
        <v>1898</v>
      </c>
      <c r="AS1342" s="63">
        <v>1938</v>
      </c>
      <c r="AT1342" s="63">
        <v>1894</v>
      </c>
      <c r="AU1342" s="63">
        <v>1669</v>
      </c>
    </row>
    <row r="1343" spans="1:47" ht="40.5">
      <c r="A1343" s="33" t="s">
        <v>31</v>
      </c>
      <c r="B1343" s="65" t="s">
        <v>148</v>
      </c>
      <c r="C1343" s="65" t="s">
        <v>117</v>
      </c>
      <c r="D1343" s="65" t="s">
        <v>107</v>
      </c>
      <c r="E1343" s="64" t="s">
        <v>35</v>
      </c>
      <c r="F1343" s="64" t="s">
        <v>36</v>
      </c>
      <c r="G1343" s="92">
        <f t="shared" si="60"/>
        <v>787</v>
      </c>
      <c r="H1343" s="92">
        <f t="shared" si="61"/>
        <v>710</v>
      </c>
      <c r="I1343" s="92">
        <f t="shared" si="62"/>
        <v>755</v>
      </c>
      <c r="J1343" s="63">
        <v>60</v>
      </c>
      <c r="K1343" s="63">
        <v>64</v>
      </c>
      <c r="L1343" s="63">
        <v>69</v>
      </c>
      <c r="M1343" s="63">
        <v>70</v>
      </c>
      <c r="N1343" s="63">
        <v>75</v>
      </c>
      <c r="O1343" s="63">
        <v>67</v>
      </c>
      <c r="P1343" s="63">
        <v>66</v>
      </c>
      <c r="Q1343" s="63">
        <v>70</v>
      </c>
      <c r="R1343" s="63">
        <v>59</v>
      </c>
      <c r="S1343" s="63">
        <v>63</v>
      </c>
      <c r="T1343" s="63">
        <v>62</v>
      </c>
      <c r="U1343" s="63">
        <v>62</v>
      </c>
      <c r="V1343" s="63">
        <v>59</v>
      </c>
      <c r="W1343" s="63">
        <v>60</v>
      </c>
      <c r="X1343" s="63">
        <v>57</v>
      </c>
      <c r="Y1343" s="63">
        <v>57</v>
      </c>
      <c r="Z1343" s="63">
        <v>74</v>
      </c>
      <c r="AA1343" s="63">
        <v>62</v>
      </c>
      <c r="AB1343" s="63">
        <v>60</v>
      </c>
      <c r="AC1343" s="63">
        <v>61</v>
      </c>
      <c r="AD1343" s="63">
        <v>57</v>
      </c>
      <c r="AE1343" s="63">
        <v>55</v>
      </c>
      <c r="AF1343" s="63">
        <v>57</v>
      </c>
      <c r="AG1343" s="63">
        <v>51</v>
      </c>
      <c r="AH1343" s="63">
        <v>51</v>
      </c>
      <c r="AI1343" s="63">
        <v>59</v>
      </c>
      <c r="AJ1343" s="63">
        <v>65</v>
      </c>
      <c r="AK1343" s="63">
        <v>65</v>
      </c>
      <c r="AL1343" s="63">
        <v>63</v>
      </c>
      <c r="AM1343" s="63">
        <v>64</v>
      </c>
      <c r="AN1343" s="63">
        <v>65</v>
      </c>
      <c r="AO1343" s="63">
        <v>66</v>
      </c>
      <c r="AP1343" s="63">
        <v>63</v>
      </c>
      <c r="AQ1343" s="63">
        <v>68</v>
      </c>
      <c r="AR1343" s="63">
        <v>63</v>
      </c>
      <c r="AS1343" s="63">
        <v>63</v>
      </c>
      <c r="AT1343" s="63">
        <v>61</v>
      </c>
      <c r="AU1343" s="63">
        <v>60</v>
      </c>
    </row>
    <row r="1344" spans="1:47" ht="13.5">
      <c r="A1344" s="33" t="s">
        <v>31</v>
      </c>
      <c r="B1344" s="65" t="s">
        <v>148</v>
      </c>
      <c r="C1344" s="65" t="s">
        <v>118</v>
      </c>
      <c r="D1344" s="65" t="s">
        <v>34</v>
      </c>
      <c r="E1344" s="64" t="s">
        <v>35</v>
      </c>
      <c r="F1344" s="64" t="s">
        <v>36</v>
      </c>
      <c r="G1344" s="92">
        <f t="shared" si="60"/>
        <v>31560</v>
      </c>
      <c r="H1344" s="92">
        <f t="shared" si="61"/>
        <v>29220</v>
      </c>
      <c r="I1344" s="92">
        <f t="shared" si="62"/>
        <v>28693</v>
      </c>
      <c r="J1344" s="63">
        <v>2730</v>
      </c>
      <c r="K1344" s="63">
        <v>2326</v>
      </c>
      <c r="L1344" s="63">
        <v>2820</v>
      </c>
      <c r="M1344" s="63">
        <v>2705</v>
      </c>
      <c r="N1344" s="63">
        <v>2840</v>
      </c>
      <c r="O1344" s="63">
        <v>2695</v>
      </c>
      <c r="P1344" s="63">
        <v>2428</v>
      </c>
      <c r="Q1344" s="63">
        <v>2743</v>
      </c>
      <c r="R1344" s="63">
        <v>2363</v>
      </c>
      <c r="S1344" s="63">
        <v>2690</v>
      </c>
      <c r="T1344" s="63">
        <v>2640</v>
      </c>
      <c r="U1344" s="63">
        <v>2580</v>
      </c>
      <c r="V1344" s="63">
        <v>2627</v>
      </c>
      <c r="W1344" s="63">
        <v>2309</v>
      </c>
      <c r="X1344" s="63">
        <v>2227</v>
      </c>
      <c r="Y1344" s="63">
        <v>2299</v>
      </c>
      <c r="Z1344" s="63">
        <v>2597</v>
      </c>
      <c r="AA1344" s="63">
        <v>2424</v>
      </c>
      <c r="AB1344" s="63">
        <v>2573</v>
      </c>
      <c r="AC1344" s="63">
        <v>2462</v>
      </c>
      <c r="AD1344" s="63">
        <v>2492</v>
      </c>
      <c r="AE1344" s="63">
        <v>2457</v>
      </c>
      <c r="AF1344" s="63">
        <v>2485</v>
      </c>
      <c r="AG1344" s="63">
        <v>2268</v>
      </c>
      <c r="AH1344" s="63">
        <v>2054</v>
      </c>
      <c r="AI1344" s="63">
        <v>2018</v>
      </c>
      <c r="AJ1344" s="63">
        <v>2321</v>
      </c>
      <c r="AK1344" s="63">
        <v>2410</v>
      </c>
      <c r="AL1344" s="63">
        <v>2465</v>
      </c>
      <c r="AM1344" s="63">
        <v>2549</v>
      </c>
      <c r="AN1344" s="63">
        <v>2534</v>
      </c>
      <c r="AO1344" s="63">
        <v>2182</v>
      </c>
      <c r="AP1344" s="63">
        <v>2406</v>
      </c>
      <c r="AQ1344" s="63">
        <v>2609</v>
      </c>
      <c r="AR1344" s="63">
        <v>2489</v>
      </c>
      <c r="AS1344" s="63">
        <v>2656</v>
      </c>
      <c r="AT1344" s="63">
        <v>2538</v>
      </c>
      <c r="AU1344" s="63">
        <v>1936</v>
      </c>
    </row>
    <row r="1345" spans="1:47" ht="27">
      <c r="A1345" s="33" t="s">
        <v>31</v>
      </c>
      <c r="B1345" s="65" t="s">
        <v>148</v>
      </c>
      <c r="C1345" s="65" t="s">
        <v>118</v>
      </c>
      <c r="D1345" s="65" t="s">
        <v>107</v>
      </c>
      <c r="E1345" s="64" t="s">
        <v>35</v>
      </c>
      <c r="F1345" s="64" t="s">
        <v>36</v>
      </c>
      <c r="G1345" s="92">
        <f t="shared" si="60"/>
        <v>1037</v>
      </c>
      <c r="H1345" s="92">
        <f t="shared" si="61"/>
        <v>959</v>
      </c>
      <c r="I1345" s="92">
        <f t="shared" si="62"/>
        <v>943</v>
      </c>
      <c r="J1345" s="63">
        <v>88</v>
      </c>
      <c r="K1345" s="63">
        <v>83</v>
      </c>
      <c r="L1345" s="63">
        <v>91</v>
      </c>
      <c r="M1345" s="63">
        <v>90</v>
      </c>
      <c r="N1345" s="63">
        <v>92</v>
      </c>
      <c r="O1345" s="63">
        <v>90</v>
      </c>
      <c r="P1345" s="63">
        <v>78</v>
      </c>
      <c r="Q1345" s="63">
        <v>88</v>
      </c>
      <c r="R1345" s="63">
        <v>79</v>
      </c>
      <c r="S1345" s="63">
        <v>87</v>
      </c>
      <c r="T1345" s="63">
        <v>88</v>
      </c>
      <c r="U1345" s="63">
        <v>83</v>
      </c>
      <c r="V1345" s="63">
        <v>85</v>
      </c>
      <c r="W1345" s="63">
        <v>80</v>
      </c>
      <c r="X1345" s="63">
        <v>72</v>
      </c>
      <c r="Y1345" s="63">
        <v>77</v>
      </c>
      <c r="Z1345" s="63">
        <v>84</v>
      </c>
      <c r="AA1345" s="63">
        <v>81</v>
      </c>
      <c r="AB1345" s="63">
        <v>83</v>
      </c>
      <c r="AC1345" s="63">
        <v>79</v>
      </c>
      <c r="AD1345" s="63">
        <v>83</v>
      </c>
      <c r="AE1345" s="63">
        <v>79</v>
      </c>
      <c r="AF1345" s="63">
        <v>83</v>
      </c>
      <c r="AG1345" s="63">
        <v>73</v>
      </c>
      <c r="AH1345" s="63">
        <v>66</v>
      </c>
      <c r="AI1345" s="63">
        <v>72</v>
      </c>
      <c r="AJ1345" s="63">
        <v>75</v>
      </c>
      <c r="AK1345" s="63">
        <v>80</v>
      </c>
      <c r="AL1345" s="63">
        <v>80</v>
      </c>
      <c r="AM1345" s="63">
        <v>85</v>
      </c>
      <c r="AN1345" s="63">
        <v>82</v>
      </c>
      <c r="AO1345" s="63">
        <v>70</v>
      </c>
      <c r="AP1345" s="63">
        <v>80</v>
      </c>
      <c r="AQ1345" s="63">
        <v>84</v>
      </c>
      <c r="AR1345" s="63">
        <v>83</v>
      </c>
      <c r="AS1345" s="63">
        <v>86</v>
      </c>
      <c r="AT1345" s="63">
        <v>82</v>
      </c>
      <c r="AU1345" s="63">
        <v>69</v>
      </c>
    </row>
    <row r="1346" spans="1:47" ht="13.5">
      <c r="A1346" s="33" t="s">
        <v>31</v>
      </c>
      <c r="B1346" s="65" t="s">
        <v>148</v>
      </c>
      <c r="C1346" s="65" t="s">
        <v>41</v>
      </c>
      <c r="D1346" s="65" t="s">
        <v>34</v>
      </c>
      <c r="E1346" s="64" t="s">
        <v>35</v>
      </c>
      <c r="F1346" s="64" t="s">
        <v>36</v>
      </c>
      <c r="G1346" s="92">
        <f t="shared" si="60"/>
        <v>404392</v>
      </c>
      <c r="H1346" s="92">
        <f t="shared" si="61"/>
        <v>356668</v>
      </c>
      <c r="I1346" s="92">
        <f t="shared" si="62"/>
        <v>423308</v>
      </c>
      <c r="J1346" s="63">
        <v>35408</v>
      </c>
      <c r="K1346" s="63">
        <v>30010</v>
      </c>
      <c r="L1346" s="63">
        <v>33053</v>
      </c>
      <c r="M1346" s="63">
        <v>32185</v>
      </c>
      <c r="N1346" s="63">
        <v>33674</v>
      </c>
      <c r="O1346" s="63">
        <v>32712</v>
      </c>
      <c r="P1346" s="63">
        <v>32804</v>
      </c>
      <c r="Q1346" s="63">
        <v>36770</v>
      </c>
      <c r="R1346" s="63">
        <v>31422</v>
      </c>
      <c r="S1346" s="63">
        <v>34733</v>
      </c>
      <c r="T1346" s="63">
        <v>34517</v>
      </c>
      <c r="U1346" s="63">
        <v>37104</v>
      </c>
      <c r="V1346" s="63">
        <v>37525</v>
      </c>
      <c r="W1346" s="63">
        <v>31393</v>
      </c>
      <c r="X1346" s="63">
        <v>30216</v>
      </c>
      <c r="Y1346" s="63">
        <v>27432</v>
      </c>
      <c r="Z1346" s="63">
        <v>26405</v>
      </c>
      <c r="AA1346" s="63">
        <v>25769</v>
      </c>
      <c r="AB1346" s="63">
        <v>28217</v>
      </c>
      <c r="AC1346" s="63">
        <v>31834</v>
      </c>
      <c r="AD1346" s="63">
        <v>28055</v>
      </c>
      <c r="AE1346" s="63">
        <v>29167</v>
      </c>
      <c r="AF1346" s="63">
        <v>29853</v>
      </c>
      <c r="AG1346" s="63">
        <v>30802</v>
      </c>
      <c r="AH1346" s="63">
        <v>29981</v>
      </c>
      <c r="AI1346" s="63">
        <v>30651</v>
      </c>
      <c r="AJ1346" s="63">
        <v>35004</v>
      </c>
      <c r="AK1346" s="63">
        <v>35418</v>
      </c>
      <c r="AL1346" s="63">
        <v>34567</v>
      </c>
      <c r="AM1346" s="63">
        <v>34129</v>
      </c>
      <c r="AN1346" s="63">
        <v>36354</v>
      </c>
      <c r="AO1346" s="63">
        <v>35920</v>
      </c>
      <c r="AP1346" s="63">
        <v>32476</v>
      </c>
      <c r="AQ1346" s="63">
        <v>39258</v>
      </c>
      <c r="AR1346" s="63">
        <v>39473</v>
      </c>
      <c r="AS1346" s="63">
        <v>40077</v>
      </c>
      <c r="AT1346" s="63">
        <v>43720</v>
      </c>
      <c r="AU1346" s="63">
        <v>38263</v>
      </c>
    </row>
    <row r="1347" spans="1:47" ht="27">
      <c r="A1347" s="33" t="s">
        <v>31</v>
      </c>
      <c r="B1347" s="65" t="s">
        <v>148</v>
      </c>
      <c r="C1347" s="65" t="s">
        <v>41</v>
      </c>
      <c r="D1347" s="65" t="s">
        <v>107</v>
      </c>
      <c r="E1347" s="64" t="s">
        <v>35</v>
      </c>
      <c r="F1347" s="64" t="s">
        <v>36</v>
      </c>
      <c r="G1347" s="92">
        <f t="shared" ref="G1347:G1410" si="63">SUM(J1347:U1347)</f>
        <v>13288</v>
      </c>
      <c r="H1347" s="92">
        <f t="shared" ref="H1347:H1410" si="64">SUM(V1347:AG1347)</f>
        <v>11695</v>
      </c>
      <c r="I1347" s="92">
        <f t="shared" ref="I1347:I1410" si="65">SUM(AH1347:AS1347)</f>
        <v>13915</v>
      </c>
      <c r="J1347" s="63">
        <v>1142</v>
      </c>
      <c r="K1347" s="63">
        <v>1072</v>
      </c>
      <c r="L1347" s="63">
        <v>1066</v>
      </c>
      <c r="M1347" s="63">
        <v>1073</v>
      </c>
      <c r="N1347" s="63">
        <v>1086</v>
      </c>
      <c r="O1347" s="63">
        <v>1090</v>
      </c>
      <c r="P1347" s="63">
        <v>1058</v>
      </c>
      <c r="Q1347" s="63">
        <v>1186</v>
      </c>
      <c r="R1347" s="63">
        <v>1047</v>
      </c>
      <c r="S1347" s="63">
        <v>1120</v>
      </c>
      <c r="T1347" s="63">
        <v>1151</v>
      </c>
      <c r="U1347" s="63">
        <v>1197</v>
      </c>
      <c r="V1347" s="63">
        <v>1210</v>
      </c>
      <c r="W1347" s="63">
        <v>1083</v>
      </c>
      <c r="X1347" s="63">
        <v>975</v>
      </c>
      <c r="Y1347" s="63">
        <v>914</v>
      </c>
      <c r="Z1347" s="63">
        <v>852</v>
      </c>
      <c r="AA1347" s="63">
        <v>859</v>
      </c>
      <c r="AB1347" s="63">
        <v>910</v>
      </c>
      <c r="AC1347" s="63">
        <v>1027</v>
      </c>
      <c r="AD1347" s="63">
        <v>935</v>
      </c>
      <c r="AE1347" s="63">
        <v>941</v>
      </c>
      <c r="AF1347" s="63">
        <v>995</v>
      </c>
      <c r="AG1347" s="63">
        <v>994</v>
      </c>
      <c r="AH1347" s="63">
        <v>967</v>
      </c>
      <c r="AI1347" s="63">
        <v>1095</v>
      </c>
      <c r="AJ1347" s="63">
        <v>1129</v>
      </c>
      <c r="AK1347" s="63">
        <v>1181</v>
      </c>
      <c r="AL1347" s="63">
        <v>1115</v>
      </c>
      <c r="AM1347" s="63">
        <v>1138</v>
      </c>
      <c r="AN1347" s="63">
        <v>1173</v>
      </c>
      <c r="AO1347" s="63">
        <v>1159</v>
      </c>
      <c r="AP1347" s="63">
        <v>1083</v>
      </c>
      <c r="AQ1347" s="63">
        <v>1266</v>
      </c>
      <c r="AR1347" s="63">
        <v>1316</v>
      </c>
      <c r="AS1347" s="63">
        <v>1293</v>
      </c>
      <c r="AT1347" s="63">
        <v>1410</v>
      </c>
      <c r="AU1347" s="63">
        <v>1367</v>
      </c>
    </row>
    <row r="1348" spans="1:47" ht="27">
      <c r="A1348" s="33" t="s">
        <v>31</v>
      </c>
      <c r="B1348" s="65" t="s">
        <v>148</v>
      </c>
      <c r="C1348" s="65" t="s">
        <v>42</v>
      </c>
      <c r="D1348" s="65" t="s">
        <v>34</v>
      </c>
      <c r="E1348" s="64" t="s">
        <v>35</v>
      </c>
      <c r="F1348" s="64" t="s">
        <v>36</v>
      </c>
      <c r="G1348" s="92">
        <f t="shared" si="63"/>
        <v>118430</v>
      </c>
      <c r="H1348" s="92">
        <f t="shared" si="64"/>
        <v>128534</v>
      </c>
      <c r="I1348" s="92">
        <f t="shared" si="65"/>
        <v>128886</v>
      </c>
      <c r="J1348" s="63">
        <v>11257</v>
      </c>
      <c r="K1348" s="63">
        <v>8936</v>
      </c>
      <c r="L1348" s="63">
        <v>10373</v>
      </c>
      <c r="M1348" s="63">
        <v>9837</v>
      </c>
      <c r="N1348" s="63">
        <v>10739</v>
      </c>
      <c r="O1348" s="63">
        <v>9503</v>
      </c>
      <c r="P1348" s="63">
        <v>11060</v>
      </c>
      <c r="Q1348" s="63">
        <v>10433</v>
      </c>
      <c r="R1348" s="63">
        <v>8485</v>
      </c>
      <c r="S1348" s="63">
        <v>8905</v>
      </c>
      <c r="T1348" s="63">
        <v>9217</v>
      </c>
      <c r="U1348" s="63">
        <v>9685</v>
      </c>
      <c r="V1348" s="63">
        <v>11410</v>
      </c>
      <c r="W1348" s="63">
        <v>9707</v>
      </c>
      <c r="X1348" s="63">
        <v>10039</v>
      </c>
      <c r="Y1348" s="63">
        <v>9480</v>
      </c>
      <c r="Z1348" s="63">
        <v>10994</v>
      </c>
      <c r="AA1348" s="63">
        <v>11534</v>
      </c>
      <c r="AB1348" s="63">
        <v>11305</v>
      </c>
      <c r="AC1348" s="63">
        <v>13165</v>
      </c>
      <c r="AD1348" s="63">
        <v>10072</v>
      </c>
      <c r="AE1348" s="63">
        <v>10297</v>
      </c>
      <c r="AF1348" s="63">
        <v>10328</v>
      </c>
      <c r="AG1348" s="63">
        <v>10203</v>
      </c>
      <c r="AH1348" s="63">
        <v>11748</v>
      </c>
      <c r="AI1348" s="63">
        <v>9760</v>
      </c>
      <c r="AJ1348" s="63">
        <v>14957</v>
      </c>
      <c r="AK1348" s="63">
        <v>9365</v>
      </c>
      <c r="AL1348" s="63">
        <v>11941</v>
      </c>
      <c r="AM1348" s="63">
        <v>10746</v>
      </c>
      <c r="AN1348" s="63">
        <v>11564</v>
      </c>
      <c r="AO1348" s="63">
        <v>10932</v>
      </c>
      <c r="AP1348" s="63">
        <v>9214</v>
      </c>
      <c r="AQ1348" s="63">
        <v>9835</v>
      </c>
      <c r="AR1348" s="63">
        <v>9447</v>
      </c>
      <c r="AS1348" s="63">
        <v>9377</v>
      </c>
      <c r="AT1348" s="63">
        <v>11999</v>
      </c>
      <c r="AU1348" s="63">
        <v>10174</v>
      </c>
    </row>
    <row r="1349" spans="1:47" ht="27">
      <c r="A1349" s="33" t="s">
        <v>31</v>
      </c>
      <c r="B1349" s="65" t="s">
        <v>148</v>
      </c>
      <c r="C1349" s="65" t="s">
        <v>42</v>
      </c>
      <c r="D1349" s="65" t="s">
        <v>107</v>
      </c>
      <c r="E1349" s="64" t="s">
        <v>35</v>
      </c>
      <c r="F1349" s="64" t="s">
        <v>36</v>
      </c>
      <c r="G1349" s="92">
        <f t="shared" si="63"/>
        <v>3891</v>
      </c>
      <c r="H1349" s="92">
        <f t="shared" si="64"/>
        <v>4213</v>
      </c>
      <c r="I1349" s="92">
        <f t="shared" si="65"/>
        <v>4232</v>
      </c>
      <c r="J1349" s="63">
        <v>363</v>
      </c>
      <c r="K1349" s="63">
        <v>319</v>
      </c>
      <c r="L1349" s="63">
        <v>335</v>
      </c>
      <c r="M1349" s="63">
        <v>328</v>
      </c>
      <c r="N1349" s="63">
        <v>346</v>
      </c>
      <c r="O1349" s="63">
        <v>317</v>
      </c>
      <c r="P1349" s="63">
        <v>357</v>
      </c>
      <c r="Q1349" s="63">
        <v>337</v>
      </c>
      <c r="R1349" s="63">
        <v>283</v>
      </c>
      <c r="S1349" s="63">
        <v>287</v>
      </c>
      <c r="T1349" s="63">
        <v>307</v>
      </c>
      <c r="U1349" s="63">
        <v>312</v>
      </c>
      <c r="V1349" s="63">
        <v>368</v>
      </c>
      <c r="W1349" s="63">
        <v>335</v>
      </c>
      <c r="X1349" s="63">
        <v>324</v>
      </c>
      <c r="Y1349" s="63">
        <v>316</v>
      </c>
      <c r="Z1349" s="63">
        <v>355</v>
      </c>
      <c r="AA1349" s="63">
        <v>384</v>
      </c>
      <c r="AB1349" s="63">
        <v>365</v>
      </c>
      <c r="AC1349" s="63">
        <v>425</v>
      </c>
      <c r="AD1349" s="63">
        <v>336</v>
      </c>
      <c r="AE1349" s="63">
        <v>332</v>
      </c>
      <c r="AF1349" s="63">
        <v>344</v>
      </c>
      <c r="AG1349" s="63">
        <v>329</v>
      </c>
      <c r="AH1349" s="63">
        <v>379</v>
      </c>
      <c r="AI1349" s="63">
        <v>349</v>
      </c>
      <c r="AJ1349" s="63">
        <v>482</v>
      </c>
      <c r="AK1349" s="63">
        <v>312</v>
      </c>
      <c r="AL1349" s="63">
        <v>385</v>
      </c>
      <c r="AM1349" s="63">
        <v>358</v>
      </c>
      <c r="AN1349" s="63">
        <v>373</v>
      </c>
      <c r="AO1349" s="63">
        <v>353</v>
      </c>
      <c r="AP1349" s="63">
        <v>307</v>
      </c>
      <c r="AQ1349" s="63">
        <v>317</v>
      </c>
      <c r="AR1349" s="63">
        <v>315</v>
      </c>
      <c r="AS1349" s="63">
        <v>302</v>
      </c>
      <c r="AT1349" s="63">
        <v>387</v>
      </c>
      <c r="AU1349" s="63">
        <v>363</v>
      </c>
    </row>
    <row r="1350" spans="1:47" ht="13.5">
      <c r="A1350" s="33" t="s">
        <v>31</v>
      </c>
      <c r="B1350" s="65" t="s">
        <v>148</v>
      </c>
      <c r="C1350" s="65" t="s">
        <v>119</v>
      </c>
      <c r="D1350" s="65" t="s">
        <v>34</v>
      </c>
      <c r="E1350" s="64" t="s">
        <v>35</v>
      </c>
      <c r="F1350" s="64" t="s">
        <v>36</v>
      </c>
      <c r="G1350" s="92">
        <f t="shared" si="63"/>
        <v>34254</v>
      </c>
      <c r="H1350" s="92">
        <f t="shared" si="64"/>
        <v>36296</v>
      </c>
      <c r="I1350" s="92">
        <f t="shared" si="65"/>
        <v>31466</v>
      </c>
      <c r="J1350" s="63">
        <v>3252</v>
      </c>
      <c r="K1350" s="63">
        <v>2603</v>
      </c>
      <c r="L1350" s="63">
        <v>3082</v>
      </c>
      <c r="M1350" s="63">
        <v>2636</v>
      </c>
      <c r="N1350" s="63">
        <v>2844</v>
      </c>
      <c r="O1350" s="63">
        <v>2716</v>
      </c>
      <c r="P1350" s="63">
        <v>2632</v>
      </c>
      <c r="Q1350" s="63">
        <v>2764</v>
      </c>
      <c r="R1350" s="63">
        <v>2584</v>
      </c>
      <c r="S1350" s="63">
        <v>2991</v>
      </c>
      <c r="T1350" s="63">
        <v>2943</v>
      </c>
      <c r="U1350" s="63">
        <v>3207</v>
      </c>
      <c r="V1350" s="63">
        <v>2806</v>
      </c>
      <c r="W1350" s="63">
        <v>2922</v>
      </c>
      <c r="X1350" s="63">
        <v>3063</v>
      </c>
      <c r="Y1350" s="63">
        <v>2754</v>
      </c>
      <c r="Z1350" s="63">
        <v>3292</v>
      </c>
      <c r="AA1350" s="63">
        <v>3022</v>
      </c>
      <c r="AB1350" s="63">
        <v>3107</v>
      </c>
      <c r="AC1350" s="63">
        <v>3097</v>
      </c>
      <c r="AD1350" s="63">
        <v>3063</v>
      </c>
      <c r="AE1350" s="63">
        <v>2936</v>
      </c>
      <c r="AF1350" s="63">
        <v>3288</v>
      </c>
      <c r="AG1350" s="63">
        <v>2946</v>
      </c>
      <c r="AH1350" s="63">
        <v>3073</v>
      </c>
      <c r="AI1350" s="63">
        <v>2745</v>
      </c>
      <c r="AJ1350" s="63">
        <v>2794</v>
      </c>
      <c r="AK1350" s="63">
        <v>2679</v>
      </c>
      <c r="AL1350" s="63">
        <v>2656</v>
      </c>
      <c r="AM1350" s="63">
        <v>2432</v>
      </c>
      <c r="AN1350" s="63">
        <v>2381</v>
      </c>
      <c r="AO1350" s="63">
        <v>2373</v>
      </c>
      <c r="AP1350" s="63">
        <v>2421</v>
      </c>
      <c r="AQ1350" s="63">
        <v>2856</v>
      </c>
      <c r="AR1350" s="63">
        <v>2427</v>
      </c>
      <c r="AS1350" s="63">
        <v>2629</v>
      </c>
      <c r="AT1350" s="63">
        <v>2933</v>
      </c>
      <c r="AU1350" s="63">
        <v>2503</v>
      </c>
    </row>
    <row r="1351" spans="1:47" ht="27">
      <c r="A1351" s="33" t="s">
        <v>31</v>
      </c>
      <c r="B1351" s="65" t="s">
        <v>148</v>
      </c>
      <c r="C1351" s="65" t="s">
        <v>119</v>
      </c>
      <c r="D1351" s="65" t="s">
        <v>107</v>
      </c>
      <c r="E1351" s="64" t="s">
        <v>35</v>
      </c>
      <c r="F1351" s="64" t="s">
        <v>36</v>
      </c>
      <c r="G1351" s="92">
        <f t="shared" si="63"/>
        <v>1125</v>
      </c>
      <c r="H1351" s="92">
        <f t="shared" si="64"/>
        <v>1192</v>
      </c>
      <c r="I1351" s="92">
        <f t="shared" si="65"/>
        <v>1036</v>
      </c>
      <c r="J1351" s="63">
        <v>105</v>
      </c>
      <c r="K1351" s="63">
        <v>93</v>
      </c>
      <c r="L1351" s="63">
        <v>99</v>
      </c>
      <c r="M1351" s="63">
        <v>88</v>
      </c>
      <c r="N1351" s="63">
        <v>92</v>
      </c>
      <c r="O1351" s="63">
        <v>91</v>
      </c>
      <c r="P1351" s="63">
        <v>85</v>
      </c>
      <c r="Q1351" s="63">
        <v>89</v>
      </c>
      <c r="R1351" s="63">
        <v>86</v>
      </c>
      <c r="S1351" s="63">
        <v>96</v>
      </c>
      <c r="T1351" s="63">
        <v>98</v>
      </c>
      <c r="U1351" s="63">
        <v>103</v>
      </c>
      <c r="V1351" s="63">
        <v>91</v>
      </c>
      <c r="W1351" s="63">
        <v>101</v>
      </c>
      <c r="X1351" s="63">
        <v>99</v>
      </c>
      <c r="Y1351" s="63">
        <v>92</v>
      </c>
      <c r="Z1351" s="63">
        <v>106</v>
      </c>
      <c r="AA1351" s="63">
        <v>101</v>
      </c>
      <c r="AB1351" s="63">
        <v>100</v>
      </c>
      <c r="AC1351" s="63">
        <v>100</v>
      </c>
      <c r="AD1351" s="63">
        <v>102</v>
      </c>
      <c r="AE1351" s="63">
        <v>95</v>
      </c>
      <c r="AF1351" s="63">
        <v>110</v>
      </c>
      <c r="AG1351" s="63">
        <v>95</v>
      </c>
      <c r="AH1351" s="63">
        <v>99</v>
      </c>
      <c r="AI1351" s="63">
        <v>98</v>
      </c>
      <c r="AJ1351" s="63">
        <v>90</v>
      </c>
      <c r="AK1351" s="63">
        <v>89</v>
      </c>
      <c r="AL1351" s="63">
        <v>86</v>
      </c>
      <c r="AM1351" s="63">
        <v>81</v>
      </c>
      <c r="AN1351" s="63">
        <v>77</v>
      </c>
      <c r="AO1351" s="63">
        <v>77</v>
      </c>
      <c r="AP1351" s="63">
        <v>81</v>
      </c>
      <c r="AQ1351" s="63">
        <v>92</v>
      </c>
      <c r="AR1351" s="63">
        <v>81</v>
      </c>
      <c r="AS1351" s="63">
        <v>85</v>
      </c>
      <c r="AT1351" s="63">
        <v>95</v>
      </c>
      <c r="AU1351" s="63">
        <v>89</v>
      </c>
    </row>
    <row r="1352" spans="1:47" ht="40.5">
      <c r="A1352" s="33" t="s">
        <v>31</v>
      </c>
      <c r="B1352" s="65" t="s">
        <v>148</v>
      </c>
      <c r="C1352" s="65" t="s">
        <v>120</v>
      </c>
      <c r="D1352" s="65" t="s">
        <v>34</v>
      </c>
      <c r="E1352" s="64" t="s">
        <v>35</v>
      </c>
      <c r="F1352" s="64" t="s">
        <v>36</v>
      </c>
      <c r="G1352" s="92">
        <f t="shared" si="63"/>
        <v>84176</v>
      </c>
      <c r="H1352" s="92">
        <f t="shared" si="64"/>
        <v>92237</v>
      </c>
      <c r="I1352" s="92">
        <f t="shared" si="65"/>
        <v>97423</v>
      </c>
      <c r="J1352" s="63">
        <v>8004</v>
      </c>
      <c r="K1352" s="63">
        <v>6333</v>
      </c>
      <c r="L1352" s="63">
        <v>7291</v>
      </c>
      <c r="M1352" s="63">
        <v>7201</v>
      </c>
      <c r="N1352" s="63">
        <v>7896</v>
      </c>
      <c r="O1352" s="63">
        <v>6787</v>
      </c>
      <c r="P1352" s="63">
        <v>8428</v>
      </c>
      <c r="Q1352" s="63">
        <v>7669</v>
      </c>
      <c r="R1352" s="63">
        <v>5901</v>
      </c>
      <c r="S1352" s="63">
        <v>5915</v>
      </c>
      <c r="T1352" s="63">
        <v>6273</v>
      </c>
      <c r="U1352" s="63">
        <v>6478</v>
      </c>
      <c r="V1352" s="63">
        <v>8604</v>
      </c>
      <c r="W1352" s="63">
        <v>6785</v>
      </c>
      <c r="X1352" s="63">
        <v>6976</v>
      </c>
      <c r="Y1352" s="63">
        <v>6726</v>
      </c>
      <c r="Z1352" s="63">
        <v>7702</v>
      </c>
      <c r="AA1352" s="63">
        <v>8512</v>
      </c>
      <c r="AB1352" s="63">
        <v>8198</v>
      </c>
      <c r="AC1352" s="63">
        <v>10068</v>
      </c>
      <c r="AD1352" s="63">
        <v>7009</v>
      </c>
      <c r="AE1352" s="63">
        <v>7361</v>
      </c>
      <c r="AF1352" s="63">
        <v>7039</v>
      </c>
      <c r="AG1352" s="63">
        <v>7257</v>
      </c>
      <c r="AH1352" s="63">
        <v>8675</v>
      </c>
      <c r="AI1352" s="63">
        <v>7016</v>
      </c>
      <c r="AJ1352" s="63">
        <v>12163</v>
      </c>
      <c r="AK1352" s="63">
        <v>6686</v>
      </c>
      <c r="AL1352" s="63">
        <v>9285</v>
      </c>
      <c r="AM1352" s="63">
        <v>8314</v>
      </c>
      <c r="AN1352" s="63">
        <v>9183</v>
      </c>
      <c r="AO1352" s="63">
        <v>8559</v>
      </c>
      <c r="AP1352" s="63">
        <v>6793</v>
      </c>
      <c r="AQ1352" s="63">
        <v>6980</v>
      </c>
      <c r="AR1352" s="63">
        <v>7020</v>
      </c>
      <c r="AS1352" s="63">
        <v>6749</v>
      </c>
      <c r="AT1352" s="63">
        <v>9066</v>
      </c>
      <c r="AU1352" s="63">
        <v>7671</v>
      </c>
    </row>
    <row r="1353" spans="1:47" ht="40.5">
      <c r="A1353" s="33" t="s">
        <v>31</v>
      </c>
      <c r="B1353" s="65" t="s">
        <v>148</v>
      </c>
      <c r="C1353" s="65" t="s">
        <v>120</v>
      </c>
      <c r="D1353" s="65" t="s">
        <v>107</v>
      </c>
      <c r="E1353" s="64" t="s">
        <v>35</v>
      </c>
      <c r="F1353" s="64" t="s">
        <v>36</v>
      </c>
      <c r="G1353" s="92">
        <f t="shared" si="63"/>
        <v>2765</v>
      </c>
      <c r="H1353" s="92">
        <f t="shared" si="64"/>
        <v>3022</v>
      </c>
      <c r="I1353" s="92">
        <f t="shared" si="65"/>
        <v>3198</v>
      </c>
      <c r="J1353" s="63">
        <v>258</v>
      </c>
      <c r="K1353" s="63">
        <v>226</v>
      </c>
      <c r="L1353" s="63">
        <v>235</v>
      </c>
      <c r="M1353" s="63">
        <v>240</v>
      </c>
      <c r="N1353" s="63">
        <v>255</v>
      </c>
      <c r="O1353" s="63">
        <v>226</v>
      </c>
      <c r="P1353" s="63">
        <v>272</v>
      </c>
      <c r="Q1353" s="63">
        <v>247</v>
      </c>
      <c r="R1353" s="63">
        <v>197</v>
      </c>
      <c r="S1353" s="63">
        <v>191</v>
      </c>
      <c r="T1353" s="63">
        <v>209</v>
      </c>
      <c r="U1353" s="63">
        <v>209</v>
      </c>
      <c r="V1353" s="63">
        <v>278</v>
      </c>
      <c r="W1353" s="63">
        <v>234</v>
      </c>
      <c r="X1353" s="63">
        <v>225</v>
      </c>
      <c r="Y1353" s="63">
        <v>224</v>
      </c>
      <c r="Z1353" s="63">
        <v>248</v>
      </c>
      <c r="AA1353" s="63">
        <v>284</v>
      </c>
      <c r="AB1353" s="63">
        <v>264</v>
      </c>
      <c r="AC1353" s="63">
        <v>325</v>
      </c>
      <c r="AD1353" s="63">
        <v>234</v>
      </c>
      <c r="AE1353" s="63">
        <v>237</v>
      </c>
      <c r="AF1353" s="63">
        <v>235</v>
      </c>
      <c r="AG1353" s="63">
        <v>234</v>
      </c>
      <c r="AH1353" s="63">
        <v>280</v>
      </c>
      <c r="AI1353" s="63">
        <v>251</v>
      </c>
      <c r="AJ1353" s="63">
        <v>392</v>
      </c>
      <c r="AK1353" s="63">
        <v>223</v>
      </c>
      <c r="AL1353" s="63">
        <v>300</v>
      </c>
      <c r="AM1353" s="63">
        <v>277</v>
      </c>
      <c r="AN1353" s="63">
        <v>296</v>
      </c>
      <c r="AO1353" s="63">
        <v>276</v>
      </c>
      <c r="AP1353" s="63">
        <v>226</v>
      </c>
      <c r="AQ1353" s="63">
        <v>225</v>
      </c>
      <c r="AR1353" s="63">
        <v>234</v>
      </c>
      <c r="AS1353" s="63">
        <v>218</v>
      </c>
      <c r="AT1353" s="63">
        <v>292</v>
      </c>
      <c r="AU1353" s="63">
        <v>274</v>
      </c>
    </row>
    <row r="1354" spans="1:47" ht="27">
      <c r="A1354" s="33" t="s">
        <v>31</v>
      </c>
      <c r="B1354" s="65" t="s">
        <v>148</v>
      </c>
      <c r="C1354" s="65" t="s">
        <v>43</v>
      </c>
      <c r="D1354" s="65" t="s">
        <v>34</v>
      </c>
      <c r="E1354" s="64" t="s">
        <v>35</v>
      </c>
      <c r="F1354" s="64" t="s">
        <v>36</v>
      </c>
      <c r="G1354" s="92">
        <f t="shared" si="63"/>
        <v>373593</v>
      </c>
      <c r="H1354" s="92">
        <f t="shared" si="64"/>
        <v>397835</v>
      </c>
      <c r="I1354" s="92">
        <f t="shared" si="65"/>
        <v>407359</v>
      </c>
      <c r="J1354" s="63">
        <v>32643</v>
      </c>
      <c r="K1354" s="63">
        <v>27663</v>
      </c>
      <c r="L1354" s="63">
        <v>31429</v>
      </c>
      <c r="M1354" s="63">
        <v>30067</v>
      </c>
      <c r="N1354" s="63">
        <v>31403</v>
      </c>
      <c r="O1354" s="63">
        <v>30288</v>
      </c>
      <c r="P1354" s="63">
        <v>31023</v>
      </c>
      <c r="Q1354" s="63">
        <v>32553</v>
      </c>
      <c r="R1354" s="63">
        <v>28422</v>
      </c>
      <c r="S1354" s="63">
        <v>33057</v>
      </c>
      <c r="T1354" s="63">
        <v>32850</v>
      </c>
      <c r="U1354" s="63">
        <v>32195</v>
      </c>
      <c r="V1354" s="63">
        <v>32411</v>
      </c>
      <c r="W1354" s="63">
        <v>33022</v>
      </c>
      <c r="X1354" s="63">
        <v>30891</v>
      </c>
      <c r="Y1354" s="63">
        <v>33081</v>
      </c>
      <c r="Z1354" s="63">
        <v>34120</v>
      </c>
      <c r="AA1354" s="63">
        <v>33302</v>
      </c>
      <c r="AB1354" s="63">
        <v>35323</v>
      </c>
      <c r="AC1354" s="63">
        <v>33353</v>
      </c>
      <c r="AD1354" s="63">
        <v>33871</v>
      </c>
      <c r="AE1354" s="63">
        <v>32211</v>
      </c>
      <c r="AF1354" s="63">
        <v>33337</v>
      </c>
      <c r="AG1354" s="63">
        <v>32913</v>
      </c>
      <c r="AH1354" s="63">
        <v>33087</v>
      </c>
      <c r="AI1354" s="63">
        <v>30732</v>
      </c>
      <c r="AJ1354" s="63">
        <v>34379</v>
      </c>
      <c r="AK1354" s="63">
        <v>34407</v>
      </c>
      <c r="AL1354" s="63">
        <v>33391</v>
      </c>
      <c r="AM1354" s="63">
        <v>34818</v>
      </c>
      <c r="AN1354" s="63">
        <v>35794</v>
      </c>
      <c r="AO1354" s="63">
        <v>33386</v>
      </c>
      <c r="AP1354" s="63">
        <v>31138</v>
      </c>
      <c r="AQ1354" s="63">
        <v>36596</v>
      </c>
      <c r="AR1354" s="63">
        <v>34528</v>
      </c>
      <c r="AS1354" s="63">
        <v>35103</v>
      </c>
      <c r="AT1354" s="63">
        <v>37239</v>
      </c>
      <c r="AU1354" s="63">
        <v>32253</v>
      </c>
    </row>
    <row r="1355" spans="1:47" ht="27">
      <c r="A1355" s="33" t="s">
        <v>31</v>
      </c>
      <c r="B1355" s="65" t="s">
        <v>148</v>
      </c>
      <c r="C1355" s="65" t="s">
        <v>43</v>
      </c>
      <c r="D1355" s="65" t="s">
        <v>107</v>
      </c>
      <c r="E1355" s="64" t="s">
        <v>35</v>
      </c>
      <c r="F1355" s="64" t="s">
        <v>36</v>
      </c>
      <c r="G1355" s="92">
        <f t="shared" si="63"/>
        <v>12278</v>
      </c>
      <c r="H1355" s="92">
        <f t="shared" si="64"/>
        <v>13051</v>
      </c>
      <c r="I1355" s="92">
        <f t="shared" si="65"/>
        <v>13393</v>
      </c>
      <c r="J1355" s="63">
        <v>1053</v>
      </c>
      <c r="K1355" s="63">
        <v>988</v>
      </c>
      <c r="L1355" s="63">
        <v>1014</v>
      </c>
      <c r="M1355" s="63">
        <v>1002</v>
      </c>
      <c r="N1355" s="63">
        <v>1013</v>
      </c>
      <c r="O1355" s="63">
        <v>1010</v>
      </c>
      <c r="P1355" s="63">
        <v>1001</v>
      </c>
      <c r="Q1355" s="63">
        <v>1050</v>
      </c>
      <c r="R1355" s="63">
        <v>947</v>
      </c>
      <c r="S1355" s="63">
        <v>1066</v>
      </c>
      <c r="T1355" s="63">
        <v>1095</v>
      </c>
      <c r="U1355" s="63">
        <v>1039</v>
      </c>
      <c r="V1355" s="63">
        <v>1046</v>
      </c>
      <c r="W1355" s="63">
        <v>1139</v>
      </c>
      <c r="X1355" s="63">
        <v>996</v>
      </c>
      <c r="Y1355" s="63">
        <v>1103</v>
      </c>
      <c r="Z1355" s="63">
        <v>1101</v>
      </c>
      <c r="AA1355" s="63">
        <v>1110</v>
      </c>
      <c r="AB1355" s="63">
        <v>1139</v>
      </c>
      <c r="AC1355" s="63">
        <v>1076</v>
      </c>
      <c r="AD1355" s="63">
        <v>1129</v>
      </c>
      <c r="AE1355" s="63">
        <v>1039</v>
      </c>
      <c r="AF1355" s="63">
        <v>1111</v>
      </c>
      <c r="AG1355" s="63">
        <v>1062</v>
      </c>
      <c r="AH1355" s="63">
        <v>1067</v>
      </c>
      <c r="AI1355" s="63">
        <v>1098</v>
      </c>
      <c r="AJ1355" s="63">
        <v>1109</v>
      </c>
      <c r="AK1355" s="63">
        <v>1147</v>
      </c>
      <c r="AL1355" s="63">
        <v>1077</v>
      </c>
      <c r="AM1355" s="63">
        <v>1161</v>
      </c>
      <c r="AN1355" s="63">
        <v>1155</v>
      </c>
      <c r="AO1355" s="63">
        <v>1077</v>
      </c>
      <c r="AP1355" s="63">
        <v>1038</v>
      </c>
      <c r="AQ1355" s="63">
        <v>1181</v>
      </c>
      <c r="AR1355" s="63">
        <v>1151</v>
      </c>
      <c r="AS1355" s="63">
        <v>1132</v>
      </c>
      <c r="AT1355" s="63">
        <v>1201</v>
      </c>
      <c r="AU1355" s="63">
        <v>1152</v>
      </c>
    </row>
    <row r="1356" spans="1:47" ht="27">
      <c r="A1356" s="33" t="s">
        <v>31</v>
      </c>
      <c r="B1356" s="65" t="s">
        <v>148</v>
      </c>
      <c r="C1356" s="65" t="s">
        <v>121</v>
      </c>
      <c r="D1356" s="65" t="s">
        <v>34</v>
      </c>
      <c r="E1356" s="64" t="s">
        <v>35</v>
      </c>
      <c r="F1356" s="64" t="s">
        <v>36</v>
      </c>
      <c r="G1356" s="92">
        <f t="shared" si="63"/>
        <v>70916</v>
      </c>
      <c r="H1356" s="92">
        <f t="shared" si="64"/>
        <v>69097</v>
      </c>
      <c r="I1356" s="92">
        <f t="shared" si="65"/>
        <v>73416</v>
      </c>
      <c r="J1356" s="63">
        <v>6169</v>
      </c>
      <c r="K1356" s="63">
        <v>4744</v>
      </c>
      <c r="L1356" s="63">
        <v>5734</v>
      </c>
      <c r="M1356" s="63">
        <v>5635</v>
      </c>
      <c r="N1356" s="63">
        <v>5888</v>
      </c>
      <c r="O1356" s="63">
        <v>5718</v>
      </c>
      <c r="P1356" s="63">
        <v>6274</v>
      </c>
      <c r="Q1356" s="63">
        <v>6492</v>
      </c>
      <c r="R1356" s="63">
        <v>5487</v>
      </c>
      <c r="S1356" s="63">
        <v>6243</v>
      </c>
      <c r="T1356" s="63">
        <v>6261</v>
      </c>
      <c r="U1356" s="63">
        <v>6271</v>
      </c>
      <c r="V1356" s="63">
        <v>6110</v>
      </c>
      <c r="W1356" s="63">
        <v>5692</v>
      </c>
      <c r="X1356" s="63">
        <v>5072</v>
      </c>
      <c r="Y1356" s="63">
        <v>5505</v>
      </c>
      <c r="Z1356" s="63">
        <v>5513</v>
      </c>
      <c r="AA1356" s="63">
        <v>5835</v>
      </c>
      <c r="AB1356" s="63">
        <v>6288</v>
      </c>
      <c r="AC1356" s="63">
        <v>6052</v>
      </c>
      <c r="AD1356" s="63">
        <v>5964</v>
      </c>
      <c r="AE1356" s="63">
        <v>5642</v>
      </c>
      <c r="AF1356" s="63">
        <v>5684</v>
      </c>
      <c r="AG1356" s="63">
        <v>5740</v>
      </c>
      <c r="AH1356" s="63">
        <v>5687</v>
      </c>
      <c r="AI1356" s="63">
        <v>5209</v>
      </c>
      <c r="AJ1356" s="63">
        <v>6327</v>
      </c>
      <c r="AK1356" s="63">
        <v>6209</v>
      </c>
      <c r="AL1356" s="63">
        <v>5883</v>
      </c>
      <c r="AM1356" s="63">
        <v>6099</v>
      </c>
      <c r="AN1356" s="63">
        <v>6582</v>
      </c>
      <c r="AO1356" s="63">
        <v>6221</v>
      </c>
      <c r="AP1356" s="63">
        <v>5920</v>
      </c>
      <c r="AQ1356" s="63">
        <v>6560</v>
      </c>
      <c r="AR1356" s="63">
        <v>6296</v>
      </c>
      <c r="AS1356" s="63">
        <v>6423</v>
      </c>
      <c r="AT1356" s="63">
        <v>6916</v>
      </c>
      <c r="AU1356" s="63">
        <v>5444</v>
      </c>
    </row>
    <row r="1357" spans="1:47" ht="27">
      <c r="A1357" s="33" t="s">
        <v>31</v>
      </c>
      <c r="B1357" s="65" t="s">
        <v>148</v>
      </c>
      <c r="C1357" s="65" t="s">
        <v>121</v>
      </c>
      <c r="D1357" s="65" t="s">
        <v>107</v>
      </c>
      <c r="E1357" s="64" t="s">
        <v>35</v>
      </c>
      <c r="F1357" s="64" t="s">
        <v>36</v>
      </c>
      <c r="G1357" s="92">
        <f t="shared" si="63"/>
        <v>2328</v>
      </c>
      <c r="H1357" s="92">
        <f t="shared" si="64"/>
        <v>2266</v>
      </c>
      <c r="I1357" s="92">
        <f t="shared" si="65"/>
        <v>2412</v>
      </c>
      <c r="J1357" s="63">
        <v>199</v>
      </c>
      <c r="K1357" s="63">
        <v>169</v>
      </c>
      <c r="L1357" s="63">
        <v>185</v>
      </c>
      <c r="M1357" s="63">
        <v>188</v>
      </c>
      <c r="N1357" s="63">
        <v>190</v>
      </c>
      <c r="O1357" s="63">
        <v>191</v>
      </c>
      <c r="P1357" s="63">
        <v>202</v>
      </c>
      <c r="Q1357" s="63">
        <v>209</v>
      </c>
      <c r="R1357" s="63">
        <v>183</v>
      </c>
      <c r="S1357" s="63">
        <v>201</v>
      </c>
      <c r="T1357" s="63">
        <v>209</v>
      </c>
      <c r="U1357" s="63">
        <v>202</v>
      </c>
      <c r="V1357" s="63">
        <v>197</v>
      </c>
      <c r="W1357" s="63">
        <v>196</v>
      </c>
      <c r="X1357" s="63">
        <v>164</v>
      </c>
      <c r="Y1357" s="63">
        <v>184</v>
      </c>
      <c r="Z1357" s="63">
        <v>178</v>
      </c>
      <c r="AA1357" s="63">
        <v>194</v>
      </c>
      <c r="AB1357" s="63">
        <v>203</v>
      </c>
      <c r="AC1357" s="63">
        <v>195</v>
      </c>
      <c r="AD1357" s="63">
        <v>199</v>
      </c>
      <c r="AE1357" s="63">
        <v>182</v>
      </c>
      <c r="AF1357" s="63">
        <v>189</v>
      </c>
      <c r="AG1357" s="63">
        <v>185</v>
      </c>
      <c r="AH1357" s="63">
        <v>183</v>
      </c>
      <c r="AI1357" s="63">
        <v>186</v>
      </c>
      <c r="AJ1357" s="63">
        <v>204</v>
      </c>
      <c r="AK1357" s="63">
        <v>207</v>
      </c>
      <c r="AL1357" s="63">
        <v>190</v>
      </c>
      <c r="AM1357" s="63">
        <v>203</v>
      </c>
      <c r="AN1357" s="63">
        <v>212</v>
      </c>
      <c r="AO1357" s="63">
        <v>201</v>
      </c>
      <c r="AP1357" s="63">
        <v>197</v>
      </c>
      <c r="AQ1357" s="63">
        <v>212</v>
      </c>
      <c r="AR1357" s="63">
        <v>210</v>
      </c>
      <c r="AS1357" s="63">
        <v>207</v>
      </c>
      <c r="AT1357" s="63">
        <v>223</v>
      </c>
      <c r="AU1357" s="63">
        <v>194</v>
      </c>
    </row>
    <row r="1358" spans="1:47" ht="54">
      <c r="A1358" s="33" t="s">
        <v>31</v>
      </c>
      <c r="B1358" s="65" t="s">
        <v>148</v>
      </c>
      <c r="C1358" s="65" t="s">
        <v>122</v>
      </c>
      <c r="D1358" s="65" t="s">
        <v>34</v>
      </c>
      <c r="E1358" s="64" t="s">
        <v>35</v>
      </c>
      <c r="F1358" s="64" t="s">
        <v>36</v>
      </c>
      <c r="G1358" s="92">
        <f t="shared" si="63"/>
        <v>302679</v>
      </c>
      <c r="H1358" s="92">
        <f t="shared" si="64"/>
        <v>328738</v>
      </c>
      <c r="I1358" s="92">
        <f t="shared" si="65"/>
        <v>333942</v>
      </c>
      <c r="J1358" s="63">
        <v>26475</v>
      </c>
      <c r="K1358" s="63">
        <v>22919</v>
      </c>
      <c r="L1358" s="63">
        <v>25695</v>
      </c>
      <c r="M1358" s="63">
        <v>24432</v>
      </c>
      <c r="N1358" s="63">
        <v>25515</v>
      </c>
      <c r="O1358" s="63">
        <v>24570</v>
      </c>
      <c r="P1358" s="63">
        <v>24749</v>
      </c>
      <c r="Q1358" s="63">
        <v>26061</v>
      </c>
      <c r="R1358" s="63">
        <v>22936</v>
      </c>
      <c r="S1358" s="63">
        <v>26814</v>
      </c>
      <c r="T1358" s="63">
        <v>26589</v>
      </c>
      <c r="U1358" s="63">
        <v>25924</v>
      </c>
      <c r="V1358" s="63">
        <v>26301</v>
      </c>
      <c r="W1358" s="63">
        <v>27330</v>
      </c>
      <c r="X1358" s="63">
        <v>25819</v>
      </c>
      <c r="Y1358" s="63">
        <v>27576</v>
      </c>
      <c r="Z1358" s="63">
        <v>28607</v>
      </c>
      <c r="AA1358" s="63">
        <v>27467</v>
      </c>
      <c r="AB1358" s="63">
        <v>29035</v>
      </c>
      <c r="AC1358" s="63">
        <v>27301</v>
      </c>
      <c r="AD1358" s="63">
        <v>27907</v>
      </c>
      <c r="AE1358" s="63">
        <v>26569</v>
      </c>
      <c r="AF1358" s="63">
        <v>27653</v>
      </c>
      <c r="AG1358" s="63">
        <v>27173</v>
      </c>
      <c r="AH1358" s="63">
        <v>27400</v>
      </c>
      <c r="AI1358" s="63">
        <v>25523</v>
      </c>
      <c r="AJ1358" s="63">
        <v>28053</v>
      </c>
      <c r="AK1358" s="63">
        <v>28198</v>
      </c>
      <c r="AL1358" s="63">
        <v>27507</v>
      </c>
      <c r="AM1358" s="63">
        <v>28719</v>
      </c>
      <c r="AN1358" s="63">
        <v>29212</v>
      </c>
      <c r="AO1358" s="63">
        <v>27165</v>
      </c>
      <c r="AP1358" s="63">
        <v>25218</v>
      </c>
      <c r="AQ1358" s="63">
        <v>30035</v>
      </c>
      <c r="AR1358" s="63">
        <v>28232</v>
      </c>
      <c r="AS1358" s="63">
        <v>28680</v>
      </c>
      <c r="AT1358" s="63">
        <v>30323</v>
      </c>
      <c r="AU1358" s="63">
        <v>26809</v>
      </c>
    </row>
    <row r="1359" spans="1:47" ht="54">
      <c r="A1359" s="33" t="s">
        <v>31</v>
      </c>
      <c r="B1359" s="65" t="s">
        <v>148</v>
      </c>
      <c r="C1359" s="65" t="s">
        <v>122</v>
      </c>
      <c r="D1359" s="65" t="s">
        <v>107</v>
      </c>
      <c r="E1359" s="64" t="s">
        <v>35</v>
      </c>
      <c r="F1359" s="64" t="s">
        <v>36</v>
      </c>
      <c r="G1359" s="92">
        <f t="shared" si="63"/>
        <v>9949</v>
      </c>
      <c r="H1359" s="92">
        <f t="shared" si="64"/>
        <v>10785</v>
      </c>
      <c r="I1359" s="92">
        <f t="shared" si="65"/>
        <v>10979</v>
      </c>
      <c r="J1359" s="63">
        <v>854</v>
      </c>
      <c r="K1359" s="63">
        <v>819</v>
      </c>
      <c r="L1359" s="63">
        <v>829</v>
      </c>
      <c r="M1359" s="63">
        <v>814</v>
      </c>
      <c r="N1359" s="63">
        <v>823</v>
      </c>
      <c r="O1359" s="63">
        <v>819</v>
      </c>
      <c r="P1359" s="63">
        <v>798</v>
      </c>
      <c r="Q1359" s="63">
        <v>841</v>
      </c>
      <c r="R1359" s="63">
        <v>765</v>
      </c>
      <c r="S1359" s="63">
        <v>865</v>
      </c>
      <c r="T1359" s="63">
        <v>886</v>
      </c>
      <c r="U1359" s="63">
        <v>836</v>
      </c>
      <c r="V1359" s="63">
        <v>848</v>
      </c>
      <c r="W1359" s="63">
        <v>942</v>
      </c>
      <c r="X1359" s="63">
        <v>833</v>
      </c>
      <c r="Y1359" s="63">
        <v>919</v>
      </c>
      <c r="Z1359" s="63">
        <v>923</v>
      </c>
      <c r="AA1359" s="63">
        <v>916</v>
      </c>
      <c r="AB1359" s="63">
        <v>937</v>
      </c>
      <c r="AC1359" s="63">
        <v>881</v>
      </c>
      <c r="AD1359" s="63">
        <v>930</v>
      </c>
      <c r="AE1359" s="63">
        <v>857</v>
      </c>
      <c r="AF1359" s="63">
        <v>922</v>
      </c>
      <c r="AG1359" s="63">
        <v>877</v>
      </c>
      <c r="AH1359" s="63">
        <v>884</v>
      </c>
      <c r="AI1359" s="63">
        <v>912</v>
      </c>
      <c r="AJ1359" s="63">
        <v>905</v>
      </c>
      <c r="AK1359" s="63">
        <v>940</v>
      </c>
      <c r="AL1359" s="63">
        <v>887</v>
      </c>
      <c r="AM1359" s="63">
        <v>957</v>
      </c>
      <c r="AN1359" s="63">
        <v>942</v>
      </c>
      <c r="AO1359" s="63">
        <v>876</v>
      </c>
      <c r="AP1359" s="63">
        <v>841</v>
      </c>
      <c r="AQ1359" s="63">
        <v>969</v>
      </c>
      <c r="AR1359" s="63">
        <v>941</v>
      </c>
      <c r="AS1359" s="63">
        <v>925</v>
      </c>
      <c r="AT1359" s="63">
        <v>978</v>
      </c>
      <c r="AU1359" s="63">
        <v>957</v>
      </c>
    </row>
    <row r="1360" spans="1:47" ht="13.5">
      <c r="A1360" s="33" t="s">
        <v>31</v>
      </c>
      <c r="B1360" s="65" t="s">
        <v>148</v>
      </c>
      <c r="C1360" s="65" t="s">
        <v>44</v>
      </c>
      <c r="D1360" s="65" t="s">
        <v>34</v>
      </c>
      <c r="E1360" s="64" t="s">
        <v>35</v>
      </c>
      <c r="F1360" s="64" t="s">
        <v>36</v>
      </c>
      <c r="G1360" s="92">
        <f t="shared" si="63"/>
        <v>110369</v>
      </c>
      <c r="H1360" s="92">
        <f t="shared" si="64"/>
        <v>114480</v>
      </c>
      <c r="I1360" s="92">
        <f t="shared" si="65"/>
        <v>125289</v>
      </c>
      <c r="J1360" s="63">
        <v>9127</v>
      </c>
      <c r="K1360" s="63">
        <v>7233</v>
      </c>
      <c r="L1360" s="63">
        <v>9229</v>
      </c>
      <c r="M1360" s="63">
        <v>8681</v>
      </c>
      <c r="N1360" s="63">
        <v>9514</v>
      </c>
      <c r="O1360" s="63">
        <v>9119</v>
      </c>
      <c r="P1360" s="63">
        <v>9276</v>
      </c>
      <c r="Q1360" s="63">
        <v>9953</v>
      </c>
      <c r="R1360" s="63">
        <v>8652</v>
      </c>
      <c r="S1360" s="63">
        <v>9929</v>
      </c>
      <c r="T1360" s="63">
        <v>10115</v>
      </c>
      <c r="U1360" s="63">
        <v>9541</v>
      </c>
      <c r="V1360" s="63">
        <v>8514</v>
      </c>
      <c r="W1360" s="63">
        <v>8334</v>
      </c>
      <c r="X1360" s="63">
        <v>8498</v>
      </c>
      <c r="Y1360" s="63">
        <v>8892</v>
      </c>
      <c r="Z1360" s="63">
        <v>9673</v>
      </c>
      <c r="AA1360" s="63">
        <v>9223</v>
      </c>
      <c r="AB1360" s="63">
        <v>10164</v>
      </c>
      <c r="AC1360" s="63">
        <v>10060</v>
      </c>
      <c r="AD1360" s="63">
        <v>10859</v>
      </c>
      <c r="AE1360" s="63">
        <v>9654</v>
      </c>
      <c r="AF1360" s="63">
        <v>9642</v>
      </c>
      <c r="AG1360" s="63">
        <v>10967</v>
      </c>
      <c r="AH1360" s="63">
        <v>9689</v>
      </c>
      <c r="AI1360" s="63">
        <v>8233</v>
      </c>
      <c r="AJ1360" s="63">
        <v>10127</v>
      </c>
      <c r="AK1360" s="63">
        <v>10338</v>
      </c>
      <c r="AL1360" s="63">
        <v>9952</v>
      </c>
      <c r="AM1360" s="63">
        <v>11009</v>
      </c>
      <c r="AN1360" s="63">
        <v>11345</v>
      </c>
      <c r="AO1360" s="63">
        <v>10076</v>
      </c>
      <c r="AP1360" s="63">
        <v>9855</v>
      </c>
      <c r="AQ1360" s="63">
        <v>11902</v>
      </c>
      <c r="AR1360" s="63">
        <v>11155</v>
      </c>
      <c r="AS1360" s="63">
        <v>11608</v>
      </c>
      <c r="AT1360" s="63">
        <v>10513</v>
      </c>
      <c r="AU1360" s="63">
        <v>8146</v>
      </c>
    </row>
    <row r="1361" spans="1:47" ht="27">
      <c r="A1361" s="33" t="s">
        <v>31</v>
      </c>
      <c r="B1361" s="65" t="s">
        <v>148</v>
      </c>
      <c r="C1361" s="65" t="s">
        <v>44</v>
      </c>
      <c r="D1361" s="65" t="s">
        <v>107</v>
      </c>
      <c r="E1361" s="64" t="s">
        <v>35</v>
      </c>
      <c r="F1361" s="64" t="s">
        <v>36</v>
      </c>
      <c r="G1361" s="92">
        <f t="shared" si="63"/>
        <v>3623</v>
      </c>
      <c r="H1361" s="92">
        <f t="shared" si="64"/>
        <v>3752</v>
      </c>
      <c r="I1361" s="92">
        <f t="shared" si="65"/>
        <v>4117</v>
      </c>
      <c r="J1361" s="63">
        <v>294</v>
      </c>
      <c r="K1361" s="63">
        <v>258</v>
      </c>
      <c r="L1361" s="63">
        <v>298</v>
      </c>
      <c r="M1361" s="63">
        <v>289</v>
      </c>
      <c r="N1361" s="63">
        <v>307</v>
      </c>
      <c r="O1361" s="63">
        <v>304</v>
      </c>
      <c r="P1361" s="63">
        <v>299</v>
      </c>
      <c r="Q1361" s="63">
        <v>321</v>
      </c>
      <c r="R1361" s="63">
        <v>288</v>
      </c>
      <c r="S1361" s="63">
        <v>320</v>
      </c>
      <c r="T1361" s="63">
        <v>337</v>
      </c>
      <c r="U1361" s="63">
        <v>308</v>
      </c>
      <c r="V1361" s="63">
        <v>275</v>
      </c>
      <c r="W1361" s="63">
        <v>287</v>
      </c>
      <c r="X1361" s="63">
        <v>274</v>
      </c>
      <c r="Y1361" s="63">
        <v>296</v>
      </c>
      <c r="Z1361" s="63">
        <v>312</v>
      </c>
      <c r="AA1361" s="63">
        <v>307</v>
      </c>
      <c r="AB1361" s="63">
        <v>328</v>
      </c>
      <c r="AC1361" s="63">
        <v>325</v>
      </c>
      <c r="AD1361" s="63">
        <v>362</v>
      </c>
      <c r="AE1361" s="63">
        <v>311</v>
      </c>
      <c r="AF1361" s="63">
        <v>321</v>
      </c>
      <c r="AG1361" s="63">
        <v>354</v>
      </c>
      <c r="AH1361" s="63">
        <v>313</v>
      </c>
      <c r="AI1361" s="63">
        <v>294</v>
      </c>
      <c r="AJ1361" s="63">
        <v>327</v>
      </c>
      <c r="AK1361" s="63">
        <v>345</v>
      </c>
      <c r="AL1361" s="63">
        <v>321</v>
      </c>
      <c r="AM1361" s="63">
        <v>367</v>
      </c>
      <c r="AN1361" s="63">
        <v>366</v>
      </c>
      <c r="AO1361" s="63">
        <v>325</v>
      </c>
      <c r="AP1361" s="63">
        <v>329</v>
      </c>
      <c r="AQ1361" s="63">
        <v>384</v>
      </c>
      <c r="AR1361" s="63">
        <v>372</v>
      </c>
      <c r="AS1361" s="63">
        <v>374</v>
      </c>
      <c r="AT1361" s="63">
        <v>339</v>
      </c>
      <c r="AU1361" s="63">
        <v>291</v>
      </c>
    </row>
    <row r="1362" spans="1:47" ht="27">
      <c r="A1362" s="33" t="s">
        <v>31</v>
      </c>
      <c r="B1362" s="65" t="s">
        <v>148</v>
      </c>
      <c r="C1362" s="65" t="s">
        <v>123</v>
      </c>
      <c r="D1362" s="65" t="s">
        <v>34</v>
      </c>
      <c r="E1362" s="64" t="s">
        <v>35</v>
      </c>
      <c r="F1362" s="64" t="s">
        <v>36</v>
      </c>
      <c r="G1362" s="92">
        <f t="shared" si="63"/>
        <v>278</v>
      </c>
      <c r="H1362" s="92">
        <f t="shared" si="64"/>
        <v>303</v>
      </c>
      <c r="I1362" s="92">
        <f t="shared" si="65"/>
        <v>421</v>
      </c>
      <c r="J1362" s="63">
        <v>-9</v>
      </c>
      <c r="K1362" s="63">
        <v>22</v>
      </c>
      <c r="L1362" s="63">
        <v>20</v>
      </c>
      <c r="M1362" s="63">
        <v>16</v>
      </c>
      <c r="N1362" s="63">
        <v>34</v>
      </c>
      <c r="O1362" s="63">
        <v>17</v>
      </c>
      <c r="P1362" s="63">
        <v>27</v>
      </c>
      <c r="Q1362" s="63">
        <v>19</v>
      </c>
      <c r="R1362" s="63">
        <v>20</v>
      </c>
      <c r="S1362" s="63">
        <v>36</v>
      </c>
      <c r="T1362" s="63">
        <v>41</v>
      </c>
      <c r="U1362" s="63">
        <v>35</v>
      </c>
      <c r="V1362" s="63">
        <v>15</v>
      </c>
      <c r="W1362" s="63">
        <v>33</v>
      </c>
      <c r="X1362" s="63">
        <v>13</v>
      </c>
      <c r="Y1362" s="63">
        <v>22</v>
      </c>
      <c r="Z1362" s="63">
        <v>24</v>
      </c>
      <c r="AA1362" s="63">
        <v>43</v>
      </c>
      <c r="AB1362" s="63">
        <v>22</v>
      </c>
      <c r="AC1362" s="63">
        <v>18</v>
      </c>
      <c r="AD1362" s="63">
        <v>25</v>
      </c>
      <c r="AE1362" s="63">
        <v>29</v>
      </c>
      <c r="AF1362" s="63">
        <v>36</v>
      </c>
      <c r="AG1362" s="63">
        <v>23</v>
      </c>
      <c r="AH1362" s="63">
        <v>30</v>
      </c>
      <c r="AI1362" s="63">
        <v>48</v>
      </c>
      <c r="AJ1362" s="63">
        <v>69</v>
      </c>
      <c r="AK1362" s="63">
        <v>69</v>
      </c>
      <c r="AL1362" s="63">
        <v>42</v>
      </c>
      <c r="AM1362" s="63">
        <v>22</v>
      </c>
      <c r="AN1362" s="63">
        <v>38</v>
      </c>
      <c r="AO1362" s="63">
        <v>27</v>
      </c>
      <c r="AP1362" s="63">
        <v>-1</v>
      </c>
      <c r="AQ1362" s="63">
        <v>44</v>
      </c>
      <c r="AR1362" s="63">
        <v>18</v>
      </c>
      <c r="AS1362" s="63">
        <v>15</v>
      </c>
      <c r="AT1362" s="63">
        <v>67</v>
      </c>
      <c r="AU1362" s="63">
        <v>7</v>
      </c>
    </row>
    <row r="1363" spans="1:47" ht="27">
      <c r="A1363" s="33" t="s">
        <v>31</v>
      </c>
      <c r="B1363" s="65" t="s">
        <v>148</v>
      </c>
      <c r="C1363" s="65" t="s">
        <v>123</v>
      </c>
      <c r="D1363" s="65" t="s">
        <v>107</v>
      </c>
      <c r="E1363" s="64" t="s">
        <v>35</v>
      </c>
      <c r="F1363" s="64" t="s">
        <v>36</v>
      </c>
      <c r="G1363" s="92">
        <f t="shared" si="63"/>
        <v>11</v>
      </c>
      <c r="H1363" s="92">
        <f t="shared" si="64"/>
        <v>10</v>
      </c>
      <c r="I1363" s="92">
        <f t="shared" si="65"/>
        <v>13</v>
      </c>
      <c r="J1363" s="63">
        <v>0</v>
      </c>
      <c r="K1363" s="63">
        <v>1</v>
      </c>
      <c r="L1363" s="63">
        <v>1</v>
      </c>
      <c r="M1363" s="63">
        <v>1</v>
      </c>
      <c r="N1363" s="63">
        <v>1</v>
      </c>
      <c r="O1363" s="63">
        <v>1</v>
      </c>
      <c r="P1363" s="63">
        <v>1</v>
      </c>
      <c r="Q1363" s="63">
        <v>1</v>
      </c>
      <c r="R1363" s="63">
        <v>1</v>
      </c>
      <c r="S1363" s="63">
        <v>1</v>
      </c>
      <c r="T1363" s="63">
        <v>1</v>
      </c>
      <c r="U1363" s="63">
        <v>1</v>
      </c>
      <c r="V1363" s="63">
        <v>0</v>
      </c>
      <c r="W1363" s="63">
        <v>1</v>
      </c>
      <c r="X1363" s="63">
        <v>0</v>
      </c>
      <c r="Y1363" s="63">
        <v>1</v>
      </c>
      <c r="Z1363" s="63">
        <v>1</v>
      </c>
      <c r="AA1363" s="63">
        <v>1</v>
      </c>
      <c r="AB1363" s="63">
        <v>1</v>
      </c>
      <c r="AC1363" s="63">
        <v>1</v>
      </c>
      <c r="AD1363" s="63">
        <v>1</v>
      </c>
      <c r="AE1363" s="63">
        <v>1</v>
      </c>
      <c r="AF1363" s="63">
        <v>1</v>
      </c>
      <c r="AG1363" s="63">
        <v>1</v>
      </c>
      <c r="AH1363" s="63">
        <v>1</v>
      </c>
      <c r="AI1363" s="63">
        <v>2</v>
      </c>
      <c r="AJ1363" s="63">
        <v>2</v>
      </c>
      <c r="AK1363" s="63">
        <v>2</v>
      </c>
      <c r="AL1363" s="63">
        <v>1</v>
      </c>
      <c r="AM1363" s="63">
        <v>1</v>
      </c>
      <c r="AN1363" s="63">
        <v>1</v>
      </c>
      <c r="AO1363" s="63">
        <v>1</v>
      </c>
      <c r="AP1363" s="63">
        <v>0</v>
      </c>
      <c r="AQ1363" s="63">
        <v>1</v>
      </c>
      <c r="AR1363" s="63">
        <v>1</v>
      </c>
      <c r="AS1363" s="63">
        <v>0</v>
      </c>
      <c r="AT1363" s="63">
        <v>2</v>
      </c>
      <c r="AU1363" s="63">
        <v>0</v>
      </c>
    </row>
    <row r="1364" spans="1:47" ht="27">
      <c r="A1364" s="33" t="s">
        <v>31</v>
      </c>
      <c r="B1364" s="65" t="s">
        <v>148</v>
      </c>
      <c r="C1364" s="65" t="s">
        <v>124</v>
      </c>
      <c r="D1364" s="65" t="s">
        <v>34</v>
      </c>
      <c r="E1364" s="64" t="s">
        <v>35</v>
      </c>
      <c r="F1364" s="64" t="s">
        <v>36</v>
      </c>
      <c r="G1364" s="92">
        <f t="shared" si="63"/>
        <v>7588</v>
      </c>
      <c r="H1364" s="92">
        <f t="shared" si="64"/>
        <v>9425</v>
      </c>
      <c r="I1364" s="92">
        <f t="shared" si="65"/>
        <v>12663</v>
      </c>
      <c r="J1364" s="63">
        <v>569</v>
      </c>
      <c r="K1364" s="63">
        <v>506</v>
      </c>
      <c r="L1364" s="63">
        <v>750</v>
      </c>
      <c r="M1364" s="63">
        <v>680</v>
      </c>
      <c r="N1364" s="63">
        <v>684</v>
      </c>
      <c r="O1364" s="63">
        <v>640</v>
      </c>
      <c r="P1364" s="63">
        <v>721</v>
      </c>
      <c r="Q1364" s="63">
        <v>643</v>
      </c>
      <c r="R1364" s="63">
        <v>555</v>
      </c>
      <c r="S1364" s="63">
        <v>669</v>
      </c>
      <c r="T1364" s="63">
        <v>663</v>
      </c>
      <c r="U1364" s="63">
        <v>508</v>
      </c>
      <c r="V1364" s="63">
        <v>404</v>
      </c>
      <c r="W1364" s="63">
        <v>470</v>
      </c>
      <c r="X1364" s="63">
        <v>658</v>
      </c>
      <c r="Y1364" s="63">
        <v>766</v>
      </c>
      <c r="Z1364" s="63">
        <v>1075</v>
      </c>
      <c r="AA1364" s="63">
        <v>751</v>
      </c>
      <c r="AB1364" s="63">
        <v>878</v>
      </c>
      <c r="AC1364" s="63">
        <v>970</v>
      </c>
      <c r="AD1364" s="63">
        <v>1019</v>
      </c>
      <c r="AE1364" s="63">
        <v>878</v>
      </c>
      <c r="AF1364" s="63">
        <v>825</v>
      </c>
      <c r="AG1364" s="63">
        <v>731</v>
      </c>
      <c r="AH1364" s="63">
        <v>687</v>
      </c>
      <c r="AI1364" s="63">
        <v>838</v>
      </c>
      <c r="AJ1364" s="63">
        <v>1224</v>
      </c>
      <c r="AK1364" s="63">
        <v>1058</v>
      </c>
      <c r="AL1364" s="63">
        <v>1177</v>
      </c>
      <c r="AM1364" s="63">
        <v>1305</v>
      </c>
      <c r="AN1364" s="63">
        <v>1063</v>
      </c>
      <c r="AO1364" s="63">
        <v>1070</v>
      </c>
      <c r="AP1364" s="63">
        <v>971</v>
      </c>
      <c r="AQ1364" s="63">
        <v>1379</v>
      </c>
      <c r="AR1364" s="63">
        <v>1063</v>
      </c>
      <c r="AS1364" s="63">
        <v>828</v>
      </c>
      <c r="AT1364" s="63">
        <v>1004</v>
      </c>
      <c r="AU1364" s="63">
        <v>766</v>
      </c>
    </row>
    <row r="1365" spans="1:47" ht="27">
      <c r="A1365" s="33" t="s">
        <v>31</v>
      </c>
      <c r="B1365" s="65" t="s">
        <v>148</v>
      </c>
      <c r="C1365" s="65" t="s">
        <v>124</v>
      </c>
      <c r="D1365" s="65" t="s">
        <v>107</v>
      </c>
      <c r="E1365" s="64" t="s">
        <v>35</v>
      </c>
      <c r="F1365" s="64" t="s">
        <v>36</v>
      </c>
      <c r="G1365" s="92">
        <f t="shared" si="63"/>
        <v>249</v>
      </c>
      <c r="H1365" s="92">
        <f t="shared" si="64"/>
        <v>309</v>
      </c>
      <c r="I1365" s="92">
        <f t="shared" si="65"/>
        <v>415</v>
      </c>
      <c r="J1365" s="63">
        <v>18</v>
      </c>
      <c r="K1365" s="63">
        <v>18</v>
      </c>
      <c r="L1365" s="63">
        <v>24</v>
      </c>
      <c r="M1365" s="63">
        <v>23</v>
      </c>
      <c r="N1365" s="63">
        <v>22</v>
      </c>
      <c r="O1365" s="63">
        <v>21</v>
      </c>
      <c r="P1365" s="63">
        <v>23</v>
      </c>
      <c r="Q1365" s="63">
        <v>21</v>
      </c>
      <c r="R1365" s="63">
        <v>19</v>
      </c>
      <c r="S1365" s="63">
        <v>22</v>
      </c>
      <c r="T1365" s="63">
        <v>22</v>
      </c>
      <c r="U1365" s="63">
        <v>16</v>
      </c>
      <c r="V1365" s="63">
        <v>13</v>
      </c>
      <c r="W1365" s="63">
        <v>16</v>
      </c>
      <c r="X1365" s="63">
        <v>21</v>
      </c>
      <c r="Y1365" s="63">
        <v>26</v>
      </c>
      <c r="Z1365" s="63">
        <v>35</v>
      </c>
      <c r="AA1365" s="63">
        <v>25</v>
      </c>
      <c r="AB1365" s="63">
        <v>28</v>
      </c>
      <c r="AC1365" s="63">
        <v>31</v>
      </c>
      <c r="AD1365" s="63">
        <v>34</v>
      </c>
      <c r="AE1365" s="63">
        <v>28</v>
      </c>
      <c r="AF1365" s="63">
        <v>28</v>
      </c>
      <c r="AG1365" s="63">
        <v>24</v>
      </c>
      <c r="AH1365" s="63">
        <v>22</v>
      </c>
      <c r="AI1365" s="63">
        <v>30</v>
      </c>
      <c r="AJ1365" s="63">
        <v>39</v>
      </c>
      <c r="AK1365" s="63">
        <v>35</v>
      </c>
      <c r="AL1365" s="63">
        <v>38</v>
      </c>
      <c r="AM1365" s="63">
        <v>44</v>
      </c>
      <c r="AN1365" s="63">
        <v>34</v>
      </c>
      <c r="AO1365" s="63">
        <v>35</v>
      </c>
      <c r="AP1365" s="63">
        <v>32</v>
      </c>
      <c r="AQ1365" s="63">
        <v>44</v>
      </c>
      <c r="AR1365" s="63">
        <v>35</v>
      </c>
      <c r="AS1365" s="63">
        <v>27</v>
      </c>
      <c r="AT1365" s="63">
        <v>32</v>
      </c>
      <c r="AU1365" s="63">
        <v>27</v>
      </c>
    </row>
    <row r="1366" spans="1:47" ht="40.5">
      <c r="A1366" s="33" t="s">
        <v>31</v>
      </c>
      <c r="B1366" s="65" t="s">
        <v>148</v>
      </c>
      <c r="C1366" s="65" t="s">
        <v>125</v>
      </c>
      <c r="D1366" s="65" t="s">
        <v>34</v>
      </c>
      <c r="E1366" s="64" t="s">
        <v>35</v>
      </c>
      <c r="F1366" s="64" t="s">
        <v>36</v>
      </c>
      <c r="G1366" s="92">
        <f t="shared" si="63"/>
        <v>102502</v>
      </c>
      <c r="H1366" s="92">
        <f t="shared" si="64"/>
        <v>104752</v>
      </c>
      <c r="I1366" s="92">
        <f t="shared" si="65"/>
        <v>112204</v>
      </c>
      <c r="J1366" s="63">
        <v>8566</v>
      </c>
      <c r="K1366" s="63">
        <v>6705</v>
      </c>
      <c r="L1366" s="63">
        <v>8459</v>
      </c>
      <c r="M1366" s="63">
        <v>7985</v>
      </c>
      <c r="N1366" s="63">
        <v>8796</v>
      </c>
      <c r="O1366" s="63">
        <v>8462</v>
      </c>
      <c r="P1366" s="63">
        <v>8528</v>
      </c>
      <c r="Q1366" s="63">
        <v>9290</v>
      </c>
      <c r="R1366" s="63">
        <v>8077</v>
      </c>
      <c r="S1366" s="63">
        <v>9225</v>
      </c>
      <c r="T1366" s="63">
        <v>9412</v>
      </c>
      <c r="U1366" s="63">
        <v>8997</v>
      </c>
      <c r="V1366" s="63">
        <v>8095</v>
      </c>
      <c r="W1366" s="63">
        <v>7831</v>
      </c>
      <c r="X1366" s="63">
        <v>7826</v>
      </c>
      <c r="Y1366" s="63">
        <v>8104</v>
      </c>
      <c r="Z1366" s="63">
        <v>8575</v>
      </c>
      <c r="AA1366" s="63">
        <v>8429</v>
      </c>
      <c r="AB1366" s="63">
        <v>9265</v>
      </c>
      <c r="AC1366" s="63">
        <v>9072</v>
      </c>
      <c r="AD1366" s="63">
        <v>9815</v>
      </c>
      <c r="AE1366" s="63">
        <v>8747</v>
      </c>
      <c r="AF1366" s="63">
        <v>8781</v>
      </c>
      <c r="AG1366" s="63">
        <v>10212</v>
      </c>
      <c r="AH1366" s="63">
        <v>8972</v>
      </c>
      <c r="AI1366" s="63">
        <v>7347</v>
      </c>
      <c r="AJ1366" s="63">
        <v>8834</v>
      </c>
      <c r="AK1366" s="63">
        <v>9210</v>
      </c>
      <c r="AL1366" s="63">
        <v>8733</v>
      </c>
      <c r="AM1366" s="63">
        <v>9682</v>
      </c>
      <c r="AN1366" s="63">
        <v>10244</v>
      </c>
      <c r="AO1366" s="63">
        <v>8978</v>
      </c>
      <c r="AP1366" s="63">
        <v>8885</v>
      </c>
      <c r="AQ1366" s="63">
        <v>10480</v>
      </c>
      <c r="AR1366" s="63">
        <v>10073</v>
      </c>
      <c r="AS1366" s="63">
        <v>10766</v>
      </c>
      <c r="AT1366" s="63">
        <v>9442</v>
      </c>
      <c r="AU1366" s="63">
        <v>7373</v>
      </c>
    </row>
    <row r="1367" spans="1:47" ht="40.5">
      <c r="A1367" s="33" t="s">
        <v>31</v>
      </c>
      <c r="B1367" s="65" t="s">
        <v>148</v>
      </c>
      <c r="C1367" s="65" t="s">
        <v>125</v>
      </c>
      <c r="D1367" s="65" t="s">
        <v>107</v>
      </c>
      <c r="E1367" s="64" t="s">
        <v>35</v>
      </c>
      <c r="F1367" s="64" t="s">
        <v>36</v>
      </c>
      <c r="G1367" s="92">
        <f t="shared" si="63"/>
        <v>3366</v>
      </c>
      <c r="H1367" s="92">
        <f t="shared" si="64"/>
        <v>3434</v>
      </c>
      <c r="I1367" s="92">
        <f t="shared" si="65"/>
        <v>3685</v>
      </c>
      <c r="J1367" s="63">
        <v>276</v>
      </c>
      <c r="K1367" s="63">
        <v>239</v>
      </c>
      <c r="L1367" s="63">
        <v>273</v>
      </c>
      <c r="M1367" s="63">
        <v>266</v>
      </c>
      <c r="N1367" s="63">
        <v>284</v>
      </c>
      <c r="O1367" s="63">
        <v>282</v>
      </c>
      <c r="P1367" s="63">
        <v>275</v>
      </c>
      <c r="Q1367" s="63">
        <v>300</v>
      </c>
      <c r="R1367" s="63">
        <v>269</v>
      </c>
      <c r="S1367" s="63">
        <v>298</v>
      </c>
      <c r="T1367" s="63">
        <v>314</v>
      </c>
      <c r="U1367" s="63">
        <v>290</v>
      </c>
      <c r="V1367" s="63">
        <v>261</v>
      </c>
      <c r="W1367" s="63">
        <v>270</v>
      </c>
      <c r="X1367" s="63">
        <v>252</v>
      </c>
      <c r="Y1367" s="63">
        <v>270</v>
      </c>
      <c r="Z1367" s="63">
        <v>277</v>
      </c>
      <c r="AA1367" s="63">
        <v>281</v>
      </c>
      <c r="AB1367" s="63">
        <v>299</v>
      </c>
      <c r="AC1367" s="63">
        <v>293</v>
      </c>
      <c r="AD1367" s="63">
        <v>327</v>
      </c>
      <c r="AE1367" s="63">
        <v>282</v>
      </c>
      <c r="AF1367" s="63">
        <v>293</v>
      </c>
      <c r="AG1367" s="63">
        <v>329</v>
      </c>
      <c r="AH1367" s="63">
        <v>289</v>
      </c>
      <c r="AI1367" s="63">
        <v>262</v>
      </c>
      <c r="AJ1367" s="63">
        <v>285</v>
      </c>
      <c r="AK1367" s="63">
        <v>307</v>
      </c>
      <c r="AL1367" s="63">
        <v>282</v>
      </c>
      <c r="AM1367" s="63">
        <v>323</v>
      </c>
      <c r="AN1367" s="63">
        <v>330</v>
      </c>
      <c r="AO1367" s="63">
        <v>290</v>
      </c>
      <c r="AP1367" s="63">
        <v>296</v>
      </c>
      <c r="AQ1367" s="63">
        <v>338</v>
      </c>
      <c r="AR1367" s="63">
        <v>336</v>
      </c>
      <c r="AS1367" s="63">
        <v>347</v>
      </c>
      <c r="AT1367" s="63">
        <v>305</v>
      </c>
      <c r="AU1367" s="63">
        <v>263</v>
      </c>
    </row>
    <row r="1368" spans="1:47" ht="27">
      <c r="A1368" s="33" t="s">
        <v>31</v>
      </c>
      <c r="B1368" s="65" t="s">
        <v>148</v>
      </c>
      <c r="C1368" s="65" t="s">
        <v>45</v>
      </c>
      <c r="D1368" s="65" t="s">
        <v>34</v>
      </c>
      <c r="E1368" s="64" t="s">
        <v>35</v>
      </c>
      <c r="F1368" s="64" t="s">
        <v>36</v>
      </c>
      <c r="G1368" s="92">
        <f t="shared" si="63"/>
        <v>508622</v>
      </c>
      <c r="H1368" s="92">
        <f t="shared" si="64"/>
        <v>141284</v>
      </c>
      <c r="I1368" s="92">
        <f t="shared" si="65"/>
        <v>206660</v>
      </c>
      <c r="J1368" s="63">
        <v>54533</v>
      </c>
      <c r="K1368" s="63">
        <v>39000</v>
      </c>
      <c r="L1368" s="63">
        <v>40565</v>
      </c>
      <c r="M1368" s="63">
        <v>43155</v>
      </c>
      <c r="N1368" s="63">
        <v>43164</v>
      </c>
      <c r="O1368" s="63">
        <v>42789</v>
      </c>
      <c r="P1368" s="63">
        <v>57290</v>
      </c>
      <c r="Q1368" s="63">
        <v>42502</v>
      </c>
      <c r="R1368" s="63">
        <v>33518</v>
      </c>
      <c r="S1368" s="63">
        <v>33450</v>
      </c>
      <c r="T1368" s="63">
        <v>36546</v>
      </c>
      <c r="U1368" s="63">
        <v>42110</v>
      </c>
      <c r="V1368" s="63">
        <v>47239</v>
      </c>
      <c r="W1368" s="63">
        <v>-1951</v>
      </c>
      <c r="X1368" s="63">
        <v>-4947</v>
      </c>
      <c r="Y1368" s="63">
        <v>2051</v>
      </c>
      <c r="Z1368" s="63">
        <v>9668</v>
      </c>
      <c r="AA1368" s="63">
        <v>13041</v>
      </c>
      <c r="AB1368" s="63">
        <v>18281</v>
      </c>
      <c r="AC1368" s="63">
        <v>15594</v>
      </c>
      <c r="AD1368" s="63">
        <v>5676</v>
      </c>
      <c r="AE1368" s="63">
        <v>16853</v>
      </c>
      <c r="AF1368" s="63">
        <v>16697</v>
      </c>
      <c r="AG1368" s="63">
        <v>3082</v>
      </c>
      <c r="AH1368" s="63">
        <v>6101</v>
      </c>
      <c r="AI1368" s="63">
        <v>12731</v>
      </c>
      <c r="AJ1368" s="63">
        <v>21500</v>
      </c>
      <c r="AK1368" s="63">
        <v>21990</v>
      </c>
      <c r="AL1368" s="63">
        <v>20134</v>
      </c>
      <c r="AM1368" s="63">
        <v>23756</v>
      </c>
      <c r="AN1368" s="63">
        <v>15356</v>
      </c>
      <c r="AO1368" s="63">
        <v>13037</v>
      </c>
      <c r="AP1368" s="63">
        <v>14910</v>
      </c>
      <c r="AQ1368" s="63">
        <v>22768</v>
      </c>
      <c r="AR1368" s="63">
        <v>21086</v>
      </c>
      <c r="AS1368" s="63">
        <v>13291</v>
      </c>
      <c r="AT1368" s="63">
        <v>17960</v>
      </c>
      <c r="AU1368" s="63">
        <v>14076</v>
      </c>
    </row>
    <row r="1369" spans="1:47" ht="27">
      <c r="A1369" s="33" t="s">
        <v>31</v>
      </c>
      <c r="B1369" s="65" t="s">
        <v>148</v>
      </c>
      <c r="C1369" s="65" t="s">
        <v>45</v>
      </c>
      <c r="D1369" s="65" t="s">
        <v>107</v>
      </c>
      <c r="E1369" s="64" t="s">
        <v>35</v>
      </c>
      <c r="F1369" s="64" t="s">
        <v>36</v>
      </c>
      <c r="G1369" s="92">
        <f t="shared" si="63"/>
        <v>16708</v>
      </c>
      <c r="H1369" s="92">
        <f t="shared" si="64"/>
        <v>4594</v>
      </c>
      <c r="I1369" s="92">
        <f t="shared" si="65"/>
        <v>6799</v>
      </c>
      <c r="J1369" s="63">
        <v>1759</v>
      </c>
      <c r="K1369" s="63">
        <v>1393</v>
      </c>
      <c r="L1369" s="63">
        <v>1309</v>
      </c>
      <c r="M1369" s="63">
        <v>1438</v>
      </c>
      <c r="N1369" s="63">
        <v>1392</v>
      </c>
      <c r="O1369" s="63">
        <v>1426</v>
      </c>
      <c r="P1369" s="63">
        <v>1848</v>
      </c>
      <c r="Q1369" s="63">
        <v>1371</v>
      </c>
      <c r="R1369" s="63">
        <v>1117</v>
      </c>
      <c r="S1369" s="63">
        <v>1079</v>
      </c>
      <c r="T1369" s="63">
        <v>1218</v>
      </c>
      <c r="U1369" s="63">
        <v>1358</v>
      </c>
      <c r="V1369" s="63">
        <v>1524</v>
      </c>
      <c r="W1369" s="63">
        <v>-67</v>
      </c>
      <c r="X1369" s="63">
        <v>-160</v>
      </c>
      <c r="Y1369" s="63">
        <v>68</v>
      </c>
      <c r="Z1369" s="63">
        <v>312</v>
      </c>
      <c r="AA1369" s="63">
        <v>435</v>
      </c>
      <c r="AB1369" s="63">
        <v>590</v>
      </c>
      <c r="AC1369" s="63">
        <v>503</v>
      </c>
      <c r="AD1369" s="63">
        <v>189</v>
      </c>
      <c r="AE1369" s="63">
        <v>544</v>
      </c>
      <c r="AF1369" s="63">
        <v>557</v>
      </c>
      <c r="AG1369" s="63">
        <v>99</v>
      </c>
      <c r="AH1369" s="63">
        <v>197</v>
      </c>
      <c r="AI1369" s="63">
        <v>455</v>
      </c>
      <c r="AJ1369" s="63">
        <v>694</v>
      </c>
      <c r="AK1369" s="63">
        <v>733</v>
      </c>
      <c r="AL1369" s="63">
        <v>649</v>
      </c>
      <c r="AM1369" s="63">
        <v>792</v>
      </c>
      <c r="AN1369" s="63">
        <v>495</v>
      </c>
      <c r="AO1369" s="63">
        <v>421</v>
      </c>
      <c r="AP1369" s="63">
        <v>497</v>
      </c>
      <c r="AQ1369" s="63">
        <v>734</v>
      </c>
      <c r="AR1369" s="63">
        <v>703</v>
      </c>
      <c r="AS1369" s="63">
        <v>429</v>
      </c>
      <c r="AT1369" s="63">
        <v>579</v>
      </c>
      <c r="AU1369" s="63">
        <v>503</v>
      </c>
    </row>
    <row r="1370" spans="1:47" ht="40.5">
      <c r="A1370" s="33" t="s">
        <v>31</v>
      </c>
      <c r="B1370" s="65" t="s">
        <v>148</v>
      </c>
      <c r="C1370" s="65" t="s">
        <v>126</v>
      </c>
      <c r="D1370" s="65" t="s">
        <v>34</v>
      </c>
      <c r="E1370" s="64" t="s">
        <v>35</v>
      </c>
      <c r="F1370" s="64" t="s">
        <v>36</v>
      </c>
      <c r="G1370" s="92">
        <f t="shared" si="63"/>
        <v>64214</v>
      </c>
      <c r="H1370" s="92">
        <f t="shared" si="64"/>
        <v>56298</v>
      </c>
      <c r="I1370" s="92">
        <f t="shared" si="65"/>
        <v>78884</v>
      </c>
      <c r="J1370" s="63">
        <v>3863</v>
      </c>
      <c r="K1370" s="63">
        <v>3633</v>
      </c>
      <c r="L1370" s="63">
        <v>3945</v>
      </c>
      <c r="M1370" s="63">
        <v>4258</v>
      </c>
      <c r="N1370" s="63">
        <v>5058</v>
      </c>
      <c r="O1370" s="63">
        <v>5148</v>
      </c>
      <c r="P1370" s="63">
        <v>7065</v>
      </c>
      <c r="Q1370" s="63">
        <v>9515</v>
      </c>
      <c r="R1370" s="63">
        <v>4876</v>
      </c>
      <c r="S1370" s="63">
        <v>6001</v>
      </c>
      <c r="T1370" s="63">
        <v>5116</v>
      </c>
      <c r="U1370" s="63">
        <v>5736</v>
      </c>
      <c r="V1370" s="63">
        <v>5393</v>
      </c>
      <c r="W1370" s="63">
        <v>2273</v>
      </c>
      <c r="X1370" s="63">
        <v>2084</v>
      </c>
      <c r="Y1370" s="63">
        <v>2345</v>
      </c>
      <c r="Z1370" s="63">
        <v>3742</v>
      </c>
      <c r="AA1370" s="63">
        <v>3943</v>
      </c>
      <c r="AB1370" s="63">
        <v>5912</v>
      </c>
      <c r="AC1370" s="63">
        <v>9931</v>
      </c>
      <c r="AD1370" s="63">
        <v>4001</v>
      </c>
      <c r="AE1370" s="63">
        <v>6369</v>
      </c>
      <c r="AF1370" s="63">
        <v>7185</v>
      </c>
      <c r="AG1370" s="63">
        <v>3120</v>
      </c>
      <c r="AH1370" s="63">
        <v>2363</v>
      </c>
      <c r="AI1370" s="63">
        <v>3943</v>
      </c>
      <c r="AJ1370" s="63">
        <v>5298</v>
      </c>
      <c r="AK1370" s="63">
        <v>8671</v>
      </c>
      <c r="AL1370" s="63">
        <v>9295</v>
      </c>
      <c r="AM1370" s="63">
        <v>8137</v>
      </c>
      <c r="AN1370" s="63">
        <v>7713</v>
      </c>
      <c r="AO1370" s="63">
        <v>6654</v>
      </c>
      <c r="AP1370" s="63">
        <v>4994</v>
      </c>
      <c r="AQ1370" s="63">
        <v>8310</v>
      </c>
      <c r="AR1370" s="63">
        <v>7568</v>
      </c>
      <c r="AS1370" s="63">
        <v>5938</v>
      </c>
      <c r="AT1370" s="63">
        <v>6484</v>
      </c>
      <c r="AU1370" s="63">
        <v>5395</v>
      </c>
    </row>
    <row r="1371" spans="1:47" ht="40.5">
      <c r="A1371" s="33" t="s">
        <v>31</v>
      </c>
      <c r="B1371" s="65" t="s">
        <v>148</v>
      </c>
      <c r="C1371" s="65" t="s">
        <v>126</v>
      </c>
      <c r="D1371" s="65" t="s">
        <v>107</v>
      </c>
      <c r="E1371" s="64" t="s">
        <v>35</v>
      </c>
      <c r="F1371" s="64" t="s">
        <v>36</v>
      </c>
      <c r="G1371" s="92">
        <f t="shared" si="63"/>
        <v>2107</v>
      </c>
      <c r="H1371" s="92">
        <f t="shared" si="64"/>
        <v>1839</v>
      </c>
      <c r="I1371" s="92">
        <f t="shared" si="65"/>
        <v>2590</v>
      </c>
      <c r="J1371" s="63">
        <v>125</v>
      </c>
      <c r="K1371" s="63">
        <v>130</v>
      </c>
      <c r="L1371" s="63">
        <v>127</v>
      </c>
      <c r="M1371" s="63">
        <v>142</v>
      </c>
      <c r="N1371" s="63">
        <v>163</v>
      </c>
      <c r="O1371" s="63">
        <v>172</v>
      </c>
      <c r="P1371" s="63">
        <v>228</v>
      </c>
      <c r="Q1371" s="63">
        <v>307</v>
      </c>
      <c r="R1371" s="63">
        <v>163</v>
      </c>
      <c r="S1371" s="63">
        <v>194</v>
      </c>
      <c r="T1371" s="63">
        <v>171</v>
      </c>
      <c r="U1371" s="63">
        <v>185</v>
      </c>
      <c r="V1371" s="63">
        <v>174</v>
      </c>
      <c r="W1371" s="63">
        <v>78</v>
      </c>
      <c r="X1371" s="63">
        <v>67</v>
      </c>
      <c r="Y1371" s="63">
        <v>78</v>
      </c>
      <c r="Z1371" s="63">
        <v>121</v>
      </c>
      <c r="AA1371" s="63">
        <v>131</v>
      </c>
      <c r="AB1371" s="63">
        <v>191</v>
      </c>
      <c r="AC1371" s="63">
        <v>320</v>
      </c>
      <c r="AD1371" s="63">
        <v>133</v>
      </c>
      <c r="AE1371" s="63">
        <v>205</v>
      </c>
      <c r="AF1371" s="63">
        <v>240</v>
      </c>
      <c r="AG1371" s="63">
        <v>101</v>
      </c>
      <c r="AH1371" s="63">
        <v>76</v>
      </c>
      <c r="AI1371" s="63">
        <v>141</v>
      </c>
      <c r="AJ1371" s="63">
        <v>171</v>
      </c>
      <c r="AK1371" s="63">
        <v>289</v>
      </c>
      <c r="AL1371" s="63">
        <v>300</v>
      </c>
      <c r="AM1371" s="63">
        <v>271</v>
      </c>
      <c r="AN1371" s="63">
        <v>249</v>
      </c>
      <c r="AO1371" s="63">
        <v>215</v>
      </c>
      <c r="AP1371" s="63">
        <v>166</v>
      </c>
      <c r="AQ1371" s="63">
        <v>268</v>
      </c>
      <c r="AR1371" s="63">
        <v>252</v>
      </c>
      <c r="AS1371" s="63">
        <v>192</v>
      </c>
      <c r="AT1371" s="63">
        <v>209</v>
      </c>
      <c r="AU1371" s="63">
        <v>193</v>
      </c>
    </row>
    <row r="1372" spans="1:47" ht="13.5">
      <c r="A1372" s="33" t="s">
        <v>31</v>
      </c>
      <c r="B1372" s="65" t="s">
        <v>148</v>
      </c>
      <c r="C1372" s="65" t="s">
        <v>127</v>
      </c>
      <c r="D1372" s="65" t="s">
        <v>34</v>
      </c>
      <c r="E1372" s="64" t="s">
        <v>35</v>
      </c>
      <c r="F1372" s="64" t="s">
        <v>36</v>
      </c>
      <c r="G1372" s="92">
        <f t="shared" si="63"/>
        <v>433609</v>
      </c>
      <c r="H1372" s="92">
        <f t="shared" si="64"/>
        <v>76318</v>
      </c>
      <c r="I1372" s="92">
        <f t="shared" si="65"/>
        <v>116575</v>
      </c>
      <c r="J1372" s="63">
        <v>49970</v>
      </c>
      <c r="K1372" s="63">
        <v>34736</v>
      </c>
      <c r="L1372" s="63">
        <v>35786</v>
      </c>
      <c r="M1372" s="63">
        <v>37994</v>
      </c>
      <c r="N1372" s="63">
        <v>37183</v>
      </c>
      <c r="O1372" s="63">
        <v>36784</v>
      </c>
      <c r="P1372" s="63">
        <v>49247</v>
      </c>
      <c r="Q1372" s="63">
        <v>31658</v>
      </c>
      <c r="R1372" s="63">
        <v>27785</v>
      </c>
      <c r="S1372" s="63">
        <v>26317</v>
      </c>
      <c r="T1372" s="63">
        <v>30532</v>
      </c>
      <c r="U1372" s="63">
        <v>35617</v>
      </c>
      <c r="V1372" s="63">
        <v>41142</v>
      </c>
      <c r="W1372" s="63">
        <v>-4664</v>
      </c>
      <c r="X1372" s="63">
        <v>-7475</v>
      </c>
      <c r="Y1372" s="63">
        <v>-778</v>
      </c>
      <c r="Z1372" s="63">
        <v>5184</v>
      </c>
      <c r="AA1372" s="63">
        <v>8402</v>
      </c>
      <c r="AB1372" s="63">
        <v>11599</v>
      </c>
      <c r="AC1372" s="63">
        <v>4541</v>
      </c>
      <c r="AD1372" s="63">
        <v>978</v>
      </c>
      <c r="AE1372" s="63">
        <v>9420</v>
      </c>
      <c r="AF1372" s="63">
        <v>8500</v>
      </c>
      <c r="AG1372" s="63">
        <v>-531</v>
      </c>
      <c r="AH1372" s="63">
        <v>3365</v>
      </c>
      <c r="AI1372" s="63">
        <v>8249</v>
      </c>
      <c r="AJ1372" s="63">
        <v>15396</v>
      </c>
      <c r="AK1372" s="63">
        <v>12281</v>
      </c>
      <c r="AL1372" s="63">
        <v>9714</v>
      </c>
      <c r="AM1372" s="63">
        <v>14548</v>
      </c>
      <c r="AN1372" s="63">
        <v>6694</v>
      </c>
      <c r="AO1372" s="63">
        <v>5348</v>
      </c>
      <c r="AP1372" s="63">
        <v>8928</v>
      </c>
      <c r="AQ1372" s="63">
        <v>13110</v>
      </c>
      <c r="AR1372" s="63">
        <v>12322</v>
      </c>
      <c r="AS1372" s="63">
        <v>6620</v>
      </c>
      <c r="AT1372" s="63">
        <v>10510</v>
      </c>
      <c r="AU1372" s="63">
        <v>7839</v>
      </c>
    </row>
    <row r="1373" spans="1:47" ht="27">
      <c r="A1373" s="33" t="s">
        <v>31</v>
      </c>
      <c r="B1373" s="65" t="s">
        <v>148</v>
      </c>
      <c r="C1373" s="65" t="s">
        <v>127</v>
      </c>
      <c r="D1373" s="65" t="s">
        <v>107</v>
      </c>
      <c r="E1373" s="64" t="s">
        <v>35</v>
      </c>
      <c r="F1373" s="64" t="s">
        <v>36</v>
      </c>
      <c r="G1373" s="92">
        <f t="shared" si="63"/>
        <v>14250</v>
      </c>
      <c r="H1373" s="92">
        <f t="shared" si="64"/>
        <v>2469</v>
      </c>
      <c r="I1373" s="92">
        <f t="shared" si="65"/>
        <v>3843</v>
      </c>
      <c r="J1373" s="63">
        <v>1612</v>
      </c>
      <c r="K1373" s="63">
        <v>1241</v>
      </c>
      <c r="L1373" s="63">
        <v>1154</v>
      </c>
      <c r="M1373" s="63">
        <v>1266</v>
      </c>
      <c r="N1373" s="63">
        <v>1199</v>
      </c>
      <c r="O1373" s="63">
        <v>1226</v>
      </c>
      <c r="P1373" s="63">
        <v>1589</v>
      </c>
      <c r="Q1373" s="63">
        <v>1021</v>
      </c>
      <c r="R1373" s="63">
        <v>926</v>
      </c>
      <c r="S1373" s="63">
        <v>849</v>
      </c>
      <c r="T1373" s="63">
        <v>1018</v>
      </c>
      <c r="U1373" s="63">
        <v>1149</v>
      </c>
      <c r="V1373" s="63">
        <v>1327</v>
      </c>
      <c r="W1373" s="63">
        <v>-161</v>
      </c>
      <c r="X1373" s="63">
        <v>-241</v>
      </c>
      <c r="Y1373" s="63">
        <v>-26</v>
      </c>
      <c r="Z1373" s="63">
        <v>167</v>
      </c>
      <c r="AA1373" s="63">
        <v>280</v>
      </c>
      <c r="AB1373" s="63">
        <v>374</v>
      </c>
      <c r="AC1373" s="63">
        <v>146</v>
      </c>
      <c r="AD1373" s="63">
        <v>33</v>
      </c>
      <c r="AE1373" s="63">
        <v>304</v>
      </c>
      <c r="AF1373" s="63">
        <v>283</v>
      </c>
      <c r="AG1373" s="63">
        <v>-17</v>
      </c>
      <c r="AH1373" s="63">
        <v>109</v>
      </c>
      <c r="AI1373" s="63">
        <v>295</v>
      </c>
      <c r="AJ1373" s="63">
        <v>497</v>
      </c>
      <c r="AK1373" s="63">
        <v>409</v>
      </c>
      <c r="AL1373" s="63">
        <v>313</v>
      </c>
      <c r="AM1373" s="63">
        <v>485</v>
      </c>
      <c r="AN1373" s="63">
        <v>216</v>
      </c>
      <c r="AO1373" s="63">
        <v>173</v>
      </c>
      <c r="AP1373" s="63">
        <v>298</v>
      </c>
      <c r="AQ1373" s="63">
        <v>423</v>
      </c>
      <c r="AR1373" s="63">
        <v>411</v>
      </c>
      <c r="AS1373" s="63">
        <v>214</v>
      </c>
      <c r="AT1373" s="63">
        <v>339</v>
      </c>
      <c r="AU1373" s="63">
        <v>280</v>
      </c>
    </row>
    <row r="1374" spans="1:47" ht="27">
      <c r="A1374" s="33" t="s">
        <v>31</v>
      </c>
      <c r="B1374" s="65" t="s">
        <v>148</v>
      </c>
      <c r="C1374" s="65" t="s">
        <v>128</v>
      </c>
      <c r="D1374" s="65" t="s">
        <v>34</v>
      </c>
      <c r="E1374" s="64" t="s">
        <v>35</v>
      </c>
      <c r="F1374" s="64" t="s">
        <v>36</v>
      </c>
      <c r="G1374" s="92">
        <f t="shared" si="63"/>
        <v>10799</v>
      </c>
      <c r="H1374" s="92">
        <f t="shared" si="64"/>
        <v>8666</v>
      </c>
      <c r="I1374" s="92">
        <f t="shared" si="65"/>
        <v>11203</v>
      </c>
      <c r="J1374" s="63">
        <v>700</v>
      </c>
      <c r="K1374" s="63">
        <v>631</v>
      </c>
      <c r="L1374" s="63">
        <v>834</v>
      </c>
      <c r="M1374" s="63">
        <v>902</v>
      </c>
      <c r="N1374" s="63">
        <v>923</v>
      </c>
      <c r="O1374" s="63">
        <v>857</v>
      </c>
      <c r="P1374" s="63">
        <v>978</v>
      </c>
      <c r="Q1374" s="63">
        <v>1330</v>
      </c>
      <c r="R1374" s="63">
        <v>858</v>
      </c>
      <c r="S1374" s="63">
        <v>1132</v>
      </c>
      <c r="T1374" s="63">
        <v>898</v>
      </c>
      <c r="U1374" s="63">
        <v>756</v>
      </c>
      <c r="V1374" s="63">
        <v>704</v>
      </c>
      <c r="W1374" s="63">
        <v>440</v>
      </c>
      <c r="X1374" s="63">
        <v>444</v>
      </c>
      <c r="Y1374" s="63">
        <v>484</v>
      </c>
      <c r="Z1374" s="63">
        <v>742</v>
      </c>
      <c r="AA1374" s="63">
        <v>696</v>
      </c>
      <c r="AB1374" s="63">
        <v>770</v>
      </c>
      <c r="AC1374" s="63">
        <v>1122</v>
      </c>
      <c r="AD1374" s="63">
        <v>697</v>
      </c>
      <c r="AE1374" s="63">
        <v>1063</v>
      </c>
      <c r="AF1374" s="63">
        <v>1011</v>
      </c>
      <c r="AG1374" s="63">
        <v>493</v>
      </c>
      <c r="AH1374" s="63">
        <v>374</v>
      </c>
      <c r="AI1374" s="63">
        <v>538</v>
      </c>
      <c r="AJ1374" s="63">
        <v>806</v>
      </c>
      <c r="AK1374" s="63">
        <v>1038</v>
      </c>
      <c r="AL1374" s="63">
        <v>1125</v>
      </c>
      <c r="AM1374" s="63">
        <v>1071</v>
      </c>
      <c r="AN1374" s="63">
        <v>950</v>
      </c>
      <c r="AO1374" s="63">
        <v>1035</v>
      </c>
      <c r="AP1374" s="63">
        <v>988</v>
      </c>
      <c r="AQ1374" s="63">
        <v>1348</v>
      </c>
      <c r="AR1374" s="63">
        <v>1197</v>
      </c>
      <c r="AS1374" s="63">
        <v>733</v>
      </c>
      <c r="AT1374" s="63">
        <v>967</v>
      </c>
      <c r="AU1374" s="63">
        <v>842</v>
      </c>
    </row>
    <row r="1375" spans="1:47" ht="27">
      <c r="A1375" s="33" t="s">
        <v>31</v>
      </c>
      <c r="B1375" s="65" t="s">
        <v>148</v>
      </c>
      <c r="C1375" s="65" t="s">
        <v>128</v>
      </c>
      <c r="D1375" s="65" t="s">
        <v>107</v>
      </c>
      <c r="E1375" s="64" t="s">
        <v>35</v>
      </c>
      <c r="F1375" s="64" t="s">
        <v>36</v>
      </c>
      <c r="G1375" s="92">
        <f t="shared" si="63"/>
        <v>357</v>
      </c>
      <c r="H1375" s="92">
        <f t="shared" si="64"/>
        <v>283</v>
      </c>
      <c r="I1375" s="92">
        <f t="shared" si="65"/>
        <v>368</v>
      </c>
      <c r="J1375" s="63">
        <v>23</v>
      </c>
      <c r="K1375" s="63">
        <v>23</v>
      </c>
      <c r="L1375" s="63">
        <v>27</v>
      </c>
      <c r="M1375" s="63">
        <v>30</v>
      </c>
      <c r="N1375" s="63">
        <v>30</v>
      </c>
      <c r="O1375" s="63">
        <v>29</v>
      </c>
      <c r="P1375" s="63">
        <v>32</v>
      </c>
      <c r="Q1375" s="63">
        <v>43</v>
      </c>
      <c r="R1375" s="63">
        <v>29</v>
      </c>
      <c r="S1375" s="63">
        <v>37</v>
      </c>
      <c r="T1375" s="63">
        <v>30</v>
      </c>
      <c r="U1375" s="63">
        <v>24</v>
      </c>
      <c r="V1375" s="63">
        <v>23</v>
      </c>
      <c r="W1375" s="63">
        <v>15</v>
      </c>
      <c r="X1375" s="63">
        <v>14</v>
      </c>
      <c r="Y1375" s="63">
        <v>16</v>
      </c>
      <c r="Z1375" s="63">
        <v>24</v>
      </c>
      <c r="AA1375" s="63">
        <v>23</v>
      </c>
      <c r="AB1375" s="63">
        <v>25</v>
      </c>
      <c r="AC1375" s="63">
        <v>36</v>
      </c>
      <c r="AD1375" s="63">
        <v>23</v>
      </c>
      <c r="AE1375" s="63">
        <v>34</v>
      </c>
      <c r="AF1375" s="63">
        <v>34</v>
      </c>
      <c r="AG1375" s="63">
        <v>16</v>
      </c>
      <c r="AH1375" s="63">
        <v>12</v>
      </c>
      <c r="AI1375" s="63">
        <v>19</v>
      </c>
      <c r="AJ1375" s="63">
        <v>26</v>
      </c>
      <c r="AK1375" s="63">
        <v>35</v>
      </c>
      <c r="AL1375" s="63">
        <v>36</v>
      </c>
      <c r="AM1375" s="63">
        <v>36</v>
      </c>
      <c r="AN1375" s="63">
        <v>31</v>
      </c>
      <c r="AO1375" s="63">
        <v>33</v>
      </c>
      <c r="AP1375" s="63">
        <v>33</v>
      </c>
      <c r="AQ1375" s="63">
        <v>43</v>
      </c>
      <c r="AR1375" s="63">
        <v>40</v>
      </c>
      <c r="AS1375" s="63">
        <v>24</v>
      </c>
      <c r="AT1375" s="63">
        <v>31</v>
      </c>
      <c r="AU1375" s="63">
        <v>30</v>
      </c>
    </row>
    <row r="1376" spans="1:47" ht="27">
      <c r="A1376" s="33" t="s">
        <v>31</v>
      </c>
      <c r="B1376" s="65" t="s">
        <v>148</v>
      </c>
      <c r="C1376" s="65" t="s">
        <v>46</v>
      </c>
      <c r="D1376" s="65" t="s">
        <v>34</v>
      </c>
      <c r="E1376" s="64" t="s">
        <v>35</v>
      </c>
      <c r="F1376" s="64" t="s">
        <v>36</v>
      </c>
      <c r="G1376" s="92">
        <f t="shared" si="63"/>
        <v>321071</v>
      </c>
      <c r="H1376" s="92">
        <f t="shared" si="64"/>
        <v>312859</v>
      </c>
      <c r="I1376" s="92">
        <f t="shared" si="65"/>
        <v>384654</v>
      </c>
      <c r="J1376" s="63">
        <v>21317</v>
      </c>
      <c r="K1376" s="63">
        <v>19982</v>
      </c>
      <c r="L1376" s="63">
        <v>26620</v>
      </c>
      <c r="M1376" s="63">
        <v>27367</v>
      </c>
      <c r="N1376" s="63">
        <v>30844</v>
      </c>
      <c r="O1376" s="63">
        <v>27413</v>
      </c>
      <c r="P1376" s="63">
        <v>25213</v>
      </c>
      <c r="Q1376" s="63">
        <v>27581</v>
      </c>
      <c r="R1376" s="63">
        <v>24399</v>
      </c>
      <c r="S1376" s="63">
        <v>31197</v>
      </c>
      <c r="T1376" s="63">
        <v>30766</v>
      </c>
      <c r="U1376" s="63">
        <v>28372</v>
      </c>
      <c r="V1376" s="63">
        <v>23345</v>
      </c>
      <c r="W1376" s="63">
        <v>17578</v>
      </c>
      <c r="X1376" s="63">
        <v>18817</v>
      </c>
      <c r="Y1376" s="63">
        <v>21575</v>
      </c>
      <c r="Z1376" s="63">
        <v>30624</v>
      </c>
      <c r="AA1376" s="63">
        <v>27396</v>
      </c>
      <c r="AB1376" s="63">
        <v>27318</v>
      </c>
      <c r="AC1376" s="63">
        <v>30398</v>
      </c>
      <c r="AD1376" s="63">
        <v>24923</v>
      </c>
      <c r="AE1376" s="63">
        <v>34514</v>
      </c>
      <c r="AF1376" s="63">
        <v>32701</v>
      </c>
      <c r="AG1376" s="63">
        <v>23670</v>
      </c>
      <c r="AH1376" s="63">
        <v>17722</v>
      </c>
      <c r="AI1376" s="63">
        <v>23910</v>
      </c>
      <c r="AJ1376" s="63">
        <v>31924</v>
      </c>
      <c r="AK1376" s="63">
        <v>33672</v>
      </c>
      <c r="AL1376" s="63">
        <v>37553</v>
      </c>
      <c r="AM1376" s="63">
        <v>34891</v>
      </c>
      <c r="AN1376" s="63">
        <v>32847</v>
      </c>
      <c r="AO1376" s="63">
        <v>30735</v>
      </c>
      <c r="AP1376" s="63">
        <v>30367</v>
      </c>
      <c r="AQ1376" s="63">
        <v>40239</v>
      </c>
      <c r="AR1376" s="63">
        <v>38574</v>
      </c>
      <c r="AS1376" s="63">
        <v>32220</v>
      </c>
      <c r="AT1376" s="63">
        <v>31925</v>
      </c>
      <c r="AU1376" s="63">
        <v>28270</v>
      </c>
    </row>
    <row r="1377" spans="1:47" ht="27">
      <c r="A1377" s="33" t="s">
        <v>31</v>
      </c>
      <c r="B1377" s="65" t="s">
        <v>148</v>
      </c>
      <c r="C1377" s="65" t="s">
        <v>46</v>
      </c>
      <c r="D1377" s="65" t="s">
        <v>107</v>
      </c>
      <c r="E1377" s="64" t="s">
        <v>35</v>
      </c>
      <c r="F1377" s="64" t="s">
        <v>36</v>
      </c>
      <c r="G1377" s="92">
        <f t="shared" si="63"/>
        <v>10545</v>
      </c>
      <c r="H1377" s="92">
        <f t="shared" si="64"/>
        <v>10246</v>
      </c>
      <c r="I1377" s="92">
        <f t="shared" si="65"/>
        <v>12638</v>
      </c>
      <c r="J1377" s="63">
        <v>688</v>
      </c>
      <c r="K1377" s="63">
        <v>714</v>
      </c>
      <c r="L1377" s="63">
        <v>859</v>
      </c>
      <c r="M1377" s="63">
        <v>912</v>
      </c>
      <c r="N1377" s="63">
        <v>995</v>
      </c>
      <c r="O1377" s="63">
        <v>914</v>
      </c>
      <c r="P1377" s="63">
        <v>813</v>
      </c>
      <c r="Q1377" s="63">
        <v>890</v>
      </c>
      <c r="R1377" s="63">
        <v>813</v>
      </c>
      <c r="S1377" s="63">
        <v>1006</v>
      </c>
      <c r="T1377" s="63">
        <v>1026</v>
      </c>
      <c r="U1377" s="63">
        <v>915</v>
      </c>
      <c r="V1377" s="63">
        <v>753</v>
      </c>
      <c r="W1377" s="63">
        <v>606</v>
      </c>
      <c r="X1377" s="63">
        <v>607</v>
      </c>
      <c r="Y1377" s="63">
        <v>719</v>
      </c>
      <c r="Z1377" s="63">
        <v>988</v>
      </c>
      <c r="AA1377" s="63">
        <v>913</v>
      </c>
      <c r="AB1377" s="63">
        <v>881</v>
      </c>
      <c r="AC1377" s="63">
        <v>981</v>
      </c>
      <c r="AD1377" s="63">
        <v>831</v>
      </c>
      <c r="AE1377" s="63">
        <v>1113</v>
      </c>
      <c r="AF1377" s="63">
        <v>1090</v>
      </c>
      <c r="AG1377" s="63">
        <v>764</v>
      </c>
      <c r="AH1377" s="63">
        <v>572</v>
      </c>
      <c r="AI1377" s="63">
        <v>854</v>
      </c>
      <c r="AJ1377" s="63">
        <v>1030</v>
      </c>
      <c r="AK1377" s="63">
        <v>1122</v>
      </c>
      <c r="AL1377" s="63">
        <v>1211</v>
      </c>
      <c r="AM1377" s="63">
        <v>1163</v>
      </c>
      <c r="AN1377" s="63">
        <v>1060</v>
      </c>
      <c r="AO1377" s="63">
        <v>991</v>
      </c>
      <c r="AP1377" s="63">
        <v>1012</v>
      </c>
      <c r="AQ1377" s="63">
        <v>1298</v>
      </c>
      <c r="AR1377" s="63">
        <v>1286</v>
      </c>
      <c r="AS1377" s="63">
        <v>1039</v>
      </c>
      <c r="AT1377" s="63">
        <v>1030</v>
      </c>
      <c r="AU1377" s="63">
        <v>1010</v>
      </c>
    </row>
    <row r="1378" spans="1:47" ht="40.5">
      <c r="A1378" s="33" t="s">
        <v>31</v>
      </c>
      <c r="B1378" s="65" t="s">
        <v>148</v>
      </c>
      <c r="C1378" s="65" t="s">
        <v>129</v>
      </c>
      <c r="D1378" s="65" t="s">
        <v>34</v>
      </c>
      <c r="E1378" s="64" t="s">
        <v>35</v>
      </c>
      <c r="F1378" s="64" t="s">
        <v>36</v>
      </c>
      <c r="G1378" s="92">
        <f t="shared" si="63"/>
        <v>290974</v>
      </c>
      <c r="H1378" s="92">
        <f t="shared" si="64"/>
        <v>283942</v>
      </c>
      <c r="I1378" s="92">
        <f t="shared" si="65"/>
        <v>355981</v>
      </c>
      <c r="J1378" s="63">
        <v>18835</v>
      </c>
      <c r="K1378" s="63">
        <v>17862</v>
      </c>
      <c r="L1378" s="63">
        <v>22942</v>
      </c>
      <c r="M1378" s="63">
        <v>25067</v>
      </c>
      <c r="N1378" s="63">
        <v>28369</v>
      </c>
      <c r="O1378" s="63">
        <v>25140</v>
      </c>
      <c r="P1378" s="63">
        <v>22728</v>
      </c>
      <c r="Q1378" s="63">
        <v>24901</v>
      </c>
      <c r="R1378" s="63">
        <v>22110</v>
      </c>
      <c r="S1378" s="63">
        <v>28996</v>
      </c>
      <c r="T1378" s="63">
        <v>28687</v>
      </c>
      <c r="U1378" s="63">
        <v>25337</v>
      </c>
      <c r="V1378" s="63">
        <v>20773</v>
      </c>
      <c r="W1378" s="63">
        <v>15463</v>
      </c>
      <c r="X1378" s="63">
        <v>16266</v>
      </c>
      <c r="Y1378" s="63">
        <v>19268</v>
      </c>
      <c r="Z1378" s="63">
        <v>27867</v>
      </c>
      <c r="AA1378" s="63">
        <v>25134</v>
      </c>
      <c r="AB1378" s="63">
        <v>25007</v>
      </c>
      <c r="AC1378" s="63">
        <v>27836</v>
      </c>
      <c r="AD1378" s="63">
        <v>22352</v>
      </c>
      <c r="AE1378" s="63">
        <v>32286</v>
      </c>
      <c r="AF1378" s="63">
        <v>30513</v>
      </c>
      <c r="AG1378" s="63">
        <v>21177</v>
      </c>
      <c r="AH1378" s="63">
        <v>15217</v>
      </c>
      <c r="AI1378" s="63">
        <v>21752</v>
      </c>
      <c r="AJ1378" s="63">
        <v>28750</v>
      </c>
      <c r="AK1378" s="63">
        <v>31330</v>
      </c>
      <c r="AL1378" s="63">
        <v>35081</v>
      </c>
      <c r="AM1378" s="63">
        <v>32865</v>
      </c>
      <c r="AN1378" s="63">
        <v>30410</v>
      </c>
      <c r="AO1378" s="63">
        <v>28489</v>
      </c>
      <c r="AP1378" s="63">
        <v>28054</v>
      </c>
      <c r="AQ1378" s="63">
        <v>38112</v>
      </c>
      <c r="AR1378" s="63">
        <v>36563</v>
      </c>
      <c r="AS1378" s="63">
        <v>29358</v>
      </c>
      <c r="AT1378" s="63">
        <v>29158</v>
      </c>
      <c r="AU1378" s="63">
        <v>26129</v>
      </c>
    </row>
    <row r="1379" spans="1:47" ht="40.5">
      <c r="A1379" s="33" t="s">
        <v>31</v>
      </c>
      <c r="B1379" s="65" t="s">
        <v>148</v>
      </c>
      <c r="C1379" s="65" t="s">
        <v>129</v>
      </c>
      <c r="D1379" s="65" t="s">
        <v>107</v>
      </c>
      <c r="E1379" s="64" t="s">
        <v>35</v>
      </c>
      <c r="F1379" s="64" t="s">
        <v>36</v>
      </c>
      <c r="G1379" s="92">
        <f t="shared" si="63"/>
        <v>9556</v>
      </c>
      <c r="H1379" s="92">
        <f t="shared" si="64"/>
        <v>9298</v>
      </c>
      <c r="I1379" s="92">
        <f t="shared" si="65"/>
        <v>11697</v>
      </c>
      <c r="J1379" s="63">
        <v>608</v>
      </c>
      <c r="K1379" s="63">
        <v>638</v>
      </c>
      <c r="L1379" s="63">
        <v>740</v>
      </c>
      <c r="M1379" s="63">
        <v>836</v>
      </c>
      <c r="N1379" s="63">
        <v>915</v>
      </c>
      <c r="O1379" s="63">
        <v>838</v>
      </c>
      <c r="P1379" s="63">
        <v>733</v>
      </c>
      <c r="Q1379" s="63">
        <v>803</v>
      </c>
      <c r="R1379" s="63">
        <v>737</v>
      </c>
      <c r="S1379" s="63">
        <v>935</v>
      </c>
      <c r="T1379" s="63">
        <v>956</v>
      </c>
      <c r="U1379" s="63">
        <v>817</v>
      </c>
      <c r="V1379" s="63">
        <v>670</v>
      </c>
      <c r="W1379" s="63">
        <v>533</v>
      </c>
      <c r="X1379" s="63">
        <v>525</v>
      </c>
      <c r="Y1379" s="63">
        <v>642</v>
      </c>
      <c r="Z1379" s="63">
        <v>899</v>
      </c>
      <c r="AA1379" s="63">
        <v>838</v>
      </c>
      <c r="AB1379" s="63">
        <v>807</v>
      </c>
      <c r="AC1379" s="63">
        <v>898</v>
      </c>
      <c r="AD1379" s="63">
        <v>745</v>
      </c>
      <c r="AE1379" s="63">
        <v>1041</v>
      </c>
      <c r="AF1379" s="63">
        <v>1017</v>
      </c>
      <c r="AG1379" s="63">
        <v>683</v>
      </c>
      <c r="AH1379" s="63">
        <v>491</v>
      </c>
      <c r="AI1379" s="63">
        <v>777</v>
      </c>
      <c r="AJ1379" s="63">
        <v>927</v>
      </c>
      <c r="AK1379" s="63">
        <v>1044</v>
      </c>
      <c r="AL1379" s="63">
        <v>1132</v>
      </c>
      <c r="AM1379" s="63">
        <v>1096</v>
      </c>
      <c r="AN1379" s="63">
        <v>981</v>
      </c>
      <c r="AO1379" s="63">
        <v>919</v>
      </c>
      <c r="AP1379" s="63">
        <v>935</v>
      </c>
      <c r="AQ1379" s="63">
        <v>1229</v>
      </c>
      <c r="AR1379" s="63">
        <v>1219</v>
      </c>
      <c r="AS1379" s="63">
        <v>947</v>
      </c>
      <c r="AT1379" s="63">
        <v>941</v>
      </c>
      <c r="AU1379" s="63">
        <v>933</v>
      </c>
    </row>
    <row r="1380" spans="1:47" ht="27">
      <c r="A1380" s="33" t="s">
        <v>31</v>
      </c>
      <c r="B1380" s="65" t="s">
        <v>148</v>
      </c>
      <c r="C1380" s="65" t="s">
        <v>130</v>
      </c>
      <c r="D1380" s="65" t="s">
        <v>34</v>
      </c>
      <c r="E1380" s="64" t="s">
        <v>35</v>
      </c>
      <c r="F1380" s="64" t="s">
        <v>36</v>
      </c>
      <c r="G1380" s="92">
        <f t="shared" si="63"/>
        <v>30096</v>
      </c>
      <c r="H1380" s="92">
        <f t="shared" si="64"/>
        <v>28917</v>
      </c>
      <c r="I1380" s="92">
        <f t="shared" si="65"/>
        <v>28674</v>
      </c>
      <c r="J1380" s="63">
        <v>2482</v>
      </c>
      <c r="K1380" s="63">
        <v>2120</v>
      </c>
      <c r="L1380" s="63">
        <v>3678</v>
      </c>
      <c r="M1380" s="63">
        <v>2300</v>
      </c>
      <c r="N1380" s="63">
        <v>2474</v>
      </c>
      <c r="O1380" s="63">
        <v>2273</v>
      </c>
      <c r="P1380" s="63">
        <v>2485</v>
      </c>
      <c r="Q1380" s="63">
        <v>2680</v>
      </c>
      <c r="R1380" s="63">
        <v>2289</v>
      </c>
      <c r="S1380" s="63">
        <v>2201</v>
      </c>
      <c r="T1380" s="63">
        <v>2079</v>
      </c>
      <c r="U1380" s="63">
        <v>3035</v>
      </c>
      <c r="V1380" s="63">
        <v>2571</v>
      </c>
      <c r="W1380" s="63">
        <v>2115</v>
      </c>
      <c r="X1380" s="63">
        <v>2551</v>
      </c>
      <c r="Y1380" s="63">
        <v>2307</v>
      </c>
      <c r="Z1380" s="63">
        <v>2757</v>
      </c>
      <c r="AA1380" s="63">
        <v>2262</v>
      </c>
      <c r="AB1380" s="63">
        <v>2312</v>
      </c>
      <c r="AC1380" s="63">
        <v>2562</v>
      </c>
      <c r="AD1380" s="63">
        <v>2571</v>
      </c>
      <c r="AE1380" s="63">
        <v>2227</v>
      </c>
      <c r="AF1380" s="63">
        <v>2189</v>
      </c>
      <c r="AG1380" s="63">
        <v>2493</v>
      </c>
      <c r="AH1380" s="63">
        <v>2505</v>
      </c>
      <c r="AI1380" s="63">
        <v>2158</v>
      </c>
      <c r="AJ1380" s="63">
        <v>3174</v>
      </c>
      <c r="AK1380" s="63">
        <v>2342</v>
      </c>
      <c r="AL1380" s="63">
        <v>2473</v>
      </c>
      <c r="AM1380" s="63">
        <v>2026</v>
      </c>
      <c r="AN1380" s="63">
        <v>2437</v>
      </c>
      <c r="AO1380" s="63">
        <v>2246</v>
      </c>
      <c r="AP1380" s="63">
        <v>2313</v>
      </c>
      <c r="AQ1380" s="63">
        <v>2127</v>
      </c>
      <c r="AR1380" s="63">
        <v>2011</v>
      </c>
      <c r="AS1380" s="63">
        <v>2862</v>
      </c>
      <c r="AT1380" s="63">
        <v>2767</v>
      </c>
      <c r="AU1380" s="63">
        <v>2141</v>
      </c>
    </row>
    <row r="1381" spans="1:47" ht="27">
      <c r="A1381" s="33" t="s">
        <v>31</v>
      </c>
      <c r="B1381" s="65" t="s">
        <v>148</v>
      </c>
      <c r="C1381" s="65" t="s">
        <v>130</v>
      </c>
      <c r="D1381" s="65" t="s">
        <v>107</v>
      </c>
      <c r="E1381" s="64" t="s">
        <v>35</v>
      </c>
      <c r="F1381" s="64" t="s">
        <v>36</v>
      </c>
      <c r="G1381" s="92">
        <f t="shared" si="63"/>
        <v>988</v>
      </c>
      <c r="H1381" s="92">
        <f t="shared" si="64"/>
        <v>948</v>
      </c>
      <c r="I1381" s="92">
        <f t="shared" si="65"/>
        <v>942</v>
      </c>
      <c r="J1381" s="63">
        <v>80</v>
      </c>
      <c r="K1381" s="63">
        <v>76</v>
      </c>
      <c r="L1381" s="63">
        <v>119</v>
      </c>
      <c r="M1381" s="63">
        <v>77</v>
      </c>
      <c r="N1381" s="63">
        <v>80</v>
      </c>
      <c r="O1381" s="63">
        <v>76</v>
      </c>
      <c r="P1381" s="63">
        <v>80</v>
      </c>
      <c r="Q1381" s="63">
        <v>86</v>
      </c>
      <c r="R1381" s="63">
        <v>76</v>
      </c>
      <c r="S1381" s="63">
        <v>71</v>
      </c>
      <c r="T1381" s="63">
        <v>69</v>
      </c>
      <c r="U1381" s="63">
        <v>98</v>
      </c>
      <c r="V1381" s="63">
        <v>83</v>
      </c>
      <c r="W1381" s="63">
        <v>73</v>
      </c>
      <c r="X1381" s="63">
        <v>82</v>
      </c>
      <c r="Y1381" s="63">
        <v>77</v>
      </c>
      <c r="Z1381" s="63">
        <v>89</v>
      </c>
      <c r="AA1381" s="63">
        <v>75</v>
      </c>
      <c r="AB1381" s="63">
        <v>75</v>
      </c>
      <c r="AC1381" s="63">
        <v>83</v>
      </c>
      <c r="AD1381" s="63">
        <v>86</v>
      </c>
      <c r="AE1381" s="63">
        <v>72</v>
      </c>
      <c r="AF1381" s="63">
        <v>73</v>
      </c>
      <c r="AG1381" s="63">
        <v>80</v>
      </c>
      <c r="AH1381" s="63">
        <v>81</v>
      </c>
      <c r="AI1381" s="63">
        <v>77</v>
      </c>
      <c r="AJ1381" s="63">
        <v>102</v>
      </c>
      <c r="AK1381" s="63">
        <v>78</v>
      </c>
      <c r="AL1381" s="63">
        <v>80</v>
      </c>
      <c r="AM1381" s="63">
        <v>68</v>
      </c>
      <c r="AN1381" s="63">
        <v>79</v>
      </c>
      <c r="AO1381" s="63">
        <v>72</v>
      </c>
      <c r="AP1381" s="63">
        <v>77</v>
      </c>
      <c r="AQ1381" s="63">
        <v>69</v>
      </c>
      <c r="AR1381" s="63">
        <v>67</v>
      </c>
      <c r="AS1381" s="63">
        <v>92</v>
      </c>
      <c r="AT1381" s="63">
        <v>89</v>
      </c>
      <c r="AU1381" s="63">
        <v>76</v>
      </c>
    </row>
    <row r="1382" spans="1:47" ht="13.5">
      <c r="A1382" s="33" t="s">
        <v>31</v>
      </c>
      <c r="B1382" s="65" t="s">
        <v>148</v>
      </c>
      <c r="C1382" s="65" t="s">
        <v>47</v>
      </c>
      <c r="D1382" s="65" t="s">
        <v>34</v>
      </c>
      <c r="E1382" s="64" t="s">
        <v>35</v>
      </c>
      <c r="F1382" s="64" t="s">
        <v>36</v>
      </c>
      <c r="G1382" s="92">
        <f t="shared" si="63"/>
        <v>118131</v>
      </c>
      <c r="H1382" s="92">
        <f t="shared" si="64"/>
        <v>117820</v>
      </c>
      <c r="I1382" s="92">
        <f t="shared" si="65"/>
        <v>122880</v>
      </c>
      <c r="J1382" s="63">
        <v>9655</v>
      </c>
      <c r="K1382" s="63">
        <v>10408</v>
      </c>
      <c r="L1382" s="63">
        <v>10540</v>
      </c>
      <c r="M1382" s="63">
        <v>9036</v>
      </c>
      <c r="N1382" s="63">
        <v>9361</v>
      </c>
      <c r="O1382" s="63">
        <v>9742</v>
      </c>
      <c r="P1382" s="63">
        <v>9489</v>
      </c>
      <c r="Q1382" s="63">
        <v>11562</v>
      </c>
      <c r="R1382" s="63">
        <v>9280</v>
      </c>
      <c r="S1382" s="63">
        <v>9626</v>
      </c>
      <c r="T1382" s="63">
        <v>9871</v>
      </c>
      <c r="U1382" s="63">
        <v>9561</v>
      </c>
      <c r="V1382" s="63">
        <v>10000</v>
      </c>
      <c r="W1382" s="63">
        <v>10825</v>
      </c>
      <c r="X1382" s="63">
        <v>8371</v>
      </c>
      <c r="Y1382" s="63">
        <v>8984</v>
      </c>
      <c r="Z1382" s="63">
        <v>10032</v>
      </c>
      <c r="AA1382" s="63">
        <v>9223</v>
      </c>
      <c r="AB1382" s="63">
        <v>9668</v>
      </c>
      <c r="AC1382" s="63">
        <v>10270</v>
      </c>
      <c r="AD1382" s="63">
        <v>11109</v>
      </c>
      <c r="AE1382" s="63">
        <v>10098</v>
      </c>
      <c r="AF1382" s="63">
        <v>10032</v>
      </c>
      <c r="AG1382" s="63">
        <v>9208</v>
      </c>
      <c r="AH1382" s="63">
        <v>9888</v>
      </c>
      <c r="AI1382" s="63">
        <v>10683</v>
      </c>
      <c r="AJ1382" s="63">
        <v>11336</v>
      </c>
      <c r="AK1382" s="63">
        <v>10108</v>
      </c>
      <c r="AL1382" s="63">
        <v>10007</v>
      </c>
      <c r="AM1382" s="63">
        <v>10597</v>
      </c>
      <c r="AN1382" s="63">
        <v>10539</v>
      </c>
      <c r="AO1382" s="63">
        <v>10080</v>
      </c>
      <c r="AP1382" s="63">
        <v>9818</v>
      </c>
      <c r="AQ1382" s="63">
        <v>10153</v>
      </c>
      <c r="AR1382" s="63">
        <v>9661</v>
      </c>
      <c r="AS1382" s="63">
        <v>10010</v>
      </c>
      <c r="AT1382" s="63">
        <v>10978</v>
      </c>
      <c r="AU1382" s="63">
        <v>9739</v>
      </c>
    </row>
    <row r="1383" spans="1:47" ht="27">
      <c r="A1383" s="33" t="s">
        <v>31</v>
      </c>
      <c r="B1383" s="65" t="s">
        <v>148</v>
      </c>
      <c r="C1383" s="65" t="s">
        <v>47</v>
      </c>
      <c r="D1383" s="65" t="s">
        <v>107</v>
      </c>
      <c r="E1383" s="64" t="s">
        <v>35</v>
      </c>
      <c r="F1383" s="64" t="s">
        <v>36</v>
      </c>
      <c r="G1383" s="92">
        <f t="shared" si="63"/>
        <v>3887</v>
      </c>
      <c r="H1383" s="92">
        <f t="shared" si="64"/>
        <v>3866</v>
      </c>
      <c r="I1383" s="92">
        <f t="shared" si="65"/>
        <v>4045</v>
      </c>
      <c r="J1383" s="63">
        <v>311</v>
      </c>
      <c r="K1383" s="63">
        <v>372</v>
      </c>
      <c r="L1383" s="63">
        <v>340</v>
      </c>
      <c r="M1383" s="63">
        <v>301</v>
      </c>
      <c r="N1383" s="63">
        <v>302</v>
      </c>
      <c r="O1383" s="63">
        <v>325</v>
      </c>
      <c r="P1383" s="63">
        <v>306</v>
      </c>
      <c r="Q1383" s="63">
        <v>373</v>
      </c>
      <c r="R1383" s="63">
        <v>309</v>
      </c>
      <c r="S1383" s="63">
        <v>311</v>
      </c>
      <c r="T1383" s="63">
        <v>329</v>
      </c>
      <c r="U1383" s="63">
        <v>308</v>
      </c>
      <c r="V1383" s="63">
        <v>323</v>
      </c>
      <c r="W1383" s="63">
        <v>373</v>
      </c>
      <c r="X1383" s="63">
        <v>270</v>
      </c>
      <c r="Y1383" s="63">
        <v>299</v>
      </c>
      <c r="Z1383" s="63">
        <v>324</v>
      </c>
      <c r="AA1383" s="63">
        <v>307</v>
      </c>
      <c r="AB1383" s="63">
        <v>312</v>
      </c>
      <c r="AC1383" s="63">
        <v>331</v>
      </c>
      <c r="AD1383" s="63">
        <v>370</v>
      </c>
      <c r="AE1383" s="63">
        <v>326</v>
      </c>
      <c r="AF1383" s="63">
        <v>334</v>
      </c>
      <c r="AG1383" s="63">
        <v>297</v>
      </c>
      <c r="AH1383" s="63">
        <v>319</v>
      </c>
      <c r="AI1383" s="63">
        <v>382</v>
      </c>
      <c r="AJ1383" s="63">
        <v>366</v>
      </c>
      <c r="AK1383" s="63">
        <v>337</v>
      </c>
      <c r="AL1383" s="63">
        <v>323</v>
      </c>
      <c r="AM1383" s="63">
        <v>353</v>
      </c>
      <c r="AN1383" s="63">
        <v>340</v>
      </c>
      <c r="AO1383" s="63">
        <v>325</v>
      </c>
      <c r="AP1383" s="63">
        <v>327</v>
      </c>
      <c r="AQ1383" s="63">
        <v>328</v>
      </c>
      <c r="AR1383" s="63">
        <v>322</v>
      </c>
      <c r="AS1383" s="63">
        <v>323</v>
      </c>
      <c r="AT1383" s="63">
        <v>354</v>
      </c>
      <c r="AU1383" s="63">
        <v>348</v>
      </c>
    </row>
    <row r="1384" spans="1:47" ht="27">
      <c r="A1384" s="33" t="s">
        <v>31</v>
      </c>
      <c r="B1384" s="65" t="s">
        <v>148</v>
      </c>
      <c r="C1384" s="65" t="s">
        <v>48</v>
      </c>
      <c r="D1384" s="65" t="s">
        <v>34</v>
      </c>
      <c r="E1384" s="64" t="s">
        <v>35</v>
      </c>
      <c r="F1384" s="64" t="s">
        <v>36</v>
      </c>
      <c r="G1384" s="92">
        <f t="shared" si="63"/>
        <v>1480633</v>
      </c>
      <c r="H1384" s="92">
        <f t="shared" si="64"/>
        <v>1411091</v>
      </c>
      <c r="I1384" s="92">
        <f t="shared" si="65"/>
        <v>1675562</v>
      </c>
      <c r="J1384" s="63">
        <v>115683</v>
      </c>
      <c r="K1384" s="63">
        <v>102425</v>
      </c>
      <c r="L1384" s="63">
        <v>111212</v>
      </c>
      <c r="M1384" s="63">
        <v>114726</v>
      </c>
      <c r="N1384" s="63">
        <v>126142</v>
      </c>
      <c r="O1384" s="63">
        <v>123938</v>
      </c>
      <c r="P1384" s="63">
        <v>132016</v>
      </c>
      <c r="Q1384" s="63">
        <v>158827</v>
      </c>
      <c r="R1384" s="63">
        <v>111810</v>
      </c>
      <c r="S1384" s="63">
        <v>131335</v>
      </c>
      <c r="T1384" s="63">
        <v>122365</v>
      </c>
      <c r="U1384" s="63">
        <v>130154</v>
      </c>
      <c r="V1384" s="63">
        <v>125086</v>
      </c>
      <c r="W1384" s="63">
        <v>84929</v>
      </c>
      <c r="X1384" s="63">
        <v>82643</v>
      </c>
      <c r="Y1384" s="63">
        <v>84395</v>
      </c>
      <c r="Z1384" s="63">
        <v>117878</v>
      </c>
      <c r="AA1384" s="63">
        <v>117092</v>
      </c>
      <c r="AB1384" s="63">
        <v>134296</v>
      </c>
      <c r="AC1384" s="63">
        <v>172319</v>
      </c>
      <c r="AD1384" s="63">
        <v>110751</v>
      </c>
      <c r="AE1384" s="63">
        <v>142018</v>
      </c>
      <c r="AF1384" s="63">
        <v>143913</v>
      </c>
      <c r="AG1384" s="63">
        <v>95771</v>
      </c>
      <c r="AH1384" s="63">
        <v>78324</v>
      </c>
      <c r="AI1384" s="63">
        <v>101608</v>
      </c>
      <c r="AJ1384" s="63">
        <v>127472</v>
      </c>
      <c r="AK1384" s="63">
        <v>145499</v>
      </c>
      <c r="AL1384" s="63">
        <v>160711</v>
      </c>
      <c r="AM1384" s="63">
        <v>148176</v>
      </c>
      <c r="AN1384" s="63">
        <v>157747</v>
      </c>
      <c r="AO1384" s="63">
        <v>152896</v>
      </c>
      <c r="AP1384" s="63">
        <v>124343</v>
      </c>
      <c r="AQ1384" s="63">
        <v>166958</v>
      </c>
      <c r="AR1384" s="63">
        <v>166245</v>
      </c>
      <c r="AS1384" s="63">
        <v>145583</v>
      </c>
      <c r="AT1384" s="63">
        <v>150471</v>
      </c>
      <c r="AU1384" s="63">
        <v>132784</v>
      </c>
    </row>
    <row r="1385" spans="1:47" ht="27">
      <c r="A1385" s="33" t="s">
        <v>31</v>
      </c>
      <c r="B1385" s="65" t="s">
        <v>148</v>
      </c>
      <c r="C1385" s="65" t="s">
        <v>48</v>
      </c>
      <c r="D1385" s="65" t="s">
        <v>107</v>
      </c>
      <c r="E1385" s="64" t="s">
        <v>35</v>
      </c>
      <c r="F1385" s="64" t="s">
        <v>36</v>
      </c>
      <c r="G1385" s="92">
        <f t="shared" si="63"/>
        <v>48625</v>
      </c>
      <c r="H1385" s="92">
        <f t="shared" si="64"/>
        <v>46199</v>
      </c>
      <c r="I1385" s="92">
        <f t="shared" si="65"/>
        <v>55031</v>
      </c>
      <c r="J1385" s="63">
        <v>3732</v>
      </c>
      <c r="K1385" s="63">
        <v>3658</v>
      </c>
      <c r="L1385" s="63">
        <v>3587</v>
      </c>
      <c r="M1385" s="63">
        <v>3824</v>
      </c>
      <c r="N1385" s="63">
        <v>4069</v>
      </c>
      <c r="O1385" s="63">
        <v>4131</v>
      </c>
      <c r="P1385" s="63">
        <v>4259</v>
      </c>
      <c r="Q1385" s="63">
        <v>5123</v>
      </c>
      <c r="R1385" s="63">
        <v>3727</v>
      </c>
      <c r="S1385" s="63">
        <v>4237</v>
      </c>
      <c r="T1385" s="63">
        <v>4079</v>
      </c>
      <c r="U1385" s="63">
        <v>4199</v>
      </c>
      <c r="V1385" s="63">
        <v>4035</v>
      </c>
      <c r="W1385" s="63">
        <v>2929</v>
      </c>
      <c r="X1385" s="63">
        <v>2666</v>
      </c>
      <c r="Y1385" s="63">
        <v>2813</v>
      </c>
      <c r="Z1385" s="63">
        <v>3803</v>
      </c>
      <c r="AA1385" s="63">
        <v>3903</v>
      </c>
      <c r="AB1385" s="63">
        <v>4332</v>
      </c>
      <c r="AC1385" s="63">
        <v>5559</v>
      </c>
      <c r="AD1385" s="63">
        <v>3692</v>
      </c>
      <c r="AE1385" s="63">
        <v>4581</v>
      </c>
      <c r="AF1385" s="63">
        <v>4797</v>
      </c>
      <c r="AG1385" s="63">
        <v>3089</v>
      </c>
      <c r="AH1385" s="63">
        <v>2527</v>
      </c>
      <c r="AI1385" s="63">
        <v>3629</v>
      </c>
      <c r="AJ1385" s="63">
        <v>4112</v>
      </c>
      <c r="AK1385" s="63">
        <v>4850</v>
      </c>
      <c r="AL1385" s="63">
        <v>5184</v>
      </c>
      <c r="AM1385" s="63">
        <v>4939</v>
      </c>
      <c r="AN1385" s="63">
        <v>5089</v>
      </c>
      <c r="AO1385" s="63">
        <v>4932</v>
      </c>
      <c r="AP1385" s="63">
        <v>4145</v>
      </c>
      <c r="AQ1385" s="63">
        <v>5386</v>
      </c>
      <c r="AR1385" s="63">
        <v>5542</v>
      </c>
      <c r="AS1385" s="63">
        <v>4696</v>
      </c>
      <c r="AT1385" s="63">
        <v>4854</v>
      </c>
      <c r="AU1385" s="63">
        <v>4742</v>
      </c>
    </row>
    <row r="1386" spans="1:47" ht="13.5">
      <c r="A1386" s="33" t="s">
        <v>31</v>
      </c>
      <c r="B1386" s="65" t="s">
        <v>148</v>
      </c>
      <c r="C1386" s="65" t="s">
        <v>131</v>
      </c>
      <c r="D1386" s="65" t="s">
        <v>34</v>
      </c>
      <c r="E1386" s="64" t="s">
        <v>35</v>
      </c>
      <c r="F1386" s="64" t="s">
        <v>36</v>
      </c>
      <c r="G1386" s="92">
        <f t="shared" si="63"/>
        <v>267486</v>
      </c>
      <c r="H1386" s="92">
        <f t="shared" si="64"/>
        <v>236449</v>
      </c>
      <c r="I1386" s="92">
        <f t="shared" si="65"/>
        <v>366933</v>
      </c>
      <c r="J1386" s="63">
        <v>20265</v>
      </c>
      <c r="K1386" s="63">
        <v>17323</v>
      </c>
      <c r="L1386" s="63">
        <v>17528</v>
      </c>
      <c r="M1386" s="63">
        <v>19783</v>
      </c>
      <c r="N1386" s="63">
        <v>22921</v>
      </c>
      <c r="O1386" s="63">
        <v>22094</v>
      </c>
      <c r="P1386" s="63">
        <v>26032</v>
      </c>
      <c r="Q1386" s="63">
        <v>36117</v>
      </c>
      <c r="R1386" s="63">
        <v>19318</v>
      </c>
      <c r="S1386" s="63">
        <v>23442</v>
      </c>
      <c r="T1386" s="63">
        <v>20449</v>
      </c>
      <c r="U1386" s="63">
        <v>22214</v>
      </c>
      <c r="V1386" s="63">
        <v>22450</v>
      </c>
      <c r="W1386" s="63">
        <v>9654</v>
      </c>
      <c r="X1386" s="63">
        <v>7844</v>
      </c>
      <c r="Y1386" s="63">
        <v>8234</v>
      </c>
      <c r="Z1386" s="63">
        <v>15837</v>
      </c>
      <c r="AA1386" s="63">
        <v>18922</v>
      </c>
      <c r="AB1386" s="63">
        <v>25757</v>
      </c>
      <c r="AC1386" s="63">
        <v>39265</v>
      </c>
      <c r="AD1386" s="63">
        <v>18492</v>
      </c>
      <c r="AE1386" s="63">
        <v>27102</v>
      </c>
      <c r="AF1386" s="63">
        <v>25874</v>
      </c>
      <c r="AG1386" s="63">
        <v>17018</v>
      </c>
      <c r="AH1386" s="63">
        <v>11403</v>
      </c>
      <c r="AI1386" s="63">
        <v>19335</v>
      </c>
      <c r="AJ1386" s="63">
        <v>24280</v>
      </c>
      <c r="AK1386" s="63">
        <v>29748</v>
      </c>
      <c r="AL1386" s="63">
        <v>35115</v>
      </c>
      <c r="AM1386" s="63">
        <v>34743</v>
      </c>
      <c r="AN1386" s="63">
        <v>38851</v>
      </c>
      <c r="AO1386" s="63">
        <v>40611</v>
      </c>
      <c r="AP1386" s="63">
        <v>28106</v>
      </c>
      <c r="AQ1386" s="63">
        <v>36085</v>
      </c>
      <c r="AR1386" s="63">
        <v>36238</v>
      </c>
      <c r="AS1386" s="63">
        <v>32418</v>
      </c>
      <c r="AT1386" s="63">
        <v>31898</v>
      </c>
      <c r="AU1386" s="63">
        <v>31553</v>
      </c>
    </row>
    <row r="1387" spans="1:47" ht="27">
      <c r="A1387" s="33" t="s">
        <v>31</v>
      </c>
      <c r="B1387" s="65" t="s">
        <v>148</v>
      </c>
      <c r="C1387" s="65" t="s">
        <v>131</v>
      </c>
      <c r="D1387" s="65" t="s">
        <v>107</v>
      </c>
      <c r="E1387" s="64" t="s">
        <v>35</v>
      </c>
      <c r="F1387" s="64" t="s">
        <v>36</v>
      </c>
      <c r="G1387" s="92">
        <f t="shared" si="63"/>
        <v>8776</v>
      </c>
      <c r="H1387" s="92">
        <f t="shared" si="64"/>
        <v>7725</v>
      </c>
      <c r="I1387" s="92">
        <f t="shared" si="65"/>
        <v>12043</v>
      </c>
      <c r="J1387" s="63">
        <v>654</v>
      </c>
      <c r="K1387" s="63">
        <v>619</v>
      </c>
      <c r="L1387" s="63">
        <v>565</v>
      </c>
      <c r="M1387" s="63">
        <v>659</v>
      </c>
      <c r="N1387" s="63">
        <v>739</v>
      </c>
      <c r="O1387" s="63">
        <v>736</v>
      </c>
      <c r="P1387" s="63">
        <v>840</v>
      </c>
      <c r="Q1387" s="63">
        <v>1165</v>
      </c>
      <c r="R1387" s="63">
        <v>644</v>
      </c>
      <c r="S1387" s="63">
        <v>756</v>
      </c>
      <c r="T1387" s="63">
        <v>682</v>
      </c>
      <c r="U1387" s="63">
        <v>717</v>
      </c>
      <c r="V1387" s="63">
        <v>724</v>
      </c>
      <c r="W1387" s="63">
        <v>333</v>
      </c>
      <c r="X1387" s="63">
        <v>253</v>
      </c>
      <c r="Y1387" s="63">
        <v>274</v>
      </c>
      <c r="Z1387" s="63">
        <v>511</v>
      </c>
      <c r="AA1387" s="63">
        <v>631</v>
      </c>
      <c r="AB1387" s="63">
        <v>831</v>
      </c>
      <c r="AC1387" s="63">
        <v>1267</v>
      </c>
      <c r="AD1387" s="63">
        <v>616</v>
      </c>
      <c r="AE1387" s="63">
        <v>874</v>
      </c>
      <c r="AF1387" s="63">
        <v>862</v>
      </c>
      <c r="AG1387" s="63">
        <v>549</v>
      </c>
      <c r="AH1387" s="63">
        <v>368</v>
      </c>
      <c r="AI1387" s="63">
        <v>691</v>
      </c>
      <c r="AJ1387" s="63">
        <v>783</v>
      </c>
      <c r="AK1387" s="63">
        <v>992</v>
      </c>
      <c r="AL1387" s="63">
        <v>1133</v>
      </c>
      <c r="AM1387" s="63">
        <v>1158</v>
      </c>
      <c r="AN1387" s="63">
        <v>1253</v>
      </c>
      <c r="AO1387" s="63">
        <v>1310</v>
      </c>
      <c r="AP1387" s="63">
        <v>937</v>
      </c>
      <c r="AQ1387" s="63">
        <v>1164</v>
      </c>
      <c r="AR1387" s="63">
        <v>1208</v>
      </c>
      <c r="AS1387" s="63">
        <v>1046</v>
      </c>
      <c r="AT1387" s="63">
        <v>1029</v>
      </c>
      <c r="AU1387" s="63">
        <v>1127</v>
      </c>
    </row>
    <row r="1388" spans="1:47" ht="13.5">
      <c r="A1388" s="33" t="s">
        <v>31</v>
      </c>
      <c r="B1388" s="65" t="s">
        <v>148</v>
      </c>
      <c r="C1388" s="65" t="s">
        <v>132</v>
      </c>
      <c r="D1388" s="65" t="s">
        <v>34</v>
      </c>
      <c r="E1388" s="64" t="s">
        <v>35</v>
      </c>
      <c r="F1388" s="64" t="s">
        <v>36</v>
      </c>
      <c r="G1388" s="92">
        <f t="shared" si="63"/>
        <v>1213146</v>
      </c>
      <c r="H1388" s="92">
        <f t="shared" si="64"/>
        <v>1174643</v>
      </c>
      <c r="I1388" s="92">
        <f t="shared" si="65"/>
        <v>1308630</v>
      </c>
      <c r="J1388" s="63">
        <v>95419</v>
      </c>
      <c r="K1388" s="63">
        <v>85102</v>
      </c>
      <c r="L1388" s="63">
        <v>93684</v>
      </c>
      <c r="M1388" s="63">
        <v>94943</v>
      </c>
      <c r="N1388" s="63">
        <v>103221</v>
      </c>
      <c r="O1388" s="63">
        <v>101844</v>
      </c>
      <c r="P1388" s="63">
        <v>105984</v>
      </c>
      <c r="Q1388" s="63">
        <v>122709</v>
      </c>
      <c r="R1388" s="63">
        <v>92492</v>
      </c>
      <c r="S1388" s="63">
        <v>107892</v>
      </c>
      <c r="T1388" s="63">
        <v>101916</v>
      </c>
      <c r="U1388" s="63">
        <v>107940</v>
      </c>
      <c r="V1388" s="63">
        <v>102636</v>
      </c>
      <c r="W1388" s="63">
        <v>75275</v>
      </c>
      <c r="X1388" s="63">
        <v>74799</v>
      </c>
      <c r="Y1388" s="63">
        <v>76161</v>
      </c>
      <c r="Z1388" s="63">
        <v>102041</v>
      </c>
      <c r="AA1388" s="63">
        <v>98170</v>
      </c>
      <c r="AB1388" s="63">
        <v>108539</v>
      </c>
      <c r="AC1388" s="63">
        <v>133054</v>
      </c>
      <c r="AD1388" s="63">
        <v>92259</v>
      </c>
      <c r="AE1388" s="63">
        <v>114916</v>
      </c>
      <c r="AF1388" s="63">
        <v>118040</v>
      </c>
      <c r="AG1388" s="63">
        <v>78753</v>
      </c>
      <c r="AH1388" s="63">
        <v>66922</v>
      </c>
      <c r="AI1388" s="63">
        <v>82274</v>
      </c>
      <c r="AJ1388" s="63">
        <v>103191</v>
      </c>
      <c r="AK1388" s="63">
        <v>115751</v>
      </c>
      <c r="AL1388" s="63">
        <v>125596</v>
      </c>
      <c r="AM1388" s="63">
        <v>113433</v>
      </c>
      <c r="AN1388" s="63">
        <v>118896</v>
      </c>
      <c r="AO1388" s="63">
        <v>112285</v>
      </c>
      <c r="AP1388" s="63">
        <v>96237</v>
      </c>
      <c r="AQ1388" s="63">
        <v>130872</v>
      </c>
      <c r="AR1388" s="63">
        <v>130008</v>
      </c>
      <c r="AS1388" s="63">
        <v>113165</v>
      </c>
      <c r="AT1388" s="63">
        <v>118573</v>
      </c>
      <c r="AU1388" s="63">
        <v>101231</v>
      </c>
    </row>
    <row r="1389" spans="1:47" ht="27">
      <c r="A1389" s="33" t="s">
        <v>31</v>
      </c>
      <c r="B1389" s="65" t="s">
        <v>148</v>
      </c>
      <c r="C1389" s="65" t="s">
        <v>132</v>
      </c>
      <c r="D1389" s="65" t="s">
        <v>107</v>
      </c>
      <c r="E1389" s="64" t="s">
        <v>35</v>
      </c>
      <c r="F1389" s="64" t="s">
        <v>36</v>
      </c>
      <c r="G1389" s="92">
        <f t="shared" si="63"/>
        <v>39848</v>
      </c>
      <c r="H1389" s="92">
        <f t="shared" si="64"/>
        <v>38473</v>
      </c>
      <c r="I1389" s="92">
        <f t="shared" si="65"/>
        <v>42987</v>
      </c>
      <c r="J1389" s="63">
        <v>3078</v>
      </c>
      <c r="K1389" s="63">
        <v>3039</v>
      </c>
      <c r="L1389" s="63">
        <v>3022</v>
      </c>
      <c r="M1389" s="63">
        <v>3165</v>
      </c>
      <c r="N1389" s="63">
        <v>3330</v>
      </c>
      <c r="O1389" s="63">
        <v>3395</v>
      </c>
      <c r="P1389" s="63">
        <v>3419</v>
      </c>
      <c r="Q1389" s="63">
        <v>3958</v>
      </c>
      <c r="R1389" s="63">
        <v>3083</v>
      </c>
      <c r="S1389" s="63">
        <v>3480</v>
      </c>
      <c r="T1389" s="63">
        <v>3397</v>
      </c>
      <c r="U1389" s="63">
        <v>3482</v>
      </c>
      <c r="V1389" s="63">
        <v>3311</v>
      </c>
      <c r="W1389" s="63">
        <v>2596</v>
      </c>
      <c r="X1389" s="63">
        <v>2413</v>
      </c>
      <c r="Y1389" s="63">
        <v>2539</v>
      </c>
      <c r="Z1389" s="63">
        <v>3292</v>
      </c>
      <c r="AA1389" s="63">
        <v>3272</v>
      </c>
      <c r="AB1389" s="63">
        <v>3501</v>
      </c>
      <c r="AC1389" s="63">
        <v>4292</v>
      </c>
      <c r="AD1389" s="63">
        <v>3075</v>
      </c>
      <c r="AE1389" s="63">
        <v>3707</v>
      </c>
      <c r="AF1389" s="63">
        <v>3935</v>
      </c>
      <c r="AG1389" s="63">
        <v>2540</v>
      </c>
      <c r="AH1389" s="63">
        <v>2159</v>
      </c>
      <c r="AI1389" s="63">
        <v>2938</v>
      </c>
      <c r="AJ1389" s="63">
        <v>3329</v>
      </c>
      <c r="AK1389" s="63">
        <v>3858</v>
      </c>
      <c r="AL1389" s="63">
        <v>4051</v>
      </c>
      <c r="AM1389" s="63">
        <v>3781</v>
      </c>
      <c r="AN1389" s="63">
        <v>3835</v>
      </c>
      <c r="AO1389" s="63">
        <v>3622</v>
      </c>
      <c r="AP1389" s="63">
        <v>3208</v>
      </c>
      <c r="AQ1389" s="63">
        <v>4222</v>
      </c>
      <c r="AR1389" s="63">
        <v>4334</v>
      </c>
      <c r="AS1389" s="63">
        <v>3650</v>
      </c>
      <c r="AT1389" s="63">
        <v>3825</v>
      </c>
      <c r="AU1389" s="63">
        <v>3615</v>
      </c>
    </row>
    <row r="1390" spans="1:47" ht="54">
      <c r="A1390" s="33" t="s">
        <v>31</v>
      </c>
      <c r="B1390" s="65" t="s">
        <v>148</v>
      </c>
      <c r="C1390" s="65" t="s">
        <v>49</v>
      </c>
      <c r="D1390" s="65" t="s">
        <v>34</v>
      </c>
      <c r="E1390" s="64" t="s">
        <v>35</v>
      </c>
      <c r="F1390" s="64" t="s">
        <v>36</v>
      </c>
      <c r="G1390" s="92">
        <f t="shared" si="63"/>
        <v>152531</v>
      </c>
      <c r="H1390" s="92">
        <f t="shared" si="64"/>
        <v>151267</v>
      </c>
      <c r="I1390" s="92">
        <f t="shared" si="65"/>
        <v>171033</v>
      </c>
      <c r="J1390" s="63">
        <v>12521</v>
      </c>
      <c r="K1390" s="63">
        <v>10509</v>
      </c>
      <c r="L1390" s="63">
        <v>12410</v>
      </c>
      <c r="M1390" s="63">
        <v>12073</v>
      </c>
      <c r="N1390" s="63">
        <v>13320</v>
      </c>
      <c r="O1390" s="63">
        <v>12752</v>
      </c>
      <c r="P1390" s="63">
        <v>13082</v>
      </c>
      <c r="Q1390" s="63">
        <v>14028</v>
      </c>
      <c r="R1390" s="63">
        <v>12059</v>
      </c>
      <c r="S1390" s="63">
        <v>13722</v>
      </c>
      <c r="T1390" s="63">
        <v>13053</v>
      </c>
      <c r="U1390" s="63">
        <v>13002</v>
      </c>
      <c r="V1390" s="63">
        <v>13510</v>
      </c>
      <c r="W1390" s="63">
        <v>11286</v>
      </c>
      <c r="X1390" s="63">
        <v>10973</v>
      </c>
      <c r="Y1390" s="63">
        <v>11241</v>
      </c>
      <c r="Z1390" s="63">
        <v>13324</v>
      </c>
      <c r="AA1390" s="63">
        <v>12866</v>
      </c>
      <c r="AB1390" s="63">
        <v>13155</v>
      </c>
      <c r="AC1390" s="63">
        <v>14144</v>
      </c>
      <c r="AD1390" s="63">
        <v>12805</v>
      </c>
      <c r="AE1390" s="63">
        <v>13122</v>
      </c>
      <c r="AF1390" s="63">
        <v>13389</v>
      </c>
      <c r="AG1390" s="63">
        <v>11452</v>
      </c>
      <c r="AH1390" s="63">
        <v>10636</v>
      </c>
      <c r="AI1390" s="63">
        <v>11836</v>
      </c>
      <c r="AJ1390" s="63">
        <v>14179</v>
      </c>
      <c r="AK1390" s="63">
        <v>14729</v>
      </c>
      <c r="AL1390" s="63">
        <v>15409</v>
      </c>
      <c r="AM1390" s="63">
        <v>14914</v>
      </c>
      <c r="AN1390" s="63">
        <v>15110</v>
      </c>
      <c r="AO1390" s="63">
        <v>14462</v>
      </c>
      <c r="AP1390" s="63">
        <v>13249</v>
      </c>
      <c r="AQ1390" s="63">
        <v>16070</v>
      </c>
      <c r="AR1390" s="63">
        <v>15451</v>
      </c>
      <c r="AS1390" s="63">
        <v>14988</v>
      </c>
      <c r="AT1390" s="63">
        <v>15835</v>
      </c>
      <c r="AU1390" s="63">
        <v>12984</v>
      </c>
    </row>
    <row r="1391" spans="1:47" ht="54">
      <c r="A1391" s="33" t="s">
        <v>31</v>
      </c>
      <c r="B1391" s="65" t="s">
        <v>148</v>
      </c>
      <c r="C1391" s="65" t="s">
        <v>49</v>
      </c>
      <c r="D1391" s="65" t="s">
        <v>107</v>
      </c>
      <c r="E1391" s="64" t="s">
        <v>35</v>
      </c>
      <c r="F1391" s="64" t="s">
        <v>36</v>
      </c>
      <c r="G1391" s="92">
        <f t="shared" si="63"/>
        <v>5010</v>
      </c>
      <c r="H1391" s="92">
        <f t="shared" si="64"/>
        <v>4958</v>
      </c>
      <c r="I1391" s="92">
        <f t="shared" si="65"/>
        <v>5620</v>
      </c>
      <c r="J1391" s="63">
        <v>404</v>
      </c>
      <c r="K1391" s="63">
        <v>375</v>
      </c>
      <c r="L1391" s="63">
        <v>400</v>
      </c>
      <c r="M1391" s="63">
        <v>402</v>
      </c>
      <c r="N1391" s="63">
        <v>430</v>
      </c>
      <c r="O1391" s="63">
        <v>425</v>
      </c>
      <c r="P1391" s="63">
        <v>422</v>
      </c>
      <c r="Q1391" s="63">
        <v>453</v>
      </c>
      <c r="R1391" s="63">
        <v>402</v>
      </c>
      <c r="S1391" s="63">
        <v>443</v>
      </c>
      <c r="T1391" s="63">
        <v>435</v>
      </c>
      <c r="U1391" s="63">
        <v>419</v>
      </c>
      <c r="V1391" s="63">
        <v>436</v>
      </c>
      <c r="W1391" s="63">
        <v>389</v>
      </c>
      <c r="X1391" s="63">
        <v>354</v>
      </c>
      <c r="Y1391" s="63">
        <v>375</v>
      </c>
      <c r="Z1391" s="63">
        <v>430</v>
      </c>
      <c r="AA1391" s="63">
        <v>429</v>
      </c>
      <c r="AB1391" s="63">
        <v>424</v>
      </c>
      <c r="AC1391" s="63">
        <v>456</v>
      </c>
      <c r="AD1391" s="63">
        <v>427</v>
      </c>
      <c r="AE1391" s="63">
        <v>423</v>
      </c>
      <c r="AF1391" s="63">
        <v>446</v>
      </c>
      <c r="AG1391" s="63">
        <v>369</v>
      </c>
      <c r="AH1391" s="63">
        <v>343</v>
      </c>
      <c r="AI1391" s="63">
        <v>423</v>
      </c>
      <c r="AJ1391" s="63">
        <v>457</v>
      </c>
      <c r="AK1391" s="63">
        <v>491</v>
      </c>
      <c r="AL1391" s="63">
        <v>497</v>
      </c>
      <c r="AM1391" s="63">
        <v>497</v>
      </c>
      <c r="AN1391" s="63">
        <v>487</v>
      </c>
      <c r="AO1391" s="63">
        <v>467</v>
      </c>
      <c r="AP1391" s="63">
        <v>442</v>
      </c>
      <c r="AQ1391" s="63">
        <v>518</v>
      </c>
      <c r="AR1391" s="63">
        <v>515</v>
      </c>
      <c r="AS1391" s="63">
        <v>483</v>
      </c>
      <c r="AT1391" s="63">
        <v>511</v>
      </c>
      <c r="AU1391" s="63">
        <v>464</v>
      </c>
    </row>
    <row r="1392" spans="1:47" ht="27">
      <c r="A1392" s="33" t="s">
        <v>31</v>
      </c>
      <c r="B1392" s="65" t="s">
        <v>148</v>
      </c>
      <c r="C1392" s="65" t="s">
        <v>50</v>
      </c>
      <c r="D1392" s="65" t="s">
        <v>34</v>
      </c>
      <c r="E1392" s="64" t="s">
        <v>35</v>
      </c>
      <c r="F1392" s="64" t="s">
        <v>36</v>
      </c>
      <c r="G1392" s="92">
        <f t="shared" si="63"/>
        <v>1391</v>
      </c>
      <c r="H1392" s="92">
        <f t="shared" si="64"/>
        <v>2022</v>
      </c>
      <c r="I1392" s="92">
        <f t="shared" si="65"/>
        <v>1684</v>
      </c>
      <c r="J1392" s="63">
        <v>153</v>
      </c>
      <c r="K1392" s="63">
        <v>129</v>
      </c>
      <c r="L1392" s="63">
        <v>133</v>
      </c>
      <c r="M1392" s="63">
        <v>118</v>
      </c>
      <c r="N1392" s="63">
        <v>86</v>
      </c>
      <c r="O1392" s="63">
        <v>103</v>
      </c>
      <c r="P1392" s="63">
        <v>111</v>
      </c>
      <c r="Q1392" s="63">
        <v>119</v>
      </c>
      <c r="R1392" s="63">
        <v>115</v>
      </c>
      <c r="S1392" s="63">
        <v>113</v>
      </c>
      <c r="T1392" s="63">
        <v>85</v>
      </c>
      <c r="U1392" s="63">
        <v>126</v>
      </c>
      <c r="V1392" s="63">
        <v>117</v>
      </c>
      <c r="W1392" s="63">
        <v>142</v>
      </c>
      <c r="X1392" s="63">
        <v>152</v>
      </c>
      <c r="Y1392" s="63">
        <v>149</v>
      </c>
      <c r="Z1392" s="63">
        <v>336</v>
      </c>
      <c r="AA1392" s="63">
        <v>324</v>
      </c>
      <c r="AB1392" s="63">
        <v>154</v>
      </c>
      <c r="AC1392" s="63">
        <v>99</v>
      </c>
      <c r="AD1392" s="63">
        <v>151</v>
      </c>
      <c r="AE1392" s="63">
        <v>137</v>
      </c>
      <c r="AF1392" s="63">
        <v>100</v>
      </c>
      <c r="AG1392" s="63">
        <v>161</v>
      </c>
      <c r="AH1392" s="63">
        <v>142</v>
      </c>
      <c r="AI1392" s="63">
        <v>119</v>
      </c>
      <c r="AJ1392" s="63">
        <v>181</v>
      </c>
      <c r="AK1392" s="63">
        <v>163</v>
      </c>
      <c r="AL1392" s="63">
        <v>102</v>
      </c>
      <c r="AM1392" s="63">
        <v>139</v>
      </c>
      <c r="AN1392" s="63">
        <v>140</v>
      </c>
      <c r="AO1392" s="63">
        <v>123</v>
      </c>
      <c r="AP1392" s="63">
        <v>121</v>
      </c>
      <c r="AQ1392" s="63">
        <v>159</v>
      </c>
      <c r="AR1392" s="63">
        <v>118</v>
      </c>
      <c r="AS1392" s="63">
        <v>177</v>
      </c>
      <c r="AT1392" s="63">
        <v>738</v>
      </c>
      <c r="AU1392" s="63">
        <v>126</v>
      </c>
    </row>
    <row r="1393" spans="1:47" ht="27">
      <c r="A1393" s="33" t="s">
        <v>31</v>
      </c>
      <c r="B1393" s="65" t="s">
        <v>148</v>
      </c>
      <c r="C1393" s="65" t="s">
        <v>50</v>
      </c>
      <c r="D1393" s="65" t="s">
        <v>107</v>
      </c>
      <c r="E1393" s="64" t="s">
        <v>35</v>
      </c>
      <c r="F1393" s="64" t="s">
        <v>36</v>
      </c>
      <c r="G1393" s="92">
        <f t="shared" si="63"/>
        <v>47</v>
      </c>
      <c r="H1393" s="92">
        <f t="shared" si="64"/>
        <v>66</v>
      </c>
      <c r="I1393" s="92">
        <f t="shared" si="65"/>
        <v>56</v>
      </c>
      <c r="J1393" s="63">
        <v>5</v>
      </c>
      <c r="K1393" s="63">
        <v>5</v>
      </c>
      <c r="L1393" s="63">
        <v>4</v>
      </c>
      <c r="M1393" s="63">
        <v>4</v>
      </c>
      <c r="N1393" s="63">
        <v>3</v>
      </c>
      <c r="O1393" s="63">
        <v>3</v>
      </c>
      <c r="P1393" s="63">
        <v>4</v>
      </c>
      <c r="Q1393" s="63">
        <v>4</v>
      </c>
      <c r="R1393" s="63">
        <v>4</v>
      </c>
      <c r="S1393" s="63">
        <v>4</v>
      </c>
      <c r="T1393" s="63">
        <v>3</v>
      </c>
      <c r="U1393" s="63">
        <v>4</v>
      </c>
      <c r="V1393" s="63">
        <v>4</v>
      </c>
      <c r="W1393" s="63">
        <v>5</v>
      </c>
      <c r="X1393" s="63">
        <v>5</v>
      </c>
      <c r="Y1393" s="63">
        <v>5</v>
      </c>
      <c r="Z1393" s="63">
        <v>11</v>
      </c>
      <c r="AA1393" s="63">
        <v>11</v>
      </c>
      <c r="AB1393" s="63">
        <v>5</v>
      </c>
      <c r="AC1393" s="63">
        <v>3</v>
      </c>
      <c r="AD1393" s="63">
        <v>5</v>
      </c>
      <c r="AE1393" s="63">
        <v>4</v>
      </c>
      <c r="AF1393" s="63">
        <v>3</v>
      </c>
      <c r="AG1393" s="63">
        <v>5</v>
      </c>
      <c r="AH1393" s="63">
        <v>5</v>
      </c>
      <c r="AI1393" s="63">
        <v>4</v>
      </c>
      <c r="AJ1393" s="63">
        <v>6</v>
      </c>
      <c r="AK1393" s="63">
        <v>5</v>
      </c>
      <c r="AL1393" s="63">
        <v>3</v>
      </c>
      <c r="AM1393" s="63">
        <v>5</v>
      </c>
      <c r="AN1393" s="63">
        <v>5</v>
      </c>
      <c r="AO1393" s="63">
        <v>4</v>
      </c>
      <c r="AP1393" s="63">
        <v>4</v>
      </c>
      <c r="AQ1393" s="63">
        <v>5</v>
      </c>
      <c r="AR1393" s="63">
        <v>4</v>
      </c>
      <c r="AS1393" s="63">
        <v>6</v>
      </c>
      <c r="AT1393" s="63">
        <v>24</v>
      </c>
      <c r="AU1393" s="63">
        <v>5</v>
      </c>
    </row>
    <row r="1394" spans="1:47" ht="13.5">
      <c r="A1394" s="33" t="s">
        <v>31</v>
      </c>
      <c r="B1394" s="65" t="s">
        <v>148</v>
      </c>
      <c r="C1394" s="65" t="s">
        <v>51</v>
      </c>
      <c r="D1394" s="65" t="s">
        <v>34</v>
      </c>
      <c r="E1394" s="64" t="s">
        <v>35</v>
      </c>
      <c r="F1394" s="64" t="s">
        <v>36</v>
      </c>
      <c r="G1394" s="92">
        <f t="shared" si="63"/>
        <v>335548</v>
      </c>
      <c r="H1394" s="92">
        <f t="shared" si="64"/>
        <v>318184</v>
      </c>
      <c r="I1394" s="92">
        <f t="shared" si="65"/>
        <v>309255</v>
      </c>
      <c r="J1394" s="63">
        <v>27378</v>
      </c>
      <c r="K1394" s="63">
        <v>23338</v>
      </c>
      <c r="L1394" s="63">
        <v>28383</v>
      </c>
      <c r="M1394" s="63">
        <v>27133</v>
      </c>
      <c r="N1394" s="63">
        <v>29372</v>
      </c>
      <c r="O1394" s="63">
        <v>28034</v>
      </c>
      <c r="P1394" s="63">
        <v>27417</v>
      </c>
      <c r="Q1394" s="63">
        <v>28861</v>
      </c>
      <c r="R1394" s="63">
        <v>26291</v>
      </c>
      <c r="S1394" s="63">
        <v>29916</v>
      </c>
      <c r="T1394" s="63">
        <v>29824</v>
      </c>
      <c r="U1394" s="63">
        <v>29601</v>
      </c>
      <c r="V1394" s="63">
        <v>27342</v>
      </c>
      <c r="W1394" s="63">
        <v>24646</v>
      </c>
      <c r="X1394" s="63">
        <v>25919</v>
      </c>
      <c r="Y1394" s="63">
        <v>25421</v>
      </c>
      <c r="Z1394" s="63">
        <v>28243</v>
      </c>
      <c r="AA1394" s="63">
        <v>27318</v>
      </c>
      <c r="AB1394" s="63">
        <v>26538</v>
      </c>
      <c r="AC1394" s="63">
        <v>26803</v>
      </c>
      <c r="AD1394" s="63">
        <v>27643</v>
      </c>
      <c r="AE1394" s="63">
        <v>26344</v>
      </c>
      <c r="AF1394" s="63">
        <v>28486</v>
      </c>
      <c r="AG1394" s="63">
        <v>23481</v>
      </c>
      <c r="AH1394" s="63">
        <v>17827</v>
      </c>
      <c r="AI1394" s="63">
        <v>19348</v>
      </c>
      <c r="AJ1394" s="63">
        <v>26364</v>
      </c>
      <c r="AK1394" s="63">
        <v>29972</v>
      </c>
      <c r="AL1394" s="63">
        <v>28989</v>
      </c>
      <c r="AM1394" s="63">
        <v>26817</v>
      </c>
      <c r="AN1394" s="63">
        <v>26716</v>
      </c>
      <c r="AO1394" s="63">
        <v>22071</v>
      </c>
      <c r="AP1394" s="63">
        <v>22466</v>
      </c>
      <c r="AQ1394" s="63">
        <v>29377</v>
      </c>
      <c r="AR1394" s="63">
        <v>30733</v>
      </c>
      <c r="AS1394" s="63">
        <v>28575</v>
      </c>
      <c r="AT1394" s="63">
        <v>29702</v>
      </c>
      <c r="AU1394" s="63">
        <v>23140</v>
      </c>
    </row>
    <row r="1395" spans="1:47" ht="27">
      <c r="A1395" s="33" t="s">
        <v>31</v>
      </c>
      <c r="B1395" s="65" t="s">
        <v>148</v>
      </c>
      <c r="C1395" s="65" t="s">
        <v>51</v>
      </c>
      <c r="D1395" s="65" t="s">
        <v>107</v>
      </c>
      <c r="E1395" s="64" t="s">
        <v>35</v>
      </c>
      <c r="F1395" s="64" t="s">
        <v>36</v>
      </c>
      <c r="G1395" s="92">
        <f t="shared" si="63"/>
        <v>11022</v>
      </c>
      <c r="H1395" s="92">
        <f t="shared" si="64"/>
        <v>10436</v>
      </c>
      <c r="I1395" s="92">
        <f t="shared" si="65"/>
        <v>10161</v>
      </c>
      <c r="J1395" s="63">
        <v>883</v>
      </c>
      <c r="K1395" s="63">
        <v>833</v>
      </c>
      <c r="L1395" s="63">
        <v>916</v>
      </c>
      <c r="M1395" s="63">
        <v>904</v>
      </c>
      <c r="N1395" s="63">
        <v>947</v>
      </c>
      <c r="O1395" s="63">
        <v>934</v>
      </c>
      <c r="P1395" s="63">
        <v>884</v>
      </c>
      <c r="Q1395" s="63">
        <v>931</v>
      </c>
      <c r="R1395" s="63">
        <v>876</v>
      </c>
      <c r="S1395" s="63">
        <v>965</v>
      </c>
      <c r="T1395" s="63">
        <v>994</v>
      </c>
      <c r="U1395" s="63">
        <v>955</v>
      </c>
      <c r="V1395" s="63">
        <v>882</v>
      </c>
      <c r="W1395" s="63">
        <v>850</v>
      </c>
      <c r="X1395" s="63">
        <v>836</v>
      </c>
      <c r="Y1395" s="63">
        <v>847</v>
      </c>
      <c r="Z1395" s="63">
        <v>911</v>
      </c>
      <c r="AA1395" s="63">
        <v>911</v>
      </c>
      <c r="AB1395" s="63">
        <v>856</v>
      </c>
      <c r="AC1395" s="63">
        <v>865</v>
      </c>
      <c r="AD1395" s="63">
        <v>921</v>
      </c>
      <c r="AE1395" s="63">
        <v>850</v>
      </c>
      <c r="AF1395" s="63">
        <v>950</v>
      </c>
      <c r="AG1395" s="63">
        <v>757</v>
      </c>
      <c r="AH1395" s="63">
        <v>575</v>
      </c>
      <c r="AI1395" s="63">
        <v>691</v>
      </c>
      <c r="AJ1395" s="63">
        <v>850</v>
      </c>
      <c r="AK1395" s="63">
        <v>999</v>
      </c>
      <c r="AL1395" s="63">
        <v>935</v>
      </c>
      <c r="AM1395" s="63">
        <v>894</v>
      </c>
      <c r="AN1395" s="63">
        <v>862</v>
      </c>
      <c r="AO1395" s="63">
        <v>712</v>
      </c>
      <c r="AP1395" s="63">
        <v>749</v>
      </c>
      <c r="AQ1395" s="63">
        <v>948</v>
      </c>
      <c r="AR1395" s="63">
        <v>1024</v>
      </c>
      <c r="AS1395" s="63">
        <v>922</v>
      </c>
      <c r="AT1395" s="63">
        <v>958</v>
      </c>
      <c r="AU1395" s="63">
        <v>826</v>
      </c>
    </row>
    <row r="1396" spans="1:47" ht="13.5">
      <c r="A1396" s="33" t="s">
        <v>31</v>
      </c>
      <c r="B1396" s="65" t="s">
        <v>51</v>
      </c>
      <c r="C1396" s="65" t="s">
        <v>33</v>
      </c>
      <c r="D1396" s="65" t="s">
        <v>34</v>
      </c>
      <c r="E1396" s="64" t="s">
        <v>35</v>
      </c>
      <c r="F1396" s="64" t="s">
        <v>36</v>
      </c>
      <c r="G1396" s="92">
        <f t="shared" si="63"/>
        <v>3358146</v>
      </c>
      <c r="H1396" s="92">
        <f t="shared" si="64"/>
        <v>2561693</v>
      </c>
      <c r="I1396" s="92">
        <f t="shared" si="65"/>
        <v>2261324</v>
      </c>
      <c r="J1396" s="63">
        <v>303872</v>
      </c>
      <c r="K1396" s="63">
        <v>261929</v>
      </c>
      <c r="L1396" s="63">
        <v>292853</v>
      </c>
      <c r="M1396" s="63">
        <v>276027</v>
      </c>
      <c r="N1396" s="63">
        <v>367652</v>
      </c>
      <c r="O1396" s="63">
        <v>272117</v>
      </c>
      <c r="P1396" s="63">
        <v>275419</v>
      </c>
      <c r="Q1396" s="63">
        <v>268684</v>
      </c>
      <c r="R1396" s="63">
        <v>256110</v>
      </c>
      <c r="S1396" s="63">
        <v>267376</v>
      </c>
      <c r="T1396" s="63">
        <v>256767</v>
      </c>
      <c r="U1396" s="63">
        <v>259340</v>
      </c>
      <c r="V1396" s="63">
        <v>253771</v>
      </c>
      <c r="W1396" s="63">
        <v>215769</v>
      </c>
      <c r="X1396" s="63">
        <v>207687</v>
      </c>
      <c r="Y1396" s="63">
        <v>209054</v>
      </c>
      <c r="Z1396" s="63">
        <v>216756</v>
      </c>
      <c r="AA1396" s="63">
        <v>205983</v>
      </c>
      <c r="AB1396" s="63">
        <v>224118</v>
      </c>
      <c r="AC1396" s="63">
        <v>211378</v>
      </c>
      <c r="AD1396" s="63">
        <v>207637</v>
      </c>
      <c r="AE1396" s="63">
        <v>213039</v>
      </c>
      <c r="AF1396" s="63">
        <v>201362</v>
      </c>
      <c r="AG1396" s="63">
        <v>195139</v>
      </c>
      <c r="AH1396" s="63">
        <v>192537</v>
      </c>
      <c r="AI1396" s="63">
        <v>177665</v>
      </c>
      <c r="AJ1396" s="63">
        <v>197600</v>
      </c>
      <c r="AK1396" s="63">
        <v>192126</v>
      </c>
      <c r="AL1396" s="63">
        <v>196831</v>
      </c>
      <c r="AM1396" s="63">
        <v>190636</v>
      </c>
      <c r="AN1396" s="63">
        <v>198421</v>
      </c>
      <c r="AO1396" s="63">
        <v>188243</v>
      </c>
      <c r="AP1396" s="63">
        <v>189312</v>
      </c>
      <c r="AQ1396" s="63">
        <v>181121</v>
      </c>
      <c r="AR1396" s="63">
        <v>177774</v>
      </c>
      <c r="AS1396" s="63">
        <v>179058</v>
      </c>
      <c r="AT1396" s="63">
        <v>185341</v>
      </c>
      <c r="AU1396" s="63">
        <v>155942</v>
      </c>
    </row>
    <row r="1397" spans="1:47" ht="27">
      <c r="A1397" s="33" t="s">
        <v>31</v>
      </c>
      <c r="B1397" s="65" t="s">
        <v>51</v>
      </c>
      <c r="C1397" s="65" t="s">
        <v>33</v>
      </c>
      <c r="D1397" s="65" t="s">
        <v>107</v>
      </c>
      <c r="E1397" s="64" t="s">
        <v>35</v>
      </c>
      <c r="F1397" s="64" t="s">
        <v>36</v>
      </c>
      <c r="G1397" s="92">
        <f t="shared" si="63"/>
        <v>110374</v>
      </c>
      <c r="H1397" s="92">
        <f t="shared" si="64"/>
        <v>84346</v>
      </c>
      <c r="I1397" s="92">
        <f t="shared" si="65"/>
        <v>74366</v>
      </c>
      <c r="J1397" s="63">
        <v>9802</v>
      </c>
      <c r="K1397" s="63">
        <v>9355</v>
      </c>
      <c r="L1397" s="63">
        <v>9447</v>
      </c>
      <c r="M1397" s="63">
        <v>9201</v>
      </c>
      <c r="N1397" s="63">
        <v>11860</v>
      </c>
      <c r="O1397" s="63">
        <v>9071</v>
      </c>
      <c r="P1397" s="63">
        <v>8884</v>
      </c>
      <c r="Q1397" s="63">
        <v>8667</v>
      </c>
      <c r="R1397" s="63">
        <v>8537</v>
      </c>
      <c r="S1397" s="63">
        <v>8625</v>
      </c>
      <c r="T1397" s="63">
        <v>8559</v>
      </c>
      <c r="U1397" s="63">
        <v>8366</v>
      </c>
      <c r="V1397" s="63">
        <v>8186</v>
      </c>
      <c r="W1397" s="63">
        <v>7440</v>
      </c>
      <c r="X1397" s="63">
        <v>6700</v>
      </c>
      <c r="Y1397" s="63">
        <v>6968</v>
      </c>
      <c r="Z1397" s="63">
        <v>6992</v>
      </c>
      <c r="AA1397" s="63">
        <v>7211</v>
      </c>
      <c r="AB1397" s="63">
        <v>7230</v>
      </c>
      <c r="AC1397" s="63">
        <v>6819</v>
      </c>
      <c r="AD1397" s="63">
        <v>6921</v>
      </c>
      <c r="AE1397" s="63">
        <v>6872</v>
      </c>
      <c r="AF1397" s="63">
        <v>6712</v>
      </c>
      <c r="AG1397" s="63">
        <v>6295</v>
      </c>
      <c r="AH1397" s="63">
        <v>6211</v>
      </c>
      <c r="AI1397" s="63">
        <v>6345</v>
      </c>
      <c r="AJ1397" s="63">
        <v>6374</v>
      </c>
      <c r="AK1397" s="63">
        <v>6404</v>
      </c>
      <c r="AL1397" s="63">
        <v>6349</v>
      </c>
      <c r="AM1397" s="63">
        <v>6355</v>
      </c>
      <c r="AN1397" s="63">
        <v>6401</v>
      </c>
      <c r="AO1397" s="63">
        <v>6072</v>
      </c>
      <c r="AP1397" s="63">
        <v>6310</v>
      </c>
      <c r="AQ1397" s="63">
        <v>5843</v>
      </c>
      <c r="AR1397" s="63">
        <v>5926</v>
      </c>
      <c r="AS1397" s="63">
        <v>5776</v>
      </c>
      <c r="AT1397" s="63">
        <v>5979</v>
      </c>
      <c r="AU1397" s="63">
        <v>5569</v>
      </c>
    </row>
    <row r="1398" spans="1:47" ht="13.5">
      <c r="A1398" s="33" t="s">
        <v>31</v>
      </c>
      <c r="B1398" s="65" t="s">
        <v>51</v>
      </c>
      <c r="C1398" s="65" t="s">
        <v>37</v>
      </c>
      <c r="D1398" s="65" t="s">
        <v>34</v>
      </c>
      <c r="E1398" s="64" t="s">
        <v>35</v>
      </c>
      <c r="F1398" s="64" t="s">
        <v>36</v>
      </c>
      <c r="G1398" s="92">
        <f t="shared" si="63"/>
        <v>483147</v>
      </c>
      <c r="H1398" s="92">
        <f t="shared" si="64"/>
        <v>363944</v>
      </c>
      <c r="I1398" s="92">
        <f t="shared" si="65"/>
        <v>308582</v>
      </c>
      <c r="J1398" s="63">
        <v>45727</v>
      </c>
      <c r="K1398" s="63">
        <v>40333</v>
      </c>
      <c r="L1398" s="63">
        <v>42448</v>
      </c>
      <c r="M1398" s="63">
        <v>40232</v>
      </c>
      <c r="N1398" s="63">
        <v>43315</v>
      </c>
      <c r="O1398" s="63">
        <v>42756</v>
      </c>
      <c r="P1398" s="63">
        <v>39725</v>
      </c>
      <c r="Q1398" s="63">
        <v>39220</v>
      </c>
      <c r="R1398" s="63">
        <v>39126</v>
      </c>
      <c r="S1398" s="63">
        <v>37595</v>
      </c>
      <c r="T1398" s="63">
        <v>36230</v>
      </c>
      <c r="U1398" s="63">
        <v>36440</v>
      </c>
      <c r="V1398" s="63">
        <v>37529</v>
      </c>
      <c r="W1398" s="63">
        <v>28943</v>
      </c>
      <c r="X1398" s="63">
        <v>31240</v>
      </c>
      <c r="Y1398" s="63">
        <v>30119</v>
      </c>
      <c r="Z1398" s="63">
        <v>29414</v>
      </c>
      <c r="AA1398" s="63">
        <v>28048</v>
      </c>
      <c r="AB1398" s="63">
        <v>28921</v>
      </c>
      <c r="AC1398" s="63">
        <v>30305</v>
      </c>
      <c r="AD1398" s="63">
        <v>31137</v>
      </c>
      <c r="AE1398" s="63">
        <v>30697</v>
      </c>
      <c r="AF1398" s="63">
        <v>28722</v>
      </c>
      <c r="AG1398" s="63">
        <v>28869</v>
      </c>
      <c r="AH1398" s="63">
        <v>27414</v>
      </c>
      <c r="AI1398" s="63">
        <v>25912</v>
      </c>
      <c r="AJ1398" s="63">
        <v>27119</v>
      </c>
      <c r="AK1398" s="63">
        <v>25922</v>
      </c>
      <c r="AL1398" s="63">
        <v>27227</v>
      </c>
      <c r="AM1398" s="63">
        <v>26481</v>
      </c>
      <c r="AN1398" s="63">
        <v>26101</v>
      </c>
      <c r="AO1398" s="63">
        <v>25909</v>
      </c>
      <c r="AP1398" s="63">
        <v>25309</v>
      </c>
      <c r="AQ1398" s="63">
        <v>23121</v>
      </c>
      <c r="AR1398" s="63">
        <v>24126</v>
      </c>
      <c r="AS1398" s="63">
        <v>23941</v>
      </c>
      <c r="AT1398" s="63">
        <v>24747</v>
      </c>
      <c r="AU1398" s="63">
        <v>20974</v>
      </c>
    </row>
    <row r="1399" spans="1:47" ht="27">
      <c r="A1399" s="33" t="s">
        <v>31</v>
      </c>
      <c r="B1399" s="65" t="s">
        <v>51</v>
      </c>
      <c r="C1399" s="65" t="s">
        <v>37</v>
      </c>
      <c r="D1399" s="65" t="s">
        <v>107</v>
      </c>
      <c r="E1399" s="64" t="s">
        <v>35</v>
      </c>
      <c r="F1399" s="64" t="s">
        <v>36</v>
      </c>
      <c r="G1399" s="92">
        <f t="shared" si="63"/>
        <v>15893</v>
      </c>
      <c r="H1399" s="92">
        <f t="shared" si="64"/>
        <v>11977</v>
      </c>
      <c r="I1399" s="92">
        <f t="shared" si="65"/>
        <v>10153</v>
      </c>
      <c r="J1399" s="63">
        <v>1475</v>
      </c>
      <c r="K1399" s="63">
        <v>1440</v>
      </c>
      <c r="L1399" s="63">
        <v>1369</v>
      </c>
      <c r="M1399" s="63">
        <v>1341</v>
      </c>
      <c r="N1399" s="63">
        <v>1397</v>
      </c>
      <c r="O1399" s="63">
        <v>1425</v>
      </c>
      <c r="P1399" s="63">
        <v>1281</v>
      </c>
      <c r="Q1399" s="63">
        <v>1265</v>
      </c>
      <c r="R1399" s="63">
        <v>1304</v>
      </c>
      <c r="S1399" s="63">
        <v>1213</v>
      </c>
      <c r="T1399" s="63">
        <v>1208</v>
      </c>
      <c r="U1399" s="63">
        <v>1175</v>
      </c>
      <c r="V1399" s="63">
        <v>1211</v>
      </c>
      <c r="W1399" s="63">
        <v>998</v>
      </c>
      <c r="X1399" s="63">
        <v>1008</v>
      </c>
      <c r="Y1399" s="63">
        <v>1004</v>
      </c>
      <c r="Z1399" s="63">
        <v>949</v>
      </c>
      <c r="AA1399" s="63">
        <v>980</v>
      </c>
      <c r="AB1399" s="63">
        <v>933</v>
      </c>
      <c r="AC1399" s="63">
        <v>978</v>
      </c>
      <c r="AD1399" s="63">
        <v>1038</v>
      </c>
      <c r="AE1399" s="63">
        <v>990</v>
      </c>
      <c r="AF1399" s="63">
        <v>957</v>
      </c>
      <c r="AG1399" s="63">
        <v>931</v>
      </c>
      <c r="AH1399" s="63">
        <v>884</v>
      </c>
      <c r="AI1399" s="63">
        <v>925</v>
      </c>
      <c r="AJ1399" s="63">
        <v>875</v>
      </c>
      <c r="AK1399" s="63">
        <v>864</v>
      </c>
      <c r="AL1399" s="63">
        <v>878</v>
      </c>
      <c r="AM1399" s="63">
        <v>883</v>
      </c>
      <c r="AN1399" s="63">
        <v>842</v>
      </c>
      <c r="AO1399" s="63">
        <v>836</v>
      </c>
      <c r="AP1399" s="63">
        <v>844</v>
      </c>
      <c r="AQ1399" s="63">
        <v>746</v>
      </c>
      <c r="AR1399" s="63">
        <v>804</v>
      </c>
      <c r="AS1399" s="63">
        <v>772</v>
      </c>
      <c r="AT1399" s="63">
        <v>798</v>
      </c>
      <c r="AU1399" s="63">
        <v>749</v>
      </c>
    </row>
    <row r="1400" spans="1:47" ht="13.5">
      <c r="A1400" s="33" t="s">
        <v>31</v>
      </c>
      <c r="B1400" s="65" t="s">
        <v>51</v>
      </c>
      <c r="C1400" s="65" t="s">
        <v>108</v>
      </c>
      <c r="D1400" s="65" t="s">
        <v>34</v>
      </c>
      <c r="E1400" s="64" t="s">
        <v>35</v>
      </c>
      <c r="F1400" s="64" t="s">
        <v>36</v>
      </c>
      <c r="G1400" s="92">
        <f t="shared" si="63"/>
        <v>68814</v>
      </c>
      <c r="H1400" s="92">
        <f t="shared" si="64"/>
        <v>43252</v>
      </c>
      <c r="I1400" s="92">
        <f t="shared" si="65"/>
        <v>39449</v>
      </c>
      <c r="J1400" s="63">
        <v>6435</v>
      </c>
      <c r="K1400" s="63">
        <v>5412</v>
      </c>
      <c r="L1400" s="63">
        <v>6104</v>
      </c>
      <c r="M1400" s="63">
        <v>5684</v>
      </c>
      <c r="N1400" s="63">
        <v>6367</v>
      </c>
      <c r="O1400" s="63">
        <v>5250</v>
      </c>
      <c r="P1400" s="63">
        <v>5423</v>
      </c>
      <c r="Q1400" s="63">
        <v>4904</v>
      </c>
      <c r="R1400" s="63">
        <v>5383</v>
      </c>
      <c r="S1400" s="63">
        <v>5887</v>
      </c>
      <c r="T1400" s="63">
        <v>5787</v>
      </c>
      <c r="U1400" s="63">
        <v>6178</v>
      </c>
      <c r="V1400" s="63">
        <v>4851</v>
      </c>
      <c r="W1400" s="63">
        <v>2918</v>
      </c>
      <c r="X1400" s="63">
        <v>2475</v>
      </c>
      <c r="Y1400" s="63">
        <v>3188</v>
      </c>
      <c r="Z1400" s="63">
        <v>4061</v>
      </c>
      <c r="AA1400" s="63">
        <v>3940</v>
      </c>
      <c r="AB1400" s="63">
        <v>3524</v>
      </c>
      <c r="AC1400" s="63">
        <v>3247</v>
      </c>
      <c r="AD1400" s="63">
        <v>3260</v>
      </c>
      <c r="AE1400" s="63">
        <v>4186</v>
      </c>
      <c r="AF1400" s="63">
        <v>4349</v>
      </c>
      <c r="AG1400" s="63">
        <v>3253</v>
      </c>
      <c r="AH1400" s="63">
        <v>2754</v>
      </c>
      <c r="AI1400" s="63">
        <v>3106</v>
      </c>
      <c r="AJ1400" s="63">
        <v>3997</v>
      </c>
      <c r="AK1400" s="63">
        <v>3374</v>
      </c>
      <c r="AL1400" s="63">
        <v>3495</v>
      </c>
      <c r="AM1400" s="63">
        <v>3332</v>
      </c>
      <c r="AN1400" s="63">
        <v>2844</v>
      </c>
      <c r="AO1400" s="63">
        <v>2572</v>
      </c>
      <c r="AP1400" s="63">
        <v>3155</v>
      </c>
      <c r="AQ1400" s="63">
        <v>3486</v>
      </c>
      <c r="AR1400" s="63">
        <v>3829</v>
      </c>
      <c r="AS1400" s="63">
        <v>3505</v>
      </c>
      <c r="AT1400" s="63">
        <v>2976</v>
      </c>
      <c r="AU1400" s="63">
        <v>2330</v>
      </c>
    </row>
    <row r="1401" spans="1:47" ht="27">
      <c r="A1401" s="33" t="s">
        <v>31</v>
      </c>
      <c r="B1401" s="65" t="s">
        <v>51</v>
      </c>
      <c r="C1401" s="65" t="s">
        <v>108</v>
      </c>
      <c r="D1401" s="65" t="s">
        <v>107</v>
      </c>
      <c r="E1401" s="64" t="s">
        <v>35</v>
      </c>
      <c r="F1401" s="64" t="s">
        <v>36</v>
      </c>
      <c r="G1401" s="92">
        <f t="shared" si="63"/>
        <v>2261</v>
      </c>
      <c r="H1401" s="92">
        <f t="shared" si="64"/>
        <v>1419</v>
      </c>
      <c r="I1401" s="92">
        <f t="shared" si="65"/>
        <v>1298</v>
      </c>
      <c r="J1401" s="63">
        <v>208</v>
      </c>
      <c r="K1401" s="63">
        <v>193</v>
      </c>
      <c r="L1401" s="63">
        <v>197</v>
      </c>
      <c r="M1401" s="63">
        <v>189</v>
      </c>
      <c r="N1401" s="63">
        <v>205</v>
      </c>
      <c r="O1401" s="63">
        <v>175</v>
      </c>
      <c r="P1401" s="63">
        <v>175</v>
      </c>
      <c r="Q1401" s="63">
        <v>158</v>
      </c>
      <c r="R1401" s="63">
        <v>179</v>
      </c>
      <c r="S1401" s="63">
        <v>190</v>
      </c>
      <c r="T1401" s="63">
        <v>193</v>
      </c>
      <c r="U1401" s="63">
        <v>199</v>
      </c>
      <c r="V1401" s="63">
        <v>156</v>
      </c>
      <c r="W1401" s="63">
        <v>101</v>
      </c>
      <c r="X1401" s="63">
        <v>80</v>
      </c>
      <c r="Y1401" s="63">
        <v>106</v>
      </c>
      <c r="Z1401" s="63">
        <v>131</v>
      </c>
      <c r="AA1401" s="63">
        <v>132</v>
      </c>
      <c r="AB1401" s="63">
        <v>114</v>
      </c>
      <c r="AC1401" s="63">
        <v>105</v>
      </c>
      <c r="AD1401" s="63">
        <v>109</v>
      </c>
      <c r="AE1401" s="63">
        <v>135</v>
      </c>
      <c r="AF1401" s="63">
        <v>145</v>
      </c>
      <c r="AG1401" s="63">
        <v>105</v>
      </c>
      <c r="AH1401" s="63">
        <v>89</v>
      </c>
      <c r="AI1401" s="63">
        <v>111</v>
      </c>
      <c r="AJ1401" s="63">
        <v>129</v>
      </c>
      <c r="AK1401" s="63">
        <v>112</v>
      </c>
      <c r="AL1401" s="63">
        <v>113</v>
      </c>
      <c r="AM1401" s="63">
        <v>111</v>
      </c>
      <c r="AN1401" s="63">
        <v>92</v>
      </c>
      <c r="AO1401" s="63">
        <v>83</v>
      </c>
      <c r="AP1401" s="63">
        <v>105</v>
      </c>
      <c r="AQ1401" s="63">
        <v>112</v>
      </c>
      <c r="AR1401" s="63">
        <v>128</v>
      </c>
      <c r="AS1401" s="63">
        <v>113</v>
      </c>
      <c r="AT1401" s="63">
        <v>96</v>
      </c>
      <c r="AU1401" s="63">
        <v>83</v>
      </c>
    </row>
    <row r="1402" spans="1:47" ht="40.5">
      <c r="A1402" s="33" t="s">
        <v>31</v>
      </c>
      <c r="B1402" s="65" t="s">
        <v>51</v>
      </c>
      <c r="C1402" s="65" t="s">
        <v>109</v>
      </c>
      <c r="D1402" s="65" t="s">
        <v>34</v>
      </c>
      <c r="E1402" s="64" t="s">
        <v>35</v>
      </c>
      <c r="F1402" s="64" t="s">
        <v>36</v>
      </c>
      <c r="G1402" s="92">
        <f t="shared" si="63"/>
        <v>248634</v>
      </c>
      <c r="H1402" s="92">
        <f t="shared" si="64"/>
        <v>189765</v>
      </c>
      <c r="I1402" s="92">
        <f t="shared" si="65"/>
        <v>158376</v>
      </c>
      <c r="J1402" s="63">
        <v>23919</v>
      </c>
      <c r="K1402" s="63">
        <v>21400</v>
      </c>
      <c r="L1402" s="63">
        <v>21910</v>
      </c>
      <c r="M1402" s="63">
        <v>20627</v>
      </c>
      <c r="N1402" s="63">
        <v>22122</v>
      </c>
      <c r="O1402" s="63">
        <v>22848</v>
      </c>
      <c r="P1402" s="63">
        <v>20106</v>
      </c>
      <c r="Q1402" s="63">
        <v>20193</v>
      </c>
      <c r="R1402" s="63">
        <v>20363</v>
      </c>
      <c r="S1402" s="63">
        <v>18821</v>
      </c>
      <c r="T1402" s="63">
        <v>18187</v>
      </c>
      <c r="U1402" s="63">
        <v>18138</v>
      </c>
      <c r="V1402" s="63">
        <v>19982</v>
      </c>
      <c r="W1402" s="63">
        <v>14939</v>
      </c>
      <c r="X1402" s="63">
        <v>16859</v>
      </c>
      <c r="Y1402" s="63">
        <v>15958</v>
      </c>
      <c r="Z1402" s="63">
        <v>15139</v>
      </c>
      <c r="AA1402" s="63">
        <v>14078</v>
      </c>
      <c r="AB1402" s="63">
        <v>14776</v>
      </c>
      <c r="AC1402" s="63">
        <v>15858</v>
      </c>
      <c r="AD1402" s="63">
        <v>16650</v>
      </c>
      <c r="AE1402" s="63">
        <v>15933</v>
      </c>
      <c r="AF1402" s="63">
        <v>14315</v>
      </c>
      <c r="AG1402" s="63">
        <v>15278</v>
      </c>
      <c r="AH1402" s="63">
        <v>14517</v>
      </c>
      <c r="AI1402" s="63">
        <v>13812</v>
      </c>
      <c r="AJ1402" s="63">
        <v>13737</v>
      </c>
      <c r="AK1402" s="63">
        <v>13290</v>
      </c>
      <c r="AL1402" s="63">
        <v>14049</v>
      </c>
      <c r="AM1402" s="63">
        <v>13521</v>
      </c>
      <c r="AN1402" s="63">
        <v>13544</v>
      </c>
      <c r="AO1402" s="63">
        <v>13644</v>
      </c>
      <c r="AP1402" s="63">
        <v>13059</v>
      </c>
      <c r="AQ1402" s="63">
        <v>11367</v>
      </c>
      <c r="AR1402" s="63">
        <v>11931</v>
      </c>
      <c r="AS1402" s="63">
        <v>11905</v>
      </c>
      <c r="AT1402" s="63">
        <v>12876</v>
      </c>
      <c r="AU1402" s="63">
        <v>10620</v>
      </c>
    </row>
    <row r="1403" spans="1:47" ht="40.5">
      <c r="A1403" s="33" t="s">
        <v>31</v>
      </c>
      <c r="B1403" s="65" t="s">
        <v>51</v>
      </c>
      <c r="C1403" s="65" t="s">
        <v>109</v>
      </c>
      <c r="D1403" s="65" t="s">
        <v>107</v>
      </c>
      <c r="E1403" s="64" t="s">
        <v>35</v>
      </c>
      <c r="F1403" s="64" t="s">
        <v>36</v>
      </c>
      <c r="G1403" s="92">
        <f t="shared" si="63"/>
        <v>8184</v>
      </c>
      <c r="H1403" s="92">
        <f t="shared" si="64"/>
        <v>6245</v>
      </c>
      <c r="I1403" s="92">
        <f t="shared" si="65"/>
        <v>5212</v>
      </c>
      <c r="J1403" s="63">
        <v>772</v>
      </c>
      <c r="K1403" s="63">
        <v>764</v>
      </c>
      <c r="L1403" s="63">
        <v>707</v>
      </c>
      <c r="M1403" s="63">
        <v>688</v>
      </c>
      <c r="N1403" s="63">
        <v>714</v>
      </c>
      <c r="O1403" s="63">
        <v>762</v>
      </c>
      <c r="P1403" s="63">
        <v>649</v>
      </c>
      <c r="Q1403" s="63">
        <v>651</v>
      </c>
      <c r="R1403" s="63">
        <v>679</v>
      </c>
      <c r="S1403" s="63">
        <v>607</v>
      </c>
      <c r="T1403" s="63">
        <v>606</v>
      </c>
      <c r="U1403" s="63">
        <v>585</v>
      </c>
      <c r="V1403" s="63">
        <v>645</v>
      </c>
      <c r="W1403" s="63">
        <v>515</v>
      </c>
      <c r="X1403" s="63">
        <v>544</v>
      </c>
      <c r="Y1403" s="63">
        <v>532</v>
      </c>
      <c r="Z1403" s="63">
        <v>488</v>
      </c>
      <c r="AA1403" s="63">
        <v>493</v>
      </c>
      <c r="AB1403" s="63">
        <v>477</v>
      </c>
      <c r="AC1403" s="63">
        <v>512</v>
      </c>
      <c r="AD1403" s="63">
        <v>555</v>
      </c>
      <c r="AE1403" s="63">
        <v>514</v>
      </c>
      <c r="AF1403" s="63">
        <v>477</v>
      </c>
      <c r="AG1403" s="63">
        <v>493</v>
      </c>
      <c r="AH1403" s="63">
        <v>468</v>
      </c>
      <c r="AI1403" s="63">
        <v>493</v>
      </c>
      <c r="AJ1403" s="63">
        <v>443</v>
      </c>
      <c r="AK1403" s="63">
        <v>443</v>
      </c>
      <c r="AL1403" s="63">
        <v>453</v>
      </c>
      <c r="AM1403" s="63">
        <v>451</v>
      </c>
      <c r="AN1403" s="63">
        <v>437</v>
      </c>
      <c r="AO1403" s="63">
        <v>440</v>
      </c>
      <c r="AP1403" s="63">
        <v>435</v>
      </c>
      <c r="AQ1403" s="63">
        <v>367</v>
      </c>
      <c r="AR1403" s="63">
        <v>398</v>
      </c>
      <c r="AS1403" s="63">
        <v>384</v>
      </c>
      <c r="AT1403" s="63">
        <v>415</v>
      </c>
      <c r="AU1403" s="63">
        <v>379</v>
      </c>
    </row>
    <row r="1404" spans="1:47" ht="27">
      <c r="A1404" s="33" t="s">
        <v>31</v>
      </c>
      <c r="B1404" s="65" t="s">
        <v>51</v>
      </c>
      <c r="C1404" s="65" t="s">
        <v>110</v>
      </c>
      <c r="D1404" s="65" t="s">
        <v>34</v>
      </c>
      <c r="E1404" s="64" t="s">
        <v>35</v>
      </c>
      <c r="F1404" s="64" t="s">
        <v>36</v>
      </c>
      <c r="G1404" s="92">
        <f t="shared" si="63"/>
        <v>96281</v>
      </c>
      <c r="H1404" s="92">
        <f t="shared" si="64"/>
        <v>80700</v>
      </c>
      <c r="I1404" s="92">
        <f t="shared" si="65"/>
        <v>66445</v>
      </c>
      <c r="J1404" s="63">
        <v>9246</v>
      </c>
      <c r="K1404" s="63">
        <v>8266</v>
      </c>
      <c r="L1404" s="63">
        <v>8401</v>
      </c>
      <c r="M1404" s="63">
        <v>8273</v>
      </c>
      <c r="N1404" s="63">
        <v>8513</v>
      </c>
      <c r="O1404" s="63">
        <v>8318</v>
      </c>
      <c r="P1404" s="63">
        <v>8119</v>
      </c>
      <c r="Q1404" s="63">
        <v>8005</v>
      </c>
      <c r="R1404" s="63">
        <v>7892</v>
      </c>
      <c r="S1404" s="63">
        <v>7221</v>
      </c>
      <c r="T1404" s="63">
        <v>7048</v>
      </c>
      <c r="U1404" s="63">
        <v>6979</v>
      </c>
      <c r="V1404" s="63">
        <v>7653</v>
      </c>
      <c r="W1404" s="63">
        <v>6952</v>
      </c>
      <c r="X1404" s="63">
        <v>7909</v>
      </c>
      <c r="Y1404" s="63">
        <v>6957</v>
      </c>
      <c r="Z1404" s="63">
        <v>6254</v>
      </c>
      <c r="AA1404" s="63">
        <v>6041</v>
      </c>
      <c r="AB1404" s="63">
        <v>6194</v>
      </c>
      <c r="AC1404" s="63">
        <v>6782</v>
      </c>
      <c r="AD1404" s="63">
        <v>7019</v>
      </c>
      <c r="AE1404" s="63">
        <v>6367</v>
      </c>
      <c r="AF1404" s="63">
        <v>6092</v>
      </c>
      <c r="AG1404" s="63">
        <v>6480</v>
      </c>
      <c r="AH1404" s="63">
        <v>6482</v>
      </c>
      <c r="AI1404" s="63">
        <v>5733</v>
      </c>
      <c r="AJ1404" s="63">
        <v>5644</v>
      </c>
      <c r="AK1404" s="63">
        <v>5524</v>
      </c>
      <c r="AL1404" s="63">
        <v>5807</v>
      </c>
      <c r="AM1404" s="63">
        <v>5601</v>
      </c>
      <c r="AN1404" s="63">
        <v>5748</v>
      </c>
      <c r="AO1404" s="63">
        <v>5832</v>
      </c>
      <c r="AP1404" s="63">
        <v>5374</v>
      </c>
      <c r="AQ1404" s="63">
        <v>4745</v>
      </c>
      <c r="AR1404" s="63">
        <v>4950</v>
      </c>
      <c r="AS1404" s="63">
        <v>5005</v>
      </c>
      <c r="AT1404" s="63">
        <v>5605</v>
      </c>
      <c r="AU1404" s="63">
        <v>5005</v>
      </c>
    </row>
    <row r="1405" spans="1:47" ht="27">
      <c r="A1405" s="33" t="s">
        <v>31</v>
      </c>
      <c r="B1405" s="65" t="s">
        <v>51</v>
      </c>
      <c r="C1405" s="65" t="s">
        <v>110</v>
      </c>
      <c r="D1405" s="65" t="s">
        <v>107</v>
      </c>
      <c r="E1405" s="64" t="s">
        <v>35</v>
      </c>
      <c r="F1405" s="64" t="s">
        <v>36</v>
      </c>
      <c r="G1405" s="92">
        <f t="shared" si="63"/>
        <v>3168</v>
      </c>
      <c r="H1405" s="92">
        <f t="shared" si="64"/>
        <v>2659</v>
      </c>
      <c r="I1405" s="92">
        <f t="shared" si="65"/>
        <v>2185</v>
      </c>
      <c r="J1405" s="63">
        <v>298</v>
      </c>
      <c r="K1405" s="63">
        <v>295</v>
      </c>
      <c r="L1405" s="63">
        <v>271</v>
      </c>
      <c r="M1405" s="63">
        <v>276</v>
      </c>
      <c r="N1405" s="63">
        <v>275</v>
      </c>
      <c r="O1405" s="63">
        <v>277</v>
      </c>
      <c r="P1405" s="63">
        <v>262</v>
      </c>
      <c r="Q1405" s="63">
        <v>258</v>
      </c>
      <c r="R1405" s="63">
        <v>263</v>
      </c>
      <c r="S1405" s="63">
        <v>233</v>
      </c>
      <c r="T1405" s="63">
        <v>235</v>
      </c>
      <c r="U1405" s="63">
        <v>225</v>
      </c>
      <c r="V1405" s="63">
        <v>247</v>
      </c>
      <c r="W1405" s="63">
        <v>240</v>
      </c>
      <c r="X1405" s="63">
        <v>255</v>
      </c>
      <c r="Y1405" s="63">
        <v>232</v>
      </c>
      <c r="Z1405" s="63">
        <v>202</v>
      </c>
      <c r="AA1405" s="63">
        <v>213</v>
      </c>
      <c r="AB1405" s="63">
        <v>200</v>
      </c>
      <c r="AC1405" s="63">
        <v>219</v>
      </c>
      <c r="AD1405" s="63">
        <v>234</v>
      </c>
      <c r="AE1405" s="63">
        <v>205</v>
      </c>
      <c r="AF1405" s="63">
        <v>203</v>
      </c>
      <c r="AG1405" s="63">
        <v>209</v>
      </c>
      <c r="AH1405" s="63">
        <v>209</v>
      </c>
      <c r="AI1405" s="63">
        <v>205</v>
      </c>
      <c r="AJ1405" s="63">
        <v>182</v>
      </c>
      <c r="AK1405" s="63">
        <v>184</v>
      </c>
      <c r="AL1405" s="63">
        <v>187</v>
      </c>
      <c r="AM1405" s="63">
        <v>187</v>
      </c>
      <c r="AN1405" s="63">
        <v>185</v>
      </c>
      <c r="AO1405" s="63">
        <v>188</v>
      </c>
      <c r="AP1405" s="63">
        <v>179</v>
      </c>
      <c r="AQ1405" s="63">
        <v>153</v>
      </c>
      <c r="AR1405" s="63">
        <v>165</v>
      </c>
      <c r="AS1405" s="63">
        <v>161</v>
      </c>
      <c r="AT1405" s="63">
        <v>181</v>
      </c>
      <c r="AU1405" s="63">
        <v>179</v>
      </c>
    </row>
    <row r="1406" spans="1:47" ht="13.5">
      <c r="A1406" s="33" t="s">
        <v>31</v>
      </c>
      <c r="B1406" s="65" t="s">
        <v>51</v>
      </c>
      <c r="C1406" s="65" t="s">
        <v>111</v>
      </c>
      <c r="D1406" s="65" t="s">
        <v>34</v>
      </c>
      <c r="E1406" s="64" t="s">
        <v>35</v>
      </c>
      <c r="F1406" s="64" t="s">
        <v>36</v>
      </c>
      <c r="G1406" s="92">
        <f t="shared" si="63"/>
        <v>60307</v>
      </c>
      <c r="H1406" s="92">
        <f t="shared" si="64"/>
        <v>47925</v>
      </c>
      <c r="I1406" s="92">
        <f t="shared" si="65"/>
        <v>42342</v>
      </c>
      <c r="J1406" s="63">
        <v>5060</v>
      </c>
      <c r="K1406" s="63">
        <v>4413</v>
      </c>
      <c r="L1406" s="63">
        <v>5204</v>
      </c>
      <c r="M1406" s="63">
        <v>4954</v>
      </c>
      <c r="N1406" s="63">
        <v>5528</v>
      </c>
      <c r="O1406" s="63">
        <v>5482</v>
      </c>
      <c r="P1406" s="63">
        <v>5338</v>
      </c>
      <c r="Q1406" s="63">
        <v>5375</v>
      </c>
      <c r="R1406" s="63">
        <v>4944</v>
      </c>
      <c r="S1406" s="63">
        <v>5003</v>
      </c>
      <c r="T1406" s="63">
        <v>4540</v>
      </c>
      <c r="U1406" s="63">
        <v>4466</v>
      </c>
      <c r="V1406" s="63">
        <v>4281</v>
      </c>
      <c r="W1406" s="63">
        <v>3867</v>
      </c>
      <c r="X1406" s="63">
        <v>3930</v>
      </c>
      <c r="Y1406" s="63">
        <v>3963</v>
      </c>
      <c r="Z1406" s="63">
        <v>3840</v>
      </c>
      <c r="AA1406" s="63">
        <v>3873</v>
      </c>
      <c r="AB1406" s="63">
        <v>4290</v>
      </c>
      <c r="AC1406" s="63">
        <v>4257</v>
      </c>
      <c r="AD1406" s="63">
        <v>4099</v>
      </c>
      <c r="AE1406" s="63">
        <v>4047</v>
      </c>
      <c r="AF1406" s="63">
        <v>3757</v>
      </c>
      <c r="AG1406" s="63">
        <v>3721</v>
      </c>
      <c r="AH1406" s="63">
        <v>3498</v>
      </c>
      <c r="AI1406" s="63">
        <v>3109</v>
      </c>
      <c r="AJ1406" s="63">
        <v>3567</v>
      </c>
      <c r="AK1406" s="63">
        <v>3551</v>
      </c>
      <c r="AL1406" s="63">
        <v>3680</v>
      </c>
      <c r="AM1406" s="63">
        <v>3837</v>
      </c>
      <c r="AN1406" s="63">
        <v>3841</v>
      </c>
      <c r="AO1406" s="63">
        <v>3739</v>
      </c>
      <c r="AP1406" s="63">
        <v>3590</v>
      </c>
      <c r="AQ1406" s="63">
        <v>3367</v>
      </c>
      <c r="AR1406" s="63">
        <v>3216</v>
      </c>
      <c r="AS1406" s="63">
        <v>3347</v>
      </c>
      <c r="AT1406" s="63">
        <v>3119</v>
      </c>
      <c r="AU1406" s="63">
        <v>2842</v>
      </c>
    </row>
    <row r="1407" spans="1:47" ht="27">
      <c r="A1407" s="33" t="s">
        <v>31</v>
      </c>
      <c r="B1407" s="65" t="s">
        <v>51</v>
      </c>
      <c r="C1407" s="65" t="s">
        <v>111</v>
      </c>
      <c r="D1407" s="65" t="s">
        <v>107</v>
      </c>
      <c r="E1407" s="64" t="s">
        <v>35</v>
      </c>
      <c r="F1407" s="64" t="s">
        <v>36</v>
      </c>
      <c r="G1407" s="92">
        <f t="shared" si="63"/>
        <v>1981</v>
      </c>
      <c r="H1407" s="92">
        <f t="shared" si="64"/>
        <v>1581</v>
      </c>
      <c r="I1407" s="92">
        <f t="shared" si="65"/>
        <v>1393</v>
      </c>
      <c r="J1407" s="63">
        <v>163</v>
      </c>
      <c r="K1407" s="63">
        <v>158</v>
      </c>
      <c r="L1407" s="63">
        <v>168</v>
      </c>
      <c r="M1407" s="63">
        <v>165</v>
      </c>
      <c r="N1407" s="63">
        <v>178</v>
      </c>
      <c r="O1407" s="63">
        <v>183</v>
      </c>
      <c r="P1407" s="63">
        <v>172</v>
      </c>
      <c r="Q1407" s="63">
        <v>173</v>
      </c>
      <c r="R1407" s="63">
        <v>165</v>
      </c>
      <c r="S1407" s="63">
        <v>161</v>
      </c>
      <c r="T1407" s="63">
        <v>151</v>
      </c>
      <c r="U1407" s="63">
        <v>144</v>
      </c>
      <c r="V1407" s="63">
        <v>138</v>
      </c>
      <c r="W1407" s="63">
        <v>133</v>
      </c>
      <c r="X1407" s="63">
        <v>127</v>
      </c>
      <c r="Y1407" s="63">
        <v>132</v>
      </c>
      <c r="Z1407" s="63">
        <v>124</v>
      </c>
      <c r="AA1407" s="63">
        <v>139</v>
      </c>
      <c r="AB1407" s="63">
        <v>138</v>
      </c>
      <c r="AC1407" s="63">
        <v>137</v>
      </c>
      <c r="AD1407" s="63">
        <v>137</v>
      </c>
      <c r="AE1407" s="63">
        <v>131</v>
      </c>
      <c r="AF1407" s="63">
        <v>125</v>
      </c>
      <c r="AG1407" s="63">
        <v>120</v>
      </c>
      <c r="AH1407" s="63">
        <v>113</v>
      </c>
      <c r="AI1407" s="63">
        <v>111</v>
      </c>
      <c r="AJ1407" s="63">
        <v>115</v>
      </c>
      <c r="AK1407" s="63">
        <v>118</v>
      </c>
      <c r="AL1407" s="63">
        <v>119</v>
      </c>
      <c r="AM1407" s="63">
        <v>128</v>
      </c>
      <c r="AN1407" s="63">
        <v>124</v>
      </c>
      <c r="AO1407" s="63">
        <v>121</v>
      </c>
      <c r="AP1407" s="63">
        <v>120</v>
      </c>
      <c r="AQ1407" s="63">
        <v>109</v>
      </c>
      <c r="AR1407" s="63">
        <v>107</v>
      </c>
      <c r="AS1407" s="63">
        <v>108</v>
      </c>
      <c r="AT1407" s="63">
        <v>101</v>
      </c>
      <c r="AU1407" s="63">
        <v>102</v>
      </c>
    </row>
    <row r="1408" spans="1:47" ht="13.5">
      <c r="A1408" s="33" t="s">
        <v>31</v>
      </c>
      <c r="B1408" s="65" t="s">
        <v>51</v>
      </c>
      <c r="C1408" s="65" t="s">
        <v>112</v>
      </c>
      <c r="D1408" s="65" t="s">
        <v>34</v>
      </c>
      <c r="E1408" s="64" t="s">
        <v>35</v>
      </c>
      <c r="F1408" s="64" t="s">
        <v>36</v>
      </c>
      <c r="G1408" s="92">
        <f t="shared" si="63"/>
        <v>9108</v>
      </c>
      <c r="H1408" s="92">
        <f t="shared" si="64"/>
        <v>2302</v>
      </c>
      <c r="I1408" s="92">
        <f t="shared" si="65"/>
        <v>1969</v>
      </c>
      <c r="J1408" s="63">
        <v>1067</v>
      </c>
      <c r="K1408" s="63">
        <v>842</v>
      </c>
      <c r="L1408" s="63">
        <v>828</v>
      </c>
      <c r="M1408" s="63">
        <v>694</v>
      </c>
      <c r="N1408" s="63">
        <v>785</v>
      </c>
      <c r="O1408" s="63">
        <v>858</v>
      </c>
      <c r="P1408" s="63">
        <v>738</v>
      </c>
      <c r="Q1408" s="63">
        <v>743</v>
      </c>
      <c r="R1408" s="63">
        <v>544</v>
      </c>
      <c r="S1408" s="63">
        <v>662</v>
      </c>
      <c r="T1408" s="63">
        <v>668</v>
      </c>
      <c r="U1408" s="63">
        <v>679</v>
      </c>
      <c r="V1408" s="63">
        <v>763</v>
      </c>
      <c r="W1408" s="63">
        <v>267</v>
      </c>
      <c r="X1408" s="63">
        <v>67</v>
      </c>
      <c r="Y1408" s="63">
        <v>54</v>
      </c>
      <c r="Z1408" s="63">
        <v>119</v>
      </c>
      <c r="AA1408" s="63">
        <v>115</v>
      </c>
      <c r="AB1408" s="63">
        <v>138</v>
      </c>
      <c r="AC1408" s="63">
        <v>161</v>
      </c>
      <c r="AD1408" s="63">
        <v>109</v>
      </c>
      <c r="AE1408" s="63">
        <v>164</v>
      </c>
      <c r="AF1408" s="63">
        <v>209</v>
      </c>
      <c r="AG1408" s="63">
        <v>136</v>
      </c>
      <c r="AH1408" s="63">
        <v>163</v>
      </c>
      <c r="AI1408" s="63">
        <v>152</v>
      </c>
      <c r="AJ1408" s="63">
        <v>174</v>
      </c>
      <c r="AK1408" s="63">
        <v>182</v>
      </c>
      <c r="AL1408" s="63">
        <v>196</v>
      </c>
      <c r="AM1408" s="63">
        <v>190</v>
      </c>
      <c r="AN1408" s="63">
        <v>124</v>
      </c>
      <c r="AO1408" s="63">
        <v>122</v>
      </c>
      <c r="AP1408" s="63">
        <v>131</v>
      </c>
      <c r="AQ1408" s="63">
        <v>156</v>
      </c>
      <c r="AR1408" s="63">
        <v>200</v>
      </c>
      <c r="AS1408" s="63">
        <v>179</v>
      </c>
      <c r="AT1408" s="63">
        <v>171</v>
      </c>
      <c r="AU1408" s="63">
        <v>178</v>
      </c>
    </row>
    <row r="1409" spans="1:47" ht="27">
      <c r="A1409" s="33" t="s">
        <v>31</v>
      </c>
      <c r="B1409" s="65" t="s">
        <v>51</v>
      </c>
      <c r="C1409" s="65" t="s">
        <v>112</v>
      </c>
      <c r="D1409" s="65" t="s">
        <v>107</v>
      </c>
      <c r="E1409" s="64" t="s">
        <v>35</v>
      </c>
      <c r="F1409" s="64" t="s">
        <v>36</v>
      </c>
      <c r="G1409" s="92">
        <f t="shared" si="63"/>
        <v>299</v>
      </c>
      <c r="H1409" s="92">
        <f t="shared" si="64"/>
        <v>75</v>
      </c>
      <c r="I1409" s="92">
        <f t="shared" si="65"/>
        <v>64</v>
      </c>
      <c r="J1409" s="63">
        <v>34</v>
      </c>
      <c r="K1409" s="63">
        <v>30</v>
      </c>
      <c r="L1409" s="63">
        <v>27</v>
      </c>
      <c r="M1409" s="63">
        <v>23</v>
      </c>
      <c r="N1409" s="63">
        <v>25</v>
      </c>
      <c r="O1409" s="63">
        <v>29</v>
      </c>
      <c r="P1409" s="63">
        <v>24</v>
      </c>
      <c r="Q1409" s="63">
        <v>24</v>
      </c>
      <c r="R1409" s="63">
        <v>18</v>
      </c>
      <c r="S1409" s="63">
        <v>21</v>
      </c>
      <c r="T1409" s="63">
        <v>22</v>
      </c>
      <c r="U1409" s="63">
        <v>22</v>
      </c>
      <c r="V1409" s="63">
        <v>25</v>
      </c>
      <c r="W1409" s="63">
        <v>9</v>
      </c>
      <c r="X1409" s="63">
        <v>2</v>
      </c>
      <c r="Y1409" s="63">
        <v>2</v>
      </c>
      <c r="Z1409" s="63">
        <v>4</v>
      </c>
      <c r="AA1409" s="63">
        <v>4</v>
      </c>
      <c r="AB1409" s="63">
        <v>4</v>
      </c>
      <c r="AC1409" s="63">
        <v>5</v>
      </c>
      <c r="AD1409" s="63">
        <v>4</v>
      </c>
      <c r="AE1409" s="63">
        <v>5</v>
      </c>
      <c r="AF1409" s="63">
        <v>7</v>
      </c>
      <c r="AG1409" s="63">
        <v>4</v>
      </c>
      <c r="AH1409" s="63">
        <v>5</v>
      </c>
      <c r="AI1409" s="63">
        <v>5</v>
      </c>
      <c r="AJ1409" s="63">
        <v>6</v>
      </c>
      <c r="AK1409" s="63">
        <v>6</v>
      </c>
      <c r="AL1409" s="63">
        <v>6</v>
      </c>
      <c r="AM1409" s="63">
        <v>6</v>
      </c>
      <c r="AN1409" s="63">
        <v>4</v>
      </c>
      <c r="AO1409" s="63">
        <v>4</v>
      </c>
      <c r="AP1409" s="63">
        <v>4</v>
      </c>
      <c r="AQ1409" s="63">
        <v>5</v>
      </c>
      <c r="AR1409" s="63">
        <v>7</v>
      </c>
      <c r="AS1409" s="63">
        <v>6</v>
      </c>
      <c r="AT1409" s="63">
        <v>6</v>
      </c>
      <c r="AU1409" s="63">
        <v>6</v>
      </c>
    </row>
    <row r="1410" spans="1:47" ht="40.5">
      <c r="A1410" s="33" t="s">
        <v>31</v>
      </c>
      <c r="B1410" s="65" t="s">
        <v>51</v>
      </c>
      <c r="C1410" s="65" t="s">
        <v>38</v>
      </c>
      <c r="D1410" s="65" t="s">
        <v>34</v>
      </c>
      <c r="E1410" s="64" t="s">
        <v>35</v>
      </c>
      <c r="F1410" s="64" t="s">
        <v>36</v>
      </c>
      <c r="G1410" s="92">
        <f t="shared" si="63"/>
        <v>824161</v>
      </c>
      <c r="H1410" s="92">
        <f t="shared" si="64"/>
        <v>737458</v>
      </c>
      <c r="I1410" s="92">
        <f t="shared" si="65"/>
        <v>656485</v>
      </c>
      <c r="J1410" s="63">
        <v>75851</v>
      </c>
      <c r="K1410" s="63">
        <v>67111</v>
      </c>
      <c r="L1410" s="63">
        <v>74752</v>
      </c>
      <c r="M1410" s="63">
        <v>69022</v>
      </c>
      <c r="N1410" s="63">
        <v>70901</v>
      </c>
      <c r="O1410" s="63">
        <v>67727</v>
      </c>
      <c r="P1410" s="63">
        <v>66439</v>
      </c>
      <c r="Q1410" s="63">
        <v>65938</v>
      </c>
      <c r="R1410" s="63">
        <v>63669</v>
      </c>
      <c r="S1410" s="63">
        <v>68302</v>
      </c>
      <c r="T1410" s="63">
        <v>67615</v>
      </c>
      <c r="U1410" s="63">
        <v>66834</v>
      </c>
      <c r="V1410" s="63">
        <v>66522</v>
      </c>
      <c r="W1410" s="63">
        <v>63490</v>
      </c>
      <c r="X1410" s="63">
        <v>63302</v>
      </c>
      <c r="Y1410" s="63">
        <v>62471</v>
      </c>
      <c r="Z1410" s="63">
        <v>62158</v>
      </c>
      <c r="AA1410" s="63">
        <v>58025</v>
      </c>
      <c r="AB1410" s="63">
        <v>61392</v>
      </c>
      <c r="AC1410" s="63">
        <v>58137</v>
      </c>
      <c r="AD1410" s="63">
        <v>62538</v>
      </c>
      <c r="AE1410" s="63">
        <v>58674</v>
      </c>
      <c r="AF1410" s="63">
        <v>57938</v>
      </c>
      <c r="AG1410" s="63">
        <v>62811</v>
      </c>
      <c r="AH1410" s="63">
        <v>60917</v>
      </c>
      <c r="AI1410" s="63">
        <v>55348</v>
      </c>
      <c r="AJ1410" s="63">
        <v>57549</v>
      </c>
      <c r="AK1410" s="63">
        <v>55814</v>
      </c>
      <c r="AL1410" s="63">
        <v>55570</v>
      </c>
      <c r="AM1410" s="63">
        <v>54082</v>
      </c>
      <c r="AN1410" s="63">
        <v>55779</v>
      </c>
      <c r="AO1410" s="63">
        <v>52209</v>
      </c>
      <c r="AP1410" s="63">
        <v>52809</v>
      </c>
      <c r="AQ1410" s="63">
        <v>52098</v>
      </c>
      <c r="AR1410" s="63">
        <v>51009</v>
      </c>
      <c r="AS1410" s="63">
        <v>53301</v>
      </c>
      <c r="AT1410" s="63">
        <v>52541</v>
      </c>
      <c r="AU1410" s="63">
        <v>45925</v>
      </c>
    </row>
    <row r="1411" spans="1:47" ht="40.5">
      <c r="A1411" s="33" t="s">
        <v>31</v>
      </c>
      <c r="B1411" s="65" t="s">
        <v>51</v>
      </c>
      <c r="C1411" s="65" t="s">
        <v>38</v>
      </c>
      <c r="D1411" s="65" t="s">
        <v>107</v>
      </c>
      <c r="E1411" s="64" t="s">
        <v>35</v>
      </c>
      <c r="F1411" s="64" t="s">
        <v>36</v>
      </c>
      <c r="G1411" s="92">
        <f t="shared" ref="G1411:G1474" si="66">SUM(J1411:U1411)</f>
        <v>27106</v>
      </c>
      <c r="H1411" s="92">
        <f t="shared" ref="H1411:H1474" si="67">SUM(V1411:AG1411)</f>
        <v>24189</v>
      </c>
      <c r="I1411" s="92">
        <f t="shared" ref="I1411:I1474" si="68">SUM(AH1411:AS1411)</f>
        <v>21597</v>
      </c>
      <c r="J1411" s="63">
        <v>2447</v>
      </c>
      <c r="K1411" s="63">
        <v>2397</v>
      </c>
      <c r="L1411" s="63">
        <v>2411</v>
      </c>
      <c r="M1411" s="63">
        <v>2301</v>
      </c>
      <c r="N1411" s="63">
        <v>2287</v>
      </c>
      <c r="O1411" s="63">
        <v>2258</v>
      </c>
      <c r="P1411" s="63">
        <v>2143</v>
      </c>
      <c r="Q1411" s="63">
        <v>2127</v>
      </c>
      <c r="R1411" s="63">
        <v>2122</v>
      </c>
      <c r="S1411" s="63">
        <v>2203</v>
      </c>
      <c r="T1411" s="63">
        <v>2254</v>
      </c>
      <c r="U1411" s="63">
        <v>2156</v>
      </c>
      <c r="V1411" s="63">
        <v>2146</v>
      </c>
      <c r="W1411" s="63">
        <v>2189</v>
      </c>
      <c r="X1411" s="63">
        <v>2042</v>
      </c>
      <c r="Y1411" s="63">
        <v>2082</v>
      </c>
      <c r="Z1411" s="63">
        <v>2005</v>
      </c>
      <c r="AA1411" s="63">
        <v>1935</v>
      </c>
      <c r="AB1411" s="63">
        <v>1980</v>
      </c>
      <c r="AC1411" s="63">
        <v>1875</v>
      </c>
      <c r="AD1411" s="63">
        <v>2085</v>
      </c>
      <c r="AE1411" s="63">
        <v>1893</v>
      </c>
      <c r="AF1411" s="63">
        <v>1931</v>
      </c>
      <c r="AG1411" s="63">
        <v>2026</v>
      </c>
      <c r="AH1411" s="63">
        <v>1965</v>
      </c>
      <c r="AI1411" s="63">
        <v>1977</v>
      </c>
      <c r="AJ1411" s="63">
        <v>1856</v>
      </c>
      <c r="AK1411" s="63">
        <v>1860</v>
      </c>
      <c r="AL1411" s="63">
        <v>1793</v>
      </c>
      <c r="AM1411" s="63">
        <v>1803</v>
      </c>
      <c r="AN1411" s="63">
        <v>1799</v>
      </c>
      <c r="AO1411" s="63">
        <v>1684</v>
      </c>
      <c r="AP1411" s="63">
        <v>1760</v>
      </c>
      <c r="AQ1411" s="63">
        <v>1681</v>
      </c>
      <c r="AR1411" s="63">
        <v>1700</v>
      </c>
      <c r="AS1411" s="63">
        <v>1719</v>
      </c>
      <c r="AT1411" s="63">
        <v>1695</v>
      </c>
      <c r="AU1411" s="63">
        <v>1640</v>
      </c>
    </row>
    <row r="1412" spans="1:47" ht="13.5">
      <c r="A1412" s="33" t="s">
        <v>31</v>
      </c>
      <c r="B1412" s="65" t="s">
        <v>51</v>
      </c>
      <c r="C1412" s="65" t="s">
        <v>39</v>
      </c>
      <c r="D1412" s="65" t="s">
        <v>34</v>
      </c>
      <c r="E1412" s="64" t="s">
        <v>35</v>
      </c>
      <c r="F1412" s="64" t="s">
        <v>36</v>
      </c>
      <c r="G1412" s="92">
        <f t="shared" si="66"/>
        <v>64899</v>
      </c>
      <c r="H1412" s="92">
        <f t="shared" si="67"/>
        <v>63345</v>
      </c>
      <c r="I1412" s="92">
        <f t="shared" si="68"/>
        <v>60768</v>
      </c>
      <c r="J1412" s="63">
        <v>6250</v>
      </c>
      <c r="K1412" s="63">
        <v>6152</v>
      </c>
      <c r="L1412" s="63">
        <v>4959</v>
      </c>
      <c r="M1412" s="63">
        <v>5023</v>
      </c>
      <c r="N1412" s="63">
        <v>5226</v>
      </c>
      <c r="O1412" s="63">
        <v>4729</v>
      </c>
      <c r="P1412" s="63">
        <v>4485</v>
      </c>
      <c r="Q1412" s="63">
        <v>4781</v>
      </c>
      <c r="R1412" s="63">
        <v>6562</v>
      </c>
      <c r="S1412" s="63">
        <v>5423</v>
      </c>
      <c r="T1412" s="63">
        <v>5709</v>
      </c>
      <c r="U1412" s="63">
        <v>5600</v>
      </c>
      <c r="V1412" s="63">
        <v>7371</v>
      </c>
      <c r="W1412" s="63">
        <v>4498</v>
      </c>
      <c r="X1412" s="63">
        <v>5039</v>
      </c>
      <c r="Y1412" s="63">
        <v>4826</v>
      </c>
      <c r="Z1412" s="63">
        <v>5012</v>
      </c>
      <c r="AA1412" s="63">
        <v>4375</v>
      </c>
      <c r="AB1412" s="63">
        <v>4692</v>
      </c>
      <c r="AC1412" s="63">
        <v>4907</v>
      </c>
      <c r="AD1412" s="63">
        <v>6308</v>
      </c>
      <c r="AE1412" s="63">
        <v>5744</v>
      </c>
      <c r="AF1412" s="63">
        <v>5262</v>
      </c>
      <c r="AG1412" s="63">
        <v>5311</v>
      </c>
      <c r="AH1412" s="63">
        <v>5270</v>
      </c>
      <c r="AI1412" s="63">
        <v>5797</v>
      </c>
      <c r="AJ1412" s="63">
        <v>4683</v>
      </c>
      <c r="AK1412" s="63">
        <v>4726</v>
      </c>
      <c r="AL1412" s="63">
        <v>5242</v>
      </c>
      <c r="AM1412" s="63">
        <v>4603</v>
      </c>
      <c r="AN1412" s="63">
        <v>4564</v>
      </c>
      <c r="AO1412" s="63">
        <v>4904</v>
      </c>
      <c r="AP1412" s="63">
        <v>6309</v>
      </c>
      <c r="AQ1412" s="63">
        <v>4670</v>
      </c>
      <c r="AR1412" s="63">
        <v>4995</v>
      </c>
      <c r="AS1412" s="63">
        <v>5005</v>
      </c>
      <c r="AT1412" s="63">
        <v>6591</v>
      </c>
      <c r="AU1412" s="63">
        <v>4369</v>
      </c>
    </row>
    <row r="1413" spans="1:47" ht="27">
      <c r="A1413" s="33" t="s">
        <v>31</v>
      </c>
      <c r="B1413" s="65" t="s">
        <v>51</v>
      </c>
      <c r="C1413" s="65" t="s">
        <v>39</v>
      </c>
      <c r="D1413" s="65" t="s">
        <v>107</v>
      </c>
      <c r="E1413" s="64" t="s">
        <v>35</v>
      </c>
      <c r="F1413" s="64" t="s">
        <v>36</v>
      </c>
      <c r="G1413" s="92">
        <f t="shared" si="66"/>
        <v>2140</v>
      </c>
      <c r="H1413" s="92">
        <f t="shared" si="67"/>
        <v>2083</v>
      </c>
      <c r="I1413" s="92">
        <f t="shared" si="68"/>
        <v>2001</v>
      </c>
      <c r="J1413" s="63">
        <v>202</v>
      </c>
      <c r="K1413" s="63">
        <v>220</v>
      </c>
      <c r="L1413" s="63">
        <v>160</v>
      </c>
      <c r="M1413" s="63">
        <v>167</v>
      </c>
      <c r="N1413" s="63">
        <v>169</v>
      </c>
      <c r="O1413" s="63">
        <v>158</v>
      </c>
      <c r="P1413" s="63">
        <v>145</v>
      </c>
      <c r="Q1413" s="63">
        <v>154</v>
      </c>
      <c r="R1413" s="63">
        <v>219</v>
      </c>
      <c r="S1413" s="63">
        <v>175</v>
      </c>
      <c r="T1413" s="63">
        <v>190</v>
      </c>
      <c r="U1413" s="63">
        <v>181</v>
      </c>
      <c r="V1413" s="63">
        <v>238</v>
      </c>
      <c r="W1413" s="63">
        <v>155</v>
      </c>
      <c r="X1413" s="63">
        <v>163</v>
      </c>
      <c r="Y1413" s="63">
        <v>161</v>
      </c>
      <c r="Z1413" s="63">
        <v>162</v>
      </c>
      <c r="AA1413" s="63">
        <v>154</v>
      </c>
      <c r="AB1413" s="63">
        <v>151</v>
      </c>
      <c r="AC1413" s="63">
        <v>158</v>
      </c>
      <c r="AD1413" s="63">
        <v>210</v>
      </c>
      <c r="AE1413" s="63">
        <v>185</v>
      </c>
      <c r="AF1413" s="63">
        <v>175</v>
      </c>
      <c r="AG1413" s="63">
        <v>171</v>
      </c>
      <c r="AH1413" s="63">
        <v>170</v>
      </c>
      <c r="AI1413" s="63">
        <v>207</v>
      </c>
      <c r="AJ1413" s="63">
        <v>151</v>
      </c>
      <c r="AK1413" s="63">
        <v>158</v>
      </c>
      <c r="AL1413" s="63">
        <v>169</v>
      </c>
      <c r="AM1413" s="63">
        <v>153</v>
      </c>
      <c r="AN1413" s="63">
        <v>147</v>
      </c>
      <c r="AO1413" s="63">
        <v>158</v>
      </c>
      <c r="AP1413" s="63">
        <v>210</v>
      </c>
      <c r="AQ1413" s="63">
        <v>151</v>
      </c>
      <c r="AR1413" s="63">
        <v>166</v>
      </c>
      <c r="AS1413" s="63">
        <v>161</v>
      </c>
      <c r="AT1413" s="63">
        <v>213</v>
      </c>
      <c r="AU1413" s="63">
        <v>156</v>
      </c>
    </row>
    <row r="1414" spans="1:47" ht="27">
      <c r="A1414" s="33" t="s">
        <v>31</v>
      </c>
      <c r="B1414" s="65" t="s">
        <v>51</v>
      </c>
      <c r="C1414" s="65" t="s">
        <v>113</v>
      </c>
      <c r="D1414" s="65" t="s">
        <v>34</v>
      </c>
      <c r="E1414" s="64" t="s">
        <v>35</v>
      </c>
      <c r="F1414" s="64" t="s">
        <v>36</v>
      </c>
      <c r="G1414" s="92">
        <f t="shared" si="66"/>
        <v>57025</v>
      </c>
      <c r="H1414" s="92">
        <f t="shared" si="67"/>
        <v>52136</v>
      </c>
      <c r="I1414" s="92">
        <f t="shared" si="68"/>
        <v>50123</v>
      </c>
      <c r="J1414" s="63">
        <v>5669</v>
      </c>
      <c r="K1414" s="63">
        <v>5641</v>
      </c>
      <c r="L1414" s="63">
        <v>4468</v>
      </c>
      <c r="M1414" s="63">
        <v>4529</v>
      </c>
      <c r="N1414" s="63">
        <v>4636</v>
      </c>
      <c r="O1414" s="63">
        <v>4266</v>
      </c>
      <c r="P1414" s="63">
        <v>4070</v>
      </c>
      <c r="Q1414" s="63">
        <v>4325</v>
      </c>
      <c r="R1414" s="63">
        <v>5930</v>
      </c>
      <c r="S1414" s="63">
        <v>4316</v>
      </c>
      <c r="T1414" s="63">
        <v>4584</v>
      </c>
      <c r="U1414" s="63">
        <v>4591</v>
      </c>
      <c r="V1414" s="63">
        <v>6232</v>
      </c>
      <c r="W1414" s="63">
        <v>3533</v>
      </c>
      <c r="X1414" s="63">
        <v>4215</v>
      </c>
      <c r="Y1414" s="63">
        <v>3959</v>
      </c>
      <c r="Z1414" s="63">
        <v>4025</v>
      </c>
      <c r="AA1414" s="63">
        <v>3496</v>
      </c>
      <c r="AB1414" s="63">
        <v>3741</v>
      </c>
      <c r="AC1414" s="63">
        <v>4011</v>
      </c>
      <c r="AD1414" s="63">
        <v>5228</v>
      </c>
      <c r="AE1414" s="63">
        <v>4786</v>
      </c>
      <c r="AF1414" s="63">
        <v>4421</v>
      </c>
      <c r="AG1414" s="63">
        <v>4489</v>
      </c>
      <c r="AH1414" s="63">
        <v>4398</v>
      </c>
      <c r="AI1414" s="63">
        <v>4954</v>
      </c>
      <c r="AJ1414" s="63">
        <v>3806</v>
      </c>
      <c r="AK1414" s="63">
        <v>3832</v>
      </c>
      <c r="AL1414" s="63">
        <v>4290</v>
      </c>
      <c r="AM1414" s="63">
        <v>3709</v>
      </c>
      <c r="AN1414" s="63">
        <v>3685</v>
      </c>
      <c r="AO1414" s="63">
        <v>4072</v>
      </c>
      <c r="AP1414" s="63">
        <v>5305</v>
      </c>
      <c r="AQ1414" s="63">
        <v>3735</v>
      </c>
      <c r="AR1414" s="63">
        <v>4247</v>
      </c>
      <c r="AS1414" s="63">
        <v>4090</v>
      </c>
      <c r="AT1414" s="63">
        <v>5899</v>
      </c>
      <c r="AU1414" s="63">
        <v>4116</v>
      </c>
    </row>
    <row r="1415" spans="1:47" ht="27">
      <c r="A1415" s="33" t="s">
        <v>31</v>
      </c>
      <c r="B1415" s="65" t="s">
        <v>51</v>
      </c>
      <c r="C1415" s="65" t="s">
        <v>113</v>
      </c>
      <c r="D1415" s="65" t="s">
        <v>107</v>
      </c>
      <c r="E1415" s="64" t="s">
        <v>35</v>
      </c>
      <c r="F1415" s="64" t="s">
        <v>36</v>
      </c>
      <c r="G1415" s="92">
        <f t="shared" si="66"/>
        <v>1880</v>
      </c>
      <c r="H1415" s="92">
        <f t="shared" si="67"/>
        <v>1716</v>
      </c>
      <c r="I1415" s="92">
        <f t="shared" si="68"/>
        <v>1653</v>
      </c>
      <c r="J1415" s="63">
        <v>183</v>
      </c>
      <c r="K1415" s="63">
        <v>201</v>
      </c>
      <c r="L1415" s="63">
        <v>144</v>
      </c>
      <c r="M1415" s="63">
        <v>151</v>
      </c>
      <c r="N1415" s="63">
        <v>150</v>
      </c>
      <c r="O1415" s="63">
        <v>142</v>
      </c>
      <c r="P1415" s="63">
        <v>131</v>
      </c>
      <c r="Q1415" s="63">
        <v>140</v>
      </c>
      <c r="R1415" s="63">
        <v>198</v>
      </c>
      <c r="S1415" s="63">
        <v>139</v>
      </c>
      <c r="T1415" s="63">
        <v>153</v>
      </c>
      <c r="U1415" s="63">
        <v>148</v>
      </c>
      <c r="V1415" s="63">
        <v>201</v>
      </c>
      <c r="W1415" s="63">
        <v>122</v>
      </c>
      <c r="X1415" s="63">
        <v>136</v>
      </c>
      <c r="Y1415" s="63">
        <v>132</v>
      </c>
      <c r="Z1415" s="63">
        <v>130</v>
      </c>
      <c r="AA1415" s="63">
        <v>125</v>
      </c>
      <c r="AB1415" s="63">
        <v>121</v>
      </c>
      <c r="AC1415" s="63">
        <v>129</v>
      </c>
      <c r="AD1415" s="63">
        <v>174</v>
      </c>
      <c r="AE1415" s="63">
        <v>154</v>
      </c>
      <c r="AF1415" s="63">
        <v>147</v>
      </c>
      <c r="AG1415" s="63">
        <v>145</v>
      </c>
      <c r="AH1415" s="63">
        <v>142</v>
      </c>
      <c r="AI1415" s="63">
        <v>177</v>
      </c>
      <c r="AJ1415" s="63">
        <v>123</v>
      </c>
      <c r="AK1415" s="63">
        <v>128</v>
      </c>
      <c r="AL1415" s="63">
        <v>138</v>
      </c>
      <c r="AM1415" s="63">
        <v>124</v>
      </c>
      <c r="AN1415" s="63">
        <v>119</v>
      </c>
      <c r="AO1415" s="63">
        <v>131</v>
      </c>
      <c r="AP1415" s="63">
        <v>177</v>
      </c>
      <c r="AQ1415" s="63">
        <v>120</v>
      </c>
      <c r="AR1415" s="63">
        <v>142</v>
      </c>
      <c r="AS1415" s="63">
        <v>132</v>
      </c>
      <c r="AT1415" s="63">
        <v>190</v>
      </c>
      <c r="AU1415" s="63">
        <v>147</v>
      </c>
    </row>
    <row r="1416" spans="1:47" ht="27">
      <c r="A1416" s="33" t="s">
        <v>31</v>
      </c>
      <c r="B1416" s="65" t="s">
        <v>51</v>
      </c>
      <c r="C1416" s="65" t="s">
        <v>114</v>
      </c>
      <c r="D1416" s="65" t="s">
        <v>34</v>
      </c>
      <c r="E1416" s="64" t="s">
        <v>35</v>
      </c>
      <c r="F1416" s="64" t="s">
        <v>36</v>
      </c>
      <c r="G1416" s="92">
        <f t="shared" si="66"/>
        <v>7873</v>
      </c>
      <c r="H1416" s="92">
        <f t="shared" si="67"/>
        <v>11208</v>
      </c>
      <c r="I1416" s="92">
        <f t="shared" si="68"/>
        <v>10643</v>
      </c>
      <c r="J1416" s="63">
        <v>581</v>
      </c>
      <c r="K1416" s="63">
        <v>511</v>
      </c>
      <c r="L1416" s="63">
        <v>490</v>
      </c>
      <c r="M1416" s="63">
        <v>495</v>
      </c>
      <c r="N1416" s="63">
        <v>590</v>
      </c>
      <c r="O1416" s="63">
        <v>462</v>
      </c>
      <c r="P1416" s="63">
        <v>415</v>
      </c>
      <c r="Q1416" s="63">
        <v>456</v>
      </c>
      <c r="R1416" s="63">
        <v>632</v>
      </c>
      <c r="S1416" s="63">
        <v>1107</v>
      </c>
      <c r="T1416" s="63">
        <v>1125</v>
      </c>
      <c r="U1416" s="63">
        <v>1009</v>
      </c>
      <c r="V1416" s="63">
        <v>1140</v>
      </c>
      <c r="W1416" s="63">
        <v>964</v>
      </c>
      <c r="X1416" s="63">
        <v>823</v>
      </c>
      <c r="Y1416" s="63">
        <v>867</v>
      </c>
      <c r="Z1416" s="63">
        <v>987</v>
      </c>
      <c r="AA1416" s="63">
        <v>880</v>
      </c>
      <c r="AB1416" s="63">
        <v>951</v>
      </c>
      <c r="AC1416" s="63">
        <v>896</v>
      </c>
      <c r="AD1416" s="63">
        <v>1080</v>
      </c>
      <c r="AE1416" s="63">
        <v>957</v>
      </c>
      <c r="AF1416" s="63">
        <v>841</v>
      </c>
      <c r="AG1416" s="63">
        <v>822</v>
      </c>
      <c r="AH1416" s="63">
        <v>872</v>
      </c>
      <c r="AI1416" s="63">
        <v>843</v>
      </c>
      <c r="AJ1416" s="63">
        <v>877</v>
      </c>
      <c r="AK1416" s="63">
        <v>894</v>
      </c>
      <c r="AL1416" s="63">
        <v>952</v>
      </c>
      <c r="AM1416" s="63">
        <v>894</v>
      </c>
      <c r="AN1416" s="63">
        <v>878</v>
      </c>
      <c r="AO1416" s="63">
        <v>831</v>
      </c>
      <c r="AP1416" s="63">
        <v>1004</v>
      </c>
      <c r="AQ1416" s="63">
        <v>935</v>
      </c>
      <c r="AR1416" s="63">
        <v>748</v>
      </c>
      <c r="AS1416" s="63">
        <v>915</v>
      </c>
      <c r="AT1416" s="63">
        <v>693</v>
      </c>
      <c r="AU1416" s="63">
        <v>253</v>
      </c>
    </row>
    <row r="1417" spans="1:47" ht="27">
      <c r="A1417" s="33" t="s">
        <v>31</v>
      </c>
      <c r="B1417" s="65" t="s">
        <v>51</v>
      </c>
      <c r="C1417" s="65" t="s">
        <v>114</v>
      </c>
      <c r="D1417" s="65" t="s">
        <v>107</v>
      </c>
      <c r="E1417" s="64" t="s">
        <v>35</v>
      </c>
      <c r="F1417" s="64" t="s">
        <v>36</v>
      </c>
      <c r="G1417" s="92">
        <f t="shared" si="66"/>
        <v>259</v>
      </c>
      <c r="H1417" s="92">
        <f t="shared" si="67"/>
        <v>369</v>
      </c>
      <c r="I1417" s="92">
        <f t="shared" si="68"/>
        <v>350</v>
      </c>
      <c r="J1417" s="63">
        <v>19</v>
      </c>
      <c r="K1417" s="63">
        <v>18</v>
      </c>
      <c r="L1417" s="63">
        <v>16</v>
      </c>
      <c r="M1417" s="63">
        <v>16</v>
      </c>
      <c r="N1417" s="63">
        <v>19</v>
      </c>
      <c r="O1417" s="63">
        <v>15</v>
      </c>
      <c r="P1417" s="63">
        <v>13</v>
      </c>
      <c r="Q1417" s="63">
        <v>15</v>
      </c>
      <c r="R1417" s="63">
        <v>21</v>
      </c>
      <c r="S1417" s="63">
        <v>36</v>
      </c>
      <c r="T1417" s="63">
        <v>38</v>
      </c>
      <c r="U1417" s="63">
        <v>33</v>
      </c>
      <c r="V1417" s="63">
        <v>37</v>
      </c>
      <c r="W1417" s="63">
        <v>33</v>
      </c>
      <c r="X1417" s="63">
        <v>27</v>
      </c>
      <c r="Y1417" s="63">
        <v>29</v>
      </c>
      <c r="Z1417" s="63">
        <v>32</v>
      </c>
      <c r="AA1417" s="63">
        <v>29</v>
      </c>
      <c r="AB1417" s="63">
        <v>31</v>
      </c>
      <c r="AC1417" s="63">
        <v>29</v>
      </c>
      <c r="AD1417" s="63">
        <v>36</v>
      </c>
      <c r="AE1417" s="63">
        <v>31</v>
      </c>
      <c r="AF1417" s="63">
        <v>28</v>
      </c>
      <c r="AG1417" s="63">
        <v>27</v>
      </c>
      <c r="AH1417" s="63">
        <v>28</v>
      </c>
      <c r="AI1417" s="63">
        <v>30</v>
      </c>
      <c r="AJ1417" s="63">
        <v>28</v>
      </c>
      <c r="AK1417" s="63">
        <v>30</v>
      </c>
      <c r="AL1417" s="63">
        <v>31</v>
      </c>
      <c r="AM1417" s="63">
        <v>30</v>
      </c>
      <c r="AN1417" s="63">
        <v>28</v>
      </c>
      <c r="AO1417" s="63">
        <v>27</v>
      </c>
      <c r="AP1417" s="63">
        <v>33</v>
      </c>
      <c r="AQ1417" s="63">
        <v>30</v>
      </c>
      <c r="AR1417" s="63">
        <v>25</v>
      </c>
      <c r="AS1417" s="63">
        <v>30</v>
      </c>
      <c r="AT1417" s="63">
        <v>22</v>
      </c>
      <c r="AU1417" s="63">
        <v>9</v>
      </c>
    </row>
    <row r="1418" spans="1:47" ht="27">
      <c r="A1418" s="33" t="s">
        <v>31</v>
      </c>
      <c r="B1418" s="65" t="s">
        <v>51</v>
      </c>
      <c r="C1418" s="65" t="s">
        <v>40</v>
      </c>
      <c r="D1418" s="65" t="s">
        <v>34</v>
      </c>
      <c r="E1418" s="64" t="s">
        <v>35</v>
      </c>
      <c r="F1418" s="64" t="s">
        <v>36</v>
      </c>
      <c r="G1418" s="92">
        <f t="shared" si="66"/>
        <v>134567</v>
      </c>
      <c r="H1418" s="92">
        <f t="shared" si="67"/>
        <v>62481</v>
      </c>
      <c r="I1418" s="92">
        <f t="shared" si="68"/>
        <v>52418</v>
      </c>
      <c r="J1418" s="63">
        <v>8845</v>
      </c>
      <c r="K1418" s="63">
        <v>7705</v>
      </c>
      <c r="L1418" s="63">
        <v>9374</v>
      </c>
      <c r="M1418" s="63">
        <v>8816</v>
      </c>
      <c r="N1418" s="63">
        <v>46787</v>
      </c>
      <c r="O1418" s="63">
        <v>8272</v>
      </c>
      <c r="P1418" s="63">
        <v>7815</v>
      </c>
      <c r="Q1418" s="63">
        <v>6966</v>
      </c>
      <c r="R1418" s="63">
        <v>6865</v>
      </c>
      <c r="S1418" s="63">
        <v>8100</v>
      </c>
      <c r="T1418" s="63">
        <v>7726</v>
      </c>
      <c r="U1418" s="63">
        <v>7296</v>
      </c>
      <c r="V1418" s="63">
        <v>6079</v>
      </c>
      <c r="W1418" s="63">
        <v>5231</v>
      </c>
      <c r="X1418" s="63">
        <v>4722</v>
      </c>
      <c r="Y1418" s="63">
        <v>5010</v>
      </c>
      <c r="Z1418" s="63">
        <v>6120</v>
      </c>
      <c r="AA1418" s="63">
        <v>5671</v>
      </c>
      <c r="AB1418" s="63">
        <v>5173</v>
      </c>
      <c r="AC1418" s="63">
        <v>4636</v>
      </c>
      <c r="AD1418" s="63">
        <v>4519</v>
      </c>
      <c r="AE1418" s="63">
        <v>5563</v>
      </c>
      <c r="AF1418" s="63">
        <v>5248</v>
      </c>
      <c r="AG1418" s="63">
        <v>4509</v>
      </c>
      <c r="AH1418" s="63">
        <v>3991</v>
      </c>
      <c r="AI1418" s="63">
        <v>3758</v>
      </c>
      <c r="AJ1418" s="63">
        <v>4753</v>
      </c>
      <c r="AK1418" s="63">
        <v>4730</v>
      </c>
      <c r="AL1418" s="63">
        <v>4907</v>
      </c>
      <c r="AM1418" s="63">
        <v>4651</v>
      </c>
      <c r="AN1418" s="63">
        <v>4392</v>
      </c>
      <c r="AO1418" s="63">
        <v>3801</v>
      </c>
      <c r="AP1418" s="63">
        <v>4090</v>
      </c>
      <c r="AQ1418" s="63">
        <v>4714</v>
      </c>
      <c r="AR1418" s="63">
        <v>4438</v>
      </c>
      <c r="AS1418" s="63">
        <v>4193</v>
      </c>
      <c r="AT1418" s="63">
        <v>4364</v>
      </c>
      <c r="AU1418" s="63">
        <v>3461</v>
      </c>
    </row>
    <row r="1419" spans="1:47" ht="27">
      <c r="A1419" s="33" t="s">
        <v>31</v>
      </c>
      <c r="B1419" s="65" t="s">
        <v>51</v>
      </c>
      <c r="C1419" s="65" t="s">
        <v>40</v>
      </c>
      <c r="D1419" s="65" t="s">
        <v>107</v>
      </c>
      <c r="E1419" s="64" t="s">
        <v>35</v>
      </c>
      <c r="F1419" s="64" t="s">
        <v>36</v>
      </c>
      <c r="G1419" s="92">
        <f t="shared" si="66"/>
        <v>4401</v>
      </c>
      <c r="H1419" s="92">
        <f t="shared" si="67"/>
        <v>2058</v>
      </c>
      <c r="I1419" s="92">
        <f t="shared" si="68"/>
        <v>1723</v>
      </c>
      <c r="J1419" s="63">
        <v>285</v>
      </c>
      <c r="K1419" s="63">
        <v>275</v>
      </c>
      <c r="L1419" s="63">
        <v>302</v>
      </c>
      <c r="M1419" s="63">
        <v>294</v>
      </c>
      <c r="N1419" s="63">
        <v>1509</v>
      </c>
      <c r="O1419" s="63">
        <v>276</v>
      </c>
      <c r="P1419" s="63">
        <v>252</v>
      </c>
      <c r="Q1419" s="63">
        <v>225</v>
      </c>
      <c r="R1419" s="63">
        <v>229</v>
      </c>
      <c r="S1419" s="63">
        <v>261</v>
      </c>
      <c r="T1419" s="63">
        <v>258</v>
      </c>
      <c r="U1419" s="63">
        <v>235</v>
      </c>
      <c r="V1419" s="63">
        <v>196</v>
      </c>
      <c r="W1419" s="63">
        <v>180</v>
      </c>
      <c r="X1419" s="63">
        <v>152</v>
      </c>
      <c r="Y1419" s="63">
        <v>167</v>
      </c>
      <c r="Z1419" s="63">
        <v>197</v>
      </c>
      <c r="AA1419" s="63">
        <v>199</v>
      </c>
      <c r="AB1419" s="63">
        <v>167</v>
      </c>
      <c r="AC1419" s="63">
        <v>150</v>
      </c>
      <c r="AD1419" s="63">
        <v>151</v>
      </c>
      <c r="AE1419" s="63">
        <v>179</v>
      </c>
      <c r="AF1419" s="63">
        <v>175</v>
      </c>
      <c r="AG1419" s="63">
        <v>145</v>
      </c>
      <c r="AH1419" s="63">
        <v>129</v>
      </c>
      <c r="AI1419" s="63">
        <v>134</v>
      </c>
      <c r="AJ1419" s="63">
        <v>153</v>
      </c>
      <c r="AK1419" s="63">
        <v>158</v>
      </c>
      <c r="AL1419" s="63">
        <v>158</v>
      </c>
      <c r="AM1419" s="63">
        <v>155</v>
      </c>
      <c r="AN1419" s="63">
        <v>142</v>
      </c>
      <c r="AO1419" s="63">
        <v>123</v>
      </c>
      <c r="AP1419" s="63">
        <v>136</v>
      </c>
      <c r="AQ1419" s="63">
        <v>152</v>
      </c>
      <c r="AR1419" s="63">
        <v>148</v>
      </c>
      <c r="AS1419" s="63">
        <v>135</v>
      </c>
      <c r="AT1419" s="63">
        <v>141</v>
      </c>
      <c r="AU1419" s="63">
        <v>124</v>
      </c>
    </row>
    <row r="1420" spans="1:47" ht="27">
      <c r="A1420" s="33" t="s">
        <v>31</v>
      </c>
      <c r="B1420" s="65" t="s">
        <v>51</v>
      </c>
      <c r="C1420" s="65" t="s">
        <v>115</v>
      </c>
      <c r="D1420" s="65" t="s">
        <v>34</v>
      </c>
      <c r="E1420" s="64" t="s">
        <v>35</v>
      </c>
      <c r="F1420" s="64" t="s">
        <v>36</v>
      </c>
      <c r="G1420" s="92">
        <f t="shared" si="66"/>
        <v>82775</v>
      </c>
      <c r="H1420" s="92">
        <f t="shared" si="67"/>
        <v>28283</v>
      </c>
      <c r="I1420" s="92">
        <f t="shared" si="68"/>
        <v>24081</v>
      </c>
      <c r="J1420" s="63">
        <v>4002</v>
      </c>
      <c r="K1420" s="63">
        <v>3449</v>
      </c>
      <c r="L1420" s="63">
        <v>4357</v>
      </c>
      <c r="M1420" s="63">
        <v>4173</v>
      </c>
      <c r="N1420" s="63">
        <v>41889</v>
      </c>
      <c r="O1420" s="63">
        <v>3815</v>
      </c>
      <c r="P1420" s="63">
        <v>3550</v>
      </c>
      <c r="Q1420" s="63">
        <v>2906</v>
      </c>
      <c r="R1420" s="63">
        <v>3157</v>
      </c>
      <c r="S1420" s="63">
        <v>3986</v>
      </c>
      <c r="T1420" s="63">
        <v>3905</v>
      </c>
      <c r="U1420" s="63">
        <v>3586</v>
      </c>
      <c r="V1420" s="63">
        <v>2665</v>
      </c>
      <c r="W1420" s="63">
        <v>2091</v>
      </c>
      <c r="X1420" s="63">
        <v>1814</v>
      </c>
      <c r="Y1420" s="63">
        <v>2164</v>
      </c>
      <c r="Z1420" s="63">
        <v>3010</v>
      </c>
      <c r="AA1420" s="63">
        <v>2815</v>
      </c>
      <c r="AB1420" s="63">
        <v>2273</v>
      </c>
      <c r="AC1420" s="63">
        <v>1927</v>
      </c>
      <c r="AD1420" s="63">
        <v>1912</v>
      </c>
      <c r="AE1420" s="63">
        <v>2879</v>
      </c>
      <c r="AF1420" s="63">
        <v>2665</v>
      </c>
      <c r="AG1420" s="63">
        <v>2068</v>
      </c>
      <c r="AH1420" s="63">
        <v>1630</v>
      </c>
      <c r="AI1420" s="63">
        <v>1555</v>
      </c>
      <c r="AJ1420" s="63">
        <v>2212</v>
      </c>
      <c r="AK1420" s="63">
        <v>2251</v>
      </c>
      <c r="AL1420" s="63">
        <v>2327</v>
      </c>
      <c r="AM1420" s="63">
        <v>2222</v>
      </c>
      <c r="AN1420" s="63">
        <v>1917</v>
      </c>
      <c r="AO1420" s="63">
        <v>1478</v>
      </c>
      <c r="AP1420" s="63">
        <v>1791</v>
      </c>
      <c r="AQ1420" s="63">
        <v>2361</v>
      </c>
      <c r="AR1420" s="63">
        <v>2307</v>
      </c>
      <c r="AS1420" s="63">
        <v>2030</v>
      </c>
      <c r="AT1420" s="63">
        <v>2033</v>
      </c>
      <c r="AU1420" s="63">
        <v>1468</v>
      </c>
    </row>
    <row r="1421" spans="1:47" ht="27">
      <c r="A1421" s="33" t="s">
        <v>31</v>
      </c>
      <c r="B1421" s="65" t="s">
        <v>51</v>
      </c>
      <c r="C1421" s="65" t="s">
        <v>115</v>
      </c>
      <c r="D1421" s="65" t="s">
        <v>107</v>
      </c>
      <c r="E1421" s="64" t="s">
        <v>35</v>
      </c>
      <c r="F1421" s="64" t="s">
        <v>36</v>
      </c>
      <c r="G1421" s="92">
        <f t="shared" si="66"/>
        <v>2699</v>
      </c>
      <c r="H1421" s="92">
        <f t="shared" si="67"/>
        <v>932</v>
      </c>
      <c r="I1421" s="92">
        <f t="shared" si="68"/>
        <v>792</v>
      </c>
      <c r="J1421" s="63">
        <v>129</v>
      </c>
      <c r="K1421" s="63">
        <v>123</v>
      </c>
      <c r="L1421" s="63">
        <v>141</v>
      </c>
      <c r="M1421" s="63">
        <v>139</v>
      </c>
      <c r="N1421" s="63">
        <v>1351</v>
      </c>
      <c r="O1421" s="63">
        <v>127</v>
      </c>
      <c r="P1421" s="63">
        <v>115</v>
      </c>
      <c r="Q1421" s="63">
        <v>94</v>
      </c>
      <c r="R1421" s="63">
        <v>105</v>
      </c>
      <c r="S1421" s="63">
        <v>129</v>
      </c>
      <c r="T1421" s="63">
        <v>130</v>
      </c>
      <c r="U1421" s="63">
        <v>116</v>
      </c>
      <c r="V1421" s="63">
        <v>86</v>
      </c>
      <c r="W1421" s="63">
        <v>72</v>
      </c>
      <c r="X1421" s="63">
        <v>59</v>
      </c>
      <c r="Y1421" s="63">
        <v>72</v>
      </c>
      <c r="Z1421" s="63">
        <v>97</v>
      </c>
      <c r="AA1421" s="63">
        <v>98</v>
      </c>
      <c r="AB1421" s="63">
        <v>73</v>
      </c>
      <c r="AC1421" s="63">
        <v>62</v>
      </c>
      <c r="AD1421" s="63">
        <v>64</v>
      </c>
      <c r="AE1421" s="63">
        <v>93</v>
      </c>
      <c r="AF1421" s="63">
        <v>89</v>
      </c>
      <c r="AG1421" s="63">
        <v>67</v>
      </c>
      <c r="AH1421" s="63">
        <v>53</v>
      </c>
      <c r="AI1421" s="63">
        <v>56</v>
      </c>
      <c r="AJ1421" s="63">
        <v>71</v>
      </c>
      <c r="AK1421" s="63">
        <v>75</v>
      </c>
      <c r="AL1421" s="63">
        <v>75</v>
      </c>
      <c r="AM1421" s="63">
        <v>74</v>
      </c>
      <c r="AN1421" s="63">
        <v>62</v>
      </c>
      <c r="AO1421" s="63">
        <v>48</v>
      </c>
      <c r="AP1421" s="63">
        <v>60</v>
      </c>
      <c r="AQ1421" s="63">
        <v>76</v>
      </c>
      <c r="AR1421" s="63">
        <v>77</v>
      </c>
      <c r="AS1421" s="63">
        <v>65</v>
      </c>
      <c r="AT1421" s="63">
        <v>66</v>
      </c>
      <c r="AU1421" s="63">
        <v>52</v>
      </c>
    </row>
    <row r="1422" spans="1:47" ht="27">
      <c r="A1422" s="33" t="s">
        <v>31</v>
      </c>
      <c r="B1422" s="65" t="s">
        <v>51</v>
      </c>
      <c r="C1422" s="65" t="s">
        <v>116</v>
      </c>
      <c r="D1422" s="65" t="s">
        <v>34</v>
      </c>
      <c r="E1422" s="64" t="s">
        <v>35</v>
      </c>
      <c r="F1422" s="64" t="s">
        <v>36</v>
      </c>
      <c r="G1422" s="92">
        <f t="shared" si="66"/>
        <v>11154</v>
      </c>
      <c r="H1422" s="92">
        <f t="shared" si="67"/>
        <v>8018</v>
      </c>
      <c r="I1422" s="92">
        <f t="shared" si="68"/>
        <v>6991</v>
      </c>
      <c r="J1422" s="63">
        <v>1035</v>
      </c>
      <c r="K1422" s="63">
        <v>795</v>
      </c>
      <c r="L1422" s="63">
        <v>984</v>
      </c>
      <c r="M1422" s="63">
        <v>969</v>
      </c>
      <c r="N1422" s="63">
        <v>1037</v>
      </c>
      <c r="O1422" s="63">
        <v>1007</v>
      </c>
      <c r="P1422" s="63">
        <v>928</v>
      </c>
      <c r="Q1422" s="63">
        <v>854</v>
      </c>
      <c r="R1422" s="63">
        <v>814</v>
      </c>
      <c r="S1422" s="63">
        <v>959</v>
      </c>
      <c r="T1422" s="63">
        <v>891</v>
      </c>
      <c r="U1422" s="63">
        <v>881</v>
      </c>
      <c r="V1422" s="63">
        <v>686</v>
      </c>
      <c r="W1422" s="63">
        <v>640</v>
      </c>
      <c r="X1422" s="63">
        <v>691</v>
      </c>
      <c r="Y1422" s="63">
        <v>644</v>
      </c>
      <c r="Z1422" s="63">
        <v>736</v>
      </c>
      <c r="AA1422" s="63">
        <v>741</v>
      </c>
      <c r="AB1422" s="63">
        <v>686</v>
      </c>
      <c r="AC1422" s="63">
        <v>669</v>
      </c>
      <c r="AD1422" s="63">
        <v>624</v>
      </c>
      <c r="AE1422" s="63">
        <v>670</v>
      </c>
      <c r="AF1422" s="63">
        <v>627</v>
      </c>
      <c r="AG1422" s="63">
        <v>604</v>
      </c>
      <c r="AH1422" s="63">
        <v>557</v>
      </c>
      <c r="AI1422" s="63">
        <v>485</v>
      </c>
      <c r="AJ1422" s="63">
        <v>612</v>
      </c>
      <c r="AK1422" s="63">
        <v>606</v>
      </c>
      <c r="AL1422" s="63">
        <v>647</v>
      </c>
      <c r="AM1422" s="63">
        <v>613</v>
      </c>
      <c r="AN1422" s="63">
        <v>612</v>
      </c>
      <c r="AO1422" s="63">
        <v>562</v>
      </c>
      <c r="AP1422" s="63">
        <v>535</v>
      </c>
      <c r="AQ1422" s="63">
        <v>625</v>
      </c>
      <c r="AR1422" s="63">
        <v>562</v>
      </c>
      <c r="AS1422" s="63">
        <v>575</v>
      </c>
      <c r="AT1422" s="63">
        <v>534</v>
      </c>
      <c r="AU1422" s="63">
        <v>456</v>
      </c>
    </row>
    <row r="1423" spans="1:47" ht="27">
      <c r="A1423" s="33" t="s">
        <v>31</v>
      </c>
      <c r="B1423" s="65" t="s">
        <v>51</v>
      </c>
      <c r="C1423" s="65" t="s">
        <v>116</v>
      </c>
      <c r="D1423" s="65" t="s">
        <v>107</v>
      </c>
      <c r="E1423" s="64" t="s">
        <v>35</v>
      </c>
      <c r="F1423" s="64" t="s">
        <v>36</v>
      </c>
      <c r="G1423" s="92">
        <f t="shared" si="66"/>
        <v>366</v>
      </c>
      <c r="H1423" s="92">
        <f t="shared" si="67"/>
        <v>266</v>
      </c>
      <c r="I1423" s="92">
        <f t="shared" si="68"/>
        <v>230</v>
      </c>
      <c r="J1423" s="63">
        <v>33</v>
      </c>
      <c r="K1423" s="63">
        <v>28</v>
      </c>
      <c r="L1423" s="63">
        <v>32</v>
      </c>
      <c r="M1423" s="63">
        <v>32</v>
      </c>
      <c r="N1423" s="63">
        <v>33</v>
      </c>
      <c r="O1423" s="63">
        <v>34</v>
      </c>
      <c r="P1423" s="63">
        <v>30</v>
      </c>
      <c r="Q1423" s="63">
        <v>28</v>
      </c>
      <c r="R1423" s="63">
        <v>27</v>
      </c>
      <c r="S1423" s="63">
        <v>31</v>
      </c>
      <c r="T1423" s="63">
        <v>30</v>
      </c>
      <c r="U1423" s="63">
        <v>28</v>
      </c>
      <c r="V1423" s="63">
        <v>22</v>
      </c>
      <c r="W1423" s="63">
        <v>22</v>
      </c>
      <c r="X1423" s="63">
        <v>22</v>
      </c>
      <c r="Y1423" s="63">
        <v>21</v>
      </c>
      <c r="Z1423" s="63">
        <v>24</v>
      </c>
      <c r="AA1423" s="63">
        <v>28</v>
      </c>
      <c r="AB1423" s="63">
        <v>22</v>
      </c>
      <c r="AC1423" s="63">
        <v>22</v>
      </c>
      <c r="AD1423" s="63">
        <v>21</v>
      </c>
      <c r="AE1423" s="63">
        <v>22</v>
      </c>
      <c r="AF1423" s="63">
        <v>21</v>
      </c>
      <c r="AG1423" s="63">
        <v>19</v>
      </c>
      <c r="AH1423" s="63">
        <v>18</v>
      </c>
      <c r="AI1423" s="63">
        <v>17</v>
      </c>
      <c r="AJ1423" s="63">
        <v>20</v>
      </c>
      <c r="AK1423" s="63">
        <v>20</v>
      </c>
      <c r="AL1423" s="63">
        <v>21</v>
      </c>
      <c r="AM1423" s="63">
        <v>20</v>
      </c>
      <c r="AN1423" s="63">
        <v>20</v>
      </c>
      <c r="AO1423" s="63">
        <v>18</v>
      </c>
      <c r="AP1423" s="63">
        <v>18</v>
      </c>
      <c r="AQ1423" s="63">
        <v>20</v>
      </c>
      <c r="AR1423" s="63">
        <v>19</v>
      </c>
      <c r="AS1423" s="63">
        <v>19</v>
      </c>
      <c r="AT1423" s="63">
        <v>17</v>
      </c>
      <c r="AU1423" s="63">
        <v>16</v>
      </c>
    </row>
    <row r="1424" spans="1:47" ht="40.5">
      <c r="A1424" s="33" t="s">
        <v>31</v>
      </c>
      <c r="B1424" s="65" t="s">
        <v>51</v>
      </c>
      <c r="C1424" s="65" t="s">
        <v>117</v>
      </c>
      <c r="D1424" s="65" t="s">
        <v>34</v>
      </c>
      <c r="E1424" s="64" t="s">
        <v>35</v>
      </c>
      <c r="F1424" s="64" t="s">
        <v>36</v>
      </c>
      <c r="G1424" s="92">
        <f t="shared" si="66"/>
        <v>17002</v>
      </c>
      <c r="H1424" s="92">
        <f t="shared" si="67"/>
        <v>10953</v>
      </c>
      <c r="I1424" s="92">
        <f t="shared" si="68"/>
        <v>10068</v>
      </c>
      <c r="J1424" s="63">
        <v>1551</v>
      </c>
      <c r="K1424" s="63">
        <v>1435</v>
      </c>
      <c r="L1424" s="63">
        <v>1642</v>
      </c>
      <c r="M1424" s="63">
        <v>1550</v>
      </c>
      <c r="N1424" s="63">
        <v>1701</v>
      </c>
      <c r="O1424" s="63">
        <v>1458</v>
      </c>
      <c r="P1424" s="63">
        <v>1440</v>
      </c>
      <c r="Q1424" s="63">
        <v>1453</v>
      </c>
      <c r="R1424" s="63">
        <v>1173</v>
      </c>
      <c r="S1424" s="63">
        <v>1281</v>
      </c>
      <c r="T1424" s="63">
        <v>1124</v>
      </c>
      <c r="U1424" s="63">
        <v>1194</v>
      </c>
      <c r="V1424" s="63">
        <v>1131</v>
      </c>
      <c r="W1424" s="63">
        <v>1042</v>
      </c>
      <c r="X1424" s="63">
        <v>896</v>
      </c>
      <c r="Y1424" s="63">
        <v>913</v>
      </c>
      <c r="Z1424" s="63">
        <v>1011</v>
      </c>
      <c r="AA1424" s="63">
        <v>937</v>
      </c>
      <c r="AB1424" s="63">
        <v>966</v>
      </c>
      <c r="AC1424" s="63">
        <v>855</v>
      </c>
      <c r="AD1424" s="63">
        <v>799</v>
      </c>
      <c r="AE1424" s="63">
        <v>832</v>
      </c>
      <c r="AF1424" s="63">
        <v>778</v>
      </c>
      <c r="AG1424" s="63">
        <v>793</v>
      </c>
      <c r="AH1424" s="63">
        <v>770</v>
      </c>
      <c r="AI1424" s="63">
        <v>768</v>
      </c>
      <c r="AJ1424" s="63">
        <v>932</v>
      </c>
      <c r="AK1424" s="63">
        <v>874</v>
      </c>
      <c r="AL1424" s="63">
        <v>957</v>
      </c>
      <c r="AM1424" s="63">
        <v>857</v>
      </c>
      <c r="AN1424" s="63">
        <v>889</v>
      </c>
      <c r="AO1424" s="63">
        <v>908</v>
      </c>
      <c r="AP1424" s="63">
        <v>793</v>
      </c>
      <c r="AQ1424" s="63">
        <v>842</v>
      </c>
      <c r="AR1424" s="63">
        <v>754</v>
      </c>
      <c r="AS1424" s="63">
        <v>724</v>
      </c>
      <c r="AT1424" s="63">
        <v>879</v>
      </c>
      <c r="AU1424" s="63">
        <v>787</v>
      </c>
    </row>
    <row r="1425" spans="1:47" ht="40.5">
      <c r="A1425" s="33" t="s">
        <v>31</v>
      </c>
      <c r="B1425" s="65" t="s">
        <v>51</v>
      </c>
      <c r="C1425" s="65" t="s">
        <v>117</v>
      </c>
      <c r="D1425" s="65" t="s">
        <v>107</v>
      </c>
      <c r="E1425" s="64" t="s">
        <v>35</v>
      </c>
      <c r="F1425" s="64" t="s">
        <v>36</v>
      </c>
      <c r="G1425" s="92">
        <f t="shared" si="66"/>
        <v>559</v>
      </c>
      <c r="H1425" s="92">
        <f t="shared" si="67"/>
        <v>362</v>
      </c>
      <c r="I1425" s="92">
        <f t="shared" si="68"/>
        <v>330</v>
      </c>
      <c r="J1425" s="63">
        <v>50</v>
      </c>
      <c r="K1425" s="63">
        <v>51</v>
      </c>
      <c r="L1425" s="63">
        <v>53</v>
      </c>
      <c r="M1425" s="63">
        <v>52</v>
      </c>
      <c r="N1425" s="63">
        <v>55</v>
      </c>
      <c r="O1425" s="63">
        <v>49</v>
      </c>
      <c r="P1425" s="63">
        <v>46</v>
      </c>
      <c r="Q1425" s="63">
        <v>47</v>
      </c>
      <c r="R1425" s="63">
        <v>39</v>
      </c>
      <c r="S1425" s="63">
        <v>41</v>
      </c>
      <c r="T1425" s="63">
        <v>37</v>
      </c>
      <c r="U1425" s="63">
        <v>39</v>
      </c>
      <c r="V1425" s="63">
        <v>36</v>
      </c>
      <c r="W1425" s="63">
        <v>36</v>
      </c>
      <c r="X1425" s="63">
        <v>29</v>
      </c>
      <c r="Y1425" s="63">
        <v>30</v>
      </c>
      <c r="Z1425" s="63">
        <v>33</v>
      </c>
      <c r="AA1425" s="63">
        <v>33</v>
      </c>
      <c r="AB1425" s="63">
        <v>31</v>
      </c>
      <c r="AC1425" s="63">
        <v>28</v>
      </c>
      <c r="AD1425" s="63">
        <v>27</v>
      </c>
      <c r="AE1425" s="63">
        <v>27</v>
      </c>
      <c r="AF1425" s="63">
        <v>26</v>
      </c>
      <c r="AG1425" s="63">
        <v>26</v>
      </c>
      <c r="AH1425" s="63">
        <v>25</v>
      </c>
      <c r="AI1425" s="63">
        <v>27</v>
      </c>
      <c r="AJ1425" s="63">
        <v>30</v>
      </c>
      <c r="AK1425" s="63">
        <v>29</v>
      </c>
      <c r="AL1425" s="63">
        <v>31</v>
      </c>
      <c r="AM1425" s="63">
        <v>29</v>
      </c>
      <c r="AN1425" s="63">
        <v>29</v>
      </c>
      <c r="AO1425" s="63">
        <v>29</v>
      </c>
      <c r="AP1425" s="63">
        <v>26</v>
      </c>
      <c r="AQ1425" s="63">
        <v>27</v>
      </c>
      <c r="AR1425" s="63">
        <v>25</v>
      </c>
      <c r="AS1425" s="63">
        <v>23</v>
      </c>
      <c r="AT1425" s="63">
        <v>28</v>
      </c>
      <c r="AU1425" s="63">
        <v>28</v>
      </c>
    </row>
    <row r="1426" spans="1:47" ht="13.5">
      <c r="A1426" s="33" t="s">
        <v>31</v>
      </c>
      <c r="B1426" s="65" t="s">
        <v>51</v>
      </c>
      <c r="C1426" s="65" t="s">
        <v>118</v>
      </c>
      <c r="D1426" s="65" t="s">
        <v>34</v>
      </c>
      <c r="E1426" s="64" t="s">
        <v>35</v>
      </c>
      <c r="F1426" s="64" t="s">
        <v>36</v>
      </c>
      <c r="G1426" s="92">
        <f t="shared" si="66"/>
        <v>23638</v>
      </c>
      <c r="H1426" s="92">
        <f t="shared" si="67"/>
        <v>15228</v>
      </c>
      <c r="I1426" s="92">
        <f t="shared" si="68"/>
        <v>11274</v>
      </c>
      <c r="J1426" s="63">
        <v>2258</v>
      </c>
      <c r="K1426" s="63">
        <v>2027</v>
      </c>
      <c r="L1426" s="63">
        <v>2391</v>
      </c>
      <c r="M1426" s="63">
        <v>2123</v>
      </c>
      <c r="N1426" s="63">
        <v>2160</v>
      </c>
      <c r="O1426" s="63">
        <v>1993</v>
      </c>
      <c r="P1426" s="63">
        <v>1897</v>
      </c>
      <c r="Q1426" s="63">
        <v>1754</v>
      </c>
      <c r="R1426" s="63">
        <v>1720</v>
      </c>
      <c r="S1426" s="63">
        <v>1875</v>
      </c>
      <c r="T1426" s="63">
        <v>1806</v>
      </c>
      <c r="U1426" s="63">
        <v>1634</v>
      </c>
      <c r="V1426" s="63">
        <v>1598</v>
      </c>
      <c r="W1426" s="63">
        <v>1457</v>
      </c>
      <c r="X1426" s="63">
        <v>1322</v>
      </c>
      <c r="Y1426" s="63">
        <v>1289</v>
      </c>
      <c r="Z1426" s="63">
        <v>1362</v>
      </c>
      <c r="AA1426" s="63">
        <v>1177</v>
      </c>
      <c r="AB1426" s="63">
        <v>1247</v>
      </c>
      <c r="AC1426" s="63">
        <v>1186</v>
      </c>
      <c r="AD1426" s="63">
        <v>1184</v>
      </c>
      <c r="AE1426" s="63">
        <v>1182</v>
      </c>
      <c r="AF1426" s="63">
        <v>1179</v>
      </c>
      <c r="AG1426" s="63">
        <v>1045</v>
      </c>
      <c r="AH1426" s="63">
        <v>1034</v>
      </c>
      <c r="AI1426" s="63">
        <v>949</v>
      </c>
      <c r="AJ1426" s="63">
        <v>997</v>
      </c>
      <c r="AK1426" s="63">
        <v>998</v>
      </c>
      <c r="AL1426" s="63">
        <v>976</v>
      </c>
      <c r="AM1426" s="63">
        <v>959</v>
      </c>
      <c r="AN1426" s="63">
        <v>973</v>
      </c>
      <c r="AO1426" s="63">
        <v>853</v>
      </c>
      <c r="AP1426" s="63">
        <v>970</v>
      </c>
      <c r="AQ1426" s="63">
        <v>885</v>
      </c>
      <c r="AR1426" s="63">
        <v>816</v>
      </c>
      <c r="AS1426" s="63">
        <v>864</v>
      </c>
      <c r="AT1426" s="63">
        <v>917</v>
      </c>
      <c r="AU1426" s="63">
        <v>750</v>
      </c>
    </row>
    <row r="1427" spans="1:47" ht="27">
      <c r="A1427" s="33" t="s">
        <v>31</v>
      </c>
      <c r="B1427" s="65" t="s">
        <v>51</v>
      </c>
      <c r="C1427" s="65" t="s">
        <v>118</v>
      </c>
      <c r="D1427" s="65" t="s">
        <v>107</v>
      </c>
      <c r="E1427" s="64" t="s">
        <v>35</v>
      </c>
      <c r="F1427" s="64" t="s">
        <v>36</v>
      </c>
      <c r="G1427" s="92">
        <f t="shared" si="66"/>
        <v>777</v>
      </c>
      <c r="H1427" s="92">
        <f t="shared" si="67"/>
        <v>500</v>
      </c>
      <c r="I1427" s="92">
        <f t="shared" si="68"/>
        <v>370</v>
      </c>
      <c r="J1427" s="63">
        <v>73</v>
      </c>
      <c r="K1427" s="63">
        <v>72</v>
      </c>
      <c r="L1427" s="63">
        <v>77</v>
      </c>
      <c r="M1427" s="63">
        <v>71</v>
      </c>
      <c r="N1427" s="63">
        <v>70</v>
      </c>
      <c r="O1427" s="63">
        <v>66</v>
      </c>
      <c r="P1427" s="63">
        <v>61</v>
      </c>
      <c r="Q1427" s="63">
        <v>57</v>
      </c>
      <c r="R1427" s="63">
        <v>57</v>
      </c>
      <c r="S1427" s="63">
        <v>60</v>
      </c>
      <c r="T1427" s="63">
        <v>60</v>
      </c>
      <c r="U1427" s="63">
        <v>53</v>
      </c>
      <c r="V1427" s="63">
        <v>52</v>
      </c>
      <c r="W1427" s="63">
        <v>50</v>
      </c>
      <c r="X1427" s="63">
        <v>43</v>
      </c>
      <c r="Y1427" s="63">
        <v>43</v>
      </c>
      <c r="Z1427" s="63">
        <v>44</v>
      </c>
      <c r="AA1427" s="63">
        <v>40</v>
      </c>
      <c r="AB1427" s="63">
        <v>40</v>
      </c>
      <c r="AC1427" s="63">
        <v>38</v>
      </c>
      <c r="AD1427" s="63">
        <v>39</v>
      </c>
      <c r="AE1427" s="63">
        <v>38</v>
      </c>
      <c r="AF1427" s="63">
        <v>39</v>
      </c>
      <c r="AG1427" s="63">
        <v>34</v>
      </c>
      <c r="AH1427" s="63">
        <v>33</v>
      </c>
      <c r="AI1427" s="63">
        <v>34</v>
      </c>
      <c r="AJ1427" s="63">
        <v>32</v>
      </c>
      <c r="AK1427" s="63">
        <v>33</v>
      </c>
      <c r="AL1427" s="63">
        <v>31</v>
      </c>
      <c r="AM1427" s="63">
        <v>32</v>
      </c>
      <c r="AN1427" s="63">
        <v>31</v>
      </c>
      <c r="AO1427" s="63">
        <v>28</v>
      </c>
      <c r="AP1427" s="63">
        <v>32</v>
      </c>
      <c r="AQ1427" s="63">
        <v>29</v>
      </c>
      <c r="AR1427" s="63">
        <v>27</v>
      </c>
      <c r="AS1427" s="63">
        <v>28</v>
      </c>
      <c r="AT1427" s="63">
        <v>30</v>
      </c>
      <c r="AU1427" s="63">
        <v>27</v>
      </c>
    </row>
    <row r="1428" spans="1:47" ht="13.5">
      <c r="A1428" s="33" t="s">
        <v>31</v>
      </c>
      <c r="B1428" s="65" t="s">
        <v>51</v>
      </c>
      <c r="C1428" s="65" t="s">
        <v>41</v>
      </c>
      <c r="D1428" s="65" t="s">
        <v>34</v>
      </c>
      <c r="E1428" s="64" t="s">
        <v>35</v>
      </c>
      <c r="F1428" s="64" t="s">
        <v>36</v>
      </c>
      <c r="G1428" s="92">
        <f t="shared" si="66"/>
        <v>147122</v>
      </c>
      <c r="H1428" s="92">
        <f t="shared" si="67"/>
        <v>94159</v>
      </c>
      <c r="I1428" s="92">
        <f t="shared" si="68"/>
        <v>92242</v>
      </c>
      <c r="J1428" s="63">
        <v>12519</v>
      </c>
      <c r="K1428" s="63">
        <v>10871</v>
      </c>
      <c r="L1428" s="63">
        <v>11950</v>
      </c>
      <c r="M1428" s="63">
        <v>11937</v>
      </c>
      <c r="N1428" s="63">
        <v>15920</v>
      </c>
      <c r="O1428" s="63">
        <v>12218</v>
      </c>
      <c r="P1428" s="63">
        <v>11654</v>
      </c>
      <c r="Q1428" s="63">
        <v>12486</v>
      </c>
      <c r="R1428" s="63">
        <v>11848</v>
      </c>
      <c r="S1428" s="63">
        <v>12163</v>
      </c>
      <c r="T1428" s="63">
        <v>11836</v>
      </c>
      <c r="U1428" s="63">
        <v>11720</v>
      </c>
      <c r="V1428" s="63">
        <v>10705</v>
      </c>
      <c r="W1428" s="63">
        <v>8788</v>
      </c>
      <c r="X1428" s="63">
        <v>8227</v>
      </c>
      <c r="Y1428" s="63">
        <v>7435</v>
      </c>
      <c r="Z1428" s="63">
        <v>6998</v>
      </c>
      <c r="AA1428" s="63">
        <v>7177</v>
      </c>
      <c r="AB1428" s="63">
        <v>7687</v>
      </c>
      <c r="AC1428" s="63">
        <v>7887</v>
      </c>
      <c r="AD1428" s="63">
        <v>7146</v>
      </c>
      <c r="AE1428" s="63">
        <v>7542</v>
      </c>
      <c r="AF1428" s="63">
        <v>7378</v>
      </c>
      <c r="AG1428" s="63">
        <v>7189</v>
      </c>
      <c r="AH1428" s="63">
        <v>7055</v>
      </c>
      <c r="AI1428" s="63">
        <v>6730</v>
      </c>
      <c r="AJ1428" s="63">
        <v>7692</v>
      </c>
      <c r="AK1428" s="63">
        <v>7612</v>
      </c>
      <c r="AL1428" s="63">
        <v>7732</v>
      </c>
      <c r="AM1428" s="63">
        <v>7618</v>
      </c>
      <c r="AN1428" s="63">
        <v>8106</v>
      </c>
      <c r="AO1428" s="63">
        <v>8111</v>
      </c>
      <c r="AP1428" s="63">
        <v>7541</v>
      </c>
      <c r="AQ1428" s="63">
        <v>7942</v>
      </c>
      <c r="AR1428" s="63">
        <v>8279</v>
      </c>
      <c r="AS1428" s="63">
        <v>7824</v>
      </c>
      <c r="AT1428" s="63">
        <v>7735</v>
      </c>
      <c r="AU1428" s="63">
        <v>6781</v>
      </c>
    </row>
    <row r="1429" spans="1:47" ht="27">
      <c r="A1429" s="33" t="s">
        <v>31</v>
      </c>
      <c r="B1429" s="65" t="s">
        <v>51</v>
      </c>
      <c r="C1429" s="65" t="s">
        <v>41</v>
      </c>
      <c r="D1429" s="65" t="s">
        <v>107</v>
      </c>
      <c r="E1429" s="64" t="s">
        <v>35</v>
      </c>
      <c r="F1429" s="64" t="s">
        <v>36</v>
      </c>
      <c r="G1429" s="92">
        <f t="shared" si="66"/>
        <v>4835</v>
      </c>
      <c r="H1429" s="92">
        <f t="shared" si="67"/>
        <v>3165</v>
      </c>
      <c r="I1429" s="92">
        <f t="shared" si="68"/>
        <v>3031</v>
      </c>
      <c r="J1429" s="63">
        <v>404</v>
      </c>
      <c r="K1429" s="63">
        <v>388</v>
      </c>
      <c r="L1429" s="63">
        <v>385</v>
      </c>
      <c r="M1429" s="63">
        <v>398</v>
      </c>
      <c r="N1429" s="63">
        <v>514</v>
      </c>
      <c r="O1429" s="63">
        <v>407</v>
      </c>
      <c r="P1429" s="63">
        <v>376</v>
      </c>
      <c r="Q1429" s="63">
        <v>403</v>
      </c>
      <c r="R1429" s="63">
        <v>395</v>
      </c>
      <c r="S1429" s="63">
        <v>392</v>
      </c>
      <c r="T1429" s="63">
        <v>395</v>
      </c>
      <c r="U1429" s="63">
        <v>378</v>
      </c>
      <c r="V1429" s="63">
        <v>345</v>
      </c>
      <c r="W1429" s="63">
        <v>303</v>
      </c>
      <c r="X1429" s="63">
        <v>265</v>
      </c>
      <c r="Y1429" s="63">
        <v>248</v>
      </c>
      <c r="Z1429" s="63">
        <v>226</v>
      </c>
      <c r="AA1429" s="63">
        <v>317</v>
      </c>
      <c r="AB1429" s="63">
        <v>248</v>
      </c>
      <c r="AC1429" s="63">
        <v>254</v>
      </c>
      <c r="AD1429" s="63">
        <v>238</v>
      </c>
      <c r="AE1429" s="63">
        <v>243</v>
      </c>
      <c r="AF1429" s="63">
        <v>246</v>
      </c>
      <c r="AG1429" s="63">
        <v>232</v>
      </c>
      <c r="AH1429" s="63">
        <v>228</v>
      </c>
      <c r="AI1429" s="63">
        <v>240</v>
      </c>
      <c r="AJ1429" s="63">
        <v>248</v>
      </c>
      <c r="AK1429" s="63">
        <v>254</v>
      </c>
      <c r="AL1429" s="63">
        <v>249</v>
      </c>
      <c r="AM1429" s="63">
        <v>254</v>
      </c>
      <c r="AN1429" s="63">
        <v>261</v>
      </c>
      <c r="AO1429" s="63">
        <v>262</v>
      </c>
      <c r="AP1429" s="63">
        <v>251</v>
      </c>
      <c r="AQ1429" s="63">
        <v>256</v>
      </c>
      <c r="AR1429" s="63">
        <v>276</v>
      </c>
      <c r="AS1429" s="63">
        <v>252</v>
      </c>
      <c r="AT1429" s="63">
        <v>250</v>
      </c>
      <c r="AU1429" s="63">
        <v>242</v>
      </c>
    </row>
    <row r="1430" spans="1:47" ht="27">
      <c r="A1430" s="33" t="s">
        <v>31</v>
      </c>
      <c r="B1430" s="65" t="s">
        <v>51</v>
      </c>
      <c r="C1430" s="65" t="s">
        <v>42</v>
      </c>
      <c r="D1430" s="65" t="s">
        <v>34</v>
      </c>
      <c r="E1430" s="64" t="s">
        <v>35</v>
      </c>
      <c r="F1430" s="64" t="s">
        <v>36</v>
      </c>
      <c r="G1430" s="92">
        <f t="shared" si="66"/>
        <v>50676</v>
      </c>
      <c r="H1430" s="92">
        <f t="shared" si="67"/>
        <v>40597</v>
      </c>
      <c r="I1430" s="92">
        <f t="shared" si="68"/>
        <v>31076</v>
      </c>
      <c r="J1430" s="63">
        <v>4614</v>
      </c>
      <c r="K1430" s="63">
        <v>4211</v>
      </c>
      <c r="L1430" s="63">
        <v>5156</v>
      </c>
      <c r="M1430" s="63">
        <v>4402</v>
      </c>
      <c r="N1430" s="63">
        <v>5081</v>
      </c>
      <c r="O1430" s="63">
        <v>3963</v>
      </c>
      <c r="P1430" s="63">
        <v>4269</v>
      </c>
      <c r="Q1430" s="63">
        <v>4404</v>
      </c>
      <c r="R1430" s="63">
        <v>3531</v>
      </c>
      <c r="S1430" s="63">
        <v>3723</v>
      </c>
      <c r="T1430" s="63">
        <v>3824</v>
      </c>
      <c r="U1430" s="63">
        <v>3498</v>
      </c>
      <c r="V1430" s="63">
        <v>3374</v>
      </c>
      <c r="W1430" s="63">
        <v>3143</v>
      </c>
      <c r="X1430" s="63">
        <v>3345</v>
      </c>
      <c r="Y1430" s="63">
        <v>3300</v>
      </c>
      <c r="Z1430" s="63">
        <v>3828</v>
      </c>
      <c r="AA1430" s="63">
        <v>4180</v>
      </c>
      <c r="AB1430" s="63">
        <v>3404</v>
      </c>
      <c r="AC1430" s="63">
        <v>3685</v>
      </c>
      <c r="AD1430" s="63">
        <v>3324</v>
      </c>
      <c r="AE1430" s="63">
        <v>2998</v>
      </c>
      <c r="AF1430" s="63">
        <v>3052</v>
      </c>
      <c r="AG1430" s="63">
        <v>2964</v>
      </c>
      <c r="AH1430" s="63">
        <v>2881</v>
      </c>
      <c r="AI1430" s="63">
        <v>2364</v>
      </c>
      <c r="AJ1430" s="63">
        <v>2885</v>
      </c>
      <c r="AK1430" s="63">
        <v>2562</v>
      </c>
      <c r="AL1430" s="63">
        <v>2808</v>
      </c>
      <c r="AM1430" s="63">
        <v>2717</v>
      </c>
      <c r="AN1430" s="63">
        <v>3422</v>
      </c>
      <c r="AO1430" s="63">
        <v>2756</v>
      </c>
      <c r="AP1430" s="63">
        <v>2365</v>
      </c>
      <c r="AQ1430" s="63">
        <v>2271</v>
      </c>
      <c r="AR1430" s="63">
        <v>2154</v>
      </c>
      <c r="AS1430" s="63">
        <v>1891</v>
      </c>
      <c r="AT1430" s="63">
        <v>2023</v>
      </c>
      <c r="AU1430" s="63">
        <v>1860</v>
      </c>
    </row>
    <row r="1431" spans="1:47" ht="27">
      <c r="A1431" s="33" t="s">
        <v>31</v>
      </c>
      <c r="B1431" s="65" t="s">
        <v>51</v>
      </c>
      <c r="C1431" s="65" t="s">
        <v>42</v>
      </c>
      <c r="D1431" s="65" t="s">
        <v>107</v>
      </c>
      <c r="E1431" s="64" t="s">
        <v>35</v>
      </c>
      <c r="F1431" s="64" t="s">
        <v>36</v>
      </c>
      <c r="G1431" s="92">
        <f t="shared" si="66"/>
        <v>1666</v>
      </c>
      <c r="H1431" s="92">
        <f t="shared" si="67"/>
        <v>1347</v>
      </c>
      <c r="I1431" s="92">
        <f t="shared" si="68"/>
        <v>1021</v>
      </c>
      <c r="J1431" s="63">
        <v>149</v>
      </c>
      <c r="K1431" s="63">
        <v>150</v>
      </c>
      <c r="L1431" s="63">
        <v>166</v>
      </c>
      <c r="M1431" s="63">
        <v>147</v>
      </c>
      <c r="N1431" s="63">
        <v>164</v>
      </c>
      <c r="O1431" s="63">
        <v>132</v>
      </c>
      <c r="P1431" s="63">
        <v>138</v>
      </c>
      <c r="Q1431" s="63">
        <v>142</v>
      </c>
      <c r="R1431" s="63">
        <v>118</v>
      </c>
      <c r="S1431" s="63">
        <v>120</v>
      </c>
      <c r="T1431" s="63">
        <v>127</v>
      </c>
      <c r="U1431" s="63">
        <v>113</v>
      </c>
      <c r="V1431" s="63">
        <v>109</v>
      </c>
      <c r="W1431" s="63">
        <v>108</v>
      </c>
      <c r="X1431" s="63">
        <v>108</v>
      </c>
      <c r="Y1431" s="63">
        <v>110</v>
      </c>
      <c r="Z1431" s="63">
        <v>123</v>
      </c>
      <c r="AA1431" s="63">
        <v>154</v>
      </c>
      <c r="AB1431" s="63">
        <v>110</v>
      </c>
      <c r="AC1431" s="63">
        <v>119</v>
      </c>
      <c r="AD1431" s="63">
        <v>111</v>
      </c>
      <c r="AE1431" s="63">
        <v>97</v>
      </c>
      <c r="AF1431" s="63">
        <v>102</v>
      </c>
      <c r="AG1431" s="63">
        <v>96</v>
      </c>
      <c r="AH1431" s="63">
        <v>93</v>
      </c>
      <c r="AI1431" s="63">
        <v>84</v>
      </c>
      <c r="AJ1431" s="63">
        <v>93</v>
      </c>
      <c r="AK1431" s="63">
        <v>85</v>
      </c>
      <c r="AL1431" s="63">
        <v>91</v>
      </c>
      <c r="AM1431" s="63">
        <v>91</v>
      </c>
      <c r="AN1431" s="63">
        <v>110</v>
      </c>
      <c r="AO1431" s="63">
        <v>89</v>
      </c>
      <c r="AP1431" s="63">
        <v>79</v>
      </c>
      <c r="AQ1431" s="63">
        <v>73</v>
      </c>
      <c r="AR1431" s="63">
        <v>72</v>
      </c>
      <c r="AS1431" s="63">
        <v>61</v>
      </c>
      <c r="AT1431" s="63">
        <v>65</v>
      </c>
      <c r="AU1431" s="63">
        <v>66</v>
      </c>
    </row>
    <row r="1432" spans="1:47" ht="13.5">
      <c r="A1432" s="33" t="s">
        <v>31</v>
      </c>
      <c r="B1432" s="65" t="s">
        <v>51</v>
      </c>
      <c r="C1432" s="65" t="s">
        <v>119</v>
      </c>
      <c r="D1432" s="65" t="s">
        <v>34</v>
      </c>
      <c r="E1432" s="64" t="s">
        <v>35</v>
      </c>
      <c r="F1432" s="64" t="s">
        <v>36</v>
      </c>
      <c r="G1432" s="92">
        <f t="shared" si="66"/>
        <v>12815</v>
      </c>
      <c r="H1432" s="92">
        <f t="shared" si="67"/>
        <v>10352</v>
      </c>
      <c r="I1432" s="92">
        <f t="shared" si="68"/>
        <v>7422</v>
      </c>
      <c r="J1432" s="63">
        <v>1250</v>
      </c>
      <c r="K1432" s="63">
        <v>1102</v>
      </c>
      <c r="L1432" s="63">
        <v>1294</v>
      </c>
      <c r="M1432" s="63">
        <v>1177</v>
      </c>
      <c r="N1432" s="63">
        <v>1225</v>
      </c>
      <c r="O1432" s="63">
        <v>1001</v>
      </c>
      <c r="P1432" s="63">
        <v>1010</v>
      </c>
      <c r="Q1432" s="63">
        <v>1014</v>
      </c>
      <c r="R1432" s="63">
        <v>912</v>
      </c>
      <c r="S1432" s="63">
        <v>1008</v>
      </c>
      <c r="T1432" s="63">
        <v>871</v>
      </c>
      <c r="U1432" s="63">
        <v>951</v>
      </c>
      <c r="V1432" s="63">
        <v>831</v>
      </c>
      <c r="W1432" s="63">
        <v>822</v>
      </c>
      <c r="X1432" s="63">
        <v>862</v>
      </c>
      <c r="Y1432" s="63">
        <v>918</v>
      </c>
      <c r="Z1432" s="63">
        <v>1075</v>
      </c>
      <c r="AA1432" s="63">
        <v>998</v>
      </c>
      <c r="AB1432" s="63">
        <v>914</v>
      </c>
      <c r="AC1432" s="63">
        <v>838</v>
      </c>
      <c r="AD1432" s="63">
        <v>821</v>
      </c>
      <c r="AE1432" s="63">
        <v>813</v>
      </c>
      <c r="AF1432" s="63">
        <v>712</v>
      </c>
      <c r="AG1432" s="63">
        <v>748</v>
      </c>
      <c r="AH1432" s="63">
        <v>693</v>
      </c>
      <c r="AI1432" s="63">
        <v>535</v>
      </c>
      <c r="AJ1432" s="63">
        <v>733</v>
      </c>
      <c r="AK1432" s="63">
        <v>581</v>
      </c>
      <c r="AL1432" s="63">
        <v>710</v>
      </c>
      <c r="AM1432" s="63">
        <v>624</v>
      </c>
      <c r="AN1432" s="63">
        <v>565</v>
      </c>
      <c r="AO1432" s="63">
        <v>714</v>
      </c>
      <c r="AP1432" s="63">
        <v>565</v>
      </c>
      <c r="AQ1432" s="63">
        <v>624</v>
      </c>
      <c r="AR1432" s="63">
        <v>564</v>
      </c>
      <c r="AS1432" s="63">
        <v>514</v>
      </c>
      <c r="AT1432" s="63">
        <v>555</v>
      </c>
      <c r="AU1432" s="63">
        <v>450</v>
      </c>
    </row>
    <row r="1433" spans="1:47" ht="27">
      <c r="A1433" s="33" t="s">
        <v>31</v>
      </c>
      <c r="B1433" s="65" t="s">
        <v>51</v>
      </c>
      <c r="C1433" s="65" t="s">
        <v>119</v>
      </c>
      <c r="D1433" s="65" t="s">
        <v>107</v>
      </c>
      <c r="E1433" s="64" t="s">
        <v>35</v>
      </c>
      <c r="F1433" s="64" t="s">
        <v>36</v>
      </c>
      <c r="G1433" s="92">
        <f t="shared" si="66"/>
        <v>422</v>
      </c>
      <c r="H1433" s="92">
        <f t="shared" si="67"/>
        <v>340</v>
      </c>
      <c r="I1433" s="92">
        <f t="shared" si="68"/>
        <v>244</v>
      </c>
      <c r="J1433" s="63">
        <v>40</v>
      </c>
      <c r="K1433" s="63">
        <v>39</v>
      </c>
      <c r="L1433" s="63">
        <v>42</v>
      </c>
      <c r="M1433" s="63">
        <v>39</v>
      </c>
      <c r="N1433" s="63">
        <v>40</v>
      </c>
      <c r="O1433" s="63">
        <v>33</v>
      </c>
      <c r="P1433" s="63">
        <v>33</v>
      </c>
      <c r="Q1433" s="63">
        <v>33</v>
      </c>
      <c r="R1433" s="63">
        <v>30</v>
      </c>
      <c r="S1433" s="63">
        <v>33</v>
      </c>
      <c r="T1433" s="63">
        <v>29</v>
      </c>
      <c r="U1433" s="63">
        <v>31</v>
      </c>
      <c r="V1433" s="63">
        <v>27</v>
      </c>
      <c r="W1433" s="63">
        <v>28</v>
      </c>
      <c r="X1433" s="63">
        <v>28</v>
      </c>
      <c r="Y1433" s="63">
        <v>31</v>
      </c>
      <c r="Z1433" s="63">
        <v>35</v>
      </c>
      <c r="AA1433" s="63">
        <v>34</v>
      </c>
      <c r="AB1433" s="63">
        <v>29</v>
      </c>
      <c r="AC1433" s="63">
        <v>27</v>
      </c>
      <c r="AD1433" s="63">
        <v>27</v>
      </c>
      <c r="AE1433" s="63">
        <v>26</v>
      </c>
      <c r="AF1433" s="63">
        <v>24</v>
      </c>
      <c r="AG1433" s="63">
        <v>24</v>
      </c>
      <c r="AH1433" s="63">
        <v>22</v>
      </c>
      <c r="AI1433" s="63">
        <v>19</v>
      </c>
      <c r="AJ1433" s="63">
        <v>24</v>
      </c>
      <c r="AK1433" s="63">
        <v>19</v>
      </c>
      <c r="AL1433" s="63">
        <v>23</v>
      </c>
      <c r="AM1433" s="63">
        <v>21</v>
      </c>
      <c r="AN1433" s="63">
        <v>18</v>
      </c>
      <c r="AO1433" s="63">
        <v>23</v>
      </c>
      <c r="AP1433" s="63">
        <v>19</v>
      </c>
      <c r="AQ1433" s="63">
        <v>20</v>
      </c>
      <c r="AR1433" s="63">
        <v>19</v>
      </c>
      <c r="AS1433" s="63">
        <v>17</v>
      </c>
      <c r="AT1433" s="63">
        <v>18</v>
      </c>
      <c r="AU1433" s="63">
        <v>16</v>
      </c>
    </row>
    <row r="1434" spans="1:47" ht="40.5">
      <c r="A1434" s="33" t="s">
        <v>31</v>
      </c>
      <c r="B1434" s="65" t="s">
        <v>51</v>
      </c>
      <c r="C1434" s="65" t="s">
        <v>120</v>
      </c>
      <c r="D1434" s="65" t="s">
        <v>34</v>
      </c>
      <c r="E1434" s="64" t="s">
        <v>35</v>
      </c>
      <c r="F1434" s="64" t="s">
        <v>36</v>
      </c>
      <c r="G1434" s="92">
        <f t="shared" si="66"/>
        <v>37863</v>
      </c>
      <c r="H1434" s="92">
        <f t="shared" si="67"/>
        <v>30244</v>
      </c>
      <c r="I1434" s="92">
        <f t="shared" si="68"/>
        <v>23654</v>
      </c>
      <c r="J1434" s="63">
        <v>3364</v>
      </c>
      <c r="K1434" s="63">
        <v>3109</v>
      </c>
      <c r="L1434" s="63">
        <v>3861</v>
      </c>
      <c r="M1434" s="63">
        <v>3225</v>
      </c>
      <c r="N1434" s="63">
        <v>3857</v>
      </c>
      <c r="O1434" s="63">
        <v>2963</v>
      </c>
      <c r="P1434" s="63">
        <v>3259</v>
      </c>
      <c r="Q1434" s="63">
        <v>3390</v>
      </c>
      <c r="R1434" s="63">
        <v>2619</v>
      </c>
      <c r="S1434" s="63">
        <v>2715</v>
      </c>
      <c r="T1434" s="63">
        <v>2953</v>
      </c>
      <c r="U1434" s="63">
        <v>2548</v>
      </c>
      <c r="V1434" s="63">
        <v>2544</v>
      </c>
      <c r="W1434" s="63">
        <v>2321</v>
      </c>
      <c r="X1434" s="63">
        <v>2483</v>
      </c>
      <c r="Y1434" s="63">
        <v>2382</v>
      </c>
      <c r="Z1434" s="63">
        <v>2753</v>
      </c>
      <c r="AA1434" s="63">
        <v>3182</v>
      </c>
      <c r="AB1434" s="63">
        <v>2489</v>
      </c>
      <c r="AC1434" s="63">
        <v>2847</v>
      </c>
      <c r="AD1434" s="63">
        <v>2502</v>
      </c>
      <c r="AE1434" s="63">
        <v>2185</v>
      </c>
      <c r="AF1434" s="63">
        <v>2340</v>
      </c>
      <c r="AG1434" s="63">
        <v>2216</v>
      </c>
      <c r="AH1434" s="63">
        <v>2188</v>
      </c>
      <c r="AI1434" s="63">
        <v>1829</v>
      </c>
      <c r="AJ1434" s="63">
        <v>2152</v>
      </c>
      <c r="AK1434" s="63">
        <v>1981</v>
      </c>
      <c r="AL1434" s="63">
        <v>2098</v>
      </c>
      <c r="AM1434" s="63">
        <v>2094</v>
      </c>
      <c r="AN1434" s="63">
        <v>2857</v>
      </c>
      <c r="AO1434" s="63">
        <v>2041</v>
      </c>
      <c r="AP1434" s="63">
        <v>1800</v>
      </c>
      <c r="AQ1434" s="63">
        <v>1647</v>
      </c>
      <c r="AR1434" s="63">
        <v>1591</v>
      </c>
      <c r="AS1434" s="63">
        <v>1376</v>
      </c>
      <c r="AT1434" s="63">
        <v>1469</v>
      </c>
      <c r="AU1434" s="63">
        <v>1410</v>
      </c>
    </row>
    <row r="1435" spans="1:47" ht="40.5">
      <c r="A1435" s="33" t="s">
        <v>31</v>
      </c>
      <c r="B1435" s="65" t="s">
        <v>51</v>
      </c>
      <c r="C1435" s="65" t="s">
        <v>120</v>
      </c>
      <c r="D1435" s="65" t="s">
        <v>107</v>
      </c>
      <c r="E1435" s="64" t="s">
        <v>35</v>
      </c>
      <c r="F1435" s="64" t="s">
        <v>36</v>
      </c>
      <c r="G1435" s="92">
        <f t="shared" si="66"/>
        <v>1244</v>
      </c>
      <c r="H1435" s="92">
        <f t="shared" si="67"/>
        <v>1004</v>
      </c>
      <c r="I1435" s="92">
        <f t="shared" si="68"/>
        <v>777</v>
      </c>
      <c r="J1435" s="63">
        <v>109</v>
      </c>
      <c r="K1435" s="63">
        <v>111</v>
      </c>
      <c r="L1435" s="63">
        <v>125</v>
      </c>
      <c r="M1435" s="63">
        <v>107</v>
      </c>
      <c r="N1435" s="63">
        <v>124</v>
      </c>
      <c r="O1435" s="63">
        <v>99</v>
      </c>
      <c r="P1435" s="63">
        <v>105</v>
      </c>
      <c r="Q1435" s="63">
        <v>109</v>
      </c>
      <c r="R1435" s="63">
        <v>87</v>
      </c>
      <c r="S1435" s="63">
        <v>88</v>
      </c>
      <c r="T1435" s="63">
        <v>98</v>
      </c>
      <c r="U1435" s="63">
        <v>82</v>
      </c>
      <c r="V1435" s="63">
        <v>82</v>
      </c>
      <c r="W1435" s="63">
        <v>80</v>
      </c>
      <c r="X1435" s="63">
        <v>80</v>
      </c>
      <c r="Y1435" s="63">
        <v>79</v>
      </c>
      <c r="Z1435" s="63">
        <v>89</v>
      </c>
      <c r="AA1435" s="63">
        <v>120</v>
      </c>
      <c r="AB1435" s="63">
        <v>80</v>
      </c>
      <c r="AC1435" s="63">
        <v>92</v>
      </c>
      <c r="AD1435" s="63">
        <v>83</v>
      </c>
      <c r="AE1435" s="63">
        <v>70</v>
      </c>
      <c r="AF1435" s="63">
        <v>78</v>
      </c>
      <c r="AG1435" s="63">
        <v>71</v>
      </c>
      <c r="AH1435" s="63">
        <v>71</v>
      </c>
      <c r="AI1435" s="63">
        <v>65</v>
      </c>
      <c r="AJ1435" s="63">
        <v>69</v>
      </c>
      <c r="AK1435" s="63">
        <v>66</v>
      </c>
      <c r="AL1435" s="63">
        <v>68</v>
      </c>
      <c r="AM1435" s="63">
        <v>70</v>
      </c>
      <c r="AN1435" s="63">
        <v>92</v>
      </c>
      <c r="AO1435" s="63">
        <v>66</v>
      </c>
      <c r="AP1435" s="63">
        <v>60</v>
      </c>
      <c r="AQ1435" s="63">
        <v>53</v>
      </c>
      <c r="AR1435" s="63">
        <v>53</v>
      </c>
      <c r="AS1435" s="63">
        <v>44</v>
      </c>
      <c r="AT1435" s="63">
        <v>47</v>
      </c>
      <c r="AU1435" s="63">
        <v>50</v>
      </c>
    </row>
    <row r="1436" spans="1:47" ht="27">
      <c r="A1436" s="33" t="s">
        <v>31</v>
      </c>
      <c r="B1436" s="65" t="s">
        <v>51</v>
      </c>
      <c r="C1436" s="65" t="s">
        <v>43</v>
      </c>
      <c r="D1436" s="65" t="s">
        <v>34</v>
      </c>
      <c r="E1436" s="64" t="s">
        <v>35</v>
      </c>
      <c r="F1436" s="64" t="s">
        <v>36</v>
      </c>
      <c r="G1436" s="92">
        <f t="shared" si="66"/>
        <v>330629</v>
      </c>
      <c r="H1436" s="92">
        <f t="shared" si="67"/>
        <v>240194</v>
      </c>
      <c r="I1436" s="92">
        <f t="shared" si="68"/>
        <v>223947</v>
      </c>
      <c r="J1436" s="63">
        <v>28303</v>
      </c>
      <c r="K1436" s="63">
        <v>24421</v>
      </c>
      <c r="L1436" s="63">
        <v>27390</v>
      </c>
      <c r="M1436" s="63">
        <v>25564</v>
      </c>
      <c r="N1436" s="63">
        <v>57706</v>
      </c>
      <c r="O1436" s="63">
        <v>24470</v>
      </c>
      <c r="P1436" s="63">
        <v>24997</v>
      </c>
      <c r="Q1436" s="63">
        <v>24315</v>
      </c>
      <c r="R1436" s="63">
        <v>22492</v>
      </c>
      <c r="S1436" s="63">
        <v>23711</v>
      </c>
      <c r="T1436" s="63">
        <v>23764</v>
      </c>
      <c r="U1436" s="63">
        <v>23496</v>
      </c>
      <c r="V1436" s="63">
        <v>23546</v>
      </c>
      <c r="W1436" s="63">
        <v>21617</v>
      </c>
      <c r="X1436" s="63">
        <v>19035</v>
      </c>
      <c r="Y1436" s="63">
        <v>19230</v>
      </c>
      <c r="Z1436" s="63">
        <v>19982</v>
      </c>
      <c r="AA1436" s="63">
        <v>19326</v>
      </c>
      <c r="AB1436" s="63">
        <v>21509</v>
      </c>
      <c r="AC1436" s="63">
        <v>19616</v>
      </c>
      <c r="AD1436" s="63">
        <v>18877</v>
      </c>
      <c r="AE1436" s="63">
        <v>19404</v>
      </c>
      <c r="AF1436" s="63">
        <v>19188</v>
      </c>
      <c r="AG1436" s="63">
        <v>18864</v>
      </c>
      <c r="AH1436" s="63">
        <v>19927</v>
      </c>
      <c r="AI1436" s="63">
        <v>17415</v>
      </c>
      <c r="AJ1436" s="63">
        <v>20074</v>
      </c>
      <c r="AK1436" s="63">
        <v>19591</v>
      </c>
      <c r="AL1436" s="63">
        <v>19350</v>
      </c>
      <c r="AM1436" s="63">
        <v>18645</v>
      </c>
      <c r="AN1436" s="63">
        <v>19731</v>
      </c>
      <c r="AO1436" s="63">
        <v>18027</v>
      </c>
      <c r="AP1436" s="63">
        <v>16709</v>
      </c>
      <c r="AQ1436" s="63">
        <v>18359</v>
      </c>
      <c r="AR1436" s="63">
        <v>17350</v>
      </c>
      <c r="AS1436" s="63">
        <v>18769</v>
      </c>
      <c r="AT1436" s="63">
        <v>19578</v>
      </c>
      <c r="AU1436" s="63">
        <v>17453</v>
      </c>
    </row>
    <row r="1437" spans="1:47" ht="27">
      <c r="A1437" s="33" t="s">
        <v>31</v>
      </c>
      <c r="B1437" s="65" t="s">
        <v>51</v>
      </c>
      <c r="C1437" s="65" t="s">
        <v>43</v>
      </c>
      <c r="D1437" s="65" t="s">
        <v>107</v>
      </c>
      <c r="E1437" s="64" t="s">
        <v>35</v>
      </c>
      <c r="F1437" s="64" t="s">
        <v>36</v>
      </c>
      <c r="G1437" s="92">
        <f t="shared" si="66"/>
        <v>10853</v>
      </c>
      <c r="H1437" s="92">
        <f t="shared" si="67"/>
        <v>7902</v>
      </c>
      <c r="I1437" s="92">
        <f t="shared" si="68"/>
        <v>7362</v>
      </c>
      <c r="J1437" s="63">
        <v>913</v>
      </c>
      <c r="K1437" s="63">
        <v>872</v>
      </c>
      <c r="L1437" s="63">
        <v>884</v>
      </c>
      <c r="M1437" s="63">
        <v>852</v>
      </c>
      <c r="N1437" s="63">
        <v>1861</v>
      </c>
      <c r="O1437" s="63">
        <v>816</v>
      </c>
      <c r="P1437" s="63">
        <v>806</v>
      </c>
      <c r="Q1437" s="63">
        <v>784</v>
      </c>
      <c r="R1437" s="63">
        <v>750</v>
      </c>
      <c r="S1437" s="63">
        <v>765</v>
      </c>
      <c r="T1437" s="63">
        <v>792</v>
      </c>
      <c r="U1437" s="63">
        <v>758</v>
      </c>
      <c r="V1437" s="63">
        <v>760</v>
      </c>
      <c r="W1437" s="63">
        <v>745</v>
      </c>
      <c r="X1437" s="63">
        <v>614</v>
      </c>
      <c r="Y1437" s="63">
        <v>641</v>
      </c>
      <c r="Z1437" s="63">
        <v>645</v>
      </c>
      <c r="AA1437" s="63">
        <v>666</v>
      </c>
      <c r="AB1437" s="63">
        <v>694</v>
      </c>
      <c r="AC1437" s="63">
        <v>633</v>
      </c>
      <c r="AD1437" s="63">
        <v>629</v>
      </c>
      <c r="AE1437" s="63">
        <v>626</v>
      </c>
      <c r="AF1437" s="63">
        <v>640</v>
      </c>
      <c r="AG1437" s="63">
        <v>609</v>
      </c>
      <c r="AH1437" s="63">
        <v>643</v>
      </c>
      <c r="AI1437" s="63">
        <v>622</v>
      </c>
      <c r="AJ1437" s="63">
        <v>648</v>
      </c>
      <c r="AK1437" s="63">
        <v>653</v>
      </c>
      <c r="AL1437" s="63">
        <v>624</v>
      </c>
      <c r="AM1437" s="63">
        <v>622</v>
      </c>
      <c r="AN1437" s="63">
        <v>636</v>
      </c>
      <c r="AO1437" s="63">
        <v>582</v>
      </c>
      <c r="AP1437" s="63">
        <v>557</v>
      </c>
      <c r="AQ1437" s="63">
        <v>592</v>
      </c>
      <c r="AR1437" s="63">
        <v>578</v>
      </c>
      <c r="AS1437" s="63">
        <v>605</v>
      </c>
      <c r="AT1437" s="63">
        <v>632</v>
      </c>
      <c r="AU1437" s="63">
        <v>623</v>
      </c>
    </row>
    <row r="1438" spans="1:47" ht="27">
      <c r="A1438" s="33" t="s">
        <v>31</v>
      </c>
      <c r="B1438" s="65" t="s">
        <v>51</v>
      </c>
      <c r="C1438" s="65" t="s">
        <v>121</v>
      </c>
      <c r="D1438" s="65" t="s">
        <v>34</v>
      </c>
      <c r="E1438" s="64" t="s">
        <v>35</v>
      </c>
      <c r="F1438" s="64" t="s">
        <v>36</v>
      </c>
      <c r="G1438" s="92">
        <f t="shared" si="66"/>
        <v>72234</v>
      </c>
      <c r="H1438" s="92">
        <f t="shared" si="67"/>
        <v>55988</v>
      </c>
      <c r="I1438" s="92">
        <f t="shared" si="68"/>
        <v>53941</v>
      </c>
      <c r="J1438" s="63">
        <v>6802</v>
      </c>
      <c r="K1438" s="63">
        <v>5755</v>
      </c>
      <c r="L1438" s="63">
        <v>6610</v>
      </c>
      <c r="M1438" s="63">
        <v>6119</v>
      </c>
      <c r="N1438" s="63">
        <v>6253</v>
      </c>
      <c r="O1438" s="63">
        <v>5969</v>
      </c>
      <c r="P1438" s="63">
        <v>6148</v>
      </c>
      <c r="Q1438" s="63">
        <v>6007</v>
      </c>
      <c r="R1438" s="63">
        <v>5429</v>
      </c>
      <c r="S1438" s="63">
        <v>5632</v>
      </c>
      <c r="T1438" s="63">
        <v>5862</v>
      </c>
      <c r="U1438" s="63">
        <v>5648</v>
      </c>
      <c r="V1438" s="63">
        <v>5634</v>
      </c>
      <c r="W1438" s="63">
        <v>4952</v>
      </c>
      <c r="X1438" s="63">
        <v>4108</v>
      </c>
      <c r="Y1438" s="63">
        <v>4285</v>
      </c>
      <c r="Z1438" s="63">
        <v>4629</v>
      </c>
      <c r="AA1438" s="63">
        <v>4715</v>
      </c>
      <c r="AB1438" s="63">
        <v>5194</v>
      </c>
      <c r="AC1438" s="63">
        <v>4652</v>
      </c>
      <c r="AD1438" s="63">
        <v>4105</v>
      </c>
      <c r="AE1438" s="63">
        <v>4657</v>
      </c>
      <c r="AF1438" s="63">
        <v>4579</v>
      </c>
      <c r="AG1438" s="63">
        <v>4478</v>
      </c>
      <c r="AH1438" s="63">
        <v>4825</v>
      </c>
      <c r="AI1438" s="63">
        <v>4174</v>
      </c>
      <c r="AJ1438" s="63">
        <v>4719</v>
      </c>
      <c r="AK1438" s="63">
        <v>4832</v>
      </c>
      <c r="AL1438" s="63">
        <v>4640</v>
      </c>
      <c r="AM1438" s="63">
        <v>4513</v>
      </c>
      <c r="AN1438" s="63">
        <v>4840</v>
      </c>
      <c r="AO1438" s="63">
        <v>4480</v>
      </c>
      <c r="AP1438" s="63">
        <v>4018</v>
      </c>
      <c r="AQ1438" s="63">
        <v>4382</v>
      </c>
      <c r="AR1438" s="63">
        <v>4081</v>
      </c>
      <c r="AS1438" s="63">
        <v>4437</v>
      </c>
      <c r="AT1438" s="63">
        <v>4274</v>
      </c>
      <c r="AU1438" s="63">
        <v>3617</v>
      </c>
    </row>
    <row r="1439" spans="1:47" ht="27">
      <c r="A1439" s="33" t="s">
        <v>31</v>
      </c>
      <c r="B1439" s="65" t="s">
        <v>51</v>
      </c>
      <c r="C1439" s="65" t="s">
        <v>121</v>
      </c>
      <c r="D1439" s="65" t="s">
        <v>107</v>
      </c>
      <c r="E1439" s="64" t="s">
        <v>35</v>
      </c>
      <c r="F1439" s="64" t="s">
        <v>36</v>
      </c>
      <c r="G1439" s="92">
        <f t="shared" si="66"/>
        <v>2375</v>
      </c>
      <c r="H1439" s="92">
        <f t="shared" si="67"/>
        <v>1837</v>
      </c>
      <c r="I1439" s="92">
        <f t="shared" si="68"/>
        <v>1773</v>
      </c>
      <c r="J1439" s="63">
        <v>219</v>
      </c>
      <c r="K1439" s="63">
        <v>206</v>
      </c>
      <c r="L1439" s="63">
        <v>213</v>
      </c>
      <c r="M1439" s="63">
        <v>204</v>
      </c>
      <c r="N1439" s="63">
        <v>202</v>
      </c>
      <c r="O1439" s="63">
        <v>199</v>
      </c>
      <c r="P1439" s="63">
        <v>198</v>
      </c>
      <c r="Q1439" s="63">
        <v>194</v>
      </c>
      <c r="R1439" s="63">
        <v>181</v>
      </c>
      <c r="S1439" s="63">
        <v>182</v>
      </c>
      <c r="T1439" s="63">
        <v>195</v>
      </c>
      <c r="U1439" s="63">
        <v>182</v>
      </c>
      <c r="V1439" s="63">
        <v>182</v>
      </c>
      <c r="W1439" s="63">
        <v>171</v>
      </c>
      <c r="X1439" s="63">
        <v>133</v>
      </c>
      <c r="Y1439" s="63">
        <v>143</v>
      </c>
      <c r="Z1439" s="63">
        <v>149</v>
      </c>
      <c r="AA1439" s="63">
        <v>157</v>
      </c>
      <c r="AB1439" s="63">
        <v>168</v>
      </c>
      <c r="AC1439" s="63">
        <v>150</v>
      </c>
      <c r="AD1439" s="63">
        <v>137</v>
      </c>
      <c r="AE1439" s="63">
        <v>150</v>
      </c>
      <c r="AF1439" s="63">
        <v>153</v>
      </c>
      <c r="AG1439" s="63">
        <v>144</v>
      </c>
      <c r="AH1439" s="63">
        <v>156</v>
      </c>
      <c r="AI1439" s="63">
        <v>149</v>
      </c>
      <c r="AJ1439" s="63">
        <v>152</v>
      </c>
      <c r="AK1439" s="63">
        <v>161</v>
      </c>
      <c r="AL1439" s="63">
        <v>150</v>
      </c>
      <c r="AM1439" s="63">
        <v>150</v>
      </c>
      <c r="AN1439" s="63">
        <v>156</v>
      </c>
      <c r="AO1439" s="63">
        <v>145</v>
      </c>
      <c r="AP1439" s="63">
        <v>134</v>
      </c>
      <c r="AQ1439" s="63">
        <v>141</v>
      </c>
      <c r="AR1439" s="63">
        <v>136</v>
      </c>
      <c r="AS1439" s="63">
        <v>143</v>
      </c>
      <c r="AT1439" s="63">
        <v>138</v>
      </c>
      <c r="AU1439" s="63">
        <v>129</v>
      </c>
    </row>
    <row r="1440" spans="1:47" ht="54">
      <c r="A1440" s="33" t="s">
        <v>31</v>
      </c>
      <c r="B1440" s="65" t="s">
        <v>51</v>
      </c>
      <c r="C1440" s="65" t="s">
        <v>122</v>
      </c>
      <c r="D1440" s="65" t="s">
        <v>34</v>
      </c>
      <c r="E1440" s="64" t="s">
        <v>35</v>
      </c>
      <c r="F1440" s="64" t="s">
        <v>36</v>
      </c>
      <c r="G1440" s="92">
        <f t="shared" si="66"/>
        <v>258398</v>
      </c>
      <c r="H1440" s="92">
        <f t="shared" si="67"/>
        <v>184208</v>
      </c>
      <c r="I1440" s="92">
        <f t="shared" si="68"/>
        <v>170003</v>
      </c>
      <c r="J1440" s="63">
        <v>21501</v>
      </c>
      <c r="K1440" s="63">
        <v>18666</v>
      </c>
      <c r="L1440" s="63">
        <v>20780</v>
      </c>
      <c r="M1440" s="63">
        <v>19445</v>
      </c>
      <c r="N1440" s="63">
        <v>51453</v>
      </c>
      <c r="O1440" s="63">
        <v>18502</v>
      </c>
      <c r="P1440" s="63">
        <v>18849</v>
      </c>
      <c r="Q1440" s="63">
        <v>18309</v>
      </c>
      <c r="R1440" s="63">
        <v>17063</v>
      </c>
      <c r="S1440" s="63">
        <v>18079</v>
      </c>
      <c r="T1440" s="63">
        <v>17903</v>
      </c>
      <c r="U1440" s="63">
        <v>17848</v>
      </c>
      <c r="V1440" s="63">
        <v>17912</v>
      </c>
      <c r="W1440" s="63">
        <v>16665</v>
      </c>
      <c r="X1440" s="63">
        <v>14928</v>
      </c>
      <c r="Y1440" s="63">
        <v>14945</v>
      </c>
      <c r="Z1440" s="63">
        <v>15353</v>
      </c>
      <c r="AA1440" s="63">
        <v>14611</v>
      </c>
      <c r="AB1440" s="63">
        <v>16315</v>
      </c>
      <c r="AC1440" s="63">
        <v>14964</v>
      </c>
      <c r="AD1440" s="63">
        <v>14773</v>
      </c>
      <c r="AE1440" s="63">
        <v>14747</v>
      </c>
      <c r="AF1440" s="63">
        <v>14609</v>
      </c>
      <c r="AG1440" s="63">
        <v>14386</v>
      </c>
      <c r="AH1440" s="63">
        <v>15102</v>
      </c>
      <c r="AI1440" s="63">
        <v>13241</v>
      </c>
      <c r="AJ1440" s="63">
        <v>15354</v>
      </c>
      <c r="AK1440" s="63">
        <v>14759</v>
      </c>
      <c r="AL1440" s="63">
        <v>14710</v>
      </c>
      <c r="AM1440" s="63">
        <v>14132</v>
      </c>
      <c r="AN1440" s="63">
        <v>14891</v>
      </c>
      <c r="AO1440" s="63">
        <v>13546</v>
      </c>
      <c r="AP1440" s="63">
        <v>12691</v>
      </c>
      <c r="AQ1440" s="63">
        <v>13977</v>
      </c>
      <c r="AR1440" s="63">
        <v>13269</v>
      </c>
      <c r="AS1440" s="63">
        <v>14331</v>
      </c>
      <c r="AT1440" s="63">
        <v>15304</v>
      </c>
      <c r="AU1440" s="63">
        <v>13836</v>
      </c>
    </row>
    <row r="1441" spans="1:47" ht="54">
      <c r="A1441" s="33" t="s">
        <v>31</v>
      </c>
      <c r="B1441" s="65" t="s">
        <v>51</v>
      </c>
      <c r="C1441" s="65" t="s">
        <v>122</v>
      </c>
      <c r="D1441" s="65" t="s">
        <v>107</v>
      </c>
      <c r="E1441" s="64" t="s">
        <v>35</v>
      </c>
      <c r="F1441" s="64" t="s">
        <v>36</v>
      </c>
      <c r="G1441" s="92">
        <f t="shared" si="66"/>
        <v>8480</v>
      </c>
      <c r="H1441" s="92">
        <f t="shared" si="67"/>
        <v>6065</v>
      </c>
      <c r="I1441" s="92">
        <f t="shared" si="68"/>
        <v>5588</v>
      </c>
      <c r="J1441" s="63">
        <v>694</v>
      </c>
      <c r="K1441" s="63">
        <v>667</v>
      </c>
      <c r="L1441" s="63">
        <v>670</v>
      </c>
      <c r="M1441" s="63">
        <v>648</v>
      </c>
      <c r="N1441" s="63">
        <v>1660</v>
      </c>
      <c r="O1441" s="63">
        <v>617</v>
      </c>
      <c r="P1441" s="63">
        <v>608</v>
      </c>
      <c r="Q1441" s="63">
        <v>591</v>
      </c>
      <c r="R1441" s="63">
        <v>569</v>
      </c>
      <c r="S1441" s="63">
        <v>583</v>
      </c>
      <c r="T1441" s="63">
        <v>597</v>
      </c>
      <c r="U1441" s="63">
        <v>576</v>
      </c>
      <c r="V1441" s="63">
        <v>578</v>
      </c>
      <c r="W1441" s="63">
        <v>575</v>
      </c>
      <c r="X1441" s="63">
        <v>482</v>
      </c>
      <c r="Y1441" s="63">
        <v>498</v>
      </c>
      <c r="Z1441" s="63">
        <v>495</v>
      </c>
      <c r="AA1441" s="63">
        <v>509</v>
      </c>
      <c r="AB1441" s="63">
        <v>526</v>
      </c>
      <c r="AC1441" s="63">
        <v>483</v>
      </c>
      <c r="AD1441" s="63">
        <v>492</v>
      </c>
      <c r="AE1441" s="63">
        <v>476</v>
      </c>
      <c r="AF1441" s="63">
        <v>487</v>
      </c>
      <c r="AG1441" s="63">
        <v>464</v>
      </c>
      <c r="AH1441" s="63">
        <v>487</v>
      </c>
      <c r="AI1441" s="63">
        <v>473</v>
      </c>
      <c r="AJ1441" s="63">
        <v>495</v>
      </c>
      <c r="AK1441" s="63">
        <v>492</v>
      </c>
      <c r="AL1441" s="63">
        <v>475</v>
      </c>
      <c r="AM1441" s="63">
        <v>471</v>
      </c>
      <c r="AN1441" s="63">
        <v>480</v>
      </c>
      <c r="AO1441" s="63">
        <v>437</v>
      </c>
      <c r="AP1441" s="63">
        <v>423</v>
      </c>
      <c r="AQ1441" s="63">
        <v>451</v>
      </c>
      <c r="AR1441" s="63">
        <v>442</v>
      </c>
      <c r="AS1441" s="63">
        <v>462</v>
      </c>
      <c r="AT1441" s="63">
        <v>494</v>
      </c>
      <c r="AU1441" s="63">
        <v>494</v>
      </c>
    </row>
    <row r="1442" spans="1:47" ht="13.5">
      <c r="A1442" s="33" t="s">
        <v>31</v>
      </c>
      <c r="B1442" s="65" t="s">
        <v>51</v>
      </c>
      <c r="C1442" s="65" t="s">
        <v>44</v>
      </c>
      <c r="D1442" s="65" t="s">
        <v>34</v>
      </c>
      <c r="E1442" s="64" t="s">
        <v>35</v>
      </c>
      <c r="F1442" s="64" t="s">
        <v>36</v>
      </c>
      <c r="G1442" s="92">
        <f t="shared" si="66"/>
        <v>70075</v>
      </c>
      <c r="H1442" s="92">
        <f t="shared" si="67"/>
        <v>65083</v>
      </c>
      <c r="I1442" s="92">
        <f t="shared" si="68"/>
        <v>66904</v>
      </c>
      <c r="J1442" s="63">
        <v>5707</v>
      </c>
      <c r="K1442" s="63">
        <v>5010</v>
      </c>
      <c r="L1442" s="63">
        <v>6397</v>
      </c>
      <c r="M1442" s="63">
        <v>5985</v>
      </c>
      <c r="N1442" s="63">
        <v>6210</v>
      </c>
      <c r="O1442" s="63">
        <v>5830</v>
      </c>
      <c r="P1442" s="63">
        <v>6020</v>
      </c>
      <c r="Q1442" s="63">
        <v>6055</v>
      </c>
      <c r="R1442" s="63">
        <v>5230</v>
      </c>
      <c r="S1442" s="63">
        <v>5575</v>
      </c>
      <c r="T1442" s="63">
        <v>5826</v>
      </c>
      <c r="U1442" s="63">
        <v>6230</v>
      </c>
      <c r="V1442" s="63">
        <v>4680</v>
      </c>
      <c r="W1442" s="63">
        <v>4368</v>
      </c>
      <c r="X1442" s="63">
        <v>5437</v>
      </c>
      <c r="Y1442" s="63">
        <v>5314</v>
      </c>
      <c r="Z1442" s="63">
        <v>5941</v>
      </c>
      <c r="AA1442" s="63">
        <v>6241</v>
      </c>
      <c r="AB1442" s="63">
        <v>5774</v>
      </c>
      <c r="AC1442" s="63">
        <v>5813</v>
      </c>
      <c r="AD1442" s="63">
        <v>5365</v>
      </c>
      <c r="AE1442" s="63">
        <v>5340</v>
      </c>
      <c r="AF1442" s="63">
        <v>5311</v>
      </c>
      <c r="AG1442" s="63">
        <v>5499</v>
      </c>
      <c r="AH1442" s="63">
        <v>5006</v>
      </c>
      <c r="AI1442" s="63">
        <v>4345</v>
      </c>
      <c r="AJ1442" s="63">
        <v>4684</v>
      </c>
      <c r="AK1442" s="63">
        <v>4671</v>
      </c>
      <c r="AL1442" s="63">
        <v>5800</v>
      </c>
      <c r="AM1442" s="63">
        <v>5226</v>
      </c>
      <c r="AN1442" s="63">
        <v>4497</v>
      </c>
      <c r="AO1442" s="63">
        <v>9948</v>
      </c>
      <c r="AP1442" s="63">
        <v>9830</v>
      </c>
      <c r="AQ1442" s="63">
        <v>4364</v>
      </c>
      <c r="AR1442" s="63">
        <v>4795</v>
      </c>
      <c r="AS1442" s="63">
        <v>3738</v>
      </c>
      <c r="AT1442" s="63">
        <v>3493</v>
      </c>
      <c r="AU1442" s="63">
        <v>3022</v>
      </c>
    </row>
    <row r="1443" spans="1:47" ht="27">
      <c r="A1443" s="33" t="s">
        <v>31</v>
      </c>
      <c r="B1443" s="65" t="s">
        <v>51</v>
      </c>
      <c r="C1443" s="65" t="s">
        <v>44</v>
      </c>
      <c r="D1443" s="65" t="s">
        <v>107</v>
      </c>
      <c r="E1443" s="64" t="s">
        <v>35</v>
      </c>
      <c r="F1443" s="64" t="s">
        <v>36</v>
      </c>
      <c r="G1443" s="92">
        <f t="shared" si="66"/>
        <v>2301</v>
      </c>
      <c r="H1443" s="92">
        <f t="shared" si="67"/>
        <v>2195</v>
      </c>
      <c r="I1443" s="92">
        <f t="shared" si="68"/>
        <v>2200</v>
      </c>
      <c r="J1443" s="63">
        <v>184</v>
      </c>
      <c r="K1443" s="63">
        <v>179</v>
      </c>
      <c r="L1443" s="63">
        <v>206</v>
      </c>
      <c r="M1443" s="63">
        <v>200</v>
      </c>
      <c r="N1443" s="63">
        <v>200</v>
      </c>
      <c r="O1443" s="63">
        <v>194</v>
      </c>
      <c r="P1443" s="63">
        <v>194</v>
      </c>
      <c r="Q1443" s="63">
        <v>195</v>
      </c>
      <c r="R1443" s="63">
        <v>174</v>
      </c>
      <c r="S1443" s="63">
        <v>180</v>
      </c>
      <c r="T1443" s="63">
        <v>194</v>
      </c>
      <c r="U1443" s="63">
        <v>201</v>
      </c>
      <c r="V1443" s="63">
        <v>151</v>
      </c>
      <c r="W1443" s="63">
        <v>151</v>
      </c>
      <c r="X1443" s="63">
        <v>175</v>
      </c>
      <c r="Y1443" s="63">
        <v>177</v>
      </c>
      <c r="Z1443" s="63">
        <v>192</v>
      </c>
      <c r="AA1443" s="63">
        <v>270</v>
      </c>
      <c r="AB1443" s="63">
        <v>186</v>
      </c>
      <c r="AC1443" s="63">
        <v>188</v>
      </c>
      <c r="AD1443" s="63">
        <v>179</v>
      </c>
      <c r="AE1443" s="63">
        <v>172</v>
      </c>
      <c r="AF1443" s="63">
        <v>177</v>
      </c>
      <c r="AG1443" s="63">
        <v>177</v>
      </c>
      <c r="AH1443" s="63">
        <v>161</v>
      </c>
      <c r="AI1443" s="63">
        <v>155</v>
      </c>
      <c r="AJ1443" s="63">
        <v>151</v>
      </c>
      <c r="AK1443" s="63">
        <v>156</v>
      </c>
      <c r="AL1443" s="63">
        <v>187</v>
      </c>
      <c r="AM1443" s="63">
        <v>174</v>
      </c>
      <c r="AN1443" s="63">
        <v>145</v>
      </c>
      <c r="AO1443" s="63">
        <v>321</v>
      </c>
      <c r="AP1443" s="63">
        <v>328</v>
      </c>
      <c r="AQ1443" s="63">
        <v>141</v>
      </c>
      <c r="AR1443" s="63">
        <v>160</v>
      </c>
      <c r="AS1443" s="63">
        <v>121</v>
      </c>
      <c r="AT1443" s="63">
        <v>113</v>
      </c>
      <c r="AU1443" s="63">
        <v>108</v>
      </c>
    </row>
    <row r="1444" spans="1:47" ht="27">
      <c r="A1444" s="33" t="s">
        <v>31</v>
      </c>
      <c r="B1444" s="65" t="s">
        <v>51</v>
      </c>
      <c r="C1444" s="65" t="s">
        <v>123</v>
      </c>
      <c r="D1444" s="65" t="s">
        <v>34</v>
      </c>
      <c r="E1444" s="64" t="s">
        <v>35</v>
      </c>
      <c r="F1444" s="64" t="s">
        <v>36</v>
      </c>
      <c r="G1444" s="92">
        <f t="shared" si="66"/>
        <v>15556</v>
      </c>
      <c r="H1444" s="92">
        <f t="shared" si="67"/>
        <v>15986</v>
      </c>
      <c r="I1444" s="92">
        <f t="shared" si="68"/>
        <v>8616</v>
      </c>
      <c r="J1444" s="63">
        <v>1167</v>
      </c>
      <c r="K1444" s="63">
        <v>1066</v>
      </c>
      <c r="L1444" s="63">
        <v>1714</v>
      </c>
      <c r="M1444" s="63">
        <v>1425</v>
      </c>
      <c r="N1444" s="63">
        <v>1223</v>
      </c>
      <c r="O1444" s="63">
        <v>1263</v>
      </c>
      <c r="P1444" s="63">
        <v>1289</v>
      </c>
      <c r="Q1444" s="63">
        <v>1392</v>
      </c>
      <c r="R1444" s="63">
        <v>1030</v>
      </c>
      <c r="S1444" s="63">
        <v>1297</v>
      </c>
      <c r="T1444" s="63">
        <v>1358</v>
      </c>
      <c r="U1444" s="63">
        <v>1332</v>
      </c>
      <c r="V1444" s="63">
        <v>717</v>
      </c>
      <c r="W1444" s="63">
        <v>601</v>
      </c>
      <c r="X1444" s="63">
        <v>1331</v>
      </c>
      <c r="Y1444" s="63">
        <v>1227</v>
      </c>
      <c r="Z1444" s="63">
        <v>1739</v>
      </c>
      <c r="AA1444" s="63">
        <v>2073</v>
      </c>
      <c r="AB1444" s="63">
        <v>1686</v>
      </c>
      <c r="AC1444" s="63">
        <v>1361</v>
      </c>
      <c r="AD1444" s="63">
        <v>1499</v>
      </c>
      <c r="AE1444" s="63">
        <v>1325</v>
      </c>
      <c r="AF1444" s="63">
        <v>1151</v>
      </c>
      <c r="AG1444" s="63">
        <v>1276</v>
      </c>
      <c r="AH1444" s="63">
        <v>1397</v>
      </c>
      <c r="AI1444" s="63">
        <v>1371</v>
      </c>
      <c r="AJ1444" s="63">
        <v>1120</v>
      </c>
      <c r="AK1444" s="63">
        <v>1071</v>
      </c>
      <c r="AL1444" s="63">
        <v>1435</v>
      </c>
      <c r="AM1444" s="63">
        <v>590</v>
      </c>
      <c r="AN1444" s="63">
        <v>466</v>
      </c>
      <c r="AO1444" s="63">
        <v>246</v>
      </c>
      <c r="AP1444" s="63">
        <v>213</v>
      </c>
      <c r="AQ1444" s="63">
        <v>343</v>
      </c>
      <c r="AR1444" s="63">
        <v>125</v>
      </c>
      <c r="AS1444" s="63">
        <v>239</v>
      </c>
      <c r="AT1444" s="63">
        <v>161</v>
      </c>
      <c r="AU1444" s="63">
        <v>228</v>
      </c>
    </row>
    <row r="1445" spans="1:47" ht="27">
      <c r="A1445" s="33" t="s">
        <v>31</v>
      </c>
      <c r="B1445" s="65" t="s">
        <v>51</v>
      </c>
      <c r="C1445" s="65" t="s">
        <v>123</v>
      </c>
      <c r="D1445" s="65" t="s">
        <v>107</v>
      </c>
      <c r="E1445" s="64" t="s">
        <v>35</v>
      </c>
      <c r="F1445" s="64" t="s">
        <v>36</v>
      </c>
      <c r="G1445" s="92">
        <f t="shared" si="66"/>
        <v>511</v>
      </c>
      <c r="H1445" s="92">
        <f t="shared" si="67"/>
        <v>523</v>
      </c>
      <c r="I1445" s="92">
        <f t="shared" si="68"/>
        <v>285</v>
      </c>
      <c r="J1445" s="63">
        <v>38</v>
      </c>
      <c r="K1445" s="63">
        <v>38</v>
      </c>
      <c r="L1445" s="63">
        <v>55</v>
      </c>
      <c r="M1445" s="63">
        <v>48</v>
      </c>
      <c r="N1445" s="63">
        <v>39</v>
      </c>
      <c r="O1445" s="63">
        <v>42</v>
      </c>
      <c r="P1445" s="63">
        <v>42</v>
      </c>
      <c r="Q1445" s="63">
        <v>45</v>
      </c>
      <c r="R1445" s="63">
        <v>34</v>
      </c>
      <c r="S1445" s="63">
        <v>42</v>
      </c>
      <c r="T1445" s="63">
        <v>45</v>
      </c>
      <c r="U1445" s="63">
        <v>43</v>
      </c>
      <c r="V1445" s="63">
        <v>23</v>
      </c>
      <c r="W1445" s="63">
        <v>21</v>
      </c>
      <c r="X1445" s="63">
        <v>43</v>
      </c>
      <c r="Y1445" s="63">
        <v>41</v>
      </c>
      <c r="Z1445" s="63">
        <v>56</v>
      </c>
      <c r="AA1445" s="63">
        <v>69</v>
      </c>
      <c r="AB1445" s="63">
        <v>54</v>
      </c>
      <c r="AC1445" s="63">
        <v>44</v>
      </c>
      <c r="AD1445" s="63">
        <v>50</v>
      </c>
      <c r="AE1445" s="63">
        <v>43</v>
      </c>
      <c r="AF1445" s="63">
        <v>38</v>
      </c>
      <c r="AG1445" s="63">
        <v>41</v>
      </c>
      <c r="AH1445" s="63">
        <v>45</v>
      </c>
      <c r="AI1445" s="63">
        <v>49</v>
      </c>
      <c r="AJ1445" s="63">
        <v>36</v>
      </c>
      <c r="AK1445" s="63">
        <v>36</v>
      </c>
      <c r="AL1445" s="63">
        <v>46</v>
      </c>
      <c r="AM1445" s="63">
        <v>20</v>
      </c>
      <c r="AN1445" s="63">
        <v>15</v>
      </c>
      <c r="AO1445" s="63">
        <v>8</v>
      </c>
      <c r="AP1445" s="63">
        <v>7</v>
      </c>
      <c r="AQ1445" s="63">
        <v>11</v>
      </c>
      <c r="AR1445" s="63">
        <v>4</v>
      </c>
      <c r="AS1445" s="63">
        <v>8</v>
      </c>
      <c r="AT1445" s="63">
        <v>5</v>
      </c>
      <c r="AU1445" s="63">
        <v>8</v>
      </c>
    </row>
    <row r="1446" spans="1:47" ht="27">
      <c r="A1446" s="33" t="s">
        <v>31</v>
      </c>
      <c r="B1446" s="65" t="s">
        <v>51</v>
      </c>
      <c r="C1446" s="65" t="s">
        <v>124</v>
      </c>
      <c r="D1446" s="65" t="s">
        <v>34</v>
      </c>
      <c r="E1446" s="64" t="s">
        <v>35</v>
      </c>
      <c r="F1446" s="64" t="s">
        <v>36</v>
      </c>
      <c r="G1446" s="92">
        <f t="shared" si="66"/>
        <v>5656</v>
      </c>
      <c r="H1446" s="92">
        <f t="shared" si="67"/>
        <v>8939</v>
      </c>
      <c r="I1446" s="92">
        <f t="shared" si="68"/>
        <v>22034</v>
      </c>
      <c r="J1446" s="63">
        <v>430</v>
      </c>
      <c r="K1446" s="63">
        <v>383</v>
      </c>
      <c r="L1446" s="63">
        <v>402</v>
      </c>
      <c r="M1446" s="63">
        <v>392</v>
      </c>
      <c r="N1446" s="63">
        <v>546</v>
      </c>
      <c r="O1446" s="63">
        <v>466</v>
      </c>
      <c r="P1446" s="63">
        <v>501</v>
      </c>
      <c r="Q1446" s="63">
        <v>364</v>
      </c>
      <c r="R1446" s="63">
        <v>364</v>
      </c>
      <c r="S1446" s="63">
        <v>430</v>
      </c>
      <c r="T1446" s="63">
        <v>441</v>
      </c>
      <c r="U1446" s="63">
        <v>937</v>
      </c>
      <c r="V1446" s="63">
        <v>456</v>
      </c>
      <c r="W1446" s="63">
        <v>587</v>
      </c>
      <c r="X1446" s="63">
        <v>934</v>
      </c>
      <c r="Y1446" s="63">
        <v>946</v>
      </c>
      <c r="Z1446" s="63">
        <v>810</v>
      </c>
      <c r="AA1446" s="63">
        <v>720</v>
      </c>
      <c r="AB1446" s="63">
        <v>623</v>
      </c>
      <c r="AC1446" s="63">
        <v>858</v>
      </c>
      <c r="AD1446" s="63">
        <v>610</v>
      </c>
      <c r="AE1446" s="63">
        <v>720</v>
      </c>
      <c r="AF1446" s="63">
        <v>773</v>
      </c>
      <c r="AG1446" s="63">
        <v>902</v>
      </c>
      <c r="AH1446" s="63">
        <v>500</v>
      </c>
      <c r="AI1446" s="63">
        <v>573</v>
      </c>
      <c r="AJ1446" s="63">
        <v>506</v>
      </c>
      <c r="AK1446" s="63">
        <v>558</v>
      </c>
      <c r="AL1446" s="63">
        <v>1350</v>
      </c>
      <c r="AM1446" s="63">
        <v>1537</v>
      </c>
      <c r="AN1446" s="63">
        <v>608</v>
      </c>
      <c r="AO1446" s="63">
        <v>6791</v>
      </c>
      <c r="AP1446" s="63">
        <v>6835</v>
      </c>
      <c r="AQ1446" s="63">
        <v>876</v>
      </c>
      <c r="AR1446" s="63">
        <v>1588</v>
      </c>
      <c r="AS1446" s="63">
        <v>312</v>
      </c>
      <c r="AT1446" s="63">
        <v>312</v>
      </c>
      <c r="AU1446" s="63">
        <v>339</v>
      </c>
    </row>
    <row r="1447" spans="1:47" ht="27">
      <c r="A1447" s="33" t="s">
        <v>31</v>
      </c>
      <c r="B1447" s="65" t="s">
        <v>51</v>
      </c>
      <c r="C1447" s="65" t="s">
        <v>124</v>
      </c>
      <c r="D1447" s="65" t="s">
        <v>107</v>
      </c>
      <c r="E1447" s="64" t="s">
        <v>35</v>
      </c>
      <c r="F1447" s="64" t="s">
        <v>36</v>
      </c>
      <c r="G1447" s="92">
        <f t="shared" si="66"/>
        <v>187</v>
      </c>
      <c r="H1447" s="92">
        <f t="shared" si="67"/>
        <v>293</v>
      </c>
      <c r="I1447" s="92">
        <f t="shared" si="68"/>
        <v>724</v>
      </c>
      <c r="J1447" s="63">
        <v>14</v>
      </c>
      <c r="K1447" s="63">
        <v>14</v>
      </c>
      <c r="L1447" s="63">
        <v>13</v>
      </c>
      <c r="M1447" s="63">
        <v>13</v>
      </c>
      <c r="N1447" s="63">
        <v>18</v>
      </c>
      <c r="O1447" s="63">
        <v>16</v>
      </c>
      <c r="P1447" s="63">
        <v>16</v>
      </c>
      <c r="Q1447" s="63">
        <v>12</v>
      </c>
      <c r="R1447" s="63">
        <v>12</v>
      </c>
      <c r="S1447" s="63">
        <v>14</v>
      </c>
      <c r="T1447" s="63">
        <v>15</v>
      </c>
      <c r="U1447" s="63">
        <v>30</v>
      </c>
      <c r="V1447" s="63">
        <v>15</v>
      </c>
      <c r="W1447" s="63">
        <v>20</v>
      </c>
      <c r="X1447" s="63">
        <v>30</v>
      </c>
      <c r="Y1447" s="63">
        <v>32</v>
      </c>
      <c r="Z1447" s="63">
        <v>26</v>
      </c>
      <c r="AA1447" s="63">
        <v>24</v>
      </c>
      <c r="AB1447" s="63">
        <v>20</v>
      </c>
      <c r="AC1447" s="63">
        <v>28</v>
      </c>
      <c r="AD1447" s="63">
        <v>20</v>
      </c>
      <c r="AE1447" s="63">
        <v>23</v>
      </c>
      <c r="AF1447" s="63">
        <v>26</v>
      </c>
      <c r="AG1447" s="63">
        <v>29</v>
      </c>
      <c r="AH1447" s="63">
        <v>16</v>
      </c>
      <c r="AI1447" s="63">
        <v>20</v>
      </c>
      <c r="AJ1447" s="63">
        <v>16</v>
      </c>
      <c r="AK1447" s="63">
        <v>19</v>
      </c>
      <c r="AL1447" s="63">
        <v>44</v>
      </c>
      <c r="AM1447" s="63">
        <v>51</v>
      </c>
      <c r="AN1447" s="63">
        <v>20</v>
      </c>
      <c r="AO1447" s="63">
        <v>219</v>
      </c>
      <c r="AP1447" s="63">
        <v>228</v>
      </c>
      <c r="AQ1447" s="63">
        <v>28</v>
      </c>
      <c r="AR1447" s="63">
        <v>53</v>
      </c>
      <c r="AS1447" s="63">
        <v>10</v>
      </c>
      <c r="AT1447" s="63">
        <v>10</v>
      </c>
      <c r="AU1447" s="63">
        <v>12</v>
      </c>
    </row>
    <row r="1448" spans="1:47" ht="40.5">
      <c r="A1448" s="33" t="s">
        <v>31</v>
      </c>
      <c r="B1448" s="65" t="s">
        <v>51</v>
      </c>
      <c r="C1448" s="65" t="s">
        <v>125</v>
      </c>
      <c r="D1448" s="65" t="s">
        <v>34</v>
      </c>
      <c r="E1448" s="64" t="s">
        <v>35</v>
      </c>
      <c r="F1448" s="64" t="s">
        <v>36</v>
      </c>
      <c r="G1448" s="92">
        <f t="shared" si="66"/>
        <v>48865</v>
      </c>
      <c r="H1448" s="92">
        <f t="shared" si="67"/>
        <v>40156</v>
      </c>
      <c r="I1448" s="92">
        <f t="shared" si="68"/>
        <v>36254</v>
      </c>
      <c r="J1448" s="63">
        <v>4110</v>
      </c>
      <c r="K1448" s="63">
        <v>3561</v>
      </c>
      <c r="L1448" s="63">
        <v>4281</v>
      </c>
      <c r="M1448" s="63">
        <v>4168</v>
      </c>
      <c r="N1448" s="63">
        <v>4441</v>
      </c>
      <c r="O1448" s="63">
        <v>4102</v>
      </c>
      <c r="P1448" s="63">
        <v>4231</v>
      </c>
      <c r="Q1448" s="63">
        <v>4299</v>
      </c>
      <c r="R1448" s="63">
        <v>3836</v>
      </c>
      <c r="S1448" s="63">
        <v>3848</v>
      </c>
      <c r="T1448" s="63">
        <v>4027</v>
      </c>
      <c r="U1448" s="63">
        <v>3961</v>
      </c>
      <c r="V1448" s="63">
        <v>3507</v>
      </c>
      <c r="W1448" s="63">
        <v>3179</v>
      </c>
      <c r="X1448" s="63">
        <v>3172</v>
      </c>
      <c r="Y1448" s="63">
        <v>3141</v>
      </c>
      <c r="Z1448" s="63">
        <v>3391</v>
      </c>
      <c r="AA1448" s="63">
        <v>3447</v>
      </c>
      <c r="AB1448" s="63">
        <v>3465</v>
      </c>
      <c r="AC1448" s="63">
        <v>3594</v>
      </c>
      <c r="AD1448" s="63">
        <v>3257</v>
      </c>
      <c r="AE1448" s="63">
        <v>3295</v>
      </c>
      <c r="AF1448" s="63">
        <v>3387</v>
      </c>
      <c r="AG1448" s="63">
        <v>3321</v>
      </c>
      <c r="AH1448" s="63">
        <v>3109</v>
      </c>
      <c r="AI1448" s="63">
        <v>2402</v>
      </c>
      <c r="AJ1448" s="63">
        <v>3058</v>
      </c>
      <c r="AK1448" s="63">
        <v>3041</v>
      </c>
      <c r="AL1448" s="63">
        <v>3016</v>
      </c>
      <c r="AM1448" s="63">
        <v>3099</v>
      </c>
      <c r="AN1448" s="63">
        <v>3422</v>
      </c>
      <c r="AO1448" s="63">
        <v>2911</v>
      </c>
      <c r="AP1448" s="63">
        <v>2782</v>
      </c>
      <c r="AQ1448" s="63">
        <v>3145</v>
      </c>
      <c r="AR1448" s="63">
        <v>3082</v>
      </c>
      <c r="AS1448" s="63">
        <v>3187</v>
      </c>
      <c r="AT1448" s="63">
        <v>3020</v>
      </c>
      <c r="AU1448" s="63">
        <v>2456</v>
      </c>
    </row>
    <row r="1449" spans="1:47" ht="40.5">
      <c r="A1449" s="33" t="s">
        <v>31</v>
      </c>
      <c r="B1449" s="65" t="s">
        <v>51</v>
      </c>
      <c r="C1449" s="65" t="s">
        <v>125</v>
      </c>
      <c r="D1449" s="65" t="s">
        <v>107</v>
      </c>
      <c r="E1449" s="64" t="s">
        <v>35</v>
      </c>
      <c r="F1449" s="64" t="s">
        <v>36</v>
      </c>
      <c r="G1449" s="92">
        <f t="shared" si="66"/>
        <v>1606</v>
      </c>
      <c r="H1449" s="92">
        <f t="shared" si="67"/>
        <v>1379</v>
      </c>
      <c r="I1449" s="92">
        <f t="shared" si="68"/>
        <v>1190</v>
      </c>
      <c r="J1449" s="63">
        <v>133</v>
      </c>
      <c r="K1449" s="63">
        <v>127</v>
      </c>
      <c r="L1449" s="63">
        <v>138</v>
      </c>
      <c r="M1449" s="63">
        <v>139</v>
      </c>
      <c r="N1449" s="63">
        <v>143</v>
      </c>
      <c r="O1449" s="63">
        <v>137</v>
      </c>
      <c r="P1449" s="63">
        <v>136</v>
      </c>
      <c r="Q1449" s="63">
        <v>139</v>
      </c>
      <c r="R1449" s="63">
        <v>128</v>
      </c>
      <c r="S1449" s="63">
        <v>124</v>
      </c>
      <c r="T1449" s="63">
        <v>134</v>
      </c>
      <c r="U1449" s="63">
        <v>128</v>
      </c>
      <c r="V1449" s="63">
        <v>113</v>
      </c>
      <c r="W1449" s="63">
        <v>110</v>
      </c>
      <c r="X1449" s="63">
        <v>102</v>
      </c>
      <c r="Y1449" s="63">
        <v>105</v>
      </c>
      <c r="Z1449" s="63">
        <v>109</v>
      </c>
      <c r="AA1449" s="63">
        <v>177</v>
      </c>
      <c r="AB1449" s="63">
        <v>112</v>
      </c>
      <c r="AC1449" s="63">
        <v>116</v>
      </c>
      <c r="AD1449" s="63">
        <v>109</v>
      </c>
      <c r="AE1449" s="63">
        <v>106</v>
      </c>
      <c r="AF1449" s="63">
        <v>113</v>
      </c>
      <c r="AG1449" s="63">
        <v>107</v>
      </c>
      <c r="AH1449" s="63">
        <v>100</v>
      </c>
      <c r="AI1449" s="63">
        <v>86</v>
      </c>
      <c r="AJ1449" s="63">
        <v>99</v>
      </c>
      <c r="AK1449" s="63">
        <v>101</v>
      </c>
      <c r="AL1449" s="63">
        <v>97</v>
      </c>
      <c r="AM1449" s="63">
        <v>103</v>
      </c>
      <c r="AN1449" s="63">
        <v>110</v>
      </c>
      <c r="AO1449" s="63">
        <v>94</v>
      </c>
      <c r="AP1449" s="63">
        <v>93</v>
      </c>
      <c r="AQ1449" s="63">
        <v>101</v>
      </c>
      <c r="AR1449" s="63">
        <v>103</v>
      </c>
      <c r="AS1449" s="63">
        <v>103</v>
      </c>
      <c r="AT1449" s="63">
        <v>97</v>
      </c>
      <c r="AU1449" s="63">
        <v>88</v>
      </c>
    </row>
    <row r="1450" spans="1:47" ht="27">
      <c r="A1450" s="33" t="s">
        <v>31</v>
      </c>
      <c r="B1450" s="65" t="s">
        <v>51</v>
      </c>
      <c r="C1450" s="65" t="s">
        <v>45</v>
      </c>
      <c r="D1450" s="65" t="s">
        <v>34</v>
      </c>
      <c r="E1450" s="64" t="s">
        <v>35</v>
      </c>
      <c r="F1450" s="64" t="s">
        <v>36</v>
      </c>
      <c r="G1450" s="92">
        <f t="shared" si="66"/>
        <v>76098</v>
      </c>
      <c r="H1450" s="92">
        <f t="shared" si="67"/>
        <v>36411</v>
      </c>
      <c r="I1450" s="92">
        <f t="shared" si="68"/>
        <v>26084</v>
      </c>
      <c r="J1450" s="63">
        <v>7360</v>
      </c>
      <c r="K1450" s="63">
        <v>5953</v>
      </c>
      <c r="L1450" s="63">
        <v>6623</v>
      </c>
      <c r="M1450" s="63">
        <v>6559</v>
      </c>
      <c r="N1450" s="63">
        <v>6730</v>
      </c>
      <c r="O1450" s="63">
        <v>5977</v>
      </c>
      <c r="P1450" s="63">
        <v>6492</v>
      </c>
      <c r="Q1450" s="63">
        <v>6440</v>
      </c>
      <c r="R1450" s="63">
        <v>5241</v>
      </c>
      <c r="S1450" s="63">
        <v>6048</v>
      </c>
      <c r="T1450" s="63">
        <v>6123</v>
      </c>
      <c r="U1450" s="63">
        <v>6552</v>
      </c>
      <c r="V1450" s="63">
        <v>5615</v>
      </c>
      <c r="W1450" s="63">
        <v>2964</v>
      </c>
      <c r="X1450" s="63">
        <v>1990</v>
      </c>
      <c r="Y1450" s="63">
        <v>2815</v>
      </c>
      <c r="Z1450" s="63">
        <v>3245</v>
      </c>
      <c r="AA1450" s="63">
        <v>3516</v>
      </c>
      <c r="AB1450" s="63">
        <v>3919</v>
      </c>
      <c r="AC1450" s="63">
        <v>2972</v>
      </c>
      <c r="AD1450" s="63">
        <v>2439</v>
      </c>
      <c r="AE1450" s="63">
        <v>2599</v>
      </c>
      <c r="AF1450" s="63">
        <v>2877</v>
      </c>
      <c r="AG1450" s="63">
        <v>1460</v>
      </c>
      <c r="AH1450" s="63">
        <v>1640</v>
      </c>
      <c r="AI1450" s="63">
        <v>1605</v>
      </c>
      <c r="AJ1450" s="63">
        <v>2198</v>
      </c>
      <c r="AK1450" s="63">
        <v>2267</v>
      </c>
      <c r="AL1450" s="63">
        <v>2408</v>
      </c>
      <c r="AM1450" s="63">
        <v>2570</v>
      </c>
      <c r="AN1450" s="63">
        <v>2221</v>
      </c>
      <c r="AO1450" s="63">
        <v>2126</v>
      </c>
      <c r="AP1450" s="63">
        <v>2264</v>
      </c>
      <c r="AQ1450" s="63">
        <v>2317</v>
      </c>
      <c r="AR1450" s="63">
        <v>2486</v>
      </c>
      <c r="AS1450" s="63">
        <v>1982</v>
      </c>
      <c r="AT1450" s="63">
        <v>2318</v>
      </c>
      <c r="AU1450" s="63">
        <v>2122</v>
      </c>
    </row>
    <row r="1451" spans="1:47" ht="27">
      <c r="A1451" s="33" t="s">
        <v>31</v>
      </c>
      <c r="B1451" s="65" t="s">
        <v>51</v>
      </c>
      <c r="C1451" s="65" t="s">
        <v>45</v>
      </c>
      <c r="D1451" s="65" t="s">
        <v>107</v>
      </c>
      <c r="E1451" s="64" t="s">
        <v>35</v>
      </c>
      <c r="F1451" s="64" t="s">
        <v>36</v>
      </c>
      <c r="G1451" s="92">
        <f t="shared" si="66"/>
        <v>2501</v>
      </c>
      <c r="H1451" s="92">
        <f t="shared" si="67"/>
        <v>1193</v>
      </c>
      <c r="I1451" s="92">
        <f t="shared" si="68"/>
        <v>859</v>
      </c>
      <c r="J1451" s="63">
        <v>237</v>
      </c>
      <c r="K1451" s="63">
        <v>213</v>
      </c>
      <c r="L1451" s="63">
        <v>214</v>
      </c>
      <c r="M1451" s="63">
        <v>219</v>
      </c>
      <c r="N1451" s="63">
        <v>217</v>
      </c>
      <c r="O1451" s="63">
        <v>199</v>
      </c>
      <c r="P1451" s="63">
        <v>209</v>
      </c>
      <c r="Q1451" s="63">
        <v>208</v>
      </c>
      <c r="R1451" s="63">
        <v>175</v>
      </c>
      <c r="S1451" s="63">
        <v>195</v>
      </c>
      <c r="T1451" s="63">
        <v>204</v>
      </c>
      <c r="U1451" s="63">
        <v>211</v>
      </c>
      <c r="V1451" s="63">
        <v>181</v>
      </c>
      <c r="W1451" s="63">
        <v>102</v>
      </c>
      <c r="X1451" s="63">
        <v>64</v>
      </c>
      <c r="Y1451" s="63">
        <v>94</v>
      </c>
      <c r="Z1451" s="63">
        <v>105</v>
      </c>
      <c r="AA1451" s="63">
        <v>117</v>
      </c>
      <c r="AB1451" s="63">
        <v>126</v>
      </c>
      <c r="AC1451" s="63">
        <v>96</v>
      </c>
      <c r="AD1451" s="63">
        <v>81</v>
      </c>
      <c r="AE1451" s="63">
        <v>84</v>
      </c>
      <c r="AF1451" s="63">
        <v>96</v>
      </c>
      <c r="AG1451" s="63">
        <v>47</v>
      </c>
      <c r="AH1451" s="63">
        <v>53</v>
      </c>
      <c r="AI1451" s="63">
        <v>57</v>
      </c>
      <c r="AJ1451" s="63">
        <v>71</v>
      </c>
      <c r="AK1451" s="63">
        <v>76</v>
      </c>
      <c r="AL1451" s="63">
        <v>78</v>
      </c>
      <c r="AM1451" s="63">
        <v>86</v>
      </c>
      <c r="AN1451" s="63">
        <v>72</v>
      </c>
      <c r="AO1451" s="63">
        <v>69</v>
      </c>
      <c r="AP1451" s="63">
        <v>75</v>
      </c>
      <c r="AQ1451" s="63">
        <v>75</v>
      </c>
      <c r="AR1451" s="63">
        <v>83</v>
      </c>
      <c r="AS1451" s="63">
        <v>64</v>
      </c>
      <c r="AT1451" s="63">
        <v>75</v>
      </c>
      <c r="AU1451" s="63">
        <v>76</v>
      </c>
    </row>
    <row r="1452" spans="1:47" ht="40.5">
      <c r="A1452" s="33" t="s">
        <v>31</v>
      </c>
      <c r="B1452" s="65" t="s">
        <v>51</v>
      </c>
      <c r="C1452" s="65" t="s">
        <v>126</v>
      </c>
      <c r="D1452" s="65" t="s">
        <v>34</v>
      </c>
      <c r="E1452" s="64" t="s">
        <v>35</v>
      </c>
      <c r="F1452" s="64" t="s">
        <v>36</v>
      </c>
      <c r="G1452" s="92">
        <f t="shared" si="66"/>
        <v>11128</v>
      </c>
      <c r="H1452" s="92">
        <f t="shared" si="67"/>
        <v>4183</v>
      </c>
      <c r="I1452" s="92">
        <f t="shared" si="68"/>
        <v>4790</v>
      </c>
      <c r="J1452" s="63">
        <v>1270</v>
      </c>
      <c r="K1452" s="63">
        <v>981</v>
      </c>
      <c r="L1452" s="63">
        <v>903</v>
      </c>
      <c r="M1452" s="63">
        <v>857</v>
      </c>
      <c r="N1452" s="63">
        <v>993</v>
      </c>
      <c r="O1452" s="63">
        <v>705</v>
      </c>
      <c r="P1452" s="63">
        <v>1003</v>
      </c>
      <c r="Q1452" s="63">
        <v>1065</v>
      </c>
      <c r="R1452" s="63">
        <v>886</v>
      </c>
      <c r="S1452" s="63">
        <v>757</v>
      </c>
      <c r="T1452" s="63">
        <v>839</v>
      </c>
      <c r="U1452" s="63">
        <v>869</v>
      </c>
      <c r="V1452" s="63">
        <v>832</v>
      </c>
      <c r="W1452" s="63">
        <v>309</v>
      </c>
      <c r="X1452" s="63">
        <v>177</v>
      </c>
      <c r="Y1452" s="63">
        <v>201</v>
      </c>
      <c r="Z1452" s="63">
        <v>243</v>
      </c>
      <c r="AA1452" s="63">
        <v>226</v>
      </c>
      <c r="AB1452" s="63">
        <v>342</v>
      </c>
      <c r="AC1452" s="63">
        <v>415</v>
      </c>
      <c r="AD1452" s="63">
        <v>429</v>
      </c>
      <c r="AE1452" s="63">
        <v>297</v>
      </c>
      <c r="AF1452" s="63">
        <v>408</v>
      </c>
      <c r="AG1452" s="63">
        <v>304</v>
      </c>
      <c r="AH1452" s="63">
        <v>257</v>
      </c>
      <c r="AI1452" s="63">
        <v>233</v>
      </c>
      <c r="AJ1452" s="63">
        <v>308</v>
      </c>
      <c r="AK1452" s="63">
        <v>317</v>
      </c>
      <c r="AL1452" s="63">
        <v>456</v>
      </c>
      <c r="AM1452" s="63">
        <v>435</v>
      </c>
      <c r="AN1452" s="63">
        <v>471</v>
      </c>
      <c r="AO1452" s="63">
        <v>495</v>
      </c>
      <c r="AP1452" s="63">
        <v>513</v>
      </c>
      <c r="AQ1452" s="63">
        <v>443</v>
      </c>
      <c r="AR1452" s="63">
        <v>471</v>
      </c>
      <c r="AS1452" s="63">
        <v>391</v>
      </c>
      <c r="AT1452" s="63">
        <v>520</v>
      </c>
      <c r="AU1452" s="63">
        <v>520</v>
      </c>
    </row>
    <row r="1453" spans="1:47" ht="40.5">
      <c r="A1453" s="33" t="s">
        <v>31</v>
      </c>
      <c r="B1453" s="65" t="s">
        <v>51</v>
      </c>
      <c r="C1453" s="65" t="s">
        <v>126</v>
      </c>
      <c r="D1453" s="65" t="s">
        <v>107</v>
      </c>
      <c r="E1453" s="64" t="s">
        <v>35</v>
      </c>
      <c r="F1453" s="64" t="s">
        <v>36</v>
      </c>
      <c r="G1453" s="92">
        <f t="shared" si="66"/>
        <v>366</v>
      </c>
      <c r="H1453" s="92">
        <f t="shared" si="67"/>
        <v>139</v>
      </c>
      <c r="I1453" s="92">
        <f t="shared" si="68"/>
        <v>157</v>
      </c>
      <c r="J1453" s="63">
        <v>41</v>
      </c>
      <c r="K1453" s="63">
        <v>35</v>
      </c>
      <c r="L1453" s="63">
        <v>29</v>
      </c>
      <c r="M1453" s="63">
        <v>29</v>
      </c>
      <c r="N1453" s="63">
        <v>32</v>
      </c>
      <c r="O1453" s="63">
        <v>24</v>
      </c>
      <c r="P1453" s="63">
        <v>32</v>
      </c>
      <c r="Q1453" s="63">
        <v>34</v>
      </c>
      <c r="R1453" s="63">
        <v>30</v>
      </c>
      <c r="S1453" s="63">
        <v>24</v>
      </c>
      <c r="T1453" s="63">
        <v>28</v>
      </c>
      <c r="U1453" s="63">
        <v>28</v>
      </c>
      <c r="V1453" s="63">
        <v>27</v>
      </c>
      <c r="W1453" s="63">
        <v>11</v>
      </c>
      <c r="X1453" s="63">
        <v>6</v>
      </c>
      <c r="Y1453" s="63">
        <v>7</v>
      </c>
      <c r="Z1453" s="63">
        <v>8</v>
      </c>
      <c r="AA1453" s="63">
        <v>8</v>
      </c>
      <c r="AB1453" s="63">
        <v>11</v>
      </c>
      <c r="AC1453" s="63">
        <v>13</v>
      </c>
      <c r="AD1453" s="63">
        <v>14</v>
      </c>
      <c r="AE1453" s="63">
        <v>10</v>
      </c>
      <c r="AF1453" s="63">
        <v>14</v>
      </c>
      <c r="AG1453" s="63">
        <v>10</v>
      </c>
      <c r="AH1453" s="63">
        <v>8</v>
      </c>
      <c r="AI1453" s="63">
        <v>8</v>
      </c>
      <c r="AJ1453" s="63">
        <v>10</v>
      </c>
      <c r="AK1453" s="63">
        <v>11</v>
      </c>
      <c r="AL1453" s="63">
        <v>15</v>
      </c>
      <c r="AM1453" s="63">
        <v>14</v>
      </c>
      <c r="AN1453" s="63">
        <v>15</v>
      </c>
      <c r="AO1453" s="63">
        <v>16</v>
      </c>
      <c r="AP1453" s="63">
        <v>17</v>
      </c>
      <c r="AQ1453" s="63">
        <v>14</v>
      </c>
      <c r="AR1453" s="63">
        <v>16</v>
      </c>
      <c r="AS1453" s="63">
        <v>13</v>
      </c>
      <c r="AT1453" s="63">
        <v>17</v>
      </c>
      <c r="AU1453" s="63">
        <v>19</v>
      </c>
    </row>
    <row r="1454" spans="1:47" ht="13.5">
      <c r="A1454" s="33" t="s">
        <v>31</v>
      </c>
      <c r="B1454" s="65" t="s">
        <v>51</v>
      </c>
      <c r="C1454" s="65" t="s">
        <v>127</v>
      </c>
      <c r="D1454" s="65" t="s">
        <v>34</v>
      </c>
      <c r="E1454" s="64" t="s">
        <v>35</v>
      </c>
      <c r="F1454" s="64" t="s">
        <v>36</v>
      </c>
      <c r="G1454" s="92">
        <f t="shared" si="66"/>
        <v>21858</v>
      </c>
      <c r="H1454" s="92">
        <f t="shared" si="67"/>
        <v>9167</v>
      </c>
      <c r="I1454" s="92">
        <f t="shared" si="68"/>
        <v>3302</v>
      </c>
      <c r="J1454" s="63">
        <v>2052</v>
      </c>
      <c r="K1454" s="63">
        <v>1792</v>
      </c>
      <c r="L1454" s="63">
        <v>1957</v>
      </c>
      <c r="M1454" s="63">
        <v>1851</v>
      </c>
      <c r="N1454" s="63">
        <v>1921</v>
      </c>
      <c r="O1454" s="63">
        <v>1750</v>
      </c>
      <c r="P1454" s="63">
        <v>1826</v>
      </c>
      <c r="Q1454" s="63">
        <v>1567</v>
      </c>
      <c r="R1454" s="63">
        <v>1266</v>
      </c>
      <c r="S1454" s="63">
        <v>1671</v>
      </c>
      <c r="T1454" s="63">
        <v>1915</v>
      </c>
      <c r="U1454" s="63">
        <v>2290</v>
      </c>
      <c r="V1454" s="63">
        <v>1721</v>
      </c>
      <c r="W1454" s="63">
        <v>568</v>
      </c>
      <c r="X1454" s="63">
        <v>373</v>
      </c>
      <c r="Y1454" s="63">
        <v>930</v>
      </c>
      <c r="Z1454" s="63">
        <v>965</v>
      </c>
      <c r="AA1454" s="63">
        <v>1215</v>
      </c>
      <c r="AB1454" s="63">
        <v>1417</v>
      </c>
      <c r="AC1454" s="63">
        <v>708</v>
      </c>
      <c r="AD1454" s="63">
        <v>397</v>
      </c>
      <c r="AE1454" s="63">
        <v>448</v>
      </c>
      <c r="AF1454" s="63">
        <v>600</v>
      </c>
      <c r="AG1454" s="63">
        <v>-175</v>
      </c>
      <c r="AH1454" s="63">
        <v>32</v>
      </c>
      <c r="AI1454" s="63">
        <v>117</v>
      </c>
      <c r="AJ1454" s="63">
        <v>240</v>
      </c>
      <c r="AK1454" s="63">
        <v>335</v>
      </c>
      <c r="AL1454" s="63">
        <v>323</v>
      </c>
      <c r="AM1454" s="63">
        <v>452</v>
      </c>
      <c r="AN1454" s="63">
        <v>306</v>
      </c>
      <c r="AO1454" s="63">
        <v>258</v>
      </c>
      <c r="AP1454" s="63">
        <v>326</v>
      </c>
      <c r="AQ1454" s="63">
        <v>345</v>
      </c>
      <c r="AR1454" s="63">
        <v>383</v>
      </c>
      <c r="AS1454" s="63">
        <v>185</v>
      </c>
      <c r="AT1454" s="63">
        <v>470</v>
      </c>
      <c r="AU1454" s="63">
        <v>598</v>
      </c>
    </row>
    <row r="1455" spans="1:47" ht="27">
      <c r="A1455" s="33" t="s">
        <v>31</v>
      </c>
      <c r="B1455" s="65" t="s">
        <v>51</v>
      </c>
      <c r="C1455" s="65" t="s">
        <v>127</v>
      </c>
      <c r="D1455" s="65" t="s">
        <v>107</v>
      </c>
      <c r="E1455" s="64" t="s">
        <v>35</v>
      </c>
      <c r="F1455" s="64" t="s">
        <v>36</v>
      </c>
      <c r="G1455" s="92">
        <f t="shared" si="66"/>
        <v>719</v>
      </c>
      <c r="H1455" s="92">
        <f t="shared" si="67"/>
        <v>300</v>
      </c>
      <c r="I1455" s="92">
        <f t="shared" si="68"/>
        <v>108</v>
      </c>
      <c r="J1455" s="63">
        <v>66</v>
      </c>
      <c r="K1455" s="63">
        <v>64</v>
      </c>
      <c r="L1455" s="63">
        <v>63</v>
      </c>
      <c r="M1455" s="63">
        <v>62</v>
      </c>
      <c r="N1455" s="63">
        <v>62</v>
      </c>
      <c r="O1455" s="63">
        <v>58</v>
      </c>
      <c r="P1455" s="63">
        <v>59</v>
      </c>
      <c r="Q1455" s="63">
        <v>51</v>
      </c>
      <c r="R1455" s="63">
        <v>42</v>
      </c>
      <c r="S1455" s="63">
        <v>54</v>
      </c>
      <c r="T1455" s="63">
        <v>64</v>
      </c>
      <c r="U1455" s="63">
        <v>74</v>
      </c>
      <c r="V1455" s="63">
        <v>56</v>
      </c>
      <c r="W1455" s="63">
        <v>20</v>
      </c>
      <c r="X1455" s="63">
        <v>12</v>
      </c>
      <c r="Y1455" s="63">
        <v>31</v>
      </c>
      <c r="Z1455" s="63">
        <v>31</v>
      </c>
      <c r="AA1455" s="63">
        <v>40</v>
      </c>
      <c r="AB1455" s="63">
        <v>46</v>
      </c>
      <c r="AC1455" s="63">
        <v>23</v>
      </c>
      <c r="AD1455" s="63">
        <v>13</v>
      </c>
      <c r="AE1455" s="63">
        <v>14</v>
      </c>
      <c r="AF1455" s="63">
        <v>20</v>
      </c>
      <c r="AG1455" s="63">
        <v>-6</v>
      </c>
      <c r="AH1455" s="63">
        <v>1</v>
      </c>
      <c r="AI1455" s="63">
        <v>4</v>
      </c>
      <c r="AJ1455" s="63">
        <v>8</v>
      </c>
      <c r="AK1455" s="63">
        <v>11</v>
      </c>
      <c r="AL1455" s="63">
        <v>10</v>
      </c>
      <c r="AM1455" s="63">
        <v>15</v>
      </c>
      <c r="AN1455" s="63">
        <v>10</v>
      </c>
      <c r="AO1455" s="63">
        <v>8</v>
      </c>
      <c r="AP1455" s="63">
        <v>11</v>
      </c>
      <c r="AQ1455" s="63">
        <v>11</v>
      </c>
      <c r="AR1455" s="63">
        <v>13</v>
      </c>
      <c r="AS1455" s="63">
        <v>6</v>
      </c>
      <c r="AT1455" s="63">
        <v>15</v>
      </c>
      <c r="AU1455" s="63">
        <v>21</v>
      </c>
    </row>
    <row r="1456" spans="1:47" ht="27">
      <c r="A1456" s="33" t="s">
        <v>31</v>
      </c>
      <c r="B1456" s="65" t="s">
        <v>51</v>
      </c>
      <c r="C1456" s="65" t="s">
        <v>128</v>
      </c>
      <c r="D1456" s="65" t="s">
        <v>34</v>
      </c>
      <c r="E1456" s="64" t="s">
        <v>35</v>
      </c>
      <c r="F1456" s="64" t="s">
        <v>36</v>
      </c>
      <c r="G1456" s="92">
        <f t="shared" si="66"/>
        <v>43112</v>
      </c>
      <c r="H1456" s="92">
        <f t="shared" si="67"/>
        <v>23062</v>
      </c>
      <c r="I1456" s="92">
        <f t="shared" si="68"/>
        <v>17992</v>
      </c>
      <c r="J1456" s="63">
        <v>4037</v>
      </c>
      <c r="K1456" s="63">
        <v>3180</v>
      </c>
      <c r="L1456" s="63">
        <v>3763</v>
      </c>
      <c r="M1456" s="63">
        <v>3851</v>
      </c>
      <c r="N1456" s="63">
        <v>3815</v>
      </c>
      <c r="O1456" s="63">
        <v>3523</v>
      </c>
      <c r="P1456" s="63">
        <v>3663</v>
      </c>
      <c r="Q1456" s="63">
        <v>3809</v>
      </c>
      <c r="R1456" s="63">
        <v>3088</v>
      </c>
      <c r="S1456" s="63">
        <v>3620</v>
      </c>
      <c r="T1456" s="63">
        <v>3369</v>
      </c>
      <c r="U1456" s="63">
        <v>3394</v>
      </c>
      <c r="V1456" s="63">
        <v>3062</v>
      </c>
      <c r="W1456" s="63">
        <v>2087</v>
      </c>
      <c r="X1456" s="63">
        <v>1440</v>
      </c>
      <c r="Y1456" s="63">
        <v>1684</v>
      </c>
      <c r="Z1456" s="63">
        <v>2037</v>
      </c>
      <c r="AA1456" s="63">
        <v>2076</v>
      </c>
      <c r="AB1456" s="63">
        <v>2160</v>
      </c>
      <c r="AC1456" s="63">
        <v>1849</v>
      </c>
      <c r="AD1456" s="63">
        <v>1614</v>
      </c>
      <c r="AE1456" s="63">
        <v>1854</v>
      </c>
      <c r="AF1456" s="63">
        <v>1868</v>
      </c>
      <c r="AG1456" s="63">
        <v>1331</v>
      </c>
      <c r="AH1456" s="63">
        <v>1351</v>
      </c>
      <c r="AI1456" s="63">
        <v>1255</v>
      </c>
      <c r="AJ1456" s="63">
        <v>1650</v>
      </c>
      <c r="AK1456" s="63">
        <v>1615</v>
      </c>
      <c r="AL1456" s="63">
        <v>1628</v>
      </c>
      <c r="AM1456" s="63">
        <v>1683</v>
      </c>
      <c r="AN1456" s="63">
        <v>1444</v>
      </c>
      <c r="AO1456" s="63">
        <v>1374</v>
      </c>
      <c r="AP1456" s="63">
        <v>1425</v>
      </c>
      <c r="AQ1456" s="63">
        <v>1529</v>
      </c>
      <c r="AR1456" s="63">
        <v>1632</v>
      </c>
      <c r="AS1456" s="63">
        <v>1406</v>
      </c>
      <c r="AT1456" s="63">
        <v>1329</v>
      </c>
      <c r="AU1456" s="63">
        <v>1004</v>
      </c>
    </row>
    <row r="1457" spans="1:47" ht="27">
      <c r="A1457" s="33" t="s">
        <v>31</v>
      </c>
      <c r="B1457" s="65" t="s">
        <v>51</v>
      </c>
      <c r="C1457" s="65" t="s">
        <v>128</v>
      </c>
      <c r="D1457" s="65" t="s">
        <v>107</v>
      </c>
      <c r="E1457" s="64" t="s">
        <v>35</v>
      </c>
      <c r="F1457" s="64" t="s">
        <v>36</v>
      </c>
      <c r="G1457" s="92">
        <f t="shared" si="66"/>
        <v>1415</v>
      </c>
      <c r="H1457" s="92">
        <f t="shared" si="67"/>
        <v>757</v>
      </c>
      <c r="I1457" s="92">
        <f t="shared" si="68"/>
        <v>592</v>
      </c>
      <c r="J1457" s="63">
        <v>130</v>
      </c>
      <c r="K1457" s="63">
        <v>114</v>
      </c>
      <c r="L1457" s="63">
        <v>121</v>
      </c>
      <c r="M1457" s="63">
        <v>128</v>
      </c>
      <c r="N1457" s="63">
        <v>123</v>
      </c>
      <c r="O1457" s="63">
        <v>117</v>
      </c>
      <c r="P1457" s="63">
        <v>118</v>
      </c>
      <c r="Q1457" s="63">
        <v>123</v>
      </c>
      <c r="R1457" s="63">
        <v>103</v>
      </c>
      <c r="S1457" s="63">
        <v>117</v>
      </c>
      <c r="T1457" s="63">
        <v>112</v>
      </c>
      <c r="U1457" s="63">
        <v>109</v>
      </c>
      <c r="V1457" s="63">
        <v>99</v>
      </c>
      <c r="W1457" s="63">
        <v>72</v>
      </c>
      <c r="X1457" s="63">
        <v>46</v>
      </c>
      <c r="Y1457" s="63">
        <v>56</v>
      </c>
      <c r="Z1457" s="63">
        <v>66</v>
      </c>
      <c r="AA1457" s="63">
        <v>69</v>
      </c>
      <c r="AB1457" s="63">
        <v>70</v>
      </c>
      <c r="AC1457" s="63">
        <v>60</v>
      </c>
      <c r="AD1457" s="63">
        <v>54</v>
      </c>
      <c r="AE1457" s="63">
        <v>60</v>
      </c>
      <c r="AF1457" s="63">
        <v>62</v>
      </c>
      <c r="AG1457" s="63">
        <v>43</v>
      </c>
      <c r="AH1457" s="63">
        <v>44</v>
      </c>
      <c r="AI1457" s="63">
        <v>45</v>
      </c>
      <c r="AJ1457" s="63">
        <v>53</v>
      </c>
      <c r="AK1457" s="63">
        <v>54</v>
      </c>
      <c r="AL1457" s="63">
        <v>53</v>
      </c>
      <c r="AM1457" s="63">
        <v>56</v>
      </c>
      <c r="AN1457" s="63">
        <v>47</v>
      </c>
      <c r="AO1457" s="63">
        <v>44</v>
      </c>
      <c r="AP1457" s="63">
        <v>48</v>
      </c>
      <c r="AQ1457" s="63">
        <v>49</v>
      </c>
      <c r="AR1457" s="63">
        <v>54</v>
      </c>
      <c r="AS1457" s="63">
        <v>45</v>
      </c>
      <c r="AT1457" s="63">
        <v>43</v>
      </c>
      <c r="AU1457" s="63">
        <v>36</v>
      </c>
    </row>
    <row r="1458" spans="1:47" ht="27">
      <c r="A1458" s="33" t="s">
        <v>31</v>
      </c>
      <c r="B1458" s="65" t="s">
        <v>51</v>
      </c>
      <c r="C1458" s="65" t="s">
        <v>46</v>
      </c>
      <c r="D1458" s="65" t="s">
        <v>34</v>
      </c>
      <c r="E1458" s="64" t="s">
        <v>35</v>
      </c>
      <c r="F1458" s="64" t="s">
        <v>36</v>
      </c>
      <c r="G1458" s="92">
        <f t="shared" si="66"/>
        <v>116123</v>
      </c>
      <c r="H1458" s="92">
        <f t="shared" si="67"/>
        <v>75302</v>
      </c>
      <c r="I1458" s="92">
        <f t="shared" si="68"/>
        <v>66989</v>
      </c>
      <c r="J1458" s="63">
        <v>9154</v>
      </c>
      <c r="K1458" s="63">
        <v>8234</v>
      </c>
      <c r="L1458" s="63">
        <v>11037</v>
      </c>
      <c r="M1458" s="63">
        <v>10367</v>
      </c>
      <c r="N1458" s="63">
        <v>13078</v>
      </c>
      <c r="O1458" s="63">
        <v>9903</v>
      </c>
      <c r="P1458" s="63">
        <v>9648</v>
      </c>
      <c r="Q1458" s="63">
        <v>8983</v>
      </c>
      <c r="R1458" s="63">
        <v>8378</v>
      </c>
      <c r="S1458" s="63">
        <v>9837</v>
      </c>
      <c r="T1458" s="63">
        <v>9240</v>
      </c>
      <c r="U1458" s="63">
        <v>8264</v>
      </c>
      <c r="V1458" s="63">
        <v>6871</v>
      </c>
      <c r="W1458" s="63">
        <v>5473</v>
      </c>
      <c r="X1458" s="63">
        <v>5475</v>
      </c>
      <c r="Y1458" s="63">
        <v>6121</v>
      </c>
      <c r="Z1458" s="63">
        <v>7785</v>
      </c>
      <c r="AA1458" s="63">
        <v>7056</v>
      </c>
      <c r="AB1458" s="63">
        <v>6823</v>
      </c>
      <c r="AC1458" s="63">
        <v>6244</v>
      </c>
      <c r="AD1458" s="63">
        <v>5405</v>
      </c>
      <c r="AE1458" s="63">
        <v>7369</v>
      </c>
      <c r="AF1458" s="63">
        <v>6495</v>
      </c>
      <c r="AG1458" s="63">
        <v>4185</v>
      </c>
      <c r="AH1458" s="63">
        <v>3299</v>
      </c>
      <c r="AI1458" s="63">
        <v>4003</v>
      </c>
      <c r="AJ1458" s="63">
        <v>6407</v>
      </c>
      <c r="AK1458" s="63">
        <v>6262</v>
      </c>
      <c r="AL1458" s="63">
        <v>6662</v>
      </c>
      <c r="AM1458" s="63">
        <v>6408</v>
      </c>
      <c r="AN1458" s="63">
        <v>5888</v>
      </c>
      <c r="AO1458" s="63">
        <v>5233</v>
      </c>
      <c r="AP1458" s="63">
        <v>5657</v>
      </c>
      <c r="AQ1458" s="63">
        <v>6294</v>
      </c>
      <c r="AR1458" s="63">
        <v>6060</v>
      </c>
      <c r="AS1458" s="63">
        <v>4816</v>
      </c>
      <c r="AT1458" s="63">
        <v>4354</v>
      </c>
      <c r="AU1458" s="63">
        <v>3894</v>
      </c>
    </row>
    <row r="1459" spans="1:47" ht="27">
      <c r="A1459" s="33" t="s">
        <v>31</v>
      </c>
      <c r="B1459" s="65" t="s">
        <v>51</v>
      </c>
      <c r="C1459" s="65" t="s">
        <v>46</v>
      </c>
      <c r="D1459" s="65" t="s">
        <v>107</v>
      </c>
      <c r="E1459" s="64" t="s">
        <v>35</v>
      </c>
      <c r="F1459" s="64" t="s">
        <v>36</v>
      </c>
      <c r="G1459" s="92">
        <f t="shared" si="66"/>
        <v>3815</v>
      </c>
      <c r="H1459" s="92">
        <f t="shared" si="67"/>
        <v>2482</v>
      </c>
      <c r="I1459" s="92">
        <f t="shared" si="68"/>
        <v>2202</v>
      </c>
      <c r="J1459" s="63">
        <v>295</v>
      </c>
      <c r="K1459" s="63">
        <v>294</v>
      </c>
      <c r="L1459" s="63">
        <v>356</v>
      </c>
      <c r="M1459" s="63">
        <v>346</v>
      </c>
      <c r="N1459" s="63">
        <v>422</v>
      </c>
      <c r="O1459" s="63">
        <v>330</v>
      </c>
      <c r="P1459" s="63">
        <v>311</v>
      </c>
      <c r="Q1459" s="63">
        <v>290</v>
      </c>
      <c r="R1459" s="63">
        <v>279</v>
      </c>
      <c r="S1459" s="63">
        <v>317</v>
      </c>
      <c r="T1459" s="63">
        <v>308</v>
      </c>
      <c r="U1459" s="63">
        <v>267</v>
      </c>
      <c r="V1459" s="63">
        <v>222</v>
      </c>
      <c r="W1459" s="63">
        <v>189</v>
      </c>
      <c r="X1459" s="63">
        <v>177</v>
      </c>
      <c r="Y1459" s="63">
        <v>204</v>
      </c>
      <c r="Z1459" s="63">
        <v>251</v>
      </c>
      <c r="AA1459" s="63">
        <v>248</v>
      </c>
      <c r="AB1459" s="63">
        <v>220</v>
      </c>
      <c r="AC1459" s="63">
        <v>201</v>
      </c>
      <c r="AD1459" s="63">
        <v>180</v>
      </c>
      <c r="AE1459" s="63">
        <v>238</v>
      </c>
      <c r="AF1459" s="63">
        <v>217</v>
      </c>
      <c r="AG1459" s="63">
        <v>135</v>
      </c>
      <c r="AH1459" s="63">
        <v>106</v>
      </c>
      <c r="AI1459" s="63">
        <v>143</v>
      </c>
      <c r="AJ1459" s="63">
        <v>207</v>
      </c>
      <c r="AK1459" s="63">
        <v>209</v>
      </c>
      <c r="AL1459" s="63">
        <v>215</v>
      </c>
      <c r="AM1459" s="63">
        <v>214</v>
      </c>
      <c r="AN1459" s="63">
        <v>190</v>
      </c>
      <c r="AO1459" s="63">
        <v>169</v>
      </c>
      <c r="AP1459" s="63">
        <v>189</v>
      </c>
      <c r="AQ1459" s="63">
        <v>203</v>
      </c>
      <c r="AR1459" s="63">
        <v>202</v>
      </c>
      <c r="AS1459" s="63">
        <v>155</v>
      </c>
      <c r="AT1459" s="63">
        <v>140</v>
      </c>
      <c r="AU1459" s="63">
        <v>139</v>
      </c>
    </row>
    <row r="1460" spans="1:47" ht="40.5">
      <c r="A1460" s="33" t="s">
        <v>31</v>
      </c>
      <c r="B1460" s="65" t="s">
        <v>51</v>
      </c>
      <c r="C1460" s="65" t="s">
        <v>129</v>
      </c>
      <c r="D1460" s="65" t="s">
        <v>34</v>
      </c>
      <c r="E1460" s="64" t="s">
        <v>35</v>
      </c>
      <c r="F1460" s="64" t="s">
        <v>36</v>
      </c>
      <c r="G1460" s="92">
        <f t="shared" si="66"/>
        <v>96472</v>
      </c>
      <c r="H1460" s="92">
        <f t="shared" si="67"/>
        <v>61425</v>
      </c>
      <c r="I1460" s="92">
        <f t="shared" si="68"/>
        <v>56013</v>
      </c>
      <c r="J1460" s="63">
        <v>7270</v>
      </c>
      <c r="K1460" s="63">
        <v>6603</v>
      </c>
      <c r="L1460" s="63">
        <v>8501</v>
      </c>
      <c r="M1460" s="63">
        <v>8775</v>
      </c>
      <c r="N1460" s="63">
        <v>11519</v>
      </c>
      <c r="O1460" s="63">
        <v>8465</v>
      </c>
      <c r="P1460" s="63">
        <v>8107</v>
      </c>
      <c r="Q1460" s="63">
        <v>7455</v>
      </c>
      <c r="R1460" s="63">
        <v>6927</v>
      </c>
      <c r="S1460" s="63">
        <v>8393</v>
      </c>
      <c r="T1460" s="63">
        <v>7821</v>
      </c>
      <c r="U1460" s="63">
        <v>6636</v>
      </c>
      <c r="V1460" s="63">
        <v>5356</v>
      </c>
      <c r="W1460" s="63">
        <v>4160</v>
      </c>
      <c r="X1460" s="63">
        <v>4240</v>
      </c>
      <c r="Y1460" s="63">
        <v>5002</v>
      </c>
      <c r="Z1460" s="63">
        <v>6540</v>
      </c>
      <c r="AA1460" s="63">
        <v>5999</v>
      </c>
      <c r="AB1460" s="63">
        <v>5561</v>
      </c>
      <c r="AC1460" s="63">
        <v>5096</v>
      </c>
      <c r="AD1460" s="63">
        <v>4427</v>
      </c>
      <c r="AE1460" s="63">
        <v>6321</v>
      </c>
      <c r="AF1460" s="63">
        <v>5578</v>
      </c>
      <c r="AG1460" s="63">
        <v>3145</v>
      </c>
      <c r="AH1460" s="63">
        <v>2262</v>
      </c>
      <c r="AI1460" s="63">
        <v>3208</v>
      </c>
      <c r="AJ1460" s="63">
        <v>5086</v>
      </c>
      <c r="AK1460" s="63">
        <v>5326</v>
      </c>
      <c r="AL1460" s="63">
        <v>5720</v>
      </c>
      <c r="AM1460" s="63">
        <v>5556</v>
      </c>
      <c r="AN1460" s="63">
        <v>4925</v>
      </c>
      <c r="AO1460" s="63">
        <v>4426</v>
      </c>
      <c r="AP1460" s="63">
        <v>4797</v>
      </c>
      <c r="AQ1460" s="63">
        <v>5472</v>
      </c>
      <c r="AR1460" s="63">
        <v>5324</v>
      </c>
      <c r="AS1460" s="63">
        <v>3911</v>
      </c>
      <c r="AT1460" s="63">
        <v>3425</v>
      </c>
      <c r="AU1460" s="63">
        <v>3240</v>
      </c>
    </row>
    <row r="1461" spans="1:47" ht="40.5">
      <c r="A1461" s="33" t="s">
        <v>31</v>
      </c>
      <c r="B1461" s="65" t="s">
        <v>51</v>
      </c>
      <c r="C1461" s="65" t="s">
        <v>129</v>
      </c>
      <c r="D1461" s="65" t="s">
        <v>107</v>
      </c>
      <c r="E1461" s="64" t="s">
        <v>35</v>
      </c>
      <c r="F1461" s="64" t="s">
        <v>36</v>
      </c>
      <c r="G1461" s="92">
        <f t="shared" si="66"/>
        <v>3170</v>
      </c>
      <c r="H1461" s="92">
        <f t="shared" si="67"/>
        <v>2024</v>
      </c>
      <c r="I1461" s="92">
        <f t="shared" si="68"/>
        <v>1842</v>
      </c>
      <c r="J1461" s="63">
        <v>235</v>
      </c>
      <c r="K1461" s="63">
        <v>236</v>
      </c>
      <c r="L1461" s="63">
        <v>274</v>
      </c>
      <c r="M1461" s="63">
        <v>292</v>
      </c>
      <c r="N1461" s="63">
        <v>372</v>
      </c>
      <c r="O1461" s="63">
        <v>282</v>
      </c>
      <c r="P1461" s="63">
        <v>262</v>
      </c>
      <c r="Q1461" s="63">
        <v>240</v>
      </c>
      <c r="R1461" s="63">
        <v>231</v>
      </c>
      <c r="S1461" s="63">
        <v>271</v>
      </c>
      <c r="T1461" s="63">
        <v>261</v>
      </c>
      <c r="U1461" s="63">
        <v>214</v>
      </c>
      <c r="V1461" s="63">
        <v>173</v>
      </c>
      <c r="W1461" s="63">
        <v>143</v>
      </c>
      <c r="X1461" s="63">
        <v>137</v>
      </c>
      <c r="Y1461" s="63">
        <v>167</v>
      </c>
      <c r="Z1461" s="63">
        <v>211</v>
      </c>
      <c r="AA1461" s="63">
        <v>211</v>
      </c>
      <c r="AB1461" s="63">
        <v>179</v>
      </c>
      <c r="AC1461" s="63">
        <v>164</v>
      </c>
      <c r="AD1461" s="63">
        <v>148</v>
      </c>
      <c r="AE1461" s="63">
        <v>204</v>
      </c>
      <c r="AF1461" s="63">
        <v>186</v>
      </c>
      <c r="AG1461" s="63">
        <v>101</v>
      </c>
      <c r="AH1461" s="63">
        <v>73</v>
      </c>
      <c r="AI1461" s="63">
        <v>115</v>
      </c>
      <c r="AJ1461" s="63">
        <v>164</v>
      </c>
      <c r="AK1461" s="63">
        <v>178</v>
      </c>
      <c r="AL1461" s="63">
        <v>185</v>
      </c>
      <c r="AM1461" s="63">
        <v>185</v>
      </c>
      <c r="AN1461" s="63">
        <v>159</v>
      </c>
      <c r="AO1461" s="63">
        <v>143</v>
      </c>
      <c r="AP1461" s="63">
        <v>160</v>
      </c>
      <c r="AQ1461" s="63">
        <v>177</v>
      </c>
      <c r="AR1461" s="63">
        <v>177</v>
      </c>
      <c r="AS1461" s="63">
        <v>126</v>
      </c>
      <c r="AT1461" s="63">
        <v>110</v>
      </c>
      <c r="AU1461" s="63">
        <v>116</v>
      </c>
    </row>
    <row r="1462" spans="1:47" ht="27">
      <c r="A1462" s="33" t="s">
        <v>31</v>
      </c>
      <c r="B1462" s="65" t="s">
        <v>51</v>
      </c>
      <c r="C1462" s="65" t="s">
        <v>130</v>
      </c>
      <c r="D1462" s="65" t="s">
        <v>34</v>
      </c>
      <c r="E1462" s="64" t="s">
        <v>35</v>
      </c>
      <c r="F1462" s="64" t="s">
        <v>36</v>
      </c>
      <c r="G1462" s="92">
        <f t="shared" si="66"/>
        <v>19650</v>
      </c>
      <c r="H1462" s="92">
        <f t="shared" si="67"/>
        <v>13878</v>
      </c>
      <c r="I1462" s="92">
        <f t="shared" si="68"/>
        <v>10976</v>
      </c>
      <c r="J1462" s="63">
        <v>1884</v>
      </c>
      <c r="K1462" s="63">
        <v>1631</v>
      </c>
      <c r="L1462" s="63">
        <v>2536</v>
      </c>
      <c r="M1462" s="63">
        <v>1592</v>
      </c>
      <c r="N1462" s="63">
        <v>1559</v>
      </c>
      <c r="O1462" s="63">
        <v>1438</v>
      </c>
      <c r="P1462" s="63">
        <v>1541</v>
      </c>
      <c r="Q1462" s="63">
        <v>1528</v>
      </c>
      <c r="R1462" s="63">
        <v>1450</v>
      </c>
      <c r="S1462" s="63">
        <v>1444</v>
      </c>
      <c r="T1462" s="63">
        <v>1419</v>
      </c>
      <c r="U1462" s="63">
        <v>1628</v>
      </c>
      <c r="V1462" s="63">
        <v>1515</v>
      </c>
      <c r="W1462" s="63">
        <v>1313</v>
      </c>
      <c r="X1462" s="63">
        <v>1235</v>
      </c>
      <c r="Y1462" s="63">
        <v>1120</v>
      </c>
      <c r="Z1462" s="63">
        <v>1245</v>
      </c>
      <c r="AA1462" s="63">
        <v>1057</v>
      </c>
      <c r="AB1462" s="63">
        <v>1261</v>
      </c>
      <c r="AC1462" s="63">
        <v>1148</v>
      </c>
      <c r="AD1462" s="63">
        <v>978</v>
      </c>
      <c r="AE1462" s="63">
        <v>1049</v>
      </c>
      <c r="AF1462" s="63">
        <v>917</v>
      </c>
      <c r="AG1462" s="63">
        <v>1040</v>
      </c>
      <c r="AH1462" s="63">
        <v>1038</v>
      </c>
      <c r="AI1462" s="63">
        <v>795</v>
      </c>
      <c r="AJ1462" s="63">
        <v>1320</v>
      </c>
      <c r="AK1462" s="63">
        <v>937</v>
      </c>
      <c r="AL1462" s="63">
        <v>941</v>
      </c>
      <c r="AM1462" s="63">
        <v>852</v>
      </c>
      <c r="AN1462" s="63">
        <v>963</v>
      </c>
      <c r="AO1462" s="63">
        <v>807</v>
      </c>
      <c r="AP1462" s="63">
        <v>860</v>
      </c>
      <c r="AQ1462" s="63">
        <v>822</v>
      </c>
      <c r="AR1462" s="63">
        <v>736</v>
      </c>
      <c r="AS1462" s="63">
        <v>905</v>
      </c>
      <c r="AT1462" s="63">
        <v>929</v>
      </c>
      <c r="AU1462" s="63">
        <v>654</v>
      </c>
    </row>
    <row r="1463" spans="1:47" ht="27">
      <c r="A1463" s="33" t="s">
        <v>31</v>
      </c>
      <c r="B1463" s="65" t="s">
        <v>51</v>
      </c>
      <c r="C1463" s="65" t="s">
        <v>130</v>
      </c>
      <c r="D1463" s="65" t="s">
        <v>107</v>
      </c>
      <c r="E1463" s="64" t="s">
        <v>35</v>
      </c>
      <c r="F1463" s="64" t="s">
        <v>36</v>
      </c>
      <c r="G1463" s="92">
        <f t="shared" si="66"/>
        <v>646</v>
      </c>
      <c r="H1463" s="92">
        <f t="shared" si="67"/>
        <v>458</v>
      </c>
      <c r="I1463" s="92">
        <f t="shared" si="68"/>
        <v>360</v>
      </c>
      <c r="J1463" s="63">
        <v>61</v>
      </c>
      <c r="K1463" s="63">
        <v>58</v>
      </c>
      <c r="L1463" s="63">
        <v>82</v>
      </c>
      <c r="M1463" s="63">
        <v>53</v>
      </c>
      <c r="N1463" s="63">
        <v>50</v>
      </c>
      <c r="O1463" s="63">
        <v>48</v>
      </c>
      <c r="P1463" s="63">
        <v>50</v>
      </c>
      <c r="Q1463" s="63">
        <v>49</v>
      </c>
      <c r="R1463" s="63">
        <v>48</v>
      </c>
      <c r="S1463" s="63">
        <v>47</v>
      </c>
      <c r="T1463" s="63">
        <v>47</v>
      </c>
      <c r="U1463" s="63">
        <v>53</v>
      </c>
      <c r="V1463" s="63">
        <v>49</v>
      </c>
      <c r="W1463" s="63">
        <v>45</v>
      </c>
      <c r="X1463" s="63">
        <v>40</v>
      </c>
      <c r="Y1463" s="63">
        <v>37</v>
      </c>
      <c r="Z1463" s="63">
        <v>40</v>
      </c>
      <c r="AA1463" s="63">
        <v>37</v>
      </c>
      <c r="AB1463" s="63">
        <v>41</v>
      </c>
      <c r="AC1463" s="63">
        <v>37</v>
      </c>
      <c r="AD1463" s="63">
        <v>33</v>
      </c>
      <c r="AE1463" s="63">
        <v>34</v>
      </c>
      <c r="AF1463" s="63">
        <v>31</v>
      </c>
      <c r="AG1463" s="63">
        <v>34</v>
      </c>
      <c r="AH1463" s="63">
        <v>33</v>
      </c>
      <c r="AI1463" s="63">
        <v>28</v>
      </c>
      <c r="AJ1463" s="63">
        <v>43</v>
      </c>
      <c r="AK1463" s="63">
        <v>31</v>
      </c>
      <c r="AL1463" s="63">
        <v>30</v>
      </c>
      <c r="AM1463" s="63">
        <v>28</v>
      </c>
      <c r="AN1463" s="63">
        <v>31</v>
      </c>
      <c r="AO1463" s="63">
        <v>26</v>
      </c>
      <c r="AP1463" s="63">
        <v>29</v>
      </c>
      <c r="AQ1463" s="63">
        <v>27</v>
      </c>
      <c r="AR1463" s="63">
        <v>25</v>
      </c>
      <c r="AS1463" s="63">
        <v>29</v>
      </c>
      <c r="AT1463" s="63">
        <v>30</v>
      </c>
      <c r="AU1463" s="63">
        <v>23</v>
      </c>
    </row>
    <row r="1464" spans="1:47" ht="13.5">
      <c r="A1464" s="33" t="s">
        <v>31</v>
      </c>
      <c r="B1464" s="65" t="s">
        <v>51</v>
      </c>
      <c r="C1464" s="65" t="s">
        <v>47</v>
      </c>
      <c r="D1464" s="65" t="s">
        <v>34</v>
      </c>
      <c r="E1464" s="64" t="s">
        <v>35</v>
      </c>
      <c r="F1464" s="64" t="s">
        <v>36</v>
      </c>
      <c r="G1464" s="92">
        <f t="shared" si="66"/>
        <v>84960</v>
      </c>
      <c r="H1464" s="92">
        <f t="shared" si="67"/>
        <v>51377</v>
      </c>
      <c r="I1464" s="92">
        <f t="shared" si="68"/>
        <v>43399</v>
      </c>
      <c r="J1464" s="63">
        <v>8383</v>
      </c>
      <c r="K1464" s="63">
        <v>7030</v>
      </c>
      <c r="L1464" s="63">
        <v>8322</v>
      </c>
      <c r="M1464" s="63">
        <v>6819</v>
      </c>
      <c r="N1464" s="63">
        <v>7656</v>
      </c>
      <c r="O1464" s="63">
        <v>7116</v>
      </c>
      <c r="P1464" s="63">
        <v>7640</v>
      </c>
      <c r="Q1464" s="63">
        <v>7144</v>
      </c>
      <c r="R1464" s="63">
        <v>6564</v>
      </c>
      <c r="S1464" s="63">
        <v>6225</v>
      </c>
      <c r="T1464" s="63">
        <v>6002</v>
      </c>
      <c r="U1464" s="63">
        <v>6059</v>
      </c>
      <c r="V1464" s="63">
        <v>6037</v>
      </c>
      <c r="W1464" s="63">
        <v>5269</v>
      </c>
      <c r="X1464" s="63">
        <v>3165</v>
      </c>
      <c r="Y1464" s="63">
        <v>3914</v>
      </c>
      <c r="Z1464" s="63">
        <v>4471</v>
      </c>
      <c r="AA1464" s="63">
        <v>4115</v>
      </c>
      <c r="AB1464" s="63">
        <v>4825</v>
      </c>
      <c r="AC1464" s="63">
        <v>4540</v>
      </c>
      <c r="AD1464" s="63">
        <v>3648</v>
      </c>
      <c r="AE1464" s="63">
        <v>4108</v>
      </c>
      <c r="AF1464" s="63">
        <v>3990</v>
      </c>
      <c r="AG1464" s="63">
        <v>3295</v>
      </c>
      <c r="AH1464" s="63">
        <v>3943</v>
      </c>
      <c r="AI1464" s="63">
        <v>3469</v>
      </c>
      <c r="AJ1464" s="63">
        <v>4034</v>
      </c>
      <c r="AK1464" s="63">
        <v>3504</v>
      </c>
      <c r="AL1464" s="63">
        <v>3914</v>
      </c>
      <c r="AM1464" s="63">
        <v>3629</v>
      </c>
      <c r="AN1464" s="63">
        <v>4073</v>
      </c>
      <c r="AO1464" s="63">
        <v>3634</v>
      </c>
      <c r="AP1464" s="63">
        <v>3348</v>
      </c>
      <c r="AQ1464" s="63">
        <v>3449</v>
      </c>
      <c r="AR1464" s="63">
        <v>3081</v>
      </c>
      <c r="AS1464" s="63">
        <v>3321</v>
      </c>
      <c r="AT1464" s="63">
        <v>3570</v>
      </c>
      <c r="AU1464" s="63">
        <v>2949</v>
      </c>
    </row>
    <row r="1465" spans="1:47" ht="27">
      <c r="A1465" s="33" t="s">
        <v>31</v>
      </c>
      <c r="B1465" s="65" t="s">
        <v>51</v>
      </c>
      <c r="C1465" s="65" t="s">
        <v>47</v>
      </c>
      <c r="D1465" s="65" t="s">
        <v>107</v>
      </c>
      <c r="E1465" s="64" t="s">
        <v>35</v>
      </c>
      <c r="F1465" s="64" t="s">
        <v>36</v>
      </c>
      <c r="G1465" s="92">
        <f t="shared" si="66"/>
        <v>2791</v>
      </c>
      <c r="H1465" s="92">
        <f t="shared" si="67"/>
        <v>1706</v>
      </c>
      <c r="I1465" s="92">
        <f t="shared" si="68"/>
        <v>1426</v>
      </c>
      <c r="J1465" s="63">
        <v>270</v>
      </c>
      <c r="K1465" s="63">
        <v>251</v>
      </c>
      <c r="L1465" s="63">
        <v>268</v>
      </c>
      <c r="M1465" s="63">
        <v>227</v>
      </c>
      <c r="N1465" s="63">
        <v>247</v>
      </c>
      <c r="O1465" s="63">
        <v>237</v>
      </c>
      <c r="P1465" s="63">
        <v>246</v>
      </c>
      <c r="Q1465" s="63">
        <v>230</v>
      </c>
      <c r="R1465" s="63">
        <v>219</v>
      </c>
      <c r="S1465" s="63">
        <v>201</v>
      </c>
      <c r="T1465" s="63">
        <v>200</v>
      </c>
      <c r="U1465" s="63">
        <v>195</v>
      </c>
      <c r="V1465" s="63">
        <v>195</v>
      </c>
      <c r="W1465" s="63">
        <v>182</v>
      </c>
      <c r="X1465" s="63">
        <v>102</v>
      </c>
      <c r="Y1465" s="63">
        <v>130</v>
      </c>
      <c r="Z1465" s="63">
        <v>144</v>
      </c>
      <c r="AA1465" s="63">
        <v>157</v>
      </c>
      <c r="AB1465" s="63">
        <v>156</v>
      </c>
      <c r="AC1465" s="63">
        <v>146</v>
      </c>
      <c r="AD1465" s="63">
        <v>122</v>
      </c>
      <c r="AE1465" s="63">
        <v>133</v>
      </c>
      <c r="AF1465" s="63">
        <v>133</v>
      </c>
      <c r="AG1465" s="63">
        <v>106</v>
      </c>
      <c r="AH1465" s="63">
        <v>127</v>
      </c>
      <c r="AI1465" s="63">
        <v>124</v>
      </c>
      <c r="AJ1465" s="63">
        <v>130</v>
      </c>
      <c r="AK1465" s="63">
        <v>117</v>
      </c>
      <c r="AL1465" s="63">
        <v>126</v>
      </c>
      <c r="AM1465" s="63">
        <v>121</v>
      </c>
      <c r="AN1465" s="63">
        <v>131</v>
      </c>
      <c r="AO1465" s="63">
        <v>117</v>
      </c>
      <c r="AP1465" s="63">
        <v>112</v>
      </c>
      <c r="AQ1465" s="63">
        <v>111</v>
      </c>
      <c r="AR1465" s="63">
        <v>103</v>
      </c>
      <c r="AS1465" s="63">
        <v>107</v>
      </c>
      <c r="AT1465" s="63">
        <v>115</v>
      </c>
      <c r="AU1465" s="63">
        <v>105</v>
      </c>
    </row>
    <row r="1466" spans="1:47" ht="27">
      <c r="A1466" s="33" t="s">
        <v>31</v>
      </c>
      <c r="B1466" s="65" t="s">
        <v>51</v>
      </c>
      <c r="C1466" s="65" t="s">
        <v>48</v>
      </c>
      <c r="D1466" s="65" t="s">
        <v>34</v>
      </c>
      <c r="E1466" s="64" t="s">
        <v>35</v>
      </c>
      <c r="F1466" s="64" t="s">
        <v>36</v>
      </c>
      <c r="G1466" s="92">
        <f t="shared" si="66"/>
        <v>459753</v>
      </c>
      <c r="H1466" s="92">
        <f t="shared" si="67"/>
        <v>301396</v>
      </c>
      <c r="I1466" s="92">
        <f t="shared" si="68"/>
        <v>246169</v>
      </c>
      <c r="J1466" s="63">
        <v>42677</v>
      </c>
      <c r="K1466" s="63">
        <v>36154</v>
      </c>
      <c r="L1466" s="63">
        <v>40364</v>
      </c>
      <c r="M1466" s="63">
        <v>39431</v>
      </c>
      <c r="N1466" s="63">
        <v>40982</v>
      </c>
      <c r="O1466" s="63">
        <v>37987</v>
      </c>
      <c r="P1466" s="63">
        <v>39331</v>
      </c>
      <c r="Q1466" s="63">
        <v>40299</v>
      </c>
      <c r="R1466" s="63">
        <v>33534</v>
      </c>
      <c r="S1466" s="63">
        <v>36798</v>
      </c>
      <c r="T1466" s="63">
        <v>34187</v>
      </c>
      <c r="U1466" s="63">
        <v>38009</v>
      </c>
      <c r="V1466" s="63">
        <v>32803</v>
      </c>
      <c r="W1466" s="63">
        <v>26071</v>
      </c>
      <c r="X1466" s="63">
        <v>22619</v>
      </c>
      <c r="Y1466" s="63">
        <v>23843</v>
      </c>
      <c r="Z1466" s="63">
        <v>26888</v>
      </c>
      <c r="AA1466" s="63">
        <v>25792</v>
      </c>
      <c r="AB1466" s="63">
        <v>27681</v>
      </c>
      <c r="AC1466" s="63">
        <v>27633</v>
      </c>
      <c r="AD1466" s="63">
        <v>21224</v>
      </c>
      <c r="AE1466" s="63">
        <v>24980</v>
      </c>
      <c r="AF1466" s="63">
        <v>24122</v>
      </c>
      <c r="AG1466" s="63">
        <v>17740</v>
      </c>
      <c r="AH1466" s="63">
        <v>17209</v>
      </c>
      <c r="AI1466" s="63">
        <v>17192</v>
      </c>
      <c r="AJ1466" s="63">
        <v>21812</v>
      </c>
      <c r="AK1466" s="63">
        <v>21562</v>
      </c>
      <c r="AL1466" s="63">
        <v>23086</v>
      </c>
      <c r="AM1466" s="63">
        <v>22057</v>
      </c>
      <c r="AN1466" s="63">
        <v>20925</v>
      </c>
      <c r="AO1466" s="63">
        <v>20658</v>
      </c>
      <c r="AP1466" s="63">
        <v>18428</v>
      </c>
      <c r="AQ1466" s="63">
        <v>20706</v>
      </c>
      <c r="AR1466" s="63">
        <v>22037</v>
      </c>
      <c r="AS1466" s="63">
        <v>20497</v>
      </c>
      <c r="AT1466" s="63">
        <v>20278</v>
      </c>
      <c r="AU1466" s="63">
        <v>16696</v>
      </c>
    </row>
    <row r="1467" spans="1:47" ht="27">
      <c r="A1467" s="33" t="s">
        <v>31</v>
      </c>
      <c r="B1467" s="65" t="s">
        <v>51</v>
      </c>
      <c r="C1467" s="65" t="s">
        <v>48</v>
      </c>
      <c r="D1467" s="65" t="s">
        <v>107</v>
      </c>
      <c r="E1467" s="64" t="s">
        <v>35</v>
      </c>
      <c r="F1467" s="64" t="s">
        <v>36</v>
      </c>
      <c r="G1467" s="92">
        <f t="shared" si="66"/>
        <v>15112</v>
      </c>
      <c r="H1467" s="92">
        <f t="shared" si="67"/>
        <v>9936</v>
      </c>
      <c r="I1467" s="92">
        <f t="shared" si="68"/>
        <v>8091</v>
      </c>
      <c r="J1467" s="63">
        <v>1377</v>
      </c>
      <c r="K1467" s="63">
        <v>1291</v>
      </c>
      <c r="L1467" s="63">
        <v>1302</v>
      </c>
      <c r="M1467" s="63">
        <v>1314</v>
      </c>
      <c r="N1467" s="63">
        <v>1322</v>
      </c>
      <c r="O1467" s="63">
        <v>1266</v>
      </c>
      <c r="P1467" s="63">
        <v>1269</v>
      </c>
      <c r="Q1467" s="63">
        <v>1300</v>
      </c>
      <c r="R1467" s="63">
        <v>1118</v>
      </c>
      <c r="S1467" s="63">
        <v>1187</v>
      </c>
      <c r="T1467" s="63">
        <v>1140</v>
      </c>
      <c r="U1467" s="63">
        <v>1226</v>
      </c>
      <c r="V1467" s="63">
        <v>1058</v>
      </c>
      <c r="W1467" s="63">
        <v>899</v>
      </c>
      <c r="X1467" s="63">
        <v>730</v>
      </c>
      <c r="Y1467" s="63">
        <v>795</v>
      </c>
      <c r="Z1467" s="63">
        <v>867</v>
      </c>
      <c r="AA1467" s="63">
        <v>914</v>
      </c>
      <c r="AB1467" s="63">
        <v>893</v>
      </c>
      <c r="AC1467" s="63">
        <v>891</v>
      </c>
      <c r="AD1467" s="63">
        <v>707</v>
      </c>
      <c r="AE1467" s="63">
        <v>806</v>
      </c>
      <c r="AF1467" s="63">
        <v>804</v>
      </c>
      <c r="AG1467" s="63">
        <v>572</v>
      </c>
      <c r="AH1467" s="63">
        <v>555</v>
      </c>
      <c r="AI1467" s="63">
        <v>614</v>
      </c>
      <c r="AJ1467" s="63">
        <v>704</v>
      </c>
      <c r="AK1467" s="63">
        <v>719</v>
      </c>
      <c r="AL1467" s="63">
        <v>745</v>
      </c>
      <c r="AM1467" s="63">
        <v>735</v>
      </c>
      <c r="AN1467" s="63">
        <v>675</v>
      </c>
      <c r="AO1467" s="63">
        <v>666</v>
      </c>
      <c r="AP1467" s="63">
        <v>614</v>
      </c>
      <c r="AQ1467" s="63">
        <v>668</v>
      </c>
      <c r="AR1467" s="63">
        <v>735</v>
      </c>
      <c r="AS1467" s="63">
        <v>661</v>
      </c>
      <c r="AT1467" s="63">
        <v>654</v>
      </c>
      <c r="AU1467" s="63">
        <v>596</v>
      </c>
    </row>
    <row r="1468" spans="1:47" ht="13.5">
      <c r="A1468" s="33" t="s">
        <v>31</v>
      </c>
      <c r="B1468" s="65" t="s">
        <v>51</v>
      </c>
      <c r="C1468" s="65" t="s">
        <v>131</v>
      </c>
      <c r="D1468" s="65" t="s">
        <v>34</v>
      </c>
      <c r="E1468" s="64" t="s">
        <v>35</v>
      </c>
      <c r="F1468" s="64" t="s">
        <v>36</v>
      </c>
      <c r="G1468" s="92">
        <f t="shared" si="66"/>
        <v>19601</v>
      </c>
      <c r="H1468" s="92">
        <f t="shared" si="67"/>
        <v>11853</v>
      </c>
      <c r="I1468" s="92">
        <f t="shared" si="68"/>
        <v>11779</v>
      </c>
      <c r="J1468" s="63">
        <v>2011</v>
      </c>
      <c r="K1468" s="63">
        <v>1664</v>
      </c>
      <c r="L1468" s="63">
        <v>1619</v>
      </c>
      <c r="M1468" s="63">
        <v>1474</v>
      </c>
      <c r="N1468" s="63">
        <v>1713</v>
      </c>
      <c r="O1468" s="63">
        <v>1418</v>
      </c>
      <c r="P1468" s="63">
        <v>1522</v>
      </c>
      <c r="Q1468" s="63">
        <v>2202</v>
      </c>
      <c r="R1468" s="63">
        <v>1370</v>
      </c>
      <c r="S1468" s="63">
        <v>1626</v>
      </c>
      <c r="T1468" s="63">
        <v>1334</v>
      </c>
      <c r="U1468" s="63">
        <v>1648</v>
      </c>
      <c r="V1468" s="63">
        <v>1642</v>
      </c>
      <c r="W1468" s="63">
        <v>988</v>
      </c>
      <c r="X1468" s="63">
        <v>571</v>
      </c>
      <c r="Y1468" s="63">
        <v>619</v>
      </c>
      <c r="Z1468" s="63">
        <v>903</v>
      </c>
      <c r="AA1468" s="63">
        <v>949</v>
      </c>
      <c r="AB1468" s="63">
        <v>1174</v>
      </c>
      <c r="AC1468" s="63">
        <v>1474</v>
      </c>
      <c r="AD1468" s="63">
        <v>687</v>
      </c>
      <c r="AE1468" s="63">
        <v>1047</v>
      </c>
      <c r="AF1468" s="63">
        <v>1021</v>
      </c>
      <c r="AG1468" s="63">
        <v>778</v>
      </c>
      <c r="AH1468" s="63">
        <v>703</v>
      </c>
      <c r="AI1468" s="63">
        <v>761</v>
      </c>
      <c r="AJ1468" s="63">
        <v>817</v>
      </c>
      <c r="AK1468" s="63">
        <v>1007</v>
      </c>
      <c r="AL1468" s="63">
        <v>1003</v>
      </c>
      <c r="AM1468" s="63">
        <v>988</v>
      </c>
      <c r="AN1468" s="63">
        <v>1143</v>
      </c>
      <c r="AO1468" s="63">
        <v>1240</v>
      </c>
      <c r="AP1468" s="63">
        <v>862</v>
      </c>
      <c r="AQ1468" s="63">
        <v>1032</v>
      </c>
      <c r="AR1468" s="63">
        <v>1087</v>
      </c>
      <c r="AS1468" s="63">
        <v>1136</v>
      </c>
      <c r="AT1468" s="63">
        <v>1285</v>
      </c>
      <c r="AU1468" s="63">
        <v>1119</v>
      </c>
    </row>
    <row r="1469" spans="1:47" ht="27">
      <c r="A1469" s="33" t="s">
        <v>31</v>
      </c>
      <c r="B1469" s="65" t="s">
        <v>51</v>
      </c>
      <c r="C1469" s="65" t="s">
        <v>131</v>
      </c>
      <c r="D1469" s="65" t="s">
        <v>107</v>
      </c>
      <c r="E1469" s="64" t="s">
        <v>35</v>
      </c>
      <c r="F1469" s="64" t="s">
        <v>36</v>
      </c>
      <c r="G1469" s="92">
        <f t="shared" si="66"/>
        <v>642</v>
      </c>
      <c r="H1469" s="92">
        <f t="shared" si="67"/>
        <v>389</v>
      </c>
      <c r="I1469" s="92">
        <f t="shared" si="68"/>
        <v>387</v>
      </c>
      <c r="J1469" s="63">
        <v>65</v>
      </c>
      <c r="K1469" s="63">
        <v>59</v>
      </c>
      <c r="L1469" s="63">
        <v>52</v>
      </c>
      <c r="M1469" s="63">
        <v>49</v>
      </c>
      <c r="N1469" s="63">
        <v>55</v>
      </c>
      <c r="O1469" s="63">
        <v>47</v>
      </c>
      <c r="P1469" s="63">
        <v>49</v>
      </c>
      <c r="Q1469" s="63">
        <v>71</v>
      </c>
      <c r="R1469" s="63">
        <v>46</v>
      </c>
      <c r="S1469" s="63">
        <v>52</v>
      </c>
      <c r="T1469" s="63">
        <v>44</v>
      </c>
      <c r="U1469" s="63">
        <v>53</v>
      </c>
      <c r="V1469" s="63">
        <v>53</v>
      </c>
      <c r="W1469" s="63">
        <v>34</v>
      </c>
      <c r="X1469" s="63">
        <v>18</v>
      </c>
      <c r="Y1469" s="63">
        <v>21</v>
      </c>
      <c r="Z1469" s="63">
        <v>29</v>
      </c>
      <c r="AA1469" s="63">
        <v>32</v>
      </c>
      <c r="AB1469" s="63">
        <v>38</v>
      </c>
      <c r="AC1469" s="63">
        <v>48</v>
      </c>
      <c r="AD1469" s="63">
        <v>23</v>
      </c>
      <c r="AE1469" s="63">
        <v>34</v>
      </c>
      <c r="AF1469" s="63">
        <v>34</v>
      </c>
      <c r="AG1469" s="63">
        <v>25</v>
      </c>
      <c r="AH1469" s="63">
        <v>23</v>
      </c>
      <c r="AI1469" s="63">
        <v>27</v>
      </c>
      <c r="AJ1469" s="63">
        <v>26</v>
      </c>
      <c r="AK1469" s="63">
        <v>34</v>
      </c>
      <c r="AL1469" s="63">
        <v>32</v>
      </c>
      <c r="AM1469" s="63">
        <v>33</v>
      </c>
      <c r="AN1469" s="63">
        <v>37</v>
      </c>
      <c r="AO1469" s="63">
        <v>40</v>
      </c>
      <c r="AP1469" s="63">
        <v>29</v>
      </c>
      <c r="AQ1469" s="63">
        <v>33</v>
      </c>
      <c r="AR1469" s="63">
        <v>36</v>
      </c>
      <c r="AS1469" s="63">
        <v>37</v>
      </c>
      <c r="AT1469" s="63">
        <v>41</v>
      </c>
      <c r="AU1469" s="63">
        <v>40</v>
      </c>
    </row>
    <row r="1470" spans="1:47" ht="13.5">
      <c r="A1470" s="33" t="s">
        <v>31</v>
      </c>
      <c r="B1470" s="65" t="s">
        <v>51</v>
      </c>
      <c r="C1470" s="65" t="s">
        <v>132</v>
      </c>
      <c r="D1470" s="65" t="s">
        <v>34</v>
      </c>
      <c r="E1470" s="64" t="s">
        <v>35</v>
      </c>
      <c r="F1470" s="64" t="s">
        <v>36</v>
      </c>
      <c r="G1470" s="92">
        <f t="shared" si="66"/>
        <v>440151</v>
      </c>
      <c r="H1470" s="92">
        <f t="shared" si="67"/>
        <v>289541</v>
      </c>
      <c r="I1470" s="92">
        <f t="shared" si="68"/>
        <v>234386</v>
      </c>
      <c r="J1470" s="63">
        <v>40666</v>
      </c>
      <c r="K1470" s="63">
        <v>34490</v>
      </c>
      <c r="L1470" s="63">
        <v>38745</v>
      </c>
      <c r="M1470" s="63">
        <v>37957</v>
      </c>
      <c r="N1470" s="63">
        <v>39269</v>
      </c>
      <c r="O1470" s="63">
        <v>36569</v>
      </c>
      <c r="P1470" s="63">
        <v>37809</v>
      </c>
      <c r="Q1470" s="63">
        <v>38097</v>
      </c>
      <c r="R1470" s="63">
        <v>32163</v>
      </c>
      <c r="S1470" s="63">
        <v>35172</v>
      </c>
      <c r="T1470" s="63">
        <v>32853</v>
      </c>
      <c r="U1470" s="63">
        <v>36361</v>
      </c>
      <c r="V1470" s="63">
        <v>31161</v>
      </c>
      <c r="W1470" s="63">
        <v>25083</v>
      </c>
      <c r="X1470" s="63">
        <v>22048</v>
      </c>
      <c r="Y1470" s="63">
        <v>23224</v>
      </c>
      <c r="Z1470" s="63">
        <v>25984</v>
      </c>
      <c r="AA1470" s="63">
        <v>24842</v>
      </c>
      <c r="AB1470" s="63">
        <v>26507</v>
      </c>
      <c r="AC1470" s="63">
        <v>26158</v>
      </c>
      <c r="AD1470" s="63">
        <v>20537</v>
      </c>
      <c r="AE1470" s="63">
        <v>23933</v>
      </c>
      <c r="AF1470" s="63">
        <v>23102</v>
      </c>
      <c r="AG1470" s="63">
        <v>16962</v>
      </c>
      <c r="AH1470" s="63">
        <v>16505</v>
      </c>
      <c r="AI1470" s="63">
        <v>16430</v>
      </c>
      <c r="AJ1470" s="63">
        <v>20994</v>
      </c>
      <c r="AK1470" s="63">
        <v>20555</v>
      </c>
      <c r="AL1470" s="63">
        <v>22083</v>
      </c>
      <c r="AM1470" s="63">
        <v>21069</v>
      </c>
      <c r="AN1470" s="63">
        <v>19782</v>
      </c>
      <c r="AO1470" s="63">
        <v>19418</v>
      </c>
      <c r="AP1470" s="63">
        <v>17566</v>
      </c>
      <c r="AQ1470" s="63">
        <v>19674</v>
      </c>
      <c r="AR1470" s="63">
        <v>20950</v>
      </c>
      <c r="AS1470" s="63">
        <v>19360</v>
      </c>
      <c r="AT1470" s="63">
        <v>18993</v>
      </c>
      <c r="AU1470" s="63">
        <v>15578</v>
      </c>
    </row>
    <row r="1471" spans="1:47" ht="27">
      <c r="A1471" s="33" t="s">
        <v>31</v>
      </c>
      <c r="B1471" s="65" t="s">
        <v>51</v>
      </c>
      <c r="C1471" s="65" t="s">
        <v>132</v>
      </c>
      <c r="D1471" s="65" t="s">
        <v>107</v>
      </c>
      <c r="E1471" s="64" t="s">
        <v>35</v>
      </c>
      <c r="F1471" s="64" t="s">
        <v>36</v>
      </c>
      <c r="G1471" s="92">
        <f t="shared" si="66"/>
        <v>14469</v>
      </c>
      <c r="H1471" s="92">
        <f t="shared" si="67"/>
        <v>9548</v>
      </c>
      <c r="I1471" s="92">
        <f t="shared" si="68"/>
        <v>7703</v>
      </c>
      <c r="J1471" s="63">
        <v>1312</v>
      </c>
      <c r="K1471" s="63">
        <v>1232</v>
      </c>
      <c r="L1471" s="63">
        <v>1250</v>
      </c>
      <c r="M1471" s="63">
        <v>1265</v>
      </c>
      <c r="N1471" s="63">
        <v>1267</v>
      </c>
      <c r="O1471" s="63">
        <v>1219</v>
      </c>
      <c r="P1471" s="63">
        <v>1220</v>
      </c>
      <c r="Q1471" s="63">
        <v>1229</v>
      </c>
      <c r="R1471" s="63">
        <v>1072</v>
      </c>
      <c r="S1471" s="63">
        <v>1135</v>
      </c>
      <c r="T1471" s="63">
        <v>1095</v>
      </c>
      <c r="U1471" s="63">
        <v>1173</v>
      </c>
      <c r="V1471" s="63">
        <v>1005</v>
      </c>
      <c r="W1471" s="63">
        <v>865</v>
      </c>
      <c r="X1471" s="63">
        <v>711</v>
      </c>
      <c r="Y1471" s="63">
        <v>774</v>
      </c>
      <c r="Z1471" s="63">
        <v>838</v>
      </c>
      <c r="AA1471" s="63">
        <v>882</v>
      </c>
      <c r="AB1471" s="63">
        <v>855</v>
      </c>
      <c r="AC1471" s="63">
        <v>844</v>
      </c>
      <c r="AD1471" s="63">
        <v>685</v>
      </c>
      <c r="AE1471" s="63">
        <v>772</v>
      </c>
      <c r="AF1471" s="63">
        <v>770</v>
      </c>
      <c r="AG1471" s="63">
        <v>547</v>
      </c>
      <c r="AH1471" s="63">
        <v>532</v>
      </c>
      <c r="AI1471" s="63">
        <v>587</v>
      </c>
      <c r="AJ1471" s="63">
        <v>677</v>
      </c>
      <c r="AK1471" s="63">
        <v>685</v>
      </c>
      <c r="AL1471" s="63">
        <v>712</v>
      </c>
      <c r="AM1471" s="63">
        <v>702</v>
      </c>
      <c r="AN1471" s="63">
        <v>638</v>
      </c>
      <c r="AO1471" s="63">
        <v>626</v>
      </c>
      <c r="AP1471" s="63">
        <v>586</v>
      </c>
      <c r="AQ1471" s="63">
        <v>635</v>
      </c>
      <c r="AR1471" s="63">
        <v>698</v>
      </c>
      <c r="AS1471" s="63">
        <v>625</v>
      </c>
      <c r="AT1471" s="63">
        <v>613</v>
      </c>
      <c r="AU1471" s="63">
        <v>556</v>
      </c>
    </row>
    <row r="1472" spans="1:47" ht="54">
      <c r="A1472" s="33" t="s">
        <v>31</v>
      </c>
      <c r="B1472" s="65" t="s">
        <v>51</v>
      </c>
      <c r="C1472" s="65" t="s">
        <v>49</v>
      </c>
      <c r="D1472" s="65" t="s">
        <v>34</v>
      </c>
      <c r="E1472" s="64" t="s">
        <v>35</v>
      </c>
      <c r="F1472" s="64" t="s">
        <v>36</v>
      </c>
      <c r="G1472" s="92">
        <f t="shared" si="66"/>
        <v>165848</v>
      </c>
      <c r="H1472" s="92">
        <f t="shared" si="67"/>
        <v>134209</v>
      </c>
      <c r="I1472" s="92">
        <f t="shared" si="68"/>
        <v>121953</v>
      </c>
      <c r="J1472" s="63">
        <v>16909</v>
      </c>
      <c r="K1472" s="63">
        <v>12384</v>
      </c>
      <c r="L1472" s="63">
        <v>13200</v>
      </c>
      <c r="M1472" s="63">
        <v>12743</v>
      </c>
      <c r="N1472" s="63">
        <v>17515</v>
      </c>
      <c r="O1472" s="63">
        <v>12107</v>
      </c>
      <c r="P1472" s="63">
        <v>16296</v>
      </c>
      <c r="Q1472" s="63">
        <v>12708</v>
      </c>
      <c r="R1472" s="63">
        <v>15693</v>
      </c>
      <c r="S1472" s="63">
        <v>14038</v>
      </c>
      <c r="T1472" s="63">
        <v>10582</v>
      </c>
      <c r="U1472" s="63">
        <v>11673</v>
      </c>
      <c r="V1472" s="63">
        <v>14563</v>
      </c>
      <c r="W1472" s="63">
        <v>10990</v>
      </c>
      <c r="X1472" s="63">
        <v>9849</v>
      </c>
      <c r="Y1472" s="63">
        <v>9708</v>
      </c>
      <c r="Z1472" s="63">
        <v>9863</v>
      </c>
      <c r="AA1472" s="63">
        <v>9172</v>
      </c>
      <c r="AB1472" s="63">
        <v>15262</v>
      </c>
      <c r="AC1472" s="63">
        <v>11077</v>
      </c>
      <c r="AD1472" s="63">
        <v>12884</v>
      </c>
      <c r="AE1472" s="63">
        <v>12592</v>
      </c>
      <c r="AF1472" s="63">
        <v>8782</v>
      </c>
      <c r="AG1472" s="63">
        <v>9467</v>
      </c>
      <c r="AH1472" s="63">
        <v>11534</v>
      </c>
      <c r="AI1472" s="63">
        <v>9470</v>
      </c>
      <c r="AJ1472" s="63">
        <v>9833</v>
      </c>
      <c r="AK1472" s="63">
        <v>9332</v>
      </c>
      <c r="AL1472" s="63">
        <v>9227</v>
      </c>
      <c r="AM1472" s="63">
        <v>9173</v>
      </c>
      <c r="AN1472" s="63">
        <v>13474</v>
      </c>
      <c r="AO1472" s="63">
        <v>10108</v>
      </c>
      <c r="AP1472" s="63">
        <v>12633</v>
      </c>
      <c r="AQ1472" s="63">
        <v>10586</v>
      </c>
      <c r="AR1472" s="63">
        <v>7610</v>
      </c>
      <c r="AS1472" s="63">
        <v>8973</v>
      </c>
      <c r="AT1472" s="63">
        <v>12477</v>
      </c>
      <c r="AU1472" s="63">
        <v>8438</v>
      </c>
    </row>
    <row r="1473" spans="1:47" ht="54">
      <c r="A1473" s="33" t="s">
        <v>31</v>
      </c>
      <c r="B1473" s="65" t="s">
        <v>51</v>
      </c>
      <c r="C1473" s="65" t="s">
        <v>49</v>
      </c>
      <c r="D1473" s="65" t="s">
        <v>107</v>
      </c>
      <c r="E1473" s="64" t="s">
        <v>35</v>
      </c>
      <c r="F1473" s="64" t="s">
        <v>36</v>
      </c>
      <c r="G1473" s="92">
        <f t="shared" si="66"/>
        <v>5449</v>
      </c>
      <c r="H1473" s="92">
        <f t="shared" si="67"/>
        <v>4407</v>
      </c>
      <c r="I1473" s="92">
        <f t="shared" si="68"/>
        <v>4008</v>
      </c>
      <c r="J1473" s="63">
        <v>545</v>
      </c>
      <c r="K1473" s="63">
        <v>442</v>
      </c>
      <c r="L1473" s="63">
        <v>426</v>
      </c>
      <c r="M1473" s="63">
        <v>425</v>
      </c>
      <c r="N1473" s="63">
        <v>565</v>
      </c>
      <c r="O1473" s="63">
        <v>404</v>
      </c>
      <c r="P1473" s="63">
        <v>526</v>
      </c>
      <c r="Q1473" s="63">
        <v>410</v>
      </c>
      <c r="R1473" s="63">
        <v>523</v>
      </c>
      <c r="S1473" s="63">
        <v>453</v>
      </c>
      <c r="T1473" s="63">
        <v>353</v>
      </c>
      <c r="U1473" s="63">
        <v>377</v>
      </c>
      <c r="V1473" s="63">
        <v>470</v>
      </c>
      <c r="W1473" s="63">
        <v>379</v>
      </c>
      <c r="X1473" s="63">
        <v>318</v>
      </c>
      <c r="Y1473" s="63">
        <v>324</v>
      </c>
      <c r="Z1473" s="63">
        <v>318</v>
      </c>
      <c r="AA1473" s="63">
        <v>316</v>
      </c>
      <c r="AB1473" s="63">
        <v>492</v>
      </c>
      <c r="AC1473" s="63">
        <v>357</v>
      </c>
      <c r="AD1473" s="63">
        <v>429</v>
      </c>
      <c r="AE1473" s="63">
        <v>406</v>
      </c>
      <c r="AF1473" s="63">
        <v>293</v>
      </c>
      <c r="AG1473" s="63">
        <v>305</v>
      </c>
      <c r="AH1473" s="63">
        <v>372</v>
      </c>
      <c r="AI1473" s="63">
        <v>338</v>
      </c>
      <c r="AJ1473" s="63">
        <v>317</v>
      </c>
      <c r="AK1473" s="63">
        <v>311</v>
      </c>
      <c r="AL1473" s="63">
        <v>298</v>
      </c>
      <c r="AM1473" s="63">
        <v>306</v>
      </c>
      <c r="AN1473" s="63">
        <v>435</v>
      </c>
      <c r="AO1473" s="63">
        <v>326</v>
      </c>
      <c r="AP1473" s="63">
        <v>421</v>
      </c>
      <c r="AQ1473" s="63">
        <v>341</v>
      </c>
      <c r="AR1473" s="63">
        <v>254</v>
      </c>
      <c r="AS1473" s="63">
        <v>289</v>
      </c>
      <c r="AT1473" s="63">
        <v>402</v>
      </c>
      <c r="AU1473" s="63">
        <v>301</v>
      </c>
    </row>
    <row r="1474" spans="1:47" ht="27">
      <c r="A1474" s="33" t="s">
        <v>31</v>
      </c>
      <c r="B1474" s="65" t="s">
        <v>51</v>
      </c>
      <c r="C1474" s="65" t="s">
        <v>50</v>
      </c>
      <c r="D1474" s="65" t="s">
        <v>34</v>
      </c>
      <c r="E1474" s="64" t="s">
        <v>35</v>
      </c>
      <c r="F1474" s="64" t="s">
        <v>36</v>
      </c>
      <c r="G1474" s="92">
        <f t="shared" si="66"/>
        <v>161776</v>
      </c>
      <c r="H1474" s="92">
        <f t="shared" si="67"/>
        <v>150266</v>
      </c>
      <c r="I1474" s="92">
        <f t="shared" si="68"/>
        <v>133858</v>
      </c>
      <c r="J1474" s="63">
        <v>14083</v>
      </c>
      <c r="K1474" s="63">
        <v>12629</v>
      </c>
      <c r="L1474" s="63">
        <v>15079</v>
      </c>
      <c r="M1474" s="63">
        <v>13141</v>
      </c>
      <c r="N1474" s="63">
        <v>14256</v>
      </c>
      <c r="O1474" s="63">
        <v>13391</v>
      </c>
      <c r="P1474" s="63">
        <v>13580</v>
      </c>
      <c r="Q1474" s="63">
        <v>13644</v>
      </c>
      <c r="R1474" s="63">
        <v>12690</v>
      </c>
      <c r="S1474" s="63">
        <v>13219</v>
      </c>
      <c r="T1474" s="63">
        <v>13074</v>
      </c>
      <c r="U1474" s="63">
        <v>12990</v>
      </c>
      <c r="V1474" s="63">
        <v>13149</v>
      </c>
      <c r="W1474" s="63">
        <v>12497</v>
      </c>
      <c r="X1474" s="63">
        <v>12969</v>
      </c>
      <c r="Y1474" s="63">
        <v>12603</v>
      </c>
      <c r="Z1474" s="63">
        <v>13420</v>
      </c>
      <c r="AA1474" s="63">
        <v>12103</v>
      </c>
      <c r="AB1474" s="63">
        <v>13238</v>
      </c>
      <c r="AC1474" s="63">
        <v>12011</v>
      </c>
      <c r="AD1474" s="63">
        <v>11480</v>
      </c>
      <c r="AE1474" s="63">
        <v>12626</v>
      </c>
      <c r="AF1474" s="63">
        <v>11658</v>
      </c>
      <c r="AG1474" s="63">
        <v>12512</v>
      </c>
      <c r="AH1474" s="63">
        <v>12187</v>
      </c>
      <c r="AI1474" s="63">
        <v>10295</v>
      </c>
      <c r="AJ1474" s="63">
        <v>12548</v>
      </c>
      <c r="AK1474" s="63">
        <v>11644</v>
      </c>
      <c r="AL1474" s="63">
        <v>11433</v>
      </c>
      <c r="AM1474" s="63">
        <v>11404</v>
      </c>
      <c r="AN1474" s="63">
        <v>12081</v>
      </c>
      <c r="AO1474" s="63">
        <v>10616</v>
      </c>
      <c r="AP1474" s="63">
        <v>11013</v>
      </c>
      <c r="AQ1474" s="63">
        <v>10427</v>
      </c>
      <c r="AR1474" s="63">
        <v>9347</v>
      </c>
      <c r="AS1474" s="63">
        <v>10863</v>
      </c>
      <c r="AT1474" s="63">
        <v>9708</v>
      </c>
      <c r="AU1474" s="63">
        <v>9109</v>
      </c>
    </row>
    <row r="1475" spans="1:47" ht="27">
      <c r="A1475" s="33" t="s">
        <v>31</v>
      </c>
      <c r="B1475" s="65" t="s">
        <v>51</v>
      </c>
      <c r="C1475" s="65" t="s">
        <v>50</v>
      </c>
      <c r="D1475" s="65" t="s">
        <v>107</v>
      </c>
      <c r="E1475" s="64" t="s">
        <v>35</v>
      </c>
      <c r="F1475" s="64" t="s">
        <v>36</v>
      </c>
      <c r="G1475" s="92">
        <f t="shared" ref="G1475:G1477" si="69">SUM(J1475:U1475)</f>
        <v>5317</v>
      </c>
      <c r="H1475" s="92">
        <f t="shared" ref="H1475:H1477" si="70">SUM(V1475:AG1475)</f>
        <v>4927</v>
      </c>
      <c r="I1475" s="92">
        <f t="shared" ref="I1475:I1477" si="71">SUM(AH1475:AS1475)</f>
        <v>4400</v>
      </c>
      <c r="J1475" s="63">
        <v>454</v>
      </c>
      <c r="K1475" s="63">
        <v>451</v>
      </c>
      <c r="L1475" s="63">
        <v>486</v>
      </c>
      <c r="M1475" s="63">
        <v>438</v>
      </c>
      <c r="N1475" s="63">
        <v>460</v>
      </c>
      <c r="O1475" s="63">
        <v>446</v>
      </c>
      <c r="P1475" s="63">
        <v>438</v>
      </c>
      <c r="Q1475" s="63">
        <v>440</v>
      </c>
      <c r="R1475" s="63">
        <v>423</v>
      </c>
      <c r="S1475" s="63">
        <v>426</v>
      </c>
      <c r="T1475" s="63">
        <v>436</v>
      </c>
      <c r="U1475" s="63">
        <v>419</v>
      </c>
      <c r="V1475" s="63">
        <v>424</v>
      </c>
      <c r="W1475" s="63">
        <v>431</v>
      </c>
      <c r="X1475" s="63">
        <v>418</v>
      </c>
      <c r="Y1475" s="63">
        <v>420</v>
      </c>
      <c r="Z1475" s="63">
        <v>433</v>
      </c>
      <c r="AA1475" s="63">
        <v>404</v>
      </c>
      <c r="AB1475" s="63">
        <v>427</v>
      </c>
      <c r="AC1475" s="63">
        <v>387</v>
      </c>
      <c r="AD1475" s="63">
        <v>383</v>
      </c>
      <c r="AE1475" s="63">
        <v>407</v>
      </c>
      <c r="AF1475" s="63">
        <v>389</v>
      </c>
      <c r="AG1475" s="63">
        <v>404</v>
      </c>
      <c r="AH1475" s="63">
        <v>393</v>
      </c>
      <c r="AI1475" s="63">
        <v>368</v>
      </c>
      <c r="AJ1475" s="63">
        <v>405</v>
      </c>
      <c r="AK1475" s="63">
        <v>388</v>
      </c>
      <c r="AL1475" s="63">
        <v>369</v>
      </c>
      <c r="AM1475" s="63">
        <v>380</v>
      </c>
      <c r="AN1475" s="63">
        <v>390</v>
      </c>
      <c r="AO1475" s="63">
        <v>342</v>
      </c>
      <c r="AP1475" s="63">
        <v>367</v>
      </c>
      <c r="AQ1475" s="63">
        <v>336</v>
      </c>
      <c r="AR1475" s="63">
        <v>312</v>
      </c>
      <c r="AS1475" s="63">
        <v>350</v>
      </c>
      <c r="AT1475" s="63">
        <v>313</v>
      </c>
      <c r="AU1475" s="63">
        <v>325</v>
      </c>
    </row>
    <row r="1476" spans="1:47" ht="13.5">
      <c r="A1476" s="33" t="s">
        <v>31</v>
      </c>
      <c r="B1476" s="65" t="s">
        <v>51</v>
      </c>
      <c r="C1476" s="65" t="s">
        <v>51</v>
      </c>
      <c r="D1476" s="65" t="s">
        <v>34</v>
      </c>
      <c r="E1476" s="64" t="s">
        <v>35</v>
      </c>
      <c r="F1476" s="64" t="s">
        <v>36</v>
      </c>
      <c r="G1476" s="92">
        <f t="shared" si="69"/>
        <v>188314</v>
      </c>
      <c r="H1476" s="92">
        <f t="shared" si="70"/>
        <v>145469</v>
      </c>
      <c r="I1476" s="92">
        <f t="shared" si="71"/>
        <v>130455</v>
      </c>
      <c r="J1476" s="63">
        <v>17491</v>
      </c>
      <c r="K1476" s="63">
        <v>13730</v>
      </c>
      <c r="L1476" s="63">
        <v>15801</v>
      </c>
      <c r="M1476" s="63">
        <v>15987</v>
      </c>
      <c r="N1476" s="63">
        <v>16291</v>
      </c>
      <c r="O1476" s="63">
        <v>15670</v>
      </c>
      <c r="P1476" s="63">
        <v>17030</v>
      </c>
      <c r="Q1476" s="63">
        <v>15302</v>
      </c>
      <c r="R1476" s="63">
        <v>14686</v>
      </c>
      <c r="S1476" s="63">
        <v>16618</v>
      </c>
      <c r="T1476" s="63">
        <v>15029</v>
      </c>
      <c r="U1476" s="63">
        <v>14679</v>
      </c>
      <c r="V1476" s="63">
        <v>14924</v>
      </c>
      <c r="W1476" s="63">
        <v>12428</v>
      </c>
      <c r="X1476" s="63">
        <v>11272</v>
      </c>
      <c r="Y1476" s="63">
        <v>12343</v>
      </c>
      <c r="Z1476" s="63">
        <v>11632</v>
      </c>
      <c r="AA1476" s="63">
        <v>11187</v>
      </c>
      <c r="AB1476" s="63">
        <v>13820</v>
      </c>
      <c r="AC1476" s="63">
        <v>11915</v>
      </c>
      <c r="AD1476" s="63">
        <v>11343</v>
      </c>
      <c r="AE1476" s="63">
        <v>12803</v>
      </c>
      <c r="AF1476" s="63">
        <v>11339</v>
      </c>
      <c r="AG1476" s="63">
        <v>10463</v>
      </c>
      <c r="AH1476" s="63">
        <v>10263</v>
      </c>
      <c r="AI1476" s="63">
        <v>9963</v>
      </c>
      <c r="AJ1476" s="63">
        <v>11332</v>
      </c>
      <c r="AK1476" s="63">
        <v>11928</v>
      </c>
      <c r="AL1476" s="63">
        <v>11466</v>
      </c>
      <c r="AM1476" s="63">
        <v>11373</v>
      </c>
      <c r="AN1476" s="63">
        <v>13168</v>
      </c>
      <c r="AO1476" s="63">
        <v>10204</v>
      </c>
      <c r="AP1476" s="63">
        <v>11005</v>
      </c>
      <c r="AQ1476" s="63">
        <v>9802</v>
      </c>
      <c r="AR1476" s="63">
        <v>10007</v>
      </c>
      <c r="AS1476" s="63">
        <v>9944</v>
      </c>
      <c r="AT1476" s="63">
        <v>11564</v>
      </c>
      <c r="AU1476" s="63">
        <v>8890</v>
      </c>
    </row>
    <row r="1477" spans="1:47" ht="27">
      <c r="A1477" s="33" t="s">
        <v>31</v>
      </c>
      <c r="B1477" s="65" t="s">
        <v>51</v>
      </c>
      <c r="C1477" s="65" t="s">
        <v>51</v>
      </c>
      <c r="D1477" s="65" t="s">
        <v>107</v>
      </c>
      <c r="E1477" s="64" t="s">
        <v>35</v>
      </c>
      <c r="F1477" s="64" t="s">
        <v>36</v>
      </c>
      <c r="G1477" s="92">
        <f t="shared" si="69"/>
        <v>6189</v>
      </c>
      <c r="H1477" s="92">
        <f t="shared" si="70"/>
        <v>4776</v>
      </c>
      <c r="I1477" s="92">
        <f t="shared" si="71"/>
        <v>4292</v>
      </c>
      <c r="J1477" s="63">
        <v>564</v>
      </c>
      <c r="K1477" s="63">
        <v>490</v>
      </c>
      <c r="L1477" s="63">
        <v>510</v>
      </c>
      <c r="M1477" s="63">
        <v>533</v>
      </c>
      <c r="N1477" s="63">
        <v>526</v>
      </c>
      <c r="O1477" s="63">
        <v>522</v>
      </c>
      <c r="P1477" s="63">
        <v>549</v>
      </c>
      <c r="Q1477" s="63">
        <v>494</v>
      </c>
      <c r="R1477" s="63">
        <v>490</v>
      </c>
      <c r="S1477" s="63">
        <v>536</v>
      </c>
      <c r="T1477" s="63">
        <v>501</v>
      </c>
      <c r="U1477" s="63">
        <v>474</v>
      </c>
      <c r="V1477" s="63">
        <v>481</v>
      </c>
      <c r="W1477" s="63">
        <v>429</v>
      </c>
      <c r="X1477" s="63">
        <v>364</v>
      </c>
      <c r="Y1477" s="63">
        <v>411</v>
      </c>
      <c r="Z1477" s="63">
        <v>375</v>
      </c>
      <c r="AA1477" s="63">
        <v>379</v>
      </c>
      <c r="AB1477" s="63">
        <v>446</v>
      </c>
      <c r="AC1477" s="63">
        <v>384</v>
      </c>
      <c r="AD1477" s="63">
        <v>378</v>
      </c>
      <c r="AE1477" s="63">
        <v>413</v>
      </c>
      <c r="AF1477" s="63">
        <v>378</v>
      </c>
      <c r="AG1477" s="63">
        <v>338</v>
      </c>
      <c r="AH1477" s="63">
        <v>331</v>
      </c>
      <c r="AI1477" s="63">
        <v>356</v>
      </c>
      <c r="AJ1477" s="63">
        <v>366</v>
      </c>
      <c r="AK1477" s="63">
        <v>398</v>
      </c>
      <c r="AL1477" s="63">
        <v>370</v>
      </c>
      <c r="AM1477" s="63">
        <v>379</v>
      </c>
      <c r="AN1477" s="63">
        <v>425</v>
      </c>
      <c r="AO1477" s="63">
        <v>329</v>
      </c>
      <c r="AP1477" s="63">
        <v>367</v>
      </c>
      <c r="AQ1477" s="63">
        <v>316</v>
      </c>
      <c r="AR1477" s="63">
        <v>334</v>
      </c>
      <c r="AS1477" s="63">
        <v>321</v>
      </c>
      <c r="AT1477" s="63">
        <v>373</v>
      </c>
      <c r="AU1477" s="63">
        <v>317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D10"/>
  <sheetViews>
    <sheetView workbookViewId="0">
      <selection activeCell="F3" sqref="F3:O3"/>
    </sheetView>
  </sheetViews>
  <sheetFormatPr defaultRowHeight="12.75"/>
  <cols>
    <col min="1" max="1" width="26" customWidth="1"/>
    <col min="2" max="2" width="30" customWidth="1"/>
  </cols>
  <sheetData>
    <row r="1" spans="1:30">
      <c r="A1" s="80" t="s">
        <v>93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30" ht="13.5">
      <c r="A2" s="1" t="s">
        <v>0</v>
      </c>
      <c r="B2" s="1" t="s">
        <v>80</v>
      </c>
      <c r="C2" s="1" t="s">
        <v>81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3.5">
      <c r="A3" s="33" t="s">
        <v>82</v>
      </c>
      <c r="B3" s="65" t="s">
        <v>83</v>
      </c>
      <c r="C3" s="65" t="s">
        <v>84</v>
      </c>
      <c r="D3" s="64" t="s">
        <v>85</v>
      </c>
      <c r="E3" s="64" t="s">
        <v>36</v>
      </c>
      <c r="F3" s="63">
        <v>74722.899999999994</v>
      </c>
      <c r="G3" s="63">
        <v>74145.399999999994</v>
      </c>
      <c r="H3" s="63">
        <v>76545.600000000006</v>
      </c>
      <c r="I3" s="63">
        <v>85331.5</v>
      </c>
      <c r="J3" s="63">
        <v>82058.899999999994</v>
      </c>
      <c r="K3" s="63">
        <v>84170</v>
      </c>
      <c r="L3" s="63">
        <v>81663.100000000006</v>
      </c>
      <c r="M3" s="63">
        <v>84160.8</v>
      </c>
      <c r="N3" s="63">
        <v>84237.4</v>
      </c>
      <c r="O3" s="63">
        <v>83144</v>
      </c>
      <c r="P3" s="63">
        <v>82551.600000000006</v>
      </c>
      <c r="Q3" s="63">
        <v>80320.2</v>
      </c>
      <c r="R3" s="63">
        <v>77144</v>
      </c>
      <c r="S3" s="63">
        <v>86886.1</v>
      </c>
      <c r="T3" s="63">
        <v>88179.8</v>
      </c>
      <c r="U3" s="63">
        <v>90805.4</v>
      </c>
      <c r="V3" s="63">
        <v>88004.4</v>
      </c>
      <c r="W3" s="63">
        <v>90237.2</v>
      </c>
      <c r="X3" s="63">
        <v>87031.2</v>
      </c>
      <c r="Y3" s="63">
        <v>91532.4</v>
      </c>
      <c r="Z3" s="63">
        <v>93125</v>
      </c>
      <c r="AA3" s="63">
        <v>93530.7</v>
      </c>
      <c r="AB3" s="63">
        <v>95022</v>
      </c>
      <c r="AC3" s="63">
        <v>93395.6</v>
      </c>
      <c r="AD3" s="63">
        <v>81645.7</v>
      </c>
    </row>
    <row r="4" spans="1:30" ht="27">
      <c r="A4" s="33" t="s">
        <v>82</v>
      </c>
      <c r="B4" s="65" t="s">
        <v>86</v>
      </c>
      <c r="C4" s="65" t="s">
        <v>84</v>
      </c>
      <c r="D4" s="64" t="s">
        <v>85</v>
      </c>
      <c r="E4" s="64" t="s">
        <v>36</v>
      </c>
      <c r="F4" s="63">
        <v>59686.7</v>
      </c>
      <c r="G4" s="63">
        <v>58844.3</v>
      </c>
      <c r="H4" s="63">
        <v>60385.599999999999</v>
      </c>
      <c r="I4" s="63">
        <v>65011.7</v>
      </c>
      <c r="J4" s="63">
        <v>64039.4</v>
      </c>
      <c r="K4" s="63">
        <v>66802.5</v>
      </c>
      <c r="L4" s="63">
        <v>64447.3</v>
      </c>
      <c r="M4" s="63">
        <v>66934.899999999994</v>
      </c>
      <c r="N4" s="63">
        <v>66713</v>
      </c>
      <c r="O4" s="63">
        <v>66272.5</v>
      </c>
      <c r="P4" s="63">
        <v>65713</v>
      </c>
      <c r="Q4" s="63">
        <v>64652.4</v>
      </c>
      <c r="R4" s="63">
        <v>61415.1</v>
      </c>
      <c r="S4" s="63">
        <v>69188.2</v>
      </c>
      <c r="T4" s="63">
        <v>70289.600000000006</v>
      </c>
      <c r="U4" s="63">
        <v>72183.899999999994</v>
      </c>
      <c r="V4" s="63">
        <v>70107.899999999994</v>
      </c>
      <c r="W4" s="63">
        <v>71830.8</v>
      </c>
      <c r="X4" s="63">
        <v>69232.100000000006</v>
      </c>
      <c r="Y4" s="63">
        <v>71235.399999999994</v>
      </c>
      <c r="Z4" s="63">
        <v>73520.100000000006</v>
      </c>
      <c r="AA4" s="63">
        <v>74438.899999999994</v>
      </c>
      <c r="AB4" s="63">
        <v>75912.3</v>
      </c>
      <c r="AC4" s="63">
        <v>75017</v>
      </c>
      <c r="AD4" s="63">
        <v>65605.600000000006</v>
      </c>
    </row>
    <row r="5" spans="1:30" ht="54">
      <c r="A5" s="33" t="s">
        <v>82</v>
      </c>
      <c r="B5" s="65" t="s">
        <v>87</v>
      </c>
      <c r="C5" s="65" t="s">
        <v>84</v>
      </c>
      <c r="D5" s="64" t="s">
        <v>85</v>
      </c>
      <c r="E5" s="64" t="s">
        <v>36</v>
      </c>
      <c r="F5" s="63">
        <v>54864.1</v>
      </c>
      <c r="G5" s="63">
        <v>53837.7</v>
      </c>
      <c r="H5" s="63">
        <v>56022.7</v>
      </c>
      <c r="I5" s="63">
        <v>60519.199999999997</v>
      </c>
      <c r="J5" s="63">
        <v>59612.7</v>
      </c>
      <c r="K5" s="63">
        <v>62361.9</v>
      </c>
      <c r="L5" s="63">
        <v>59960.7</v>
      </c>
      <c r="M5" s="63">
        <v>62581.4</v>
      </c>
      <c r="N5" s="63">
        <v>62197.3</v>
      </c>
      <c r="O5" s="63">
        <v>61854.1</v>
      </c>
      <c r="P5" s="63">
        <v>61264</v>
      </c>
      <c r="Q5" s="63">
        <v>60253.4</v>
      </c>
      <c r="R5" s="63">
        <v>57400.3</v>
      </c>
      <c r="S5" s="63">
        <v>64232.800000000003</v>
      </c>
      <c r="T5" s="63">
        <v>65697</v>
      </c>
      <c r="U5" s="63">
        <v>67376.100000000006</v>
      </c>
      <c r="V5" s="63">
        <v>65546.5</v>
      </c>
      <c r="W5" s="63">
        <v>67268.7</v>
      </c>
      <c r="X5" s="63">
        <v>64494.6</v>
      </c>
      <c r="Y5" s="63">
        <v>66685.5</v>
      </c>
      <c r="Z5" s="63">
        <v>68817</v>
      </c>
      <c r="AA5" s="63">
        <v>69637.7</v>
      </c>
      <c r="AB5" s="63">
        <v>71070.899999999994</v>
      </c>
      <c r="AC5" s="63">
        <v>70219</v>
      </c>
      <c r="AD5" s="63">
        <v>61253.3</v>
      </c>
    </row>
    <row r="6" spans="1:30" ht="40.5">
      <c r="A6" s="33" t="s">
        <v>82</v>
      </c>
      <c r="B6" s="65" t="s">
        <v>88</v>
      </c>
      <c r="C6" s="65" t="s">
        <v>84</v>
      </c>
      <c r="D6" s="64" t="s">
        <v>85</v>
      </c>
      <c r="E6" s="64" t="s">
        <v>36</v>
      </c>
      <c r="F6" s="63">
        <v>4822.6000000000004</v>
      </c>
      <c r="G6" s="63">
        <v>5006.6000000000004</v>
      </c>
      <c r="H6" s="63">
        <v>4362.8999999999996</v>
      </c>
      <c r="I6" s="63">
        <v>4492.6000000000004</v>
      </c>
      <c r="J6" s="63">
        <v>4426.6000000000004</v>
      </c>
      <c r="K6" s="63">
        <v>4440.6000000000004</v>
      </c>
      <c r="L6" s="63">
        <v>4486.6000000000004</v>
      </c>
      <c r="M6" s="63">
        <v>4353.5</v>
      </c>
      <c r="N6" s="63">
        <v>4515.7</v>
      </c>
      <c r="O6" s="63">
        <v>4418.3999999999996</v>
      </c>
      <c r="P6" s="63">
        <v>4449</v>
      </c>
      <c r="Q6" s="63">
        <v>4399</v>
      </c>
      <c r="R6" s="63">
        <v>4014.9</v>
      </c>
      <c r="S6" s="63">
        <v>4955.3999999999996</v>
      </c>
      <c r="T6" s="63">
        <v>4592.5</v>
      </c>
      <c r="U6" s="63">
        <v>4807.8</v>
      </c>
      <c r="V6" s="63">
        <v>4561.3999999999996</v>
      </c>
      <c r="W6" s="63">
        <v>4562.1000000000004</v>
      </c>
      <c r="X6" s="63">
        <v>4737.5</v>
      </c>
      <c r="Y6" s="63">
        <v>4549.8999999999996</v>
      </c>
      <c r="Z6" s="63">
        <v>4703.1000000000004</v>
      </c>
      <c r="AA6" s="63">
        <v>4801.1000000000004</v>
      </c>
      <c r="AB6" s="63">
        <v>4841.3999999999996</v>
      </c>
      <c r="AC6" s="63">
        <v>4798</v>
      </c>
      <c r="AD6" s="63">
        <v>4352.2</v>
      </c>
    </row>
    <row r="7" spans="1:30" ht="27">
      <c r="A7" s="33" t="s">
        <v>82</v>
      </c>
      <c r="B7" s="65" t="s">
        <v>89</v>
      </c>
      <c r="C7" s="65" t="s">
        <v>84</v>
      </c>
      <c r="D7" s="64" t="s">
        <v>85</v>
      </c>
      <c r="E7" s="64" t="s">
        <v>36</v>
      </c>
      <c r="F7" s="63">
        <v>0</v>
      </c>
      <c r="G7" s="63">
        <v>0.1</v>
      </c>
      <c r="H7" s="63">
        <v>0.1</v>
      </c>
      <c r="I7" s="63">
        <v>0.1</v>
      </c>
      <c r="J7" s="63">
        <v>0.1</v>
      </c>
      <c r="K7" s="63">
        <v>0.1</v>
      </c>
      <c r="L7" s="63">
        <v>0.1</v>
      </c>
      <c r="M7" s="63">
        <v>0.1</v>
      </c>
      <c r="N7" s="63">
        <v>0.1</v>
      </c>
      <c r="O7" s="63">
        <v>0.1</v>
      </c>
      <c r="P7" s="63">
        <v>0</v>
      </c>
      <c r="Q7" s="63">
        <v>0</v>
      </c>
      <c r="R7" s="63">
        <v>0</v>
      </c>
      <c r="S7" s="63">
        <v>0</v>
      </c>
      <c r="T7" s="63">
        <v>0.1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</row>
    <row r="8" spans="1:30" ht="27">
      <c r="A8" s="33" t="s">
        <v>82</v>
      </c>
      <c r="B8" s="65" t="s">
        <v>90</v>
      </c>
      <c r="C8" s="65" t="s">
        <v>84</v>
      </c>
      <c r="D8" s="64" t="s">
        <v>85</v>
      </c>
      <c r="E8" s="64" t="s">
        <v>36</v>
      </c>
      <c r="F8" s="63">
        <v>14888.5</v>
      </c>
      <c r="G8" s="63">
        <v>15152.4</v>
      </c>
      <c r="H8" s="63">
        <v>15655.3</v>
      </c>
      <c r="I8" s="63">
        <v>17932.2</v>
      </c>
      <c r="J8" s="63">
        <v>16402.8</v>
      </c>
      <c r="K8" s="63">
        <v>16720.8</v>
      </c>
      <c r="L8" s="63">
        <v>16824.400000000001</v>
      </c>
      <c r="M8" s="63">
        <v>16911.7</v>
      </c>
      <c r="N8" s="63">
        <v>17260</v>
      </c>
      <c r="O8" s="63">
        <v>16654</v>
      </c>
      <c r="P8" s="63">
        <v>16607</v>
      </c>
      <c r="Q8" s="63">
        <v>15431.7</v>
      </c>
      <c r="R8" s="63">
        <v>15353.4</v>
      </c>
      <c r="S8" s="63">
        <v>17371.7</v>
      </c>
      <c r="T8" s="63">
        <v>17573.2</v>
      </c>
      <c r="U8" s="63">
        <v>18272.7</v>
      </c>
      <c r="V8" s="63">
        <v>17516.900000000001</v>
      </c>
      <c r="W8" s="63">
        <v>17902.900000000001</v>
      </c>
      <c r="X8" s="63">
        <v>17402.099999999999</v>
      </c>
      <c r="Y8" s="63">
        <v>19319.599999999999</v>
      </c>
      <c r="Z8" s="63">
        <v>18752.3</v>
      </c>
      <c r="AA8" s="63">
        <v>18583.599999999999</v>
      </c>
      <c r="AB8" s="63">
        <v>18702.2</v>
      </c>
      <c r="AC8" s="63">
        <v>17826.400000000001</v>
      </c>
      <c r="AD8" s="63">
        <v>15477.5</v>
      </c>
    </row>
    <row r="9" spans="1:30" ht="27">
      <c r="A9" s="33" t="s">
        <v>82</v>
      </c>
      <c r="B9" s="65" t="s">
        <v>91</v>
      </c>
      <c r="C9" s="65" t="s">
        <v>84</v>
      </c>
      <c r="D9" s="64" t="s">
        <v>85</v>
      </c>
      <c r="E9" s="64" t="s">
        <v>36</v>
      </c>
      <c r="F9" s="63">
        <v>75.8</v>
      </c>
      <c r="G9" s="63">
        <v>75.3</v>
      </c>
      <c r="H9" s="63">
        <v>432.8</v>
      </c>
      <c r="I9" s="63">
        <v>2322.6</v>
      </c>
      <c r="J9" s="63">
        <v>1560.1</v>
      </c>
      <c r="K9" s="63">
        <v>588.79999999999995</v>
      </c>
      <c r="L9" s="63">
        <v>333.6</v>
      </c>
      <c r="M9" s="63">
        <v>241</v>
      </c>
      <c r="N9" s="63">
        <v>196.1</v>
      </c>
      <c r="O9" s="63">
        <v>148.80000000000001</v>
      </c>
      <c r="P9" s="63">
        <v>150.30000000000001</v>
      </c>
      <c r="Q9" s="63">
        <v>161.30000000000001</v>
      </c>
      <c r="R9" s="63">
        <v>295.60000000000002</v>
      </c>
      <c r="S9" s="63">
        <v>250.5</v>
      </c>
      <c r="T9" s="63">
        <v>236.1</v>
      </c>
      <c r="U9" s="63">
        <v>263</v>
      </c>
      <c r="V9" s="63">
        <v>293.10000000000002</v>
      </c>
      <c r="W9" s="63">
        <v>408.8</v>
      </c>
      <c r="X9" s="63">
        <v>306.60000000000002</v>
      </c>
      <c r="Y9" s="63">
        <v>874.3</v>
      </c>
      <c r="Z9" s="63">
        <v>764.6</v>
      </c>
      <c r="AA9" s="63">
        <v>425.2</v>
      </c>
      <c r="AB9" s="63">
        <v>313.5</v>
      </c>
      <c r="AC9" s="63">
        <v>451</v>
      </c>
      <c r="AD9" s="63">
        <v>485.4</v>
      </c>
    </row>
    <row r="10" spans="1:30" ht="27">
      <c r="A10" s="33" t="s">
        <v>82</v>
      </c>
      <c r="B10" s="65" t="s">
        <v>92</v>
      </c>
      <c r="C10" s="65" t="s">
        <v>84</v>
      </c>
      <c r="D10" s="64" t="s">
        <v>85</v>
      </c>
      <c r="E10" s="64" t="s">
        <v>36</v>
      </c>
      <c r="F10" s="63">
        <v>71.8</v>
      </c>
      <c r="G10" s="63">
        <v>73.400000000000006</v>
      </c>
      <c r="H10" s="63">
        <v>71.8</v>
      </c>
      <c r="I10" s="63">
        <v>65</v>
      </c>
      <c r="J10" s="63">
        <v>56.6</v>
      </c>
      <c r="K10" s="63">
        <v>57.9</v>
      </c>
      <c r="L10" s="63">
        <v>57.7</v>
      </c>
      <c r="M10" s="63">
        <v>73.099999999999994</v>
      </c>
      <c r="N10" s="63">
        <v>68.2</v>
      </c>
      <c r="O10" s="63">
        <v>68.7</v>
      </c>
      <c r="P10" s="63">
        <v>81.2</v>
      </c>
      <c r="Q10" s="63">
        <v>74.7</v>
      </c>
      <c r="R10" s="63">
        <v>79.900000000000006</v>
      </c>
      <c r="S10" s="63">
        <v>75.599999999999994</v>
      </c>
      <c r="T10" s="63">
        <v>80.900000000000006</v>
      </c>
      <c r="U10" s="63">
        <v>85.7</v>
      </c>
      <c r="V10" s="63">
        <v>86.5</v>
      </c>
      <c r="W10" s="63">
        <v>94.6</v>
      </c>
      <c r="X10" s="63">
        <v>90.4</v>
      </c>
      <c r="Y10" s="63">
        <v>103.2</v>
      </c>
      <c r="Z10" s="63">
        <v>88</v>
      </c>
      <c r="AA10" s="63">
        <v>83</v>
      </c>
      <c r="AB10" s="63">
        <v>94</v>
      </c>
      <c r="AC10" s="63">
        <v>101.3</v>
      </c>
      <c r="AD10" s="63">
        <v>77.2</v>
      </c>
    </row>
  </sheetData>
  <mergeCells count="1">
    <mergeCell ref="A1:X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/>
  </sheetViews>
  <sheetFormatPr defaultRowHeight="12.75"/>
  <sheetData/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"/>
  <sheetViews>
    <sheetView workbookViewId="0"/>
  </sheetViews>
  <sheetFormatPr defaultRowHeight="12.7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1</vt:i4>
      </vt:variant>
    </vt:vector>
  </HeadingPairs>
  <TitlesOfParts>
    <vt:vector size="12" baseType="lpstr">
      <vt:lpstr>00_업종별자료</vt:lpstr>
      <vt:lpstr>01_지역별소비유형별개인신용카드</vt:lpstr>
      <vt:lpstr>Sheet7</vt:lpstr>
      <vt:lpstr>Sheet10</vt:lpstr>
      <vt:lpstr>Sheet8</vt:lpstr>
      <vt:lpstr>Sheet12</vt:lpstr>
      <vt:lpstr>Sheet11</vt:lpstr>
      <vt:lpstr>01_지역별소비유형별개인신용카드(결론)</vt:lpstr>
      <vt:lpstr>02_지급수단별통계</vt:lpstr>
      <vt:lpstr>03_월간국내카드승인실적</vt:lpstr>
      <vt:lpstr>04_업종별창업자수</vt:lpstr>
      <vt:lpstr>'00_업종별자료'!Print_Area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student</cp:lastModifiedBy>
  <dcterms:created xsi:type="dcterms:W3CDTF">2022-06-15T06:05:38Z</dcterms:created>
  <dcterms:modified xsi:type="dcterms:W3CDTF">2022-06-15T08:37:12Z</dcterms:modified>
</cp:coreProperties>
</file>