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2" i="1" l="1"/>
  <c r="K11" i="1"/>
  <c r="K10" i="1"/>
  <c r="K9" i="1"/>
  <c r="K8" i="1"/>
  <c r="K7" i="1"/>
  <c r="K6" i="1"/>
  <c r="K5" i="1"/>
  <c r="K4" i="1"/>
  <c r="K3" i="1"/>
  <c r="K2" i="1"/>
  <c r="E5" i="1"/>
</calcChain>
</file>

<file path=xl/sharedStrings.xml><?xml version="1.0" encoding="utf-8"?>
<sst xmlns="http://schemas.openxmlformats.org/spreadsheetml/2006/main" count="56" uniqueCount="34">
  <si>
    <t>EmpId</t>
  </si>
  <si>
    <t>Name</t>
  </si>
  <si>
    <t>Designation</t>
  </si>
  <si>
    <t>Loantype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</si>
  <si>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</si>
  <si>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</si>
  <si>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</si>
  <si>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</si>
  <si>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</si>
  <si>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</si>
  <si>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</si>
  <si>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</si>
  <si>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Kalon Miah</t>
  </si>
  <si>
    <t>SPO</t>
  </si>
  <si>
    <t>0730630000033</t>
  </si>
  <si>
    <t>Bikas Ray</t>
  </si>
  <si>
    <t>PO</t>
  </si>
  <si>
    <t>0730630000030</t>
  </si>
  <si>
    <t>Mohammad Sohel</t>
  </si>
  <si>
    <t>0730630000031</t>
  </si>
  <si>
    <t>0730630000032</t>
  </si>
  <si>
    <t>Mohammad Mafijul Islam</t>
  </si>
  <si>
    <t>AGM</t>
  </si>
  <si>
    <t>MCA</t>
  </si>
  <si>
    <t>0730640000025</t>
  </si>
  <si>
    <t>0730640000024</t>
  </si>
  <si>
    <t>0730640000019</t>
  </si>
  <si>
    <t>0730640000021</t>
  </si>
  <si>
    <t>0730720000015</t>
  </si>
  <si>
    <t>0730720000014</t>
  </si>
  <si>
    <t>0730720000013</t>
  </si>
  <si>
    <t>HBA-B13</t>
  </si>
  <si>
    <t>HBA-A13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</si>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</sst>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/mm/yyyy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 applyAlignment="1">
      <alignment horizontal="right"/>
    </xf>
    <xf numFmtId="0" fontId="1" fillId="0" borderId="1" xfId="0" quotePrefix="1" applyFont="1" applyBorder="1"/>
    <xf numFmtId="0" fontId="0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65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O4" sqref="O4"/>
    </sheetView>
  </sheetViews>
  <sheetFormatPr defaultRowHeight="15" x14ac:dyDescent="0.25"/>
  <cols>
    <col min="1" max="1" width="9.140625" style="8"/>
    <col min="2" max="2" width="23.85546875" bestFit="1" customWidth="1"/>
    <col min="3" max="3" width="11.5703125" style="8" bestFit="1" customWidth="1"/>
    <col min="4" max="4" width="9.140625" style="8"/>
    <col min="5" max="5" width="18.140625" bestFit="1" customWidth="1"/>
    <col min="6" max="6" width="14.140625" bestFit="1" customWidth="1"/>
    <col min="8" max="9" width="10.5703125" bestFit="1" customWidth="1"/>
    <col min="10" max="10" width="7.140625" bestFit="1" customWidth="1"/>
    <col min="11" max="11" width="10.5703125" bestFit="1" customWidth="1"/>
    <col min="12" max="12" width="10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3">
        <v>2408</v>
      </c>
      <c r="B2" s="4" t="s">
        <v>12</v>
      </c>
      <c r="C2" s="3" t="s">
        <v>13</v>
      </c>
      <c r="D2" s="9" t="s">
        <v>32</v>
      </c>
      <c r="E2" s="5">
        <v>4000000</v>
      </c>
      <c r="F2" s="6" t="s">
        <v>14</v>
      </c>
      <c r="G2" s="7"/>
      <c r="H2" s="5">
        <v>4000000</v>
      </c>
      <c r="I2" s="5">
        <v>28000</v>
      </c>
      <c r="J2" s="5">
        <v>0</v>
      </c>
      <c r="K2" s="5">
        <f>H2+I2</f>
        <v>4028000</v>
      </c>
      <c r="L2" s="11">
        <v>44565</v>
      </c>
    </row>
    <row r="3" spans="1:12" x14ac:dyDescent="0.25">
      <c r="A3" s="3">
        <v>2327</v>
      </c>
      <c r="B3" s="4" t="s">
        <v>15</v>
      </c>
      <c r="C3" s="3" t="s">
        <v>16</v>
      </c>
      <c r="D3" s="9" t="s">
        <v>32</v>
      </c>
      <c r="E3" s="5">
        <v>7800000</v>
      </c>
      <c r="F3" s="6" t="s">
        <v>17</v>
      </c>
      <c r="G3" s="7"/>
      <c r="H3" s="5">
        <v>7528592</v>
      </c>
      <c r="I3" s="5">
        <v>944804.65</v>
      </c>
      <c r="J3" s="5">
        <v>0</v>
      </c>
      <c r="K3" s="5">
        <f>H3+I3</f>
        <v>8473396.6500000004</v>
      </c>
      <c r="L3" s="11">
        <v>44565</v>
      </c>
    </row>
    <row r="4" spans="1:12" x14ac:dyDescent="0.25">
      <c r="A4" s="3">
        <v>2091</v>
      </c>
      <c r="B4" s="4" t="s">
        <v>18</v>
      </c>
      <c r="C4" s="3" t="s">
        <v>16</v>
      </c>
      <c r="D4" s="9" t="s">
        <v>31</v>
      </c>
      <c r="E4" s="5">
        <v>1900000</v>
      </c>
      <c r="F4" s="6" t="s">
        <v>19</v>
      </c>
      <c r="G4" s="7"/>
      <c r="H4" s="5">
        <v>1518027</v>
      </c>
      <c r="I4" s="5">
        <v>842708.58</v>
      </c>
      <c r="J4" s="5">
        <v>0</v>
      </c>
      <c r="K4" s="5">
        <f>H4+I4</f>
        <v>2360735.58</v>
      </c>
      <c r="L4" s="11">
        <v>44565</v>
      </c>
    </row>
    <row r="5" spans="1:12" x14ac:dyDescent="0.25">
      <c r="A5" s="3">
        <v>2091</v>
      </c>
      <c r="B5" s="4" t="s">
        <v>18</v>
      </c>
      <c r="C5" s="3" t="s">
        <v>16</v>
      </c>
      <c r="D5" s="9" t="s">
        <v>32</v>
      </c>
      <c r="E5" s="5">
        <f>7350000-E4</f>
        <v>5450000</v>
      </c>
      <c r="F5" s="6" t="s">
        <v>20</v>
      </c>
      <c r="G5" s="7"/>
      <c r="H5" s="5">
        <v>5003982</v>
      </c>
      <c r="I5" s="5">
        <v>1455939.66</v>
      </c>
      <c r="J5" s="5">
        <v>0</v>
      </c>
      <c r="K5" s="5">
        <f>H5+I5</f>
        <v>6459921.6600000001</v>
      </c>
      <c r="L5" s="11">
        <v>44565</v>
      </c>
    </row>
    <row r="6" spans="1:12" x14ac:dyDescent="0.25">
      <c r="A6" s="3">
        <v>2525</v>
      </c>
      <c r="B6" s="4" t="s">
        <v>21</v>
      </c>
      <c r="C6" s="3" t="s">
        <v>22</v>
      </c>
      <c r="D6" s="3" t="s">
        <v>23</v>
      </c>
      <c r="E6" s="5">
        <v>300000</v>
      </c>
      <c r="F6" s="6" t="s">
        <v>24</v>
      </c>
      <c r="G6" s="7"/>
      <c r="H6" s="5">
        <v>151775</v>
      </c>
      <c r="I6" s="5">
        <v>48832.1</v>
      </c>
      <c r="J6" s="5">
        <v>0</v>
      </c>
      <c r="K6" s="5">
        <f>H6+I6</f>
        <v>200607.1</v>
      </c>
      <c r="L6" s="11">
        <v>44565</v>
      </c>
    </row>
    <row r="7" spans="1:12" x14ac:dyDescent="0.25">
      <c r="A7" s="3">
        <v>2408</v>
      </c>
      <c r="B7" s="4" t="s">
        <v>12</v>
      </c>
      <c r="C7" s="3" t="s">
        <v>13</v>
      </c>
      <c r="D7" s="3" t="s">
        <v>23</v>
      </c>
      <c r="E7" s="5">
        <v>300000</v>
      </c>
      <c r="F7" s="6" t="s">
        <v>25</v>
      </c>
      <c r="G7" s="7"/>
      <c r="H7" s="5">
        <v>94800</v>
      </c>
      <c r="I7" s="5">
        <v>54350.91</v>
      </c>
      <c r="J7" s="5">
        <v>0</v>
      </c>
      <c r="K7" s="5">
        <f t="shared" ref="K7:K9" si="0">H7+I7</f>
        <v>149150.91</v>
      </c>
      <c r="L7" s="11">
        <v>44565</v>
      </c>
    </row>
    <row r="8" spans="1:12" x14ac:dyDescent="0.25">
      <c r="A8" s="3">
        <v>2327</v>
      </c>
      <c r="B8" s="4" t="s">
        <v>15</v>
      </c>
      <c r="C8" s="3" t="s">
        <v>16</v>
      </c>
      <c r="D8" s="3" t="s">
        <v>23</v>
      </c>
      <c r="E8" s="5">
        <v>300000</v>
      </c>
      <c r="F8" s="6" t="s">
        <v>26</v>
      </c>
      <c r="G8" s="7"/>
      <c r="H8" s="5">
        <v>109425</v>
      </c>
      <c r="I8" s="5">
        <v>52211.62</v>
      </c>
      <c r="J8" s="5">
        <v>0</v>
      </c>
      <c r="K8" s="5">
        <f t="shared" si="0"/>
        <v>161636.62</v>
      </c>
      <c r="L8" s="11">
        <v>44565</v>
      </c>
    </row>
    <row r="9" spans="1:12" x14ac:dyDescent="0.25">
      <c r="A9" s="3">
        <v>2091</v>
      </c>
      <c r="B9" s="4" t="s">
        <v>18</v>
      </c>
      <c r="C9" s="3" t="s">
        <v>16</v>
      </c>
      <c r="D9" s="3" t="s">
        <v>23</v>
      </c>
      <c r="E9" s="5">
        <v>300000</v>
      </c>
      <c r="F9" s="6" t="s">
        <v>27</v>
      </c>
      <c r="G9" s="7"/>
      <c r="H9" s="5">
        <v>94300</v>
      </c>
      <c r="I9" s="5">
        <v>56553.81</v>
      </c>
      <c r="J9" s="5">
        <v>0</v>
      </c>
      <c r="K9" s="5">
        <f t="shared" si="0"/>
        <v>150853.81</v>
      </c>
      <c r="L9" s="11">
        <v>44565</v>
      </c>
    </row>
    <row r="10" spans="1:12" x14ac:dyDescent="0.25">
      <c r="A10" s="3">
        <v>2525</v>
      </c>
      <c r="B10" s="4" t="s">
        <v>21</v>
      </c>
      <c r="C10" s="3" t="s">
        <v>22</v>
      </c>
      <c r="D10" s="10" t="s">
        <v>33</v>
      </c>
      <c r="E10" s="5">
        <v>85000</v>
      </c>
      <c r="F10" s="6" t="s">
        <v>28</v>
      </c>
      <c r="G10" s="7"/>
      <c r="H10" s="5">
        <v>6600</v>
      </c>
      <c r="I10" s="5">
        <v>9731</v>
      </c>
      <c r="J10" s="5">
        <v>0</v>
      </c>
      <c r="K10" s="5">
        <f>H10+I10</f>
        <v>16331</v>
      </c>
      <c r="L10" s="11">
        <v>44565</v>
      </c>
    </row>
    <row r="11" spans="1:12" x14ac:dyDescent="0.25">
      <c r="A11" s="3">
        <v>2408</v>
      </c>
      <c r="B11" s="4" t="s">
        <v>12</v>
      </c>
      <c r="C11" s="3" t="s">
        <v>13</v>
      </c>
      <c r="D11" s="10" t="s">
        <v>33</v>
      </c>
      <c r="E11" s="5">
        <v>85000</v>
      </c>
      <c r="F11" s="6" t="s">
        <v>29</v>
      </c>
      <c r="G11" s="7"/>
      <c r="H11" s="5">
        <v>14424</v>
      </c>
      <c r="I11" s="5">
        <v>9535.5499999999993</v>
      </c>
      <c r="J11" s="5">
        <v>0</v>
      </c>
      <c r="K11" s="5">
        <f>H11+I11</f>
        <v>23959.55</v>
      </c>
      <c r="L11" s="11">
        <v>44565</v>
      </c>
    </row>
    <row r="12" spans="1:12" x14ac:dyDescent="0.25">
      <c r="A12" s="3">
        <v>2327</v>
      </c>
      <c r="B12" s="4" t="s">
        <v>15</v>
      </c>
      <c r="C12" s="3" t="s">
        <v>16</v>
      </c>
      <c r="D12" s="10" t="s">
        <v>33</v>
      </c>
      <c r="E12" s="5">
        <v>85000</v>
      </c>
      <c r="F12" s="6" t="s">
        <v>30</v>
      </c>
      <c r="G12" s="7"/>
      <c r="H12" s="5">
        <v>70564</v>
      </c>
      <c r="I12" s="5">
        <v>3312.43</v>
      </c>
      <c r="J12" s="5">
        <v>0</v>
      </c>
      <c r="K12" s="5">
        <f>H12+I12</f>
        <v>73876.429999999993</v>
      </c>
      <c r="L12" s="11">
        <v>44565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2022-02-23T06:44:03Z</dcterms:modified>
</cp:coreProperties>
</file>