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0" i="1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<sst xmlns="http://schemas.openxmlformats.org/spreadsheetml/2006/main" count="48" uniqueCount="32">
  <si>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</si>
  <si>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</si>
  <si>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</si>
  <si>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</si>
  <si>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</si>
  <si>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</si>
  <si>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</si>
  <si>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</si>
  <si>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</si>
  <si>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</si>
  <si>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</si>
  <si>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</si>
  <si>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S. M. Gias Uddin</t>
  </si>
  <si>
    <t>SPO</t>
  </si>
  <si>
    <t>Md. Motiar Rahman</t>
  </si>
  <si>
    <t>SO</t>
  </si>
  <si>
    <t>MCA</t>
  </si>
  <si>
    <t>Md. Nazmul Haque</t>
  </si>
  <si>
    <t>PO</t>
  </si>
  <si>
    <t>Md. Ariful Islam</t>
  </si>
  <si>
    <t>0970630000002</t>
  </si>
  <si>
    <t>0970630000003</t>
  </si>
  <si>
    <t>0970630000004</t>
  </si>
  <si>
    <t>0970640000003</t>
  </si>
  <si>
    <t>0970640000002</t>
  </si>
  <si>
    <t>0970640000004</t>
  </si>
  <si>
    <t>0970640000005</t>
  </si>
  <si>
    <t>0970720000002</t>
  </si>
  <si>
    <t>0970720000003</t>
  </si>
  <si>
    <t>CL</t>
  </si>
  <si>
    <t>HBA-B13</t>
  </si>
  <si>
    <t>HBA-A13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</si>
</sst>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1" xfId="0" quotePrefix="1" applyFont="1" applyBorder="1"/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E20" sqref="E20"/>
    </sheetView>
  </sheetViews>
  <sheetFormatPr defaultRowHeight="15"/>
  <cols>
    <col min="2" max="2" width="19" bestFit="1" customWidth="1"/>
    <col min="3" max="3" width="11.5703125" bestFit="1" customWidth="1"/>
    <col min="4" max="4" width="9.7109375" bestFit="1" customWidth="1"/>
    <col min="5" max="5" width="18.140625" bestFit="1" customWidth="1"/>
    <col min="6" max="6" width="16" bestFit="1" customWidth="1"/>
    <col min="8" max="9" width="10.5703125" bestFit="1" customWidth="1"/>
    <col min="11" max="11" width="10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>
        <v>2262</v>
      </c>
      <c r="B2" s="2" t="s">
        <v>12</v>
      </c>
      <c r="C2" s="3" t="s">
        <v>13</v>
      </c>
      <c r="D2" s="10" t="s">
        <v>31</v>
      </c>
      <c r="E2" s="5">
        <v>7800000</v>
      </c>
      <c r="F2" s="6" t="s">
        <v>20</v>
      </c>
      <c r="H2" s="7">
        <v>7244019</v>
      </c>
      <c r="I2" s="7">
        <v>1589200.51</v>
      </c>
      <c r="J2" s="7">
        <v>1500</v>
      </c>
      <c r="K2" s="8">
        <f>SUM(H2:J2)</f>
        <v>8834719.5099999998</v>
      </c>
      <c r="L2" s="9">
        <v>44565</v>
      </c>
    </row>
    <row r="3" spans="1:12" ht="15.75">
      <c r="A3" s="2">
        <v>1998</v>
      </c>
      <c r="B3" s="2" t="s">
        <v>14</v>
      </c>
      <c r="C3" s="3" t="s">
        <v>15</v>
      </c>
      <c r="D3" s="10" t="s">
        <v>30</v>
      </c>
      <c r="E3" s="5">
        <v>1300000</v>
      </c>
      <c r="F3" s="6" t="s">
        <v>21</v>
      </c>
      <c r="H3" s="7">
        <v>827201</v>
      </c>
      <c r="I3" s="7">
        <v>377767.35</v>
      </c>
      <c r="J3" s="7">
        <v>0</v>
      </c>
      <c r="K3" s="8">
        <f t="shared" ref="K3:K10" si="0">SUM(H3:J3)</f>
        <v>1204968.3500000001</v>
      </c>
      <c r="L3" s="9">
        <v>44565</v>
      </c>
    </row>
    <row r="4" spans="1:12" ht="15.75">
      <c r="A4" s="4">
        <v>1998</v>
      </c>
      <c r="B4" s="2" t="s">
        <v>14</v>
      </c>
      <c r="C4" s="3" t="s">
        <v>15</v>
      </c>
      <c r="D4" s="10" t="s">
        <v>31</v>
      </c>
      <c r="E4" s="5">
        <v>1400000</v>
      </c>
      <c r="F4" s="6" t="s">
        <v>22</v>
      </c>
      <c r="H4" s="7">
        <v>1030400</v>
      </c>
      <c r="I4" s="7">
        <v>566259.84</v>
      </c>
      <c r="J4" s="7">
        <v>0</v>
      </c>
      <c r="K4" s="8">
        <f t="shared" si="0"/>
        <v>1596659.8399999999</v>
      </c>
      <c r="L4" s="9">
        <v>44565</v>
      </c>
    </row>
    <row r="5" spans="1:12" ht="15.75">
      <c r="A5" s="4">
        <v>2262</v>
      </c>
      <c r="B5" s="2" t="s">
        <v>12</v>
      </c>
      <c r="C5" s="3" t="s">
        <v>13</v>
      </c>
      <c r="D5" s="4" t="s">
        <v>16</v>
      </c>
      <c r="E5" s="5">
        <v>300000</v>
      </c>
      <c r="F5" s="6" t="s">
        <v>23</v>
      </c>
      <c r="H5" s="7">
        <v>82400</v>
      </c>
      <c r="I5" s="7">
        <v>56550.5</v>
      </c>
      <c r="J5" s="7">
        <v>500</v>
      </c>
      <c r="K5" s="8">
        <f t="shared" si="0"/>
        <v>139450.5</v>
      </c>
      <c r="L5" s="9">
        <v>44565</v>
      </c>
    </row>
    <row r="6" spans="1:12" ht="15.75">
      <c r="A6" s="4">
        <v>2449</v>
      </c>
      <c r="B6" s="4" t="s">
        <v>17</v>
      </c>
      <c r="C6" s="3" t="s">
        <v>18</v>
      </c>
      <c r="D6" s="4" t="s">
        <v>16</v>
      </c>
      <c r="E6" s="5">
        <v>300000</v>
      </c>
      <c r="F6" s="6" t="s">
        <v>24</v>
      </c>
      <c r="H6" s="7">
        <v>148001</v>
      </c>
      <c r="I6" s="7">
        <v>39727.29</v>
      </c>
      <c r="J6" s="7">
        <v>0</v>
      </c>
      <c r="K6" s="8">
        <f t="shared" si="0"/>
        <v>187728.29</v>
      </c>
      <c r="L6" s="9">
        <v>44565</v>
      </c>
    </row>
    <row r="7" spans="1:12" ht="15.75">
      <c r="A7" s="4">
        <v>2473</v>
      </c>
      <c r="B7" s="4" t="s">
        <v>19</v>
      </c>
      <c r="C7" s="3" t="s">
        <v>18</v>
      </c>
      <c r="D7" s="4" t="s">
        <v>16</v>
      </c>
      <c r="E7" s="5">
        <v>300000</v>
      </c>
      <c r="F7" s="6" t="s">
        <v>25</v>
      </c>
      <c r="H7" s="7">
        <v>214350</v>
      </c>
      <c r="I7" s="7">
        <v>30924.22</v>
      </c>
      <c r="J7" s="7">
        <v>0</v>
      </c>
      <c r="K7" s="8">
        <f t="shared" si="0"/>
        <v>245274.22</v>
      </c>
      <c r="L7" s="9">
        <v>44565</v>
      </c>
    </row>
    <row r="8" spans="1:12" ht="15.75">
      <c r="A8" s="4">
        <v>1998</v>
      </c>
      <c r="B8" s="2" t="s">
        <v>14</v>
      </c>
      <c r="C8" s="3" t="s">
        <v>15</v>
      </c>
      <c r="D8" s="4" t="s">
        <v>16</v>
      </c>
      <c r="E8" s="5">
        <v>300000</v>
      </c>
      <c r="F8" s="6" t="s">
        <v>26</v>
      </c>
      <c r="H8" s="7">
        <v>174000</v>
      </c>
      <c r="I8" s="7">
        <v>21892.62</v>
      </c>
      <c r="J8" s="7">
        <v>0</v>
      </c>
      <c r="K8" s="8">
        <f t="shared" si="0"/>
        <v>195892.62</v>
      </c>
      <c r="L8" s="9">
        <v>44565</v>
      </c>
    </row>
    <row r="9" spans="1:12" ht="15.75">
      <c r="A9" s="4">
        <v>2449</v>
      </c>
      <c r="B9" s="4" t="s">
        <v>17</v>
      </c>
      <c r="C9" s="3" t="s">
        <v>18</v>
      </c>
      <c r="D9" s="4" t="s">
        <v>29</v>
      </c>
      <c r="E9" s="5">
        <v>85000</v>
      </c>
      <c r="F9" s="6" t="s">
        <v>27</v>
      </c>
      <c r="H9" s="7">
        <v>10196</v>
      </c>
      <c r="I9" s="7">
        <v>8365.51</v>
      </c>
      <c r="J9" s="7">
        <v>0</v>
      </c>
      <c r="K9" s="8">
        <f t="shared" si="0"/>
        <v>18561.510000000002</v>
      </c>
      <c r="L9" s="9">
        <v>44565</v>
      </c>
    </row>
    <row r="10" spans="1:12" ht="15.75">
      <c r="A10" s="4">
        <v>2473</v>
      </c>
      <c r="B10" s="4" t="s">
        <v>19</v>
      </c>
      <c r="C10" s="3" t="s">
        <v>18</v>
      </c>
      <c r="D10" s="4" t="s">
        <v>29</v>
      </c>
      <c r="E10" s="5">
        <v>85000</v>
      </c>
      <c r="F10" s="6" t="s">
        <v>28</v>
      </c>
      <c r="H10" s="7">
        <v>15770</v>
      </c>
      <c r="I10" s="7">
        <v>9984.24</v>
      </c>
      <c r="J10" s="7">
        <v>0</v>
      </c>
      <c r="K10" s="8">
        <f t="shared" si="0"/>
        <v>25754.239999999998</v>
      </c>
      <c r="L10" s="9">
        <v>44565</v>
      </c>
    </row>
  </sheetData>
  <dataValidations count="1">
    <dataValidation type="list" allowBlank="1" showInputMessage="1" showErrorMessage="1" sqref="C2:C10">
      <formula1>"GM,DGM,AGM,SPO,PO,SO,SO(IT),Officer,Officer(Cash),SSG-1,SSG-2"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2022-02-15T04:20:43Z</dcterms:modified>
</cp:coreProperties>
</file>