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<sst xmlns="http://schemas.openxmlformats.org/spreadsheetml/2006/main" count="60" uniqueCount="35">
  <si>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</si>
  <si>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</si>
  <si>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</si>
  <si>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</si>
  <si>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</si>
  <si>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</si>
  <si>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</si>
  <si>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</si>
  <si>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</si>
  <si>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</si>
  <si>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</si>
  <si>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</si>
  <si>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MD. AL-AMIN</t>
  </si>
  <si>
    <t>SPO</t>
  </si>
  <si>
    <t>0880720000008</t>
  </si>
  <si>
    <t>SAYEED UDDIN AHMED</t>
  </si>
  <si>
    <t>PO</t>
  </si>
  <si>
    <t>0880720000005</t>
  </si>
  <si>
    <t>0880640000012</t>
  </si>
  <si>
    <t>0880640000004</t>
  </si>
  <si>
    <t>MD. SAIDUR RAHMAN</t>
  </si>
  <si>
    <t>0880640000003</t>
  </si>
  <si>
    <t>Md. Abdul Kadir</t>
  </si>
  <si>
    <t>SSG-1</t>
  </si>
  <si>
    <t>0880640000006</t>
  </si>
  <si>
    <t>0880630000014</t>
  </si>
  <si>
    <t>0880630000010</t>
  </si>
  <si>
    <t>0880630000004</t>
  </si>
  <si>
    <t>0880630000005</t>
  </si>
  <si>
    <t>0880630000006</t>
  </si>
  <si>
    <t>0880630000007</t>
  </si>
  <si>
    <t>HBA-A13</t>
  </si>
  <si>
    <t>HBA-B13</t>
  </si>
  <si>
    <t>MCA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</si>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</sst>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 vertical="center"/>
    </xf>
    <xf numFmtId="4" fontId="0" fillId="0" borderId="1" xfId="1" applyNumberFormat="1" applyFont="1" applyBorder="1" applyAlignment="1">
      <alignment vertical="center"/>
    </xf>
    <xf numFmtId="167" fontId="0" fillId="0" borderId="1" xfId="0" applyNumberFormat="1" applyBorder="1" applyAlignment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7" sqref="B17"/>
    </sheetView>
  </sheetViews>
  <sheetFormatPr defaultRowHeight="15" x14ac:dyDescent="0.25"/>
  <cols>
    <col min="1" max="1" width="6.5703125" style="6" bestFit="1" customWidth="1"/>
    <col min="2" max="2" width="21.140625" bestFit="1" customWidth="1"/>
    <col min="3" max="3" width="11.5703125" bestFit="1" customWidth="1"/>
    <col min="4" max="4" width="9.28515625" style="6" bestFit="1" customWidth="1"/>
    <col min="5" max="5" width="18.140625" bestFit="1" customWidth="1"/>
    <col min="6" max="6" width="14.140625" style="6" bestFit="1" customWidth="1"/>
    <col min="7" max="7" width="7.28515625" bestFit="1" customWidth="1"/>
    <col min="8" max="8" width="13.7109375" bestFit="1" customWidth="1"/>
    <col min="9" max="9" width="12.5703125" bestFit="1" customWidth="1"/>
    <col min="10" max="10" width="7.140625" bestFit="1" customWidth="1"/>
    <col min="11" max="11" width="12.57031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7">
        <v>2375</v>
      </c>
      <c r="B2" s="4" t="s">
        <v>12</v>
      </c>
      <c r="C2" s="5" t="s">
        <v>13</v>
      </c>
      <c r="D2" s="14" t="s">
        <v>34</v>
      </c>
      <c r="E2" s="12">
        <v>85000</v>
      </c>
      <c r="F2" s="8" t="s">
        <v>14</v>
      </c>
      <c r="G2" s="10"/>
      <c r="H2" s="12">
        <v>42060</v>
      </c>
      <c r="I2" s="12">
        <v>11292.46</v>
      </c>
      <c r="J2" s="12">
        <v>0</v>
      </c>
      <c r="K2" s="12">
        <f>H2+I2+J2</f>
        <v>53352.46</v>
      </c>
      <c r="L2" s="13">
        <v>44565</v>
      </c>
    </row>
    <row r="3" spans="1:12" x14ac:dyDescent="0.25">
      <c r="A3" s="11">
        <v>2325</v>
      </c>
      <c r="B3" s="4" t="s">
        <v>15</v>
      </c>
      <c r="C3" s="5" t="s">
        <v>16</v>
      </c>
      <c r="D3" s="14" t="s">
        <v>34</v>
      </c>
      <c r="E3" s="12">
        <v>85000</v>
      </c>
      <c r="F3" s="8" t="s">
        <v>17</v>
      </c>
      <c r="G3" s="10"/>
      <c r="H3" s="12">
        <v>60940</v>
      </c>
      <c r="I3" s="12">
        <v>4783.84</v>
      </c>
      <c r="J3" s="12">
        <v>0</v>
      </c>
      <c r="K3" s="12">
        <f t="shared" ref="K3:K13" si="0">H3+I3+J3</f>
        <v>65723.839999999997</v>
      </c>
      <c r="L3" s="13">
        <v>44565</v>
      </c>
    </row>
    <row r="4" spans="1:12" x14ac:dyDescent="0.25">
      <c r="A4" s="7">
        <v>2375</v>
      </c>
      <c r="B4" s="4" t="s">
        <v>12</v>
      </c>
      <c r="C4" s="5" t="s">
        <v>13</v>
      </c>
      <c r="D4" s="14" t="s">
        <v>33</v>
      </c>
      <c r="E4" s="12">
        <v>300000</v>
      </c>
      <c r="F4" s="8" t="s">
        <v>18</v>
      </c>
      <c r="G4" s="10"/>
      <c r="H4" s="12">
        <v>103375</v>
      </c>
      <c r="I4" s="12">
        <v>57169.23</v>
      </c>
      <c r="J4" s="12">
        <v>0</v>
      </c>
      <c r="K4" s="12">
        <f t="shared" si="0"/>
        <v>160544.23000000001</v>
      </c>
      <c r="L4" s="13">
        <v>44565</v>
      </c>
    </row>
    <row r="5" spans="1:12" x14ac:dyDescent="0.25">
      <c r="A5" s="7">
        <v>2325</v>
      </c>
      <c r="B5" s="4" t="s">
        <v>15</v>
      </c>
      <c r="C5" s="5" t="s">
        <v>16</v>
      </c>
      <c r="D5" s="14" t="s">
        <v>33</v>
      </c>
      <c r="E5" s="12">
        <v>300000</v>
      </c>
      <c r="F5" s="8" t="s">
        <v>19</v>
      </c>
      <c r="G5" s="10"/>
      <c r="H5" s="12">
        <v>99534</v>
      </c>
      <c r="I5" s="12">
        <v>56430.32</v>
      </c>
      <c r="J5" s="12">
        <v>0</v>
      </c>
      <c r="K5" s="12">
        <f t="shared" si="0"/>
        <v>155964.32</v>
      </c>
      <c r="L5" s="13">
        <v>44565</v>
      </c>
    </row>
    <row r="6" spans="1:12" x14ac:dyDescent="0.25">
      <c r="A6" s="7">
        <v>1316</v>
      </c>
      <c r="B6" s="4" t="s">
        <v>20</v>
      </c>
      <c r="C6" s="5" t="s">
        <v>16</v>
      </c>
      <c r="D6" s="14" t="s">
        <v>33</v>
      </c>
      <c r="E6" s="12">
        <v>125000</v>
      </c>
      <c r="F6" s="8" t="s">
        <v>21</v>
      </c>
      <c r="G6" s="10"/>
      <c r="H6" s="12">
        <v>55254</v>
      </c>
      <c r="I6" s="12">
        <v>12354.89</v>
      </c>
      <c r="J6" s="12">
        <v>0</v>
      </c>
      <c r="K6" s="12">
        <f t="shared" si="0"/>
        <v>67608.89</v>
      </c>
      <c r="L6" s="13">
        <v>44565</v>
      </c>
    </row>
    <row r="7" spans="1:12" x14ac:dyDescent="0.25">
      <c r="A7" s="7">
        <v>1684</v>
      </c>
      <c r="B7" s="4" t="s">
        <v>22</v>
      </c>
      <c r="C7" s="5" t="s">
        <v>23</v>
      </c>
      <c r="D7" s="14" t="s">
        <v>33</v>
      </c>
      <c r="E7" s="12">
        <v>300000</v>
      </c>
      <c r="F7" s="8" t="s">
        <v>24</v>
      </c>
      <c r="G7" s="10"/>
      <c r="H7" s="12">
        <v>127583.51</v>
      </c>
      <c r="I7" s="12">
        <v>56610.13</v>
      </c>
      <c r="J7" s="12">
        <v>0</v>
      </c>
      <c r="K7" s="12">
        <f t="shared" si="0"/>
        <v>184193.63999999998</v>
      </c>
      <c r="L7" s="13">
        <v>44565</v>
      </c>
    </row>
    <row r="8" spans="1:12" x14ac:dyDescent="0.25">
      <c r="A8" s="7">
        <v>2375</v>
      </c>
      <c r="B8" s="4" t="s">
        <v>12</v>
      </c>
      <c r="C8" s="5" t="s">
        <v>13</v>
      </c>
      <c r="D8" s="14" t="s">
        <v>31</v>
      </c>
      <c r="E8" s="12">
        <v>8500000</v>
      </c>
      <c r="F8" s="8" t="s">
        <v>25</v>
      </c>
      <c r="G8" s="10"/>
      <c r="H8" s="12">
        <v>7977609</v>
      </c>
      <c r="I8" s="12">
        <v>1203535.1100000001</v>
      </c>
      <c r="J8" s="12">
        <v>0</v>
      </c>
      <c r="K8" s="12">
        <f t="shared" si="0"/>
        <v>9181144.1099999994</v>
      </c>
      <c r="L8" s="13">
        <v>44565</v>
      </c>
    </row>
    <row r="9" spans="1:12" x14ac:dyDescent="0.25">
      <c r="A9" s="7">
        <v>2325</v>
      </c>
      <c r="B9" s="4" t="s">
        <v>15</v>
      </c>
      <c r="C9" s="5" t="s">
        <v>16</v>
      </c>
      <c r="D9" s="14" t="s">
        <v>31</v>
      </c>
      <c r="E9" s="12">
        <v>7400000</v>
      </c>
      <c r="F9" s="8" t="s">
        <v>26</v>
      </c>
      <c r="G9" s="10"/>
      <c r="H9" s="12">
        <v>7336600</v>
      </c>
      <c r="I9" s="12">
        <v>1122100.1200000001</v>
      </c>
      <c r="J9" s="12">
        <v>0</v>
      </c>
      <c r="K9" s="12">
        <f t="shared" si="0"/>
        <v>8458700.120000001</v>
      </c>
      <c r="L9" s="13">
        <v>44565</v>
      </c>
    </row>
    <row r="10" spans="1:12" ht="15.75" x14ac:dyDescent="0.25">
      <c r="A10" s="7">
        <v>1316</v>
      </c>
      <c r="B10" s="4" t="s">
        <v>20</v>
      </c>
      <c r="C10" s="5" t="s">
        <v>16</v>
      </c>
      <c r="D10" s="9" t="s">
        <v>32</v>
      </c>
      <c r="E10" s="12">
        <v>2488000</v>
      </c>
      <c r="F10" s="8" t="s">
        <v>27</v>
      </c>
      <c r="G10" s="10"/>
      <c r="H10" s="12">
        <v>2048822</v>
      </c>
      <c r="I10" s="12">
        <v>485416.63</v>
      </c>
      <c r="J10" s="12">
        <v>0</v>
      </c>
      <c r="K10" s="12">
        <f t="shared" si="0"/>
        <v>2534238.63</v>
      </c>
      <c r="L10" s="13">
        <v>44565</v>
      </c>
    </row>
    <row r="11" spans="1:12" x14ac:dyDescent="0.25">
      <c r="A11" s="7">
        <v>1316</v>
      </c>
      <c r="B11" s="4" t="s">
        <v>20</v>
      </c>
      <c r="C11" s="5" t="s">
        <v>16</v>
      </c>
      <c r="D11" s="14" t="s">
        <v>31</v>
      </c>
      <c r="E11" s="12">
        <v>0</v>
      </c>
      <c r="F11" s="8" t="s">
        <v>28</v>
      </c>
      <c r="G11" s="10"/>
      <c r="H11" s="12">
        <v>3768954</v>
      </c>
      <c r="I11" s="12">
        <v>853719.1</v>
      </c>
      <c r="J11" s="12">
        <v>0</v>
      </c>
      <c r="K11" s="12">
        <f t="shared" si="0"/>
        <v>4622673.0999999996</v>
      </c>
      <c r="L11" s="13">
        <v>44565</v>
      </c>
    </row>
    <row r="12" spans="1:12" ht="15.75" x14ac:dyDescent="0.25">
      <c r="A12" s="7">
        <v>1684</v>
      </c>
      <c r="B12" s="4" t="s">
        <v>22</v>
      </c>
      <c r="C12" s="5" t="s">
        <v>23</v>
      </c>
      <c r="D12" s="9" t="s">
        <v>32</v>
      </c>
      <c r="E12" s="12">
        <v>2980000</v>
      </c>
      <c r="F12" s="8" t="s">
        <v>29</v>
      </c>
      <c r="G12" s="10"/>
      <c r="H12" s="12">
        <v>1941278.18</v>
      </c>
      <c r="I12" s="12">
        <v>1894957.68</v>
      </c>
      <c r="J12" s="12">
        <v>0</v>
      </c>
      <c r="K12" s="12">
        <f t="shared" si="0"/>
        <v>3836235.86</v>
      </c>
      <c r="L12" s="13">
        <v>44565</v>
      </c>
    </row>
    <row r="13" spans="1:12" x14ac:dyDescent="0.25">
      <c r="A13" s="7">
        <v>1684</v>
      </c>
      <c r="B13" s="4" t="s">
        <v>22</v>
      </c>
      <c r="C13" s="5" t="s">
        <v>23</v>
      </c>
      <c r="D13" s="14" t="s">
        <v>31</v>
      </c>
      <c r="E13" s="12">
        <v>700000</v>
      </c>
      <c r="F13" s="8" t="s">
        <v>30</v>
      </c>
      <c r="G13" s="10"/>
      <c r="H13" s="12">
        <v>632125</v>
      </c>
      <c r="I13" s="12">
        <v>126872.73</v>
      </c>
      <c r="J13" s="12">
        <v>0</v>
      </c>
      <c r="K13" s="12">
        <f t="shared" si="0"/>
        <v>758997.73</v>
      </c>
      <c r="L13" s="13">
        <v>44565</v>
      </c>
    </row>
  </sheetData>
  <dataValidations count="2">
    <dataValidation type="list" allowBlank="1" showInputMessage="1" showErrorMessage="1" sqref="D2:D13">
      <formula1>"House Building Advance (HBA) before 2013,House Building Advance (HBA) after 2013,Motor Car Advance(MC),Motor Cycle Advance (MCA),Computer Loan (CL)"</formula1>
    </dataValidation>
    <dataValidation type="list" allowBlank="1" showInputMessage="1" showErrorMessage="1" sqref="C2:C13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2022-02-23T05:18:59Z</dcterms:modified>
</cp:coreProperties>
</file>