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" i="1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<sst xmlns="http://schemas.openxmlformats.org/spreadsheetml/2006/main" count="56" uniqueCount="34">
  <si>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</si>
  <si>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</si>
  <si>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</si>
  <si>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</si>
  <si>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</si>
  <si>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</si>
  <si>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</si>
  <si>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</si>
  <si>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</si>
  <si>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</si>
  <si>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</si>
  <si>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</si>
  <si>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Md. Nuruzzaman</t>
  </si>
  <si>
    <t>SPO</t>
  </si>
  <si>
    <t>0820630000011</t>
  </si>
  <si>
    <t>MCA</t>
  </si>
  <si>
    <t>0820640000013</t>
  </si>
  <si>
    <t>0820720000009</t>
  </si>
  <si>
    <t>Bhishmadeb Roy</t>
  </si>
  <si>
    <t>PO</t>
  </si>
  <si>
    <t>0820630000012</t>
  </si>
  <si>
    <t>0820640000012</t>
  </si>
  <si>
    <t>Md. Aminul Islam</t>
  </si>
  <si>
    <t>0820630000013</t>
  </si>
  <si>
    <t>0820640000014</t>
  </si>
  <si>
    <t>Md. Golam Mostafa</t>
  </si>
  <si>
    <t>SO</t>
  </si>
  <si>
    <t>0820630000007</t>
  </si>
  <si>
    <t>0820630000008</t>
  </si>
  <si>
    <t>0820640000010</t>
  </si>
  <si>
    <t>0820720000010</t>
  </si>
  <si>
    <t>HBA-A13</t>
  </si>
  <si>
    <t>HBA-B13</t>
  </si>
  <si>
    <t>CL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</si>
</sst>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1" xfId="0" quotePrefix="1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4" fillId="2" borderId="1" xfId="0" quotePrefix="1" applyFont="1" applyFill="1" applyBorder="1"/>
    <xf numFmtId="0" fontId="4" fillId="0" borderId="1" xfId="0" quotePrefix="1" applyFont="1" applyBorder="1"/>
    <xf numFmtId="14" fontId="0" fillId="0" borderId="0" xfId="0" applyNumberFormat="1"/>
    <xf numFmtId="2" fontId="3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G19" sqref="G19"/>
    </sheetView>
  </sheetViews>
  <sheetFormatPr defaultRowHeight="15"/>
  <cols>
    <col min="2" max="2" width="19" bestFit="1" customWidth="1"/>
    <col min="4" max="4" width="10.28515625" bestFit="1" customWidth="1"/>
    <col min="5" max="5" width="18.140625" bestFit="1" customWidth="1"/>
    <col min="6" max="6" width="16" bestFit="1" customWidth="1"/>
    <col min="7" max="8" width="10.5703125" bestFit="1" customWidth="1"/>
    <col min="10" max="11" width="10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s="4">
        <v>2357</v>
      </c>
      <c r="B2" s="4" t="s">
        <v>12</v>
      </c>
      <c r="C2" s="5" t="s">
        <v>13</v>
      </c>
      <c r="D2" s="6" t="s">
        <v>31</v>
      </c>
      <c r="E2" s="7">
        <v>6000000</v>
      </c>
      <c r="F2" s="8" t="s">
        <v>14</v>
      </c>
      <c r="G2" s="9">
        <v>5762560</v>
      </c>
      <c r="H2" s="9">
        <v>768086.52</v>
      </c>
      <c r="I2" s="9">
        <v>0</v>
      </c>
      <c r="J2" s="14">
        <v>0</v>
      </c>
      <c r="K2" s="10">
        <f>SUM(G2:J2)</f>
        <v>6530646.5199999996</v>
      </c>
      <c r="L2" s="13">
        <v>44565</v>
      </c>
    </row>
    <row r="3" spans="1:12" ht="15.75">
      <c r="A3" s="4">
        <v>2357</v>
      </c>
      <c r="B3" s="4" t="s">
        <v>12</v>
      </c>
      <c r="C3" s="5" t="s">
        <v>13</v>
      </c>
      <c r="D3" s="6" t="s">
        <v>15</v>
      </c>
      <c r="E3" s="7">
        <v>300000</v>
      </c>
      <c r="F3" s="11" t="s">
        <v>16</v>
      </c>
      <c r="G3" s="9">
        <v>269700</v>
      </c>
      <c r="H3" s="9">
        <v>11953.83</v>
      </c>
      <c r="I3" s="9">
        <v>0</v>
      </c>
      <c r="J3" s="14">
        <v>0</v>
      </c>
      <c r="K3" s="10">
        <f>SUM(G3:I3)</f>
        <v>281653.83</v>
      </c>
      <c r="L3" s="13">
        <v>44565</v>
      </c>
    </row>
    <row r="4" spans="1:12" ht="15.75">
      <c r="A4" s="4">
        <v>2357</v>
      </c>
      <c r="B4" s="4" t="s">
        <v>12</v>
      </c>
      <c r="C4" s="5" t="s">
        <v>13</v>
      </c>
      <c r="D4" s="6" t="s">
        <v>33</v>
      </c>
      <c r="E4" s="7">
        <v>85000</v>
      </c>
      <c r="F4" s="12" t="s">
        <v>17</v>
      </c>
      <c r="G4" s="9">
        <v>68950</v>
      </c>
      <c r="H4" s="9">
        <v>3214.88</v>
      </c>
      <c r="I4" s="9">
        <v>0</v>
      </c>
      <c r="J4" s="14">
        <v>0</v>
      </c>
      <c r="K4" s="10">
        <f>SUM(G4:I4)</f>
        <v>72164.88</v>
      </c>
      <c r="L4" s="13">
        <v>44565</v>
      </c>
    </row>
    <row r="5" spans="1:12" ht="15.75">
      <c r="A5" s="4">
        <v>2330</v>
      </c>
      <c r="B5" s="4" t="s">
        <v>18</v>
      </c>
      <c r="C5" s="5" t="s">
        <v>19</v>
      </c>
      <c r="D5" s="6" t="s">
        <v>31</v>
      </c>
      <c r="E5" s="7">
        <v>3800000</v>
      </c>
      <c r="F5" s="8" t="s">
        <v>20</v>
      </c>
      <c r="G5" s="9">
        <v>3800000</v>
      </c>
      <c r="H5" s="9">
        <v>38422.230000000003</v>
      </c>
      <c r="I5" s="9">
        <v>0</v>
      </c>
      <c r="J5" s="14">
        <v>0</v>
      </c>
      <c r="K5" s="10">
        <f>SUM(G5:I5)</f>
        <v>3838422.23</v>
      </c>
      <c r="L5" s="13">
        <v>44565</v>
      </c>
    </row>
    <row r="6" spans="1:12" ht="15.75">
      <c r="A6" s="4">
        <v>2330</v>
      </c>
      <c r="B6" s="4" t="s">
        <v>18</v>
      </c>
      <c r="C6" s="5" t="s">
        <v>19</v>
      </c>
      <c r="D6" s="6" t="s">
        <v>15</v>
      </c>
      <c r="E6" s="7">
        <v>300000</v>
      </c>
      <c r="F6" s="11" t="s">
        <v>21</v>
      </c>
      <c r="G6" s="9">
        <v>96000</v>
      </c>
      <c r="H6" s="9">
        <v>55564.85</v>
      </c>
      <c r="I6" s="9">
        <v>0</v>
      </c>
      <c r="J6" s="14">
        <v>0</v>
      </c>
      <c r="K6" s="10">
        <f>SUM(G6:I6)</f>
        <v>151564.85</v>
      </c>
      <c r="L6" s="13">
        <v>44565</v>
      </c>
    </row>
    <row r="7" spans="1:12" ht="15.75">
      <c r="A7" s="6">
        <v>2516</v>
      </c>
      <c r="B7" s="4" t="s">
        <v>22</v>
      </c>
      <c r="C7" s="5" t="s">
        <v>19</v>
      </c>
      <c r="D7" s="6" t="s">
        <v>31</v>
      </c>
      <c r="E7" s="7">
        <v>7600000</v>
      </c>
      <c r="F7" s="8" t="s">
        <v>23</v>
      </c>
      <c r="G7" s="9">
        <v>7525584</v>
      </c>
      <c r="H7" s="9">
        <v>485169.79</v>
      </c>
      <c r="I7" s="9">
        <v>0</v>
      </c>
      <c r="J7" s="14">
        <v>0</v>
      </c>
      <c r="K7" s="10">
        <f>SUM(G7:I7)</f>
        <v>8010753.79</v>
      </c>
      <c r="L7" s="13">
        <v>44565</v>
      </c>
    </row>
    <row r="8" spans="1:12" ht="15.75">
      <c r="A8" s="6">
        <v>2516</v>
      </c>
      <c r="B8" s="4" t="s">
        <v>22</v>
      </c>
      <c r="C8" s="5" t="s">
        <v>19</v>
      </c>
      <c r="D8" s="6" t="s">
        <v>15</v>
      </c>
      <c r="E8" s="7">
        <v>300000</v>
      </c>
      <c r="F8" s="11" t="s">
        <v>24</v>
      </c>
      <c r="G8" s="9">
        <v>175200</v>
      </c>
      <c r="H8" s="9">
        <v>41682.86</v>
      </c>
      <c r="I8" s="9">
        <v>0</v>
      </c>
      <c r="J8" s="14">
        <v>0</v>
      </c>
      <c r="K8" s="10">
        <f>SUM(G8:I8)</f>
        <v>216882.86</v>
      </c>
      <c r="L8" s="13">
        <v>44565</v>
      </c>
    </row>
    <row r="9" spans="1:12" ht="15.75">
      <c r="A9" s="6">
        <v>1699</v>
      </c>
      <c r="B9" s="6" t="s">
        <v>25</v>
      </c>
      <c r="C9" s="5" t="s">
        <v>26</v>
      </c>
      <c r="D9" s="6" t="s">
        <v>32</v>
      </c>
      <c r="E9" s="7">
        <v>2900000</v>
      </c>
      <c r="F9" s="8" t="s">
        <v>27</v>
      </c>
      <c r="G9" s="9">
        <v>1683189</v>
      </c>
      <c r="H9" s="9">
        <v>1313432.04</v>
      </c>
      <c r="I9" s="9">
        <v>2500</v>
      </c>
      <c r="J9" s="14">
        <v>0</v>
      </c>
      <c r="K9" s="10">
        <f>SUM(G9:I9)</f>
        <v>2999121.04</v>
      </c>
      <c r="L9" s="13">
        <v>44565</v>
      </c>
    </row>
    <row r="10" spans="1:12" ht="15.75">
      <c r="A10" s="6">
        <v>1699</v>
      </c>
      <c r="B10" s="6" t="s">
        <v>25</v>
      </c>
      <c r="C10" s="5" t="s">
        <v>26</v>
      </c>
      <c r="D10" s="6" t="s">
        <v>31</v>
      </c>
      <c r="E10" s="7">
        <v>2550000</v>
      </c>
      <c r="F10" s="8" t="s">
        <v>28</v>
      </c>
      <c r="G10" s="9">
        <v>2273200</v>
      </c>
      <c r="H10" s="9">
        <v>293309.15999999997</v>
      </c>
      <c r="I10" s="9">
        <v>2500</v>
      </c>
      <c r="J10" s="14">
        <v>0</v>
      </c>
      <c r="K10" s="10">
        <f>SUM(G10:I10)</f>
        <v>2569009.16</v>
      </c>
      <c r="L10" s="13">
        <v>44565</v>
      </c>
    </row>
    <row r="11" spans="1:12" ht="15.75">
      <c r="A11" s="6">
        <v>1699</v>
      </c>
      <c r="B11" s="6" t="s">
        <v>25</v>
      </c>
      <c r="C11" s="5" t="s">
        <v>26</v>
      </c>
      <c r="D11" s="6" t="s">
        <v>15</v>
      </c>
      <c r="E11" s="7">
        <v>300000</v>
      </c>
      <c r="F11" s="11" t="s">
        <v>29</v>
      </c>
      <c r="G11" s="9">
        <v>121935</v>
      </c>
      <c r="H11" s="9">
        <v>58007.83</v>
      </c>
      <c r="I11" s="9">
        <v>150</v>
      </c>
      <c r="J11" s="14">
        <v>0</v>
      </c>
      <c r="K11" s="10">
        <f>SUM(G11:I11)</f>
        <v>180092.83000000002</v>
      </c>
      <c r="L11" s="13">
        <v>44565</v>
      </c>
    </row>
    <row r="12" spans="1:12" ht="15.75">
      <c r="A12" s="6">
        <v>1699</v>
      </c>
      <c r="B12" s="6" t="s">
        <v>25</v>
      </c>
      <c r="C12" s="5" t="s">
        <v>26</v>
      </c>
      <c r="D12" s="6" t="s">
        <v>33</v>
      </c>
      <c r="E12" s="7">
        <v>85000</v>
      </c>
      <c r="F12" s="12" t="s">
        <v>30</v>
      </c>
      <c r="G12" s="9">
        <v>77069</v>
      </c>
      <c r="H12" s="9">
        <v>2054.61</v>
      </c>
      <c r="I12" s="9">
        <v>0</v>
      </c>
      <c r="J12" s="14">
        <v>0</v>
      </c>
      <c r="K12" s="10">
        <f>SUM(G12:I12)</f>
        <v>79123.61</v>
      </c>
      <c r="L12" s="13">
        <v>44565</v>
      </c>
    </row>
  </sheetData>
  <dataValidations count="1">
    <dataValidation type="list" allowBlank="1" showInputMessage="1" showErrorMessage="1" sqref="C2:C12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2022-02-28T09:29:34Z</dcterms:modified>
</cp:coreProperties>
</file>