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" i="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<sst xmlns="http://schemas.openxmlformats.org/spreadsheetml/2006/main" count="132" uniqueCount="65">
  <si>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</si>
  <si>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</si>
  <si>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</si>
  <si>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</si>
  <si>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</si>
  <si>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</si>
  <si>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</si>
  <si>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</si>
  <si>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</si>
  <si>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</si>
  <si>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</si>
  <si>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</si>
  <si>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Kazi Mustafizur Rahman</t>
  </si>
  <si>
    <t>SPO</t>
  </si>
  <si>
    <t>HBA-B13</t>
  </si>
  <si>
    <t>670630000086</t>
  </si>
  <si>
    <t>HBA-A13</t>
  </si>
  <si>
    <t>670630000087</t>
  </si>
  <si>
    <t>Mafizur Rahman</t>
  </si>
  <si>
    <t>MCL</t>
  </si>
  <si>
    <t>670640000090</t>
  </si>
  <si>
    <t>670720000030</t>
  </si>
  <si>
    <t>Biplob Chandra Ghosh</t>
  </si>
  <si>
    <t>AGM</t>
  </si>
  <si>
    <t>670640000081</t>
  </si>
  <si>
    <t>Md. Hasan Mahmud</t>
  </si>
  <si>
    <t>670640000076</t>
  </si>
  <si>
    <t>Mahbubul Karim Bhuiyan</t>
  </si>
  <si>
    <t>PO</t>
  </si>
  <si>
    <t>670640000087</t>
  </si>
  <si>
    <t>670720000035</t>
  </si>
  <si>
    <t>CL</t>
  </si>
  <si>
    <t>Md. Mahbubur Rahman</t>
  </si>
  <si>
    <t>SO</t>
  </si>
  <si>
    <t>670640000085</t>
  </si>
  <si>
    <t>670720000038</t>
  </si>
  <si>
    <t>Chetona Yeasmin</t>
  </si>
  <si>
    <t>670640000083</t>
  </si>
  <si>
    <t>Md. Latifur Rahman</t>
  </si>
  <si>
    <t>670630000052</t>
  </si>
  <si>
    <t>670630000053</t>
  </si>
  <si>
    <t>670640000055</t>
  </si>
  <si>
    <t>Alauddin Ahmed Khan</t>
  </si>
  <si>
    <t>670630000089</t>
  </si>
  <si>
    <t>670630000090</t>
  </si>
  <si>
    <t>670640000080</t>
  </si>
  <si>
    <t>Suria Naznin</t>
  </si>
  <si>
    <t>670640000086</t>
  </si>
  <si>
    <t>670720000039</t>
  </si>
  <si>
    <t>Md. Shamim</t>
  </si>
  <si>
    <t>SSG-1</t>
  </si>
  <si>
    <t>670630000020</t>
  </si>
  <si>
    <t>670630000049</t>
  </si>
  <si>
    <t>670640000036</t>
  </si>
  <si>
    <t>670720000007</t>
  </si>
  <si>
    <t>Md. Selim Mia</t>
  </si>
  <si>
    <t>SSG-2</t>
  </si>
  <si>
    <t>HBL</t>
  </si>
  <si>
    <t>670630000096</t>
  </si>
  <si>
    <t>670640000089</t>
  </si>
  <si>
    <t>670720000040</t>
  </si>
  <si>
    <t xml:space="preserve">Md. Abul Hossain </t>
  </si>
  <si>
    <t>670630000081</t>
  </si>
  <si>
    <t>670640000074</t>
  </si>
  <si>
    <t>670720000031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</si>
</sst>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quotePrefix="1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right"/>
    </xf>
    <xf numFmtId="2" fontId="1" fillId="0" borderId="2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quotePrefix="1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O30" sqref="O30"/>
    </sheetView>
  </sheetViews>
  <sheetFormatPr defaultRowHeight="15"/>
  <cols>
    <col min="2" max="2" width="30.28515625" customWidth="1"/>
    <col min="3" max="3" width="11.5703125" bestFit="1" customWidth="1"/>
    <col min="5" max="5" width="18.140625" bestFit="1" customWidth="1"/>
    <col min="6" max="6" width="13.140625" bestFit="1" customWidth="1"/>
    <col min="8" max="9" width="10.5703125" bestFit="1" customWidth="1"/>
    <col min="11" max="11" width="10.5703125" bestFit="1" customWidth="1"/>
    <col min="12" max="12" width="12.14062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>
        <v>1667</v>
      </c>
      <c r="B2" t="s">
        <v>12</v>
      </c>
      <c r="C2" t="s">
        <v>13</v>
      </c>
      <c r="D2" s="4" t="s">
        <v>14</v>
      </c>
      <c r="E2" s="5">
        <v>2400000</v>
      </c>
      <c r="F2" s="6" t="s">
        <v>15</v>
      </c>
      <c r="H2" s="7">
        <v>1332463</v>
      </c>
      <c r="I2" s="7">
        <v>1018459.07</v>
      </c>
      <c r="J2" s="7">
        <v>0</v>
      </c>
      <c r="K2" s="8">
        <f t="shared" ref="K2:K5" si="0">H2+I2+J2</f>
        <v>2350922.0699999998</v>
      </c>
      <c r="L2" s="18">
        <v>44565</v>
      </c>
    </row>
    <row r="3" spans="1:12">
      <c r="A3">
        <v>1667</v>
      </c>
      <c r="B3" t="s">
        <v>12</v>
      </c>
      <c r="C3" t="s">
        <v>13</v>
      </c>
      <c r="D3" t="s">
        <v>16</v>
      </c>
      <c r="E3" s="5">
        <v>3600000</v>
      </c>
      <c r="F3" s="6" t="s">
        <v>17</v>
      </c>
      <c r="H3" s="7">
        <v>3278392</v>
      </c>
      <c r="I3" s="7">
        <v>1086036.82</v>
      </c>
      <c r="J3" s="7">
        <v>0</v>
      </c>
      <c r="K3" s="8">
        <f t="shared" si="0"/>
        <v>4364428.82</v>
      </c>
      <c r="L3" s="18">
        <v>44565</v>
      </c>
    </row>
    <row r="4" spans="1:12">
      <c r="A4">
        <v>2261</v>
      </c>
      <c r="B4" t="s">
        <v>18</v>
      </c>
      <c r="C4" t="s">
        <v>13</v>
      </c>
      <c r="D4" s="9" t="s">
        <v>19</v>
      </c>
      <c r="E4" s="5">
        <v>300000</v>
      </c>
      <c r="F4" s="6" t="s">
        <v>20</v>
      </c>
      <c r="H4" s="7">
        <v>293950</v>
      </c>
      <c r="I4" s="7">
        <v>2317.5300000000002</v>
      </c>
      <c r="J4" s="7">
        <v>0</v>
      </c>
      <c r="K4" s="8">
        <f t="shared" si="0"/>
        <v>296267.53000000003</v>
      </c>
      <c r="L4" s="18">
        <v>44565</v>
      </c>
    </row>
    <row r="5" spans="1:12">
      <c r="A5">
        <v>2261</v>
      </c>
      <c r="B5" t="s">
        <v>18</v>
      </c>
      <c r="C5" t="s">
        <v>13</v>
      </c>
      <c r="D5" s="9" t="s">
        <v>31</v>
      </c>
      <c r="E5" s="5">
        <v>85000</v>
      </c>
      <c r="F5" s="6" t="s">
        <v>21</v>
      </c>
      <c r="H5" s="7">
        <v>37000</v>
      </c>
      <c r="I5" s="7">
        <v>8122.48</v>
      </c>
      <c r="J5" s="7">
        <v>0</v>
      </c>
      <c r="K5" s="8">
        <f t="shared" si="0"/>
        <v>45122.479999999996</v>
      </c>
      <c r="L5" s="18">
        <v>44565</v>
      </c>
    </row>
    <row r="6" spans="1:12">
      <c r="A6">
        <v>2048</v>
      </c>
      <c r="B6" t="s">
        <v>22</v>
      </c>
      <c r="C6" t="s">
        <v>23</v>
      </c>
      <c r="D6" s="10" t="s">
        <v>19</v>
      </c>
      <c r="E6" s="11">
        <v>300000</v>
      </c>
      <c r="F6" s="12" t="s">
        <v>24</v>
      </c>
      <c r="H6" s="13">
        <v>94300</v>
      </c>
      <c r="I6" s="13">
        <v>57152.99</v>
      </c>
      <c r="J6" s="13">
        <v>0</v>
      </c>
      <c r="K6" s="14">
        <f t="shared" ref="K6:K31" si="1">H6+I6+J6</f>
        <v>151452.99</v>
      </c>
      <c r="L6" s="18">
        <v>44565</v>
      </c>
    </row>
    <row r="7" spans="1:12">
      <c r="A7">
        <v>2414</v>
      </c>
      <c r="B7" t="s">
        <v>25</v>
      </c>
      <c r="C7" t="s">
        <v>13</v>
      </c>
      <c r="D7" s="15" t="s">
        <v>19</v>
      </c>
      <c r="E7" s="16">
        <v>300000</v>
      </c>
      <c r="F7" s="6" t="s">
        <v>26</v>
      </c>
      <c r="H7" s="8">
        <v>106400</v>
      </c>
      <c r="I7" s="8">
        <v>55757.87</v>
      </c>
      <c r="J7" s="7">
        <v>0</v>
      </c>
      <c r="K7" s="8">
        <f t="shared" si="1"/>
        <v>162157.87</v>
      </c>
      <c r="L7" s="18">
        <v>44565</v>
      </c>
    </row>
    <row r="8" spans="1:12">
      <c r="A8">
        <v>2333</v>
      </c>
      <c r="B8" t="s">
        <v>27</v>
      </c>
      <c r="C8" t="s">
        <v>28</v>
      </c>
      <c r="D8" s="17" t="s">
        <v>19</v>
      </c>
      <c r="E8" s="5">
        <v>300000</v>
      </c>
      <c r="F8" s="6" t="s">
        <v>29</v>
      </c>
      <c r="H8" s="7">
        <v>281850</v>
      </c>
      <c r="I8" s="7">
        <v>6317.07</v>
      </c>
      <c r="J8" s="7">
        <v>0</v>
      </c>
      <c r="K8" s="8">
        <f t="shared" si="1"/>
        <v>288167.07</v>
      </c>
      <c r="L8" s="18">
        <v>44565</v>
      </c>
    </row>
    <row r="9" spans="1:12">
      <c r="A9">
        <v>2333</v>
      </c>
      <c r="B9" t="s">
        <v>27</v>
      </c>
      <c r="C9" t="s">
        <v>28</v>
      </c>
      <c r="D9" s="17" t="s">
        <v>31</v>
      </c>
      <c r="E9" s="5">
        <v>85000</v>
      </c>
      <c r="F9" s="6" t="s">
        <v>30</v>
      </c>
      <c r="H9" s="7">
        <v>0</v>
      </c>
      <c r="I9" s="7">
        <v>7986.46</v>
      </c>
      <c r="J9" s="7">
        <v>0</v>
      </c>
      <c r="K9" s="8">
        <f t="shared" si="1"/>
        <v>7986.46</v>
      </c>
      <c r="L9" s="18">
        <v>44565</v>
      </c>
    </row>
    <row r="10" spans="1:12">
      <c r="A10">
        <v>2619</v>
      </c>
      <c r="B10" t="s">
        <v>32</v>
      </c>
      <c r="C10" t="s">
        <v>33</v>
      </c>
      <c r="D10" s="17" t="s">
        <v>19</v>
      </c>
      <c r="E10" s="5">
        <v>30000</v>
      </c>
      <c r="F10" s="6" t="s">
        <v>34</v>
      </c>
      <c r="H10" s="7">
        <v>266567</v>
      </c>
      <c r="I10" s="7">
        <v>12527.29</v>
      </c>
      <c r="J10" s="7">
        <v>0</v>
      </c>
      <c r="K10" s="8">
        <f t="shared" si="1"/>
        <v>279094.28999999998</v>
      </c>
      <c r="L10" s="18">
        <v>44565</v>
      </c>
    </row>
    <row r="11" spans="1:12">
      <c r="A11">
        <v>2619</v>
      </c>
      <c r="B11" t="s">
        <v>32</v>
      </c>
      <c r="C11" t="s">
        <v>33</v>
      </c>
      <c r="D11" s="17" t="s">
        <v>31</v>
      </c>
      <c r="E11" s="5">
        <v>85000</v>
      </c>
      <c r="F11" s="6" t="s">
        <v>35</v>
      </c>
      <c r="H11" s="7">
        <v>67395</v>
      </c>
      <c r="I11" s="7">
        <v>3383.46</v>
      </c>
      <c r="J11" s="7">
        <v>0</v>
      </c>
      <c r="K11" s="8">
        <f t="shared" si="1"/>
        <v>70778.460000000006</v>
      </c>
      <c r="L11" s="18">
        <v>44565</v>
      </c>
    </row>
    <row r="12" spans="1:12">
      <c r="A12">
        <v>2632</v>
      </c>
      <c r="B12" t="s">
        <v>36</v>
      </c>
      <c r="C12" t="s">
        <v>33</v>
      </c>
      <c r="D12" s="17" t="s">
        <v>19</v>
      </c>
      <c r="E12" s="5">
        <v>300000</v>
      </c>
      <c r="F12" s="6" t="s">
        <v>37</v>
      </c>
      <c r="H12" s="7">
        <v>266567</v>
      </c>
      <c r="I12" s="7">
        <v>12610.62</v>
      </c>
      <c r="J12" s="7">
        <v>0</v>
      </c>
      <c r="K12" s="8">
        <f t="shared" si="1"/>
        <v>279177.62</v>
      </c>
      <c r="L12" s="18">
        <v>44565</v>
      </c>
    </row>
    <row r="13" spans="1:12" ht="15.75">
      <c r="A13">
        <v>1947</v>
      </c>
      <c r="B13" t="s">
        <v>38</v>
      </c>
      <c r="C13" t="s">
        <v>33</v>
      </c>
      <c r="D13" s="4" t="s">
        <v>14</v>
      </c>
      <c r="E13" s="5">
        <v>1250000</v>
      </c>
      <c r="F13" s="6" t="s">
        <v>39</v>
      </c>
      <c r="H13" s="7">
        <v>1167150</v>
      </c>
      <c r="I13" s="7">
        <v>1609499.27</v>
      </c>
      <c r="J13" s="7">
        <v>0</v>
      </c>
      <c r="K13" s="8">
        <f t="shared" si="1"/>
        <v>2776649.27</v>
      </c>
      <c r="L13" s="18">
        <v>44565</v>
      </c>
    </row>
    <row r="14" spans="1:12">
      <c r="A14">
        <v>1947</v>
      </c>
      <c r="B14" t="s">
        <v>38</v>
      </c>
      <c r="C14" t="s">
        <v>33</v>
      </c>
      <c r="D14" t="s">
        <v>16</v>
      </c>
      <c r="E14" s="5">
        <v>5750000</v>
      </c>
      <c r="F14" s="6" t="s">
        <v>40</v>
      </c>
      <c r="H14" s="7">
        <v>4105771</v>
      </c>
      <c r="I14" s="7">
        <v>1282561.45</v>
      </c>
      <c r="J14" s="7">
        <v>0</v>
      </c>
      <c r="K14" s="8">
        <f t="shared" si="1"/>
        <v>5388332.4500000002</v>
      </c>
      <c r="L14" s="18">
        <v>44565</v>
      </c>
    </row>
    <row r="15" spans="1:12">
      <c r="A15">
        <v>1947</v>
      </c>
      <c r="B15" t="s">
        <v>38</v>
      </c>
      <c r="C15" t="s">
        <v>33</v>
      </c>
      <c r="D15" s="17" t="s">
        <v>19</v>
      </c>
      <c r="E15" s="5">
        <v>300000</v>
      </c>
      <c r="F15" s="6" t="s">
        <v>41</v>
      </c>
      <c r="H15" s="7">
        <v>100350</v>
      </c>
      <c r="I15" s="7">
        <v>57698.36</v>
      </c>
      <c r="J15" s="7">
        <v>0</v>
      </c>
      <c r="K15" s="8">
        <f t="shared" si="1"/>
        <v>158048.35999999999</v>
      </c>
      <c r="L15" s="18">
        <v>44565</v>
      </c>
    </row>
    <row r="16" spans="1:12">
      <c r="A16">
        <v>1947</v>
      </c>
      <c r="B16" t="s">
        <v>38</v>
      </c>
      <c r="C16" t="s">
        <v>33</v>
      </c>
      <c r="D16" s="17" t="s">
        <v>31</v>
      </c>
      <c r="E16" s="5">
        <v>85000</v>
      </c>
      <c r="F16" s="6" t="s">
        <v>24</v>
      </c>
      <c r="H16" s="7">
        <v>0</v>
      </c>
      <c r="I16" s="7">
        <v>0</v>
      </c>
      <c r="J16" s="7">
        <v>0</v>
      </c>
      <c r="K16" s="8">
        <f t="shared" si="1"/>
        <v>0</v>
      </c>
      <c r="L16" s="18">
        <v>44565</v>
      </c>
    </row>
    <row r="17" spans="1:12" ht="15.75">
      <c r="A17">
        <v>2224</v>
      </c>
      <c r="B17" t="s">
        <v>42</v>
      </c>
      <c r="C17" t="s">
        <v>33</v>
      </c>
      <c r="D17" s="4" t="s">
        <v>14</v>
      </c>
      <c r="E17" s="5">
        <v>3400000</v>
      </c>
      <c r="F17" s="6" t="s">
        <v>43</v>
      </c>
      <c r="H17" s="7">
        <v>2562505</v>
      </c>
      <c r="I17" s="7">
        <v>1123219.1100000001</v>
      </c>
      <c r="J17" s="7">
        <v>0</v>
      </c>
      <c r="K17" s="8">
        <f t="shared" si="1"/>
        <v>3685724.1100000003</v>
      </c>
      <c r="L17" s="18">
        <v>44565</v>
      </c>
    </row>
    <row r="18" spans="1:12">
      <c r="A18">
        <v>2224</v>
      </c>
      <c r="B18" t="s">
        <v>42</v>
      </c>
      <c r="C18" t="s">
        <v>33</v>
      </c>
      <c r="D18" t="s">
        <v>16</v>
      </c>
      <c r="E18" s="5">
        <v>3200000</v>
      </c>
      <c r="F18" s="6" t="s">
        <v>44</v>
      </c>
      <c r="H18" s="7">
        <v>3283818</v>
      </c>
      <c r="I18" s="7">
        <v>644706.18999999994</v>
      </c>
      <c r="J18" s="7">
        <v>0</v>
      </c>
      <c r="K18" s="8">
        <f t="shared" si="1"/>
        <v>3928524.19</v>
      </c>
      <c r="L18" s="18">
        <v>44565</v>
      </c>
    </row>
    <row r="19" spans="1:12">
      <c r="A19">
        <v>2224</v>
      </c>
      <c r="B19" t="s">
        <v>42</v>
      </c>
      <c r="C19" t="s">
        <v>33</v>
      </c>
      <c r="D19" s="17" t="s">
        <v>19</v>
      </c>
      <c r="E19" s="5">
        <v>300000</v>
      </c>
      <c r="F19" s="6" t="s">
        <v>45</v>
      </c>
      <c r="H19" s="7">
        <v>79325</v>
      </c>
      <c r="I19" s="7">
        <v>56292.2</v>
      </c>
      <c r="J19" s="7">
        <v>0</v>
      </c>
      <c r="K19" s="8">
        <f t="shared" si="1"/>
        <v>135617.20000000001</v>
      </c>
      <c r="L19" s="18">
        <v>44565</v>
      </c>
    </row>
    <row r="20" spans="1:12">
      <c r="A20">
        <v>2550</v>
      </c>
      <c r="B20" t="s">
        <v>46</v>
      </c>
      <c r="C20" t="s">
        <v>33</v>
      </c>
      <c r="D20" s="17" t="s">
        <v>19</v>
      </c>
      <c r="E20" s="5">
        <v>300000</v>
      </c>
      <c r="F20" s="6" t="s">
        <v>47</v>
      </c>
      <c r="H20" s="7">
        <v>251600</v>
      </c>
      <c r="I20" s="7">
        <v>23324.799999999999</v>
      </c>
      <c r="J20" s="7">
        <v>0</v>
      </c>
      <c r="K20" s="8">
        <f t="shared" si="1"/>
        <v>274924.79999999999</v>
      </c>
      <c r="L20" s="18">
        <v>44565</v>
      </c>
    </row>
    <row r="21" spans="1:12">
      <c r="A21">
        <v>2550</v>
      </c>
      <c r="B21" t="s">
        <v>46</v>
      </c>
      <c r="C21" t="s">
        <v>33</v>
      </c>
      <c r="D21" s="17" t="s">
        <v>31</v>
      </c>
      <c r="E21" s="5">
        <v>85000</v>
      </c>
      <c r="F21" s="6" t="s">
        <v>48</v>
      </c>
      <c r="H21" s="7">
        <v>59400</v>
      </c>
      <c r="I21" s="7">
        <v>6732.46</v>
      </c>
      <c r="J21" s="7">
        <v>0</v>
      </c>
      <c r="K21" s="8">
        <f t="shared" si="1"/>
        <v>66132.460000000006</v>
      </c>
      <c r="L21" s="18">
        <v>44565</v>
      </c>
    </row>
    <row r="22" spans="1:12" ht="15.75">
      <c r="A22">
        <v>1708</v>
      </c>
      <c r="B22" t="s">
        <v>49</v>
      </c>
      <c r="C22" t="s">
        <v>50</v>
      </c>
      <c r="D22" s="4" t="s">
        <v>14</v>
      </c>
      <c r="E22" s="5">
        <v>2500000</v>
      </c>
      <c r="F22" s="6" t="s">
        <v>51</v>
      </c>
      <c r="H22" s="7">
        <v>1802074</v>
      </c>
      <c r="I22" s="7">
        <v>1853612.38</v>
      </c>
      <c r="J22" s="7">
        <v>0</v>
      </c>
      <c r="K22" s="8">
        <f t="shared" si="1"/>
        <v>3655686.38</v>
      </c>
      <c r="L22" s="18">
        <v>44565</v>
      </c>
    </row>
    <row r="23" spans="1:12">
      <c r="A23">
        <v>1708</v>
      </c>
      <c r="B23" t="s">
        <v>49</v>
      </c>
      <c r="C23" t="s">
        <v>50</v>
      </c>
      <c r="D23" t="s">
        <v>16</v>
      </c>
      <c r="E23" s="5">
        <v>4000000</v>
      </c>
      <c r="F23" s="6" t="s">
        <v>52</v>
      </c>
      <c r="H23" s="7">
        <v>3039967</v>
      </c>
      <c r="I23" s="7">
        <v>914714.83</v>
      </c>
      <c r="J23" s="7">
        <v>0</v>
      </c>
      <c r="K23" s="8">
        <f t="shared" si="1"/>
        <v>3954681.83</v>
      </c>
      <c r="L23" s="18">
        <v>44565</v>
      </c>
    </row>
    <row r="24" spans="1:12">
      <c r="A24">
        <v>1708</v>
      </c>
      <c r="B24" t="s">
        <v>49</v>
      </c>
      <c r="C24" t="s">
        <v>50</v>
      </c>
      <c r="D24" s="17" t="s">
        <v>19</v>
      </c>
      <c r="E24" s="5">
        <v>300000</v>
      </c>
      <c r="F24" s="6" t="s">
        <v>53</v>
      </c>
      <c r="H24" s="7">
        <v>97325</v>
      </c>
      <c r="I24" s="7">
        <v>57619.77</v>
      </c>
      <c r="J24" s="7">
        <v>0</v>
      </c>
      <c r="K24" s="8">
        <f t="shared" si="1"/>
        <v>154944.76999999999</v>
      </c>
      <c r="L24" s="18">
        <v>44565</v>
      </c>
    </row>
    <row r="25" spans="1:12">
      <c r="A25">
        <v>1708</v>
      </c>
      <c r="B25" t="s">
        <v>49</v>
      </c>
      <c r="C25" t="s">
        <v>50</v>
      </c>
      <c r="D25" s="17" t="s">
        <v>31</v>
      </c>
      <c r="E25" s="5">
        <v>85000</v>
      </c>
      <c r="F25" s="6" t="s">
        <v>54</v>
      </c>
      <c r="H25" s="7">
        <v>0</v>
      </c>
      <c r="I25" s="7">
        <v>2567.75</v>
      </c>
      <c r="J25" s="7">
        <v>0</v>
      </c>
      <c r="K25" s="8">
        <f t="shared" si="1"/>
        <v>2567.75</v>
      </c>
      <c r="L25" s="18">
        <v>44565</v>
      </c>
    </row>
    <row r="26" spans="1:12">
      <c r="A26">
        <v>1892</v>
      </c>
      <c r="B26" t="s">
        <v>55</v>
      </c>
      <c r="C26" t="s">
        <v>56</v>
      </c>
      <c r="D26" s="17" t="s">
        <v>57</v>
      </c>
      <c r="E26" s="5">
        <v>3450000</v>
      </c>
      <c r="F26" s="6" t="s">
        <v>58</v>
      </c>
      <c r="H26" s="7">
        <v>3221720</v>
      </c>
      <c r="I26" s="7">
        <v>876632.73</v>
      </c>
      <c r="J26" s="7">
        <v>0</v>
      </c>
      <c r="K26" s="8">
        <f t="shared" si="1"/>
        <v>4098352.73</v>
      </c>
      <c r="L26" s="18">
        <v>44565</v>
      </c>
    </row>
    <row r="27" spans="1:12">
      <c r="A27">
        <v>1892</v>
      </c>
      <c r="B27" t="s">
        <v>55</v>
      </c>
      <c r="C27" t="s">
        <v>56</v>
      </c>
      <c r="D27" s="17" t="s">
        <v>19</v>
      </c>
      <c r="E27" s="5">
        <v>300000</v>
      </c>
      <c r="F27" s="6" t="s">
        <v>59</v>
      </c>
      <c r="H27" s="7">
        <v>102166</v>
      </c>
      <c r="I27" s="7">
        <v>54809.57</v>
      </c>
      <c r="J27" s="7">
        <v>0</v>
      </c>
      <c r="K27" s="8">
        <f t="shared" si="1"/>
        <v>156975.57</v>
      </c>
      <c r="L27" s="18">
        <v>44565</v>
      </c>
    </row>
    <row r="28" spans="1:12">
      <c r="A28">
        <v>1892</v>
      </c>
      <c r="B28" t="s">
        <v>55</v>
      </c>
      <c r="C28" t="s">
        <v>56</v>
      </c>
      <c r="D28" s="17" t="s">
        <v>31</v>
      </c>
      <c r="E28" s="5">
        <v>85000</v>
      </c>
      <c r="F28" s="6" t="s">
        <v>60</v>
      </c>
      <c r="H28" s="7">
        <v>0</v>
      </c>
      <c r="I28" s="7">
        <v>0</v>
      </c>
      <c r="J28" s="7">
        <v>0</v>
      </c>
      <c r="K28" s="8">
        <f t="shared" si="1"/>
        <v>0</v>
      </c>
      <c r="L28" s="18">
        <v>44565</v>
      </c>
    </row>
    <row r="29" spans="1:12">
      <c r="A29">
        <v>1594</v>
      </c>
      <c r="B29" t="s">
        <v>61</v>
      </c>
      <c r="C29" t="s">
        <v>50</v>
      </c>
      <c r="D29" s="17" t="s">
        <v>57</v>
      </c>
      <c r="E29" s="5">
        <v>1900000</v>
      </c>
      <c r="F29" s="6" t="s">
        <v>62</v>
      </c>
      <c r="H29" s="7">
        <v>521346</v>
      </c>
      <c r="I29" s="7">
        <v>1088729.6100000001</v>
      </c>
      <c r="J29" s="7">
        <v>0</v>
      </c>
      <c r="K29" s="8">
        <f t="shared" si="1"/>
        <v>1610075.61</v>
      </c>
      <c r="L29" s="18">
        <v>44565</v>
      </c>
    </row>
    <row r="30" spans="1:12">
      <c r="A30">
        <v>1594</v>
      </c>
      <c r="B30" t="s">
        <v>61</v>
      </c>
      <c r="C30" t="s">
        <v>50</v>
      </c>
      <c r="D30" s="17" t="s">
        <v>19</v>
      </c>
      <c r="E30" s="5">
        <v>300000</v>
      </c>
      <c r="F30" s="6" t="s">
        <v>63</v>
      </c>
      <c r="H30" s="7">
        <v>171150</v>
      </c>
      <c r="I30" s="7">
        <v>50863.59</v>
      </c>
      <c r="J30" s="7">
        <v>0</v>
      </c>
      <c r="K30" s="8">
        <f t="shared" si="1"/>
        <v>222013.59</v>
      </c>
      <c r="L30" s="18">
        <v>44565</v>
      </c>
    </row>
    <row r="31" spans="1:12">
      <c r="A31">
        <v>1594</v>
      </c>
      <c r="B31" t="s">
        <v>61</v>
      </c>
      <c r="C31" t="s">
        <v>50</v>
      </c>
      <c r="D31" s="17" t="s">
        <v>31</v>
      </c>
      <c r="E31" s="5">
        <v>85000</v>
      </c>
      <c r="F31" s="6" t="s">
        <v>64</v>
      </c>
      <c r="H31" s="7">
        <v>5000</v>
      </c>
      <c r="I31" s="7">
        <v>7495.7</v>
      </c>
      <c r="J31" s="7">
        <v>0</v>
      </c>
      <c r="K31" s="8">
        <f t="shared" si="1"/>
        <v>12495.7</v>
      </c>
      <c r="L31" s="18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2022-02-19T04:58:19Z</dcterms:modified>
</cp:coreProperties>
</file>