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K19" i="1"/>
  <c r="K18"/>
  <c r="K17"/>
  <c r="K16"/>
  <c r="K15"/>
  <c r="K14"/>
  <c r="K13"/>
  <c r="K12"/>
  <c r="K11"/>
  <c r="K10"/>
  <c r="K9"/>
  <c r="K8"/>
  <c r="K7"/>
  <c r="K6"/>
  <c r="K5"/>
  <c r="K4"/>
  <c r="K3"/>
  <c r="K2"/>
</calcChain>
</file>

<file path=xl/sharedStrings.xml><?xml version="1.0" encoding="utf-8"?>
<sst xmlns="http://schemas.openxmlformats.org/spreadsheetml/2006/main" count="84" uniqueCount="47">
  <si>
    <t>Md. Hafizur Rahman</t>
  </si>
  <si>
    <t>PO</t>
  </si>
  <si>
    <t>Md. Jahangir Alam</t>
  </si>
  <si>
    <t>SSG-1</t>
  </si>
  <si>
    <t>Md. Younus Ali Sarder</t>
  </si>
  <si>
    <t>SSG-2</t>
  </si>
  <si>
    <t>Md. Ramjan Ali</t>
  </si>
  <si>
    <t>SSG-2(LPR)</t>
  </si>
  <si>
    <t>EmpId</t>
  </si>
  <si>
    <t>Name</t>
  </si>
  <si>
    <t>Designation</t>
  </si>
  <si>
    <t>LoanType</t>
  </si>
  <si>
    <t>TotalDisbursement</t>
  </si>
  <si>
    <t>CBSAc</t>
  </si>
  <si>
    <t>LoanAc</t>
  </si>
  <si>
    <t>Principal</t>
  </si>
  <si>
    <t>Interest</t>
  </si>
  <si>
    <t>Charge</t>
  </si>
  <si>
    <t>Total</t>
  </si>
  <si>
    <t>loanDate</t>
  </si>
  <si>
    <t>0610630000049</t>
  </si>
  <si>
    <t>0610630000056</t>
  </si>
  <si>
    <t>0610630000011</t>
  </si>
  <si>
    <t>0610630000037</t>
  </si>
  <si>
    <t>HBA-A13</t>
  </si>
  <si>
    <t xml:space="preserve">Shankar Kumar Bhoumik </t>
  </si>
  <si>
    <t>AGM</t>
  </si>
  <si>
    <t>Md Rais Uddin</t>
  </si>
  <si>
    <t>HBA-B13</t>
  </si>
  <si>
    <t>0610630000057</t>
  </si>
  <si>
    <t>0610630000032</t>
  </si>
  <si>
    <t>0610630000058</t>
  </si>
  <si>
    <t>0610630000054</t>
  </si>
  <si>
    <t>0610630000038</t>
  </si>
  <si>
    <t>CL</t>
  </si>
  <si>
    <t>0610720000014</t>
  </si>
  <si>
    <t>0610720000009</t>
  </si>
  <si>
    <t>0610720000013</t>
  </si>
  <si>
    <t>Md Ibrahim Hossain</t>
  </si>
  <si>
    <t>PO(PRL)</t>
  </si>
  <si>
    <t>0610640000035</t>
  </si>
  <si>
    <t>0610640000028</t>
  </si>
  <si>
    <t>0610640000034</t>
  </si>
  <si>
    <t>0610640000025</t>
  </si>
  <si>
    <t>0610640000019</t>
  </si>
  <si>
    <t>0610640000031</t>
  </si>
  <si>
    <t>MCA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</si>
</sst>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Garamond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4">
    <xf numFmtId="0" fontId="0" fillId="0" borderId="0" xfId="0"/>
    <xf numFmtId="0" fontId="0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center"/>
    </xf>
    <xf numFmtId="0" fontId="4" fillId="0" borderId="1" xfId="1" applyFont="1" applyBorder="1" applyAlignment="1">
      <alignment horizontal="left" vertical="center"/>
    </xf>
    <xf numFmtId="2" fontId="0" fillId="0" borderId="1" xfId="0" applyNumberFormat="1" applyFont="1" applyBorder="1" applyAlignment="1">
      <alignment horizontal="center"/>
    </xf>
    <xf numFmtId="49" fontId="0" fillId="0" borderId="1" xfId="0" applyNumberFormat="1" applyFont="1" applyBorder="1" applyAlignment="1">
      <alignment horizontal="center"/>
    </xf>
    <xf numFmtId="4" fontId="0" fillId="0" borderId="1" xfId="0" applyNumberFormat="1" applyFont="1" applyBorder="1"/>
    <xf numFmtId="2" fontId="0" fillId="0" borderId="1" xfId="0" applyNumberFormat="1" applyFont="1" applyBorder="1"/>
    <xf numFmtId="14" fontId="0" fillId="0" borderId="1" xfId="0" applyNumberFormat="1" applyBorder="1"/>
    <xf numFmtId="2" fontId="0" fillId="0" borderId="1" xfId="0" applyNumberFormat="1" applyFont="1" applyFill="1" applyBorder="1" applyAlignment="1">
      <alignment horizontal="center"/>
    </xf>
    <xf numFmtId="2" fontId="0" fillId="0" borderId="1" xfId="0" applyNumberFormat="1" applyFont="1" applyFill="1" applyBorder="1"/>
    <xf numFmtId="0" fontId="0" fillId="0" borderId="1" xfId="0" applyFont="1" applyBorder="1"/>
    <xf numFmtId="0" fontId="2" fillId="0" borderId="1" xfId="0" applyFont="1" applyFill="1" applyBorder="1" applyAlignment="1">
      <alignment horizontal="left" vertic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9"/>
  <sheetViews>
    <sheetView tabSelected="1" workbookViewId="0">
      <selection activeCell="O19" sqref="O19"/>
    </sheetView>
  </sheetViews>
  <sheetFormatPr defaultRowHeight="15"/>
  <cols>
    <col min="2" max="2" width="19.28515625" bestFit="1" customWidth="1"/>
    <col min="3" max="3" width="11.5703125" bestFit="1" customWidth="1"/>
    <col min="4" max="4" width="13.28515625" customWidth="1"/>
    <col min="5" max="5" width="12.7109375" customWidth="1"/>
    <col min="6" max="6" width="14.140625" bestFit="1" customWidth="1"/>
    <col min="7" max="11" width="11.7109375" bestFit="1" customWidth="1"/>
  </cols>
  <sheetData>
    <row r="1" spans="1:12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  <c r="J1" s="1" t="s">
        <v>17</v>
      </c>
      <c r="K1" s="1" t="s">
        <v>18</v>
      </c>
      <c r="L1" s="1" t="s">
        <v>19</v>
      </c>
    </row>
    <row r="2" spans="1:12" ht="15.75">
      <c r="A2" s="3">
        <v>1963</v>
      </c>
      <c r="B2" s="4" t="s">
        <v>0</v>
      </c>
      <c r="C2" s="3" t="s">
        <v>1</v>
      </c>
      <c r="D2" s="2" t="s">
        <v>28</v>
      </c>
      <c r="E2" s="5">
        <v>2000000</v>
      </c>
      <c r="F2" s="6" t="s">
        <v>20</v>
      </c>
      <c r="G2" s="7"/>
      <c r="H2" s="7">
        <v>1206792</v>
      </c>
      <c r="I2" s="7">
        <v>670028.93000000005</v>
      </c>
      <c r="J2" s="8">
        <v>0</v>
      </c>
      <c r="K2" s="7">
        <f t="shared" ref="K2:K5" si="0">H2+I2+J2</f>
        <v>1876820.9300000002</v>
      </c>
      <c r="L2" s="9">
        <v>44565</v>
      </c>
    </row>
    <row r="3" spans="1:12" ht="15.75">
      <c r="A3" s="3">
        <v>2238</v>
      </c>
      <c r="B3" s="4" t="s">
        <v>2</v>
      </c>
      <c r="C3" s="3" t="s">
        <v>3</v>
      </c>
      <c r="D3" s="2" t="s">
        <v>28</v>
      </c>
      <c r="E3" s="10">
        <v>3000000</v>
      </c>
      <c r="F3" s="6" t="s">
        <v>21</v>
      </c>
      <c r="G3" s="7"/>
      <c r="H3" s="7">
        <v>2558112</v>
      </c>
      <c r="I3" s="7">
        <v>1259407.25</v>
      </c>
      <c r="J3" s="11">
        <v>0</v>
      </c>
      <c r="K3" s="7">
        <f t="shared" si="0"/>
        <v>3817519.25</v>
      </c>
      <c r="L3" s="9">
        <v>44565</v>
      </c>
    </row>
    <row r="4" spans="1:12" ht="15.75">
      <c r="A4" s="3">
        <v>1905</v>
      </c>
      <c r="B4" s="4" t="s">
        <v>4</v>
      </c>
      <c r="C4" s="3" t="s">
        <v>5</v>
      </c>
      <c r="D4" s="2" t="s">
        <v>28</v>
      </c>
      <c r="E4" s="5">
        <v>1700000</v>
      </c>
      <c r="F4" s="6" t="s">
        <v>22</v>
      </c>
      <c r="G4" s="7"/>
      <c r="H4" s="7">
        <v>1164122</v>
      </c>
      <c r="I4" s="7">
        <v>1123174.06</v>
      </c>
      <c r="J4" s="8">
        <v>1500</v>
      </c>
      <c r="K4" s="7">
        <f t="shared" si="0"/>
        <v>2288796.06</v>
      </c>
      <c r="L4" s="9">
        <v>44565</v>
      </c>
    </row>
    <row r="5" spans="1:12" ht="15.75">
      <c r="A5" s="3">
        <v>1683</v>
      </c>
      <c r="B5" s="4" t="s">
        <v>6</v>
      </c>
      <c r="C5" s="3" t="s">
        <v>7</v>
      </c>
      <c r="D5" s="2" t="s">
        <v>28</v>
      </c>
      <c r="E5" s="10">
        <v>1700000</v>
      </c>
      <c r="F5" s="6" t="s">
        <v>23</v>
      </c>
      <c r="G5" s="7"/>
      <c r="H5" s="7">
        <v>1323091</v>
      </c>
      <c r="I5" s="7">
        <v>1477636.88</v>
      </c>
      <c r="J5" s="8">
        <v>1500</v>
      </c>
      <c r="K5" s="7">
        <f t="shared" si="0"/>
        <v>2802227.88</v>
      </c>
      <c r="L5" s="9">
        <v>44565</v>
      </c>
    </row>
    <row r="6" spans="1:12" ht="15.75">
      <c r="A6" s="3">
        <v>2238</v>
      </c>
      <c r="B6" s="4" t="s">
        <v>2</v>
      </c>
      <c r="C6" s="3" t="s">
        <v>3</v>
      </c>
      <c r="D6" s="2" t="s">
        <v>24</v>
      </c>
      <c r="E6" s="10">
        <v>1600000</v>
      </c>
      <c r="F6" s="6" t="s">
        <v>29</v>
      </c>
      <c r="G6" s="12"/>
      <c r="H6" s="7">
        <v>1496269</v>
      </c>
      <c r="I6" s="7">
        <v>349859.83</v>
      </c>
      <c r="J6" s="11">
        <v>0</v>
      </c>
      <c r="K6" s="7">
        <f>H6+I6+J6</f>
        <v>1846128.83</v>
      </c>
      <c r="L6" s="9">
        <v>44565</v>
      </c>
    </row>
    <row r="7" spans="1:12" ht="15.75">
      <c r="A7" s="3">
        <v>1905</v>
      </c>
      <c r="B7" s="4" t="s">
        <v>4</v>
      </c>
      <c r="C7" s="3" t="s">
        <v>5</v>
      </c>
      <c r="D7" s="2" t="s">
        <v>24</v>
      </c>
      <c r="E7" s="5">
        <v>2187000</v>
      </c>
      <c r="F7" s="6" t="s">
        <v>30</v>
      </c>
      <c r="G7" s="12"/>
      <c r="H7" s="7">
        <v>1311800</v>
      </c>
      <c r="I7" s="7">
        <v>388440.16</v>
      </c>
      <c r="J7" s="8">
        <v>500</v>
      </c>
      <c r="K7" s="7">
        <f>H7+I7+J7</f>
        <v>1700740.16</v>
      </c>
      <c r="L7" s="9">
        <v>44565</v>
      </c>
    </row>
    <row r="8" spans="1:12" ht="15.75">
      <c r="A8" s="3">
        <v>2509</v>
      </c>
      <c r="B8" s="4" t="s">
        <v>25</v>
      </c>
      <c r="C8" s="3" t="s">
        <v>26</v>
      </c>
      <c r="D8" s="2" t="s">
        <v>24</v>
      </c>
      <c r="E8" s="5">
        <v>7900000</v>
      </c>
      <c r="F8" s="6" t="s">
        <v>31</v>
      </c>
      <c r="G8" s="12"/>
      <c r="H8" s="7">
        <v>7900000</v>
      </c>
      <c r="I8" s="7">
        <v>319127.11</v>
      </c>
      <c r="J8" s="8">
        <v>0</v>
      </c>
      <c r="K8" s="7">
        <f t="shared" ref="K8:K9" si="1">H8+I8+J8</f>
        <v>8219127.1100000003</v>
      </c>
      <c r="L8" s="9">
        <v>44565</v>
      </c>
    </row>
    <row r="9" spans="1:12" ht="15.75">
      <c r="A9" s="3">
        <v>2441</v>
      </c>
      <c r="B9" s="4" t="s">
        <v>27</v>
      </c>
      <c r="C9" s="3" t="s">
        <v>1</v>
      </c>
      <c r="D9" s="2" t="s">
        <v>24</v>
      </c>
      <c r="E9" s="5">
        <v>7650000</v>
      </c>
      <c r="F9" s="6" t="s">
        <v>32</v>
      </c>
      <c r="G9" s="12"/>
      <c r="H9" s="7">
        <v>7650000</v>
      </c>
      <c r="I9" s="7">
        <v>451893.9</v>
      </c>
      <c r="J9" s="8">
        <v>0</v>
      </c>
      <c r="K9" s="7">
        <f t="shared" si="1"/>
        <v>8101893.9000000004</v>
      </c>
      <c r="L9" s="9">
        <v>44565</v>
      </c>
    </row>
    <row r="10" spans="1:12" ht="15.75">
      <c r="A10" s="3">
        <v>1683</v>
      </c>
      <c r="B10" s="4" t="s">
        <v>6</v>
      </c>
      <c r="C10" s="3" t="s">
        <v>7</v>
      </c>
      <c r="D10" s="2" t="s">
        <v>24</v>
      </c>
      <c r="E10" s="5">
        <v>1300000</v>
      </c>
      <c r="F10" s="6" t="s">
        <v>33</v>
      </c>
      <c r="G10" s="12"/>
      <c r="H10" s="7">
        <v>541783</v>
      </c>
      <c r="I10" s="7">
        <v>230295.54</v>
      </c>
      <c r="J10" s="8">
        <v>500</v>
      </c>
      <c r="K10" s="7">
        <f>H10+I10+J10</f>
        <v>772578.54</v>
      </c>
      <c r="L10" s="9">
        <v>44565</v>
      </c>
    </row>
    <row r="11" spans="1:12" ht="15.75">
      <c r="A11" s="3">
        <v>2509</v>
      </c>
      <c r="B11" s="4" t="s">
        <v>25</v>
      </c>
      <c r="C11" s="3" t="s">
        <v>26</v>
      </c>
      <c r="D11" s="13" t="s">
        <v>34</v>
      </c>
      <c r="E11" s="5">
        <v>85000</v>
      </c>
      <c r="F11" s="6" t="s">
        <v>35</v>
      </c>
      <c r="G11" s="12"/>
      <c r="H11" s="8">
        <v>12420.78</v>
      </c>
      <c r="I11" s="8">
        <v>4954.68</v>
      </c>
      <c r="J11" s="8">
        <v>0</v>
      </c>
      <c r="K11" s="7">
        <f>H11+I11+J11</f>
        <v>17375.46</v>
      </c>
      <c r="L11" s="9">
        <v>44565</v>
      </c>
    </row>
    <row r="12" spans="1:12" ht="15.75">
      <c r="A12" s="3">
        <v>2441</v>
      </c>
      <c r="B12" s="4" t="s">
        <v>27</v>
      </c>
      <c r="C12" s="3" t="s">
        <v>1</v>
      </c>
      <c r="D12" s="13" t="s">
        <v>34</v>
      </c>
      <c r="E12" s="5">
        <v>85000</v>
      </c>
      <c r="F12" s="6" t="s">
        <v>36</v>
      </c>
      <c r="G12" s="12"/>
      <c r="H12" s="8">
        <v>16200</v>
      </c>
      <c r="I12" s="8">
        <v>9983.82</v>
      </c>
      <c r="J12" s="8">
        <v>0</v>
      </c>
      <c r="K12" s="7">
        <f t="shared" ref="K12:K19" si="2">H12+I12+J12</f>
        <v>26183.82</v>
      </c>
      <c r="L12" s="9">
        <v>44565</v>
      </c>
    </row>
    <row r="13" spans="1:12" ht="15.75">
      <c r="A13" s="3">
        <v>2238</v>
      </c>
      <c r="B13" s="4" t="s">
        <v>2</v>
      </c>
      <c r="C13" s="3" t="s">
        <v>3</v>
      </c>
      <c r="D13" s="13" t="s">
        <v>34</v>
      </c>
      <c r="E13" s="5">
        <v>85000</v>
      </c>
      <c r="F13" s="6" t="s">
        <v>37</v>
      </c>
      <c r="G13" s="12"/>
      <c r="H13" s="8">
        <v>27400</v>
      </c>
      <c r="I13" s="8">
        <v>9269.9</v>
      </c>
      <c r="J13" s="8">
        <v>0</v>
      </c>
      <c r="K13" s="7">
        <f t="shared" si="2"/>
        <v>36669.9</v>
      </c>
      <c r="L13" s="9">
        <v>44565</v>
      </c>
    </row>
    <row r="14" spans="1:12" ht="15.75">
      <c r="A14" s="3">
        <v>2509</v>
      </c>
      <c r="B14" s="4" t="s">
        <v>25</v>
      </c>
      <c r="C14" s="3" t="s">
        <v>26</v>
      </c>
      <c r="D14" s="13" t="s">
        <v>46</v>
      </c>
      <c r="E14" s="5">
        <v>300000</v>
      </c>
      <c r="F14" s="6" t="s">
        <v>40</v>
      </c>
      <c r="G14" s="12"/>
      <c r="H14" s="7">
        <v>167268.65</v>
      </c>
      <c r="I14" s="7">
        <v>28627.67</v>
      </c>
      <c r="J14" s="8">
        <v>0</v>
      </c>
      <c r="K14" s="7">
        <f t="shared" si="2"/>
        <v>195896.32000000001</v>
      </c>
      <c r="L14" s="9">
        <v>44565</v>
      </c>
    </row>
    <row r="15" spans="1:12" ht="15.75">
      <c r="A15" s="3">
        <v>2441</v>
      </c>
      <c r="B15" s="4" t="s">
        <v>27</v>
      </c>
      <c r="C15" s="3" t="s">
        <v>1</v>
      </c>
      <c r="D15" s="13" t="s">
        <v>46</v>
      </c>
      <c r="E15" s="5">
        <v>300000</v>
      </c>
      <c r="F15" s="6" t="s">
        <v>41</v>
      </c>
      <c r="G15" s="12"/>
      <c r="H15" s="8">
        <v>154800</v>
      </c>
      <c r="I15" s="8">
        <v>49634.400000000001</v>
      </c>
      <c r="J15" s="8">
        <v>0</v>
      </c>
      <c r="K15" s="7">
        <f t="shared" si="2"/>
        <v>204434.4</v>
      </c>
      <c r="L15" s="9">
        <v>44565</v>
      </c>
    </row>
    <row r="16" spans="1:12" ht="15.75">
      <c r="A16" s="3">
        <v>2238</v>
      </c>
      <c r="B16" s="4" t="s">
        <v>2</v>
      </c>
      <c r="C16" s="3" t="s">
        <v>3</v>
      </c>
      <c r="D16" s="13" t="s">
        <v>46</v>
      </c>
      <c r="E16" s="5">
        <v>300000</v>
      </c>
      <c r="F16" s="6" t="s">
        <v>42</v>
      </c>
      <c r="G16" s="12"/>
      <c r="H16" s="7">
        <v>94800</v>
      </c>
      <c r="I16" s="7">
        <v>58242.879999999997</v>
      </c>
      <c r="J16" s="8">
        <v>0</v>
      </c>
      <c r="K16" s="7">
        <f t="shared" si="2"/>
        <v>153042.88</v>
      </c>
      <c r="L16" s="9">
        <v>44565</v>
      </c>
    </row>
    <row r="17" spans="1:12" ht="15.75">
      <c r="A17" s="3">
        <v>1905</v>
      </c>
      <c r="B17" s="4" t="s">
        <v>4</v>
      </c>
      <c r="C17" s="3" t="s">
        <v>5</v>
      </c>
      <c r="D17" s="13" t="s">
        <v>46</v>
      </c>
      <c r="E17" s="5">
        <v>300000</v>
      </c>
      <c r="F17" s="6" t="s">
        <v>43</v>
      </c>
      <c r="G17" s="12"/>
      <c r="H17" s="8">
        <v>157825</v>
      </c>
      <c r="I17" s="8">
        <v>47250.22</v>
      </c>
      <c r="J17" s="8">
        <v>0</v>
      </c>
      <c r="K17" s="7">
        <f t="shared" si="2"/>
        <v>205075.22</v>
      </c>
      <c r="L17" s="9">
        <v>44565</v>
      </c>
    </row>
    <row r="18" spans="1:12" ht="15.75">
      <c r="A18" s="3">
        <v>1683</v>
      </c>
      <c r="B18" s="4" t="s">
        <v>6</v>
      </c>
      <c r="C18" s="3" t="s">
        <v>5</v>
      </c>
      <c r="D18" s="13" t="s">
        <v>46</v>
      </c>
      <c r="E18" s="5">
        <v>300000</v>
      </c>
      <c r="F18" s="6" t="s">
        <v>44</v>
      </c>
      <c r="G18" s="12"/>
      <c r="H18" s="8">
        <v>89285</v>
      </c>
      <c r="I18" s="8">
        <v>56692.3</v>
      </c>
      <c r="J18" s="8">
        <v>500</v>
      </c>
      <c r="K18" s="7">
        <f t="shared" si="2"/>
        <v>146477.29999999999</v>
      </c>
      <c r="L18" s="9">
        <v>44565</v>
      </c>
    </row>
    <row r="19" spans="1:12" ht="15.75">
      <c r="A19" s="3">
        <v>2441</v>
      </c>
      <c r="B19" s="4" t="s">
        <v>38</v>
      </c>
      <c r="C19" s="3" t="s">
        <v>39</v>
      </c>
      <c r="D19" s="13" t="s">
        <v>46</v>
      </c>
      <c r="E19" s="5">
        <v>300000</v>
      </c>
      <c r="F19" s="6" t="s">
        <v>45</v>
      </c>
      <c r="G19" s="12"/>
      <c r="H19" s="8">
        <v>115386</v>
      </c>
      <c r="I19" s="8">
        <v>56671.12</v>
      </c>
      <c r="J19" s="8">
        <v>0</v>
      </c>
      <c r="K19" s="7">
        <f t="shared" si="2"/>
        <v>172057.12</v>
      </c>
      <c r="L19" s="9">
        <v>44565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2022-02-13T10:16:28Z</dcterms:modified>
</cp:coreProperties>
</file>