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9" i="1"/>
  <c r="K8"/>
  <c r="K7"/>
  <c r="K6"/>
  <c r="K5"/>
  <c r="K4"/>
  <c r="K3"/>
  <c r="K2"/>
</calcChain>
</file>

<file path=xl/sharedStrings.xml><?xml version="1.0" encoding="utf-8"?>
<sst xmlns="http://schemas.openxmlformats.org/spreadsheetml/2006/main" count="44" uniqueCount="31">
  <si>
    <t>EmpId</t>
  </si>
  <si>
    <t>Name</t>
  </si>
  <si>
    <t>Designation</t>
  </si>
  <si>
    <t>Loantype</t>
  </si>
  <si>
    <t>TotalDisbursement</t>
  </si>
  <si>
    <t>CBSAc</t>
  </si>
  <si>
    <t>LoanAc</t>
  </si>
  <si>
    <t>Principal</t>
  </si>
  <si>
    <t>Interest</t>
  </si>
  <si>
    <t>Charge</t>
  </si>
  <si>
    <t>Total</t>
  </si>
  <si>
    <t>loanDate</t>
  </si>
  <si>
    <t>Sanjoy Kumar Biswas</t>
  </si>
  <si>
    <t>SPO</t>
  </si>
  <si>
    <t>0790640000019</t>
  </si>
  <si>
    <t>0790720000005</t>
  </si>
  <si>
    <t>Md Abdul Aziz</t>
  </si>
  <si>
    <t>PO</t>
  </si>
  <si>
    <t>0790640000014</t>
  </si>
  <si>
    <t>0790640000015</t>
  </si>
  <si>
    <t>Md Kamruzzaman</t>
  </si>
  <si>
    <t>MCA</t>
  </si>
  <si>
    <t>0790640000021</t>
  </si>
  <si>
    <t>0790720000008</t>
  </si>
  <si>
    <t>Faisal Ahmed</t>
  </si>
  <si>
    <t>SO</t>
  </si>
  <si>
    <t>0790640000020</t>
  </si>
  <si>
    <t>0790720000007</t>
  </si>
  <si>
    <t>HBA-B13</t>
  </si>
  <si>
    <t>HBA-A13</t>
  </si>
  <si>
    <t>CL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</si>
</sst>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1" xfId="0" quotePrefix="1" applyFont="1" applyFill="1" applyBorder="1"/>
    <xf numFmtId="0" fontId="1" fillId="0" borderId="1" xfId="0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2" fillId="0" borderId="1" xfId="0" quotePrefix="1" applyFont="1" applyBorder="1"/>
    <xf numFmtId="2" fontId="3" fillId="2" borderId="1" xfId="0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9"/>
  <sheetViews>
    <sheetView tabSelected="1" workbookViewId="0">
      <selection activeCell="J17" sqref="J17"/>
    </sheetView>
  </sheetViews>
  <sheetFormatPr defaultRowHeight="15"/>
  <cols>
    <col min="2" max="2" width="20.5703125" bestFit="1" customWidth="1"/>
    <col min="3" max="3" width="11.5703125" bestFit="1" customWidth="1"/>
    <col min="5" max="5" width="18.140625" bestFit="1" customWidth="1"/>
    <col min="6" max="6" width="16" bestFit="1" customWidth="1"/>
    <col min="8" max="8" width="10.5703125" bestFit="1" customWidth="1"/>
    <col min="9" max="9" width="9.5703125" bestFit="1" customWidth="1"/>
    <col min="11" max="11" width="10.5703125" bestFit="1" customWidth="1"/>
  </cols>
  <sheetData>
    <row r="1" spans="1:1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>
      <c r="A2" s="4">
        <v>2288</v>
      </c>
      <c r="B2" s="4" t="s">
        <v>12</v>
      </c>
      <c r="C2" s="5" t="s">
        <v>13</v>
      </c>
      <c r="D2" s="15" t="s">
        <v>21</v>
      </c>
      <c r="E2" s="7">
        <v>300000</v>
      </c>
      <c r="F2" s="8" t="s">
        <v>14</v>
      </c>
      <c r="H2" s="12">
        <v>83556</v>
      </c>
      <c r="I2" s="12">
        <v>55613.87</v>
      </c>
      <c r="J2" s="12">
        <v>0</v>
      </c>
      <c r="K2" s="12">
        <f>SUM(H2:J2)</f>
        <v>139169.87</v>
      </c>
      <c r="L2" s="16">
        <v>44565</v>
      </c>
    </row>
    <row r="3" spans="1:12" ht="15.75">
      <c r="A3" s="4">
        <v>2288</v>
      </c>
      <c r="B3" s="4" t="s">
        <v>12</v>
      </c>
      <c r="C3" s="5" t="s">
        <v>13</v>
      </c>
      <c r="D3" s="15" t="s">
        <v>30</v>
      </c>
      <c r="E3" s="7">
        <v>85000</v>
      </c>
      <c r="F3" s="8" t="s">
        <v>15</v>
      </c>
      <c r="H3" s="12">
        <v>6355</v>
      </c>
      <c r="I3" s="12">
        <v>9930.89</v>
      </c>
      <c r="J3" s="12">
        <v>0</v>
      </c>
      <c r="K3" s="12">
        <f t="shared" ref="K3:K9" si="0">SUM(H3:J3)</f>
        <v>16285.89</v>
      </c>
      <c r="L3" s="16">
        <v>44565</v>
      </c>
    </row>
    <row r="4" spans="1:12" ht="15.75">
      <c r="A4" s="6">
        <v>1960</v>
      </c>
      <c r="B4" s="4" t="s">
        <v>16</v>
      </c>
      <c r="C4" s="5" t="s">
        <v>17</v>
      </c>
      <c r="D4" s="14" t="s">
        <v>28</v>
      </c>
      <c r="E4" s="7">
        <v>600000</v>
      </c>
      <c r="F4" s="8" t="s">
        <v>18</v>
      </c>
      <c r="H4" s="12">
        <v>27313</v>
      </c>
      <c r="I4" s="12">
        <v>412237.29</v>
      </c>
      <c r="J4" s="12">
        <v>0</v>
      </c>
      <c r="K4" s="12">
        <f t="shared" si="0"/>
        <v>439550.29</v>
      </c>
      <c r="L4" s="16">
        <v>44565</v>
      </c>
    </row>
    <row r="5" spans="1:12" ht="15.75">
      <c r="A5" s="6">
        <v>1960</v>
      </c>
      <c r="B5" s="4" t="s">
        <v>16</v>
      </c>
      <c r="C5" s="5" t="s">
        <v>17</v>
      </c>
      <c r="D5" s="14" t="s">
        <v>29</v>
      </c>
      <c r="E5" s="7">
        <v>2700000</v>
      </c>
      <c r="F5" s="8" t="s">
        <v>19</v>
      </c>
      <c r="H5" s="12">
        <v>1918269</v>
      </c>
      <c r="I5" s="12">
        <v>825855.33</v>
      </c>
      <c r="J5" s="12">
        <v>0</v>
      </c>
      <c r="K5" s="12">
        <f t="shared" si="0"/>
        <v>2744124.33</v>
      </c>
      <c r="L5" s="16">
        <v>44565</v>
      </c>
    </row>
    <row r="6" spans="1:12" ht="15.75">
      <c r="A6" s="6">
        <v>2592</v>
      </c>
      <c r="B6" s="6" t="s">
        <v>20</v>
      </c>
      <c r="C6" s="5" t="s">
        <v>17</v>
      </c>
      <c r="D6" s="6" t="s">
        <v>21</v>
      </c>
      <c r="E6" s="7">
        <v>300000</v>
      </c>
      <c r="F6" s="8" t="s">
        <v>22</v>
      </c>
      <c r="H6" s="12">
        <v>268328</v>
      </c>
      <c r="I6" s="12">
        <v>12637.68</v>
      </c>
      <c r="J6" s="12">
        <v>0</v>
      </c>
      <c r="K6" s="12">
        <f t="shared" si="0"/>
        <v>280965.68</v>
      </c>
      <c r="L6" s="16">
        <v>44565</v>
      </c>
    </row>
    <row r="7" spans="1:12" ht="15.75">
      <c r="A7" s="6">
        <v>2592</v>
      </c>
      <c r="B7" s="6" t="s">
        <v>20</v>
      </c>
      <c r="C7" s="5" t="s">
        <v>17</v>
      </c>
      <c r="D7" s="15" t="s">
        <v>30</v>
      </c>
      <c r="E7" s="7">
        <v>85000</v>
      </c>
      <c r="F7" s="8" t="s">
        <v>23</v>
      </c>
      <c r="H7" s="12">
        <v>65735</v>
      </c>
      <c r="I7" s="12">
        <v>3639.82</v>
      </c>
      <c r="J7" s="12">
        <v>0</v>
      </c>
      <c r="K7" s="12">
        <f t="shared" si="0"/>
        <v>69374.820000000007</v>
      </c>
      <c r="L7" s="16">
        <v>44565</v>
      </c>
    </row>
    <row r="8" spans="1:12" ht="15.75">
      <c r="A8" s="9">
        <v>2559</v>
      </c>
      <c r="B8" s="9" t="s">
        <v>24</v>
      </c>
      <c r="C8" s="9" t="s">
        <v>25</v>
      </c>
      <c r="D8" s="15" t="s">
        <v>21</v>
      </c>
      <c r="E8" s="10">
        <v>300000</v>
      </c>
      <c r="F8" s="11" t="s">
        <v>26</v>
      </c>
      <c r="H8" s="13">
        <v>236317</v>
      </c>
      <c r="I8" s="13">
        <v>26376.98</v>
      </c>
      <c r="J8" s="13">
        <v>0</v>
      </c>
      <c r="K8" s="12">
        <f t="shared" si="0"/>
        <v>262693.98</v>
      </c>
      <c r="L8" s="16">
        <v>44565</v>
      </c>
    </row>
    <row r="9" spans="1:12" ht="15.75">
      <c r="A9" s="9">
        <v>2559</v>
      </c>
      <c r="B9" s="9" t="s">
        <v>24</v>
      </c>
      <c r="C9" s="9" t="s">
        <v>25</v>
      </c>
      <c r="D9" s="15" t="s">
        <v>30</v>
      </c>
      <c r="E9" s="10">
        <v>85000</v>
      </c>
      <c r="F9" s="11" t="s">
        <v>27</v>
      </c>
      <c r="H9" s="13">
        <v>43145</v>
      </c>
      <c r="I9" s="13">
        <v>8134.69</v>
      </c>
      <c r="J9" s="13">
        <v>0</v>
      </c>
      <c r="K9" s="12">
        <f t="shared" si="0"/>
        <v>51279.69</v>
      </c>
      <c r="L9" s="16">
        <v>44565</v>
      </c>
    </row>
  </sheetData>
  <dataValidations count="1">
    <dataValidation type="list" allowBlank="1" showInputMessage="1" showErrorMessage="1" sqref="C2:C7">
      <formula1>"GM,DGM,AGM,SPO,PO,SO,SO(IT),Officer,Officer(Cash),SSG-1,SSG-2"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2022-02-23T04:27:03Z</dcterms:modified>
</cp:coreProperties>
</file>