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hidePivotFieldList="1" defaultThemeVersion="166925"/>
  <mc:AlternateContent xmlns:mc="http://schemas.openxmlformats.org/markup-compatibility/2006">
    <mc:Choice Requires="x15">
      <x15ac:absPath xmlns:x15ac="http://schemas.microsoft.com/office/spreadsheetml/2010/11/ac" url="C:\Users\ycc\Desktop\"/>
    </mc:Choice>
  </mc:AlternateContent>
  <xr:revisionPtr revIDLastSave="0" documentId="13_ncr:1_{F543271F-DF3F-4ED2-8BB6-4CFB57E0B57C}" xr6:coauthVersionLast="47" xr6:coauthVersionMax="47" xr10:uidLastSave="{00000000-0000-0000-0000-000000000000}"/>
  <bookViews>
    <workbookView xWindow="-108" yWindow="-108" windowWidth="23256" windowHeight="12576" activeTab="3" xr2:uid="{00000000-000D-0000-FFFF-FFFF00000000}"/>
  </bookViews>
  <sheets>
    <sheet name="Raw Data" sheetId="1" r:id="rId1"/>
    <sheet name="Preprocessing &amp; Basic Analysis" sheetId="5" r:id="rId2"/>
    <sheet name="Sales_Data_Table" sheetId="4" r:id="rId3"/>
    <sheet name="Dashboard" sheetId="2" r:id="rId4"/>
  </sheets>
  <definedNames>
    <definedName name="_xlchart.v1.0" hidden="1">'Preprocessing &amp; Basic Analysis'!$J$4:$J$6</definedName>
    <definedName name="_xlchart.v1.1" hidden="1">'Preprocessing &amp; Basic Analysis'!$K$3</definedName>
    <definedName name="_xlchart.v1.2" hidden="1">'Preprocessing &amp; Basic Analysis'!$K$4:$K$6</definedName>
    <definedName name="_xlchart.v1.3" hidden="1">'Preprocessing &amp; Basic Analysis'!$D$4:$D$14</definedName>
    <definedName name="_xlchart.v1.4" hidden="1">'Preprocessing &amp; Basic Analysis'!$E$3</definedName>
    <definedName name="_xlchart.v1.5" hidden="1">'Preprocessing &amp; Basic Analysis'!$E$4:$E$14</definedName>
    <definedName name="_xlchart.v1.6" hidden="1">'Preprocessing &amp; Basic Analysis'!$J$4:$J$6</definedName>
    <definedName name="_xlchart.v1.7" hidden="1">'Preprocessing &amp; Basic Analysis'!$K$3</definedName>
    <definedName name="_xlchart.v1.8" hidden="1">'Preprocessing &amp; Basic Analysis'!$K$4:$K$6</definedName>
    <definedName name="ExternalData_1" localSheetId="2" hidden="1">Sales_Data_Table!$A$1:$O$439</definedName>
    <definedName name="Slicer_Category">#N/A</definedName>
    <definedName name="Slicer_Company_Name">#N/A</definedName>
    <definedName name="Slicer_Customer_Name">#N/A</definedName>
    <definedName name="Slicer_Product_Name">#N/A</definedName>
    <definedName name="Slicer_Sales_Rep">#N/A</definedName>
    <definedName name="Slicer_State">#N/A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4" i="5" l="1"/>
  <c r="K4" i="5"/>
  <c r="J5" i="5"/>
  <c r="K5" i="5"/>
  <c r="J6" i="5"/>
  <c r="K6" i="5"/>
  <c r="J7" i="5"/>
  <c r="K7" i="5"/>
  <c r="K3" i="5"/>
  <c r="J3" i="5"/>
  <c r="D4" i="5"/>
  <c r="E4" i="5"/>
  <c r="D5" i="5"/>
  <c r="E5" i="5"/>
  <c r="D6" i="5"/>
  <c r="E6" i="5"/>
  <c r="D7" i="5"/>
  <c r="E7" i="5"/>
  <c r="D8" i="5"/>
  <c r="E8" i="5"/>
  <c r="D9" i="5"/>
  <c r="E9" i="5"/>
  <c r="D10" i="5"/>
  <c r="E10" i="5"/>
  <c r="D11" i="5"/>
  <c r="E11" i="5"/>
  <c r="D12" i="5"/>
  <c r="E12" i="5"/>
  <c r="D13" i="5"/>
  <c r="E13" i="5"/>
  <c r="D14" i="5"/>
  <c r="E14" i="5"/>
  <c r="D15" i="5"/>
  <c r="E15" i="5"/>
  <c r="E3" i="5"/>
  <c r="D3" i="5"/>
  <c r="Q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395FBD-3F88-4D6F-91E8-6A8CE0E11E47}" keepAlive="1" name="Query - _3_Year_Sales_Data" description="Connection to the '_3_Year_Sales_Data' query in the workbook." type="5" refreshedVersion="8" background="1" saveData="1">
    <dbPr connection="Provider=Microsoft.Mashup.OleDb.1;Data Source=$Workbook$;Location=_3_Year_Sales_Data;Extended Properties=&quot;&quot;" command="SELECT * FROM [_3_Year_Sales_Data]"/>
  </connection>
  <connection id="2" xr16:uid="{00000000-0015-0000-FFFF-FFFF00000000}" keepAlive="1" name="Query - 3-Year Sales Data" description="Connection to the '3-Year Sales Data' query in the workbook." type="5" refreshedVersion="6" background="1" saveData="1">
    <dbPr connection="Provider=Microsoft.Mashup.OleDb.1;Data Source=$Workbook$;Location=3-Year Sales Data;Extended Properties=&quot;&quot;" command="SELECT * FROM [3-Year Sales Data]"/>
  </connection>
</connections>
</file>

<file path=xl/sharedStrings.xml><?xml version="1.0" encoding="utf-8"?>
<sst xmlns="http://schemas.openxmlformats.org/spreadsheetml/2006/main" count="9779" uniqueCount="190">
  <si>
    <t>Order ID</t>
  </si>
  <si>
    <t>Order Date</t>
  </si>
  <si>
    <t>Quarter</t>
  </si>
  <si>
    <t>Customer Name</t>
  </si>
  <si>
    <t>Category</t>
  </si>
  <si>
    <t>Product Name</t>
  </si>
  <si>
    <t>Sales</t>
  </si>
  <si>
    <t>Payment Type</t>
  </si>
  <si>
    <t>Last Name</t>
  </si>
  <si>
    <t>First Name</t>
  </si>
  <si>
    <t>Customer</t>
  </si>
  <si>
    <t>Address</t>
  </si>
  <si>
    <t>City</t>
  </si>
  <si>
    <t>Laura Giussani</t>
  </si>
  <si>
    <t>Company C</t>
  </si>
  <si>
    <t>Beverages</t>
  </si>
  <si>
    <t>Beer</t>
  </si>
  <si>
    <t>Credit</t>
  </si>
  <si>
    <t>Axen</t>
  </si>
  <si>
    <t>Thomas</t>
  </si>
  <si>
    <t>Thomas Axen</t>
  </si>
  <si>
    <t>123 3rd Street</t>
  </si>
  <si>
    <t>Los Angelas</t>
  </si>
  <si>
    <t>CA</t>
  </si>
  <si>
    <t>Nancy Freehafer</t>
  </si>
  <si>
    <t>Company Z</t>
  </si>
  <si>
    <t>Pasta</t>
  </si>
  <si>
    <t>Ravioli</t>
  </si>
  <si>
    <t>Liu</t>
  </si>
  <si>
    <t>Run</t>
  </si>
  <si>
    <t>Run Liu</t>
  </si>
  <si>
    <t>789 26th Street</t>
  </si>
  <si>
    <t>Miami</t>
  </si>
  <si>
    <t>FL</t>
  </si>
  <si>
    <t>Anne Hellung-Larsen</t>
  </si>
  <si>
    <t>Company F</t>
  </si>
  <si>
    <t>Jams, Preserves</t>
  </si>
  <si>
    <t>Marmalade</t>
  </si>
  <si>
    <t>Check</t>
  </si>
  <si>
    <t>Pérez-Olaeta</t>
  </si>
  <si>
    <t>Francisco</t>
  </si>
  <si>
    <t>Francisco Pérez-Olaeta</t>
  </si>
  <si>
    <t>123 6th Street</t>
  </si>
  <si>
    <t>Milwaukee</t>
  </si>
  <si>
    <t>WI</t>
  </si>
  <si>
    <t>Robert Zare</t>
  </si>
  <si>
    <t>Company J</t>
  </si>
  <si>
    <t>Grains</t>
  </si>
  <si>
    <t>Long Grain Rice</t>
  </si>
  <si>
    <t>Wacker</t>
  </si>
  <si>
    <t>Roland</t>
  </si>
  <si>
    <t>Roland Wacker</t>
  </si>
  <si>
    <t>123 10th Street</t>
  </si>
  <si>
    <t>Chicago</t>
  </si>
  <si>
    <t>IL</t>
  </si>
  <si>
    <t>Jan Kotas</t>
  </si>
  <si>
    <t>Company AA</t>
  </si>
  <si>
    <t>Toh</t>
  </si>
  <si>
    <t>Karen</t>
  </si>
  <si>
    <t>Karen Toh</t>
  </si>
  <si>
    <t>789 27th Street</t>
  </si>
  <si>
    <t>Las Vegas</t>
  </si>
  <si>
    <t>NV</t>
  </si>
  <si>
    <t>Dried Fruit &amp; Nuts</t>
  </si>
  <si>
    <t>Dried Plums</t>
  </si>
  <si>
    <t>Mariya Sergienko</t>
  </si>
  <si>
    <t>Company D</t>
  </si>
  <si>
    <t>Dried Pears</t>
  </si>
  <si>
    <t>Lee</t>
  </si>
  <si>
    <t>Christina</t>
  </si>
  <si>
    <t>Christina Lee</t>
  </si>
  <si>
    <t>123 4th Street</t>
  </si>
  <si>
    <t>New York</t>
  </si>
  <si>
    <t>NY</t>
  </si>
  <si>
    <t>Dried Apples</t>
  </si>
  <si>
    <t>Michael Neipper</t>
  </si>
  <si>
    <t>Company L</t>
  </si>
  <si>
    <t>Chai</t>
  </si>
  <si>
    <t>Edwards</t>
  </si>
  <si>
    <t>John</t>
  </si>
  <si>
    <t>John Edwards</t>
  </si>
  <si>
    <t>123 12th Street</t>
  </si>
  <si>
    <t>Coffee</t>
  </si>
  <si>
    <t>Company H</t>
  </si>
  <si>
    <t>Baked Goods &amp; Mixes</t>
  </si>
  <si>
    <t>Chocolate Biscuits Mix</t>
  </si>
  <si>
    <t>Andersen</t>
  </si>
  <si>
    <t>Elizabeth</t>
  </si>
  <si>
    <t>Elizabeth Andersen</t>
  </si>
  <si>
    <t>123 8th Street</t>
  </si>
  <si>
    <t>Portland</t>
  </si>
  <si>
    <t>OR</t>
  </si>
  <si>
    <t>Candy</t>
  </si>
  <si>
    <t>Chocolate</t>
  </si>
  <si>
    <t>Cash</t>
  </si>
  <si>
    <t>Company CC</t>
  </si>
  <si>
    <t>Jung Lee</t>
  </si>
  <si>
    <t>Soo</t>
  </si>
  <si>
    <t>Soo Jung Lee</t>
  </si>
  <si>
    <t>789 29th Street</t>
  </si>
  <si>
    <t>Denver</t>
  </si>
  <si>
    <t>CO</t>
  </si>
  <si>
    <t>Soups</t>
  </si>
  <si>
    <t>Clam Chowder</t>
  </si>
  <si>
    <t>Oil</t>
  </si>
  <si>
    <t>Olive Oil</t>
  </si>
  <si>
    <t>Sauces</t>
  </si>
  <si>
    <t>Curry Sauce</t>
  </si>
  <si>
    <t>Company BB</t>
  </si>
  <si>
    <t>Raghav</t>
  </si>
  <si>
    <t>Amritansh</t>
  </si>
  <si>
    <t>Amritansh Raghav</t>
  </si>
  <si>
    <t>789 28th Street</t>
  </si>
  <si>
    <t>Memphis</t>
  </si>
  <si>
    <t>TN</t>
  </si>
  <si>
    <t>Condiments</t>
  </si>
  <si>
    <t>Syrup</t>
  </si>
  <si>
    <t>Green Tea</t>
  </si>
  <si>
    <t>Boysenberry Spread</t>
  </si>
  <si>
    <t>Cajun Seasoning</t>
  </si>
  <si>
    <t>Company I</t>
  </si>
  <si>
    <t>Mortensen</t>
  </si>
  <si>
    <t>Sven</t>
  </si>
  <si>
    <t>Sven Mortensen</t>
  </si>
  <si>
    <t>123 9th Street</t>
  </si>
  <si>
    <t>Salt Lake City</t>
  </si>
  <si>
    <t>UT</t>
  </si>
  <si>
    <t>Canned Meat</t>
  </si>
  <si>
    <t>Crab Meat</t>
  </si>
  <si>
    <t>Dairy Products</t>
  </si>
  <si>
    <t>Mozzarella</t>
  </si>
  <si>
    <t>Company Y</t>
  </si>
  <si>
    <t>Scones</t>
  </si>
  <si>
    <t>Rodman</t>
  </si>
  <si>
    <t>John Rodman</t>
  </si>
  <si>
    <t>789 25th Street</t>
  </si>
  <si>
    <t>Company A</t>
  </si>
  <si>
    <t>Bedecs</t>
  </si>
  <si>
    <t>Anna</t>
  </si>
  <si>
    <t>Anna Bedecs</t>
  </si>
  <si>
    <t>123 1st Street</t>
  </si>
  <si>
    <t>Seattle</t>
  </si>
  <si>
    <t>WA</t>
  </si>
  <si>
    <t>Company K</t>
  </si>
  <si>
    <t>Krschne</t>
  </si>
  <si>
    <t>Peter</t>
  </si>
  <si>
    <t>Peter Krschne</t>
  </si>
  <si>
    <t>123 11th Street</t>
  </si>
  <si>
    <t>Almonds</t>
  </si>
  <si>
    <t>Canned Fruit &amp; Vegetables</t>
  </si>
  <si>
    <t>Fruit Cocktail</t>
  </si>
  <si>
    <t>Sales Rep</t>
  </si>
  <si>
    <t>State</t>
  </si>
  <si>
    <t>Month</t>
  </si>
  <si>
    <t>Full Name</t>
  </si>
  <si>
    <t>Company Name</t>
  </si>
  <si>
    <t>Jan</t>
  </si>
  <si>
    <t>C</t>
  </si>
  <si>
    <t>Z</t>
  </si>
  <si>
    <t>F</t>
  </si>
  <si>
    <t>J</t>
  </si>
  <si>
    <t>AA</t>
  </si>
  <si>
    <t>D</t>
  </si>
  <si>
    <t>L</t>
  </si>
  <si>
    <t>H</t>
  </si>
  <si>
    <t>Feb</t>
  </si>
  <si>
    <t>CC</t>
  </si>
  <si>
    <t>Mar</t>
  </si>
  <si>
    <t>BB</t>
  </si>
  <si>
    <t>Apr</t>
  </si>
  <si>
    <t>I</t>
  </si>
  <si>
    <t>May</t>
  </si>
  <si>
    <t>Y</t>
  </si>
  <si>
    <t>A</t>
  </si>
  <si>
    <t>K</t>
  </si>
  <si>
    <t>Jun</t>
  </si>
  <si>
    <t>Jul</t>
  </si>
  <si>
    <t>Aug</t>
  </si>
  <si>
    <t>Sep</t>
  </si>
  <si>
    <t>Oct</t>
  </si>
  <si>
    <t>Nov</t>
  </si>
  <si>
    <t>Dec</t>
  </si>
  <si>
    <t>(blank)</t>
  </si>
  <si>
    <t>Grand Total</t>
  </si>
  <si>
    <t>Count of Quarter</t>
  </si>
  <si>
    <t>Sum of Sales</t>
  </si>
  <si>
    <t>Count of Category</t>
  </si>
  <si>
    <t>Count of Payment Type</t>
  </si>
  <si>
    <t>Total Sales for Companies</t>
  </si>
  <si>
    <t>Count of 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</si>
</sst>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mm/dd/yy;@"/>
    <numFmt numFmtId="166" formatCode="&quot;$&quot;#,##0"/>
  </numFmts>
  <fonts count="1" x14ac:knownFonts="1">
    <font>
      <sz val="11"/>
      <color theme="1"/>
      <name val="Calibri"/>
      <family val="2"/>
    </font>
  </fonts>
  <fills count="4">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6" fontId="0" fillId="0" borderId="0" xfId="0" applyNumberFormat="1"/>
    <xf numFmtId="14" fontId="0" fillId="0" borderId="0" xfId="0" applyNumberFormat="1"/>
    <xf numFmtId="0" fontId="0" fillId="0" borderId="0" xfId="0" applyNumberFormat="1"/>
    <xf numFmtId="0" fontId="0" fillId="0" borderId="0" xfId="0" pivotButton="1"/>
    <xf numFmtId="166" fontId="0" fillId="0" borderId="0" xfId="0" applyNumberFormat="1"/>
    <xf numFmtId="3" fontId="0" fillId="0" borderId="0" xfId="0" applyNumberFormat="1"/>
    <xf numFmtId="0" fontId="0" fillId="2" borderId="0" xfId="0" applyFill="1"/>
    <xf numFmtId="0" fontId="0" fillId="3" borderId="0" xfId="0" applyFill="1"/>
  </cellXfs>
  <cellStyles count="1">
    <cellStyle name="Normal" xfId="0" builtinId="0"/>
  </cellStyles>
  <dxfs count="489">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3" formatCode="#,##0"/>
    </dxf>
    <dxf>
      <numFmt numFmtId="166"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colors>
    <mruColors>
      <color rgb="FF3F0B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[sales.xlsx]Preprocessing &amp; Basic Analysis!PivotTable4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'Preprocessing &amp; Basic Analysis'!$B$18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'Preprocessing &amp; Basic Analysis'!$A$19:$A$31</c:f>
              <c:strCache>
                <c:ptCount val="12"/>
                <c:pt idx="0">
                  <c:v>(blank)</c:v>
                </c:pt>
                <c:pt idx="1">
                  <c:v>WA</c:v>
                </c:pt>
                <c:pt idx="2">
                  <c:v>UT</c:v>
                </c:pt>
                <c:pt idx="3">
                  <c:v>CO</c:v>
                </c:pt>
                <c:pt idx="4">
                  <c:v>OR</c:v>
                </c:pt>
                <c:pt idx="5">
                  <c:v>TN</c:v>
                </c:pt>
                <c:pt idx="6">
                  <c:v>FL</c:v>
                </c:pt>
                <c:pt idx="7">
                  <c:v>NY</c:v>
                </c:pt>
                <c:pt idx="8">
                  <c:v>CA</c:v>
                </c:pt>
                <c:pt idx="9">
                  <c:v>WI</c:v>
                </c:pt>
                <c:pt idx="10">
                  <c:v>NV</c:v>
                </c:pt>
                <c:pt idx="11">
                  <c:v>IL</c:v>
                </c:pt>
              </c:strCache>
            </c:strRef>
          </c:cat>
          <c:val>
            <c:numRef>
              <c:f>'Preprocessing &amp; Basic Analysis'!$B$19:$B$31</c:f>
              <c:numCache>
                <c:formatCode>#,##0</c:formatCode>
                <c:ptCount val="12"/>
                <c:pt idx="1">
                  <c:v>9102</c:v>
                </c:pt>
                <c:pt idx="2">
                  <c:v>41031</c:v>
                </c:pt>
                <c:pt idx="3">
                  <c:v>100707</c:v>
                </c:pt>
                <c:pt idx="4">
                  <c:v>134442</c:v>
                </c:pt>
                <c:pt idx="5">
                  <c:v>138446</c:v>
                </c:pt>
                <c:pt idx="6">
                  <c:v>198556</c:v>
                </c:pt>
                <c:pt idx="7">
                  <c:v>198725</c:v>
                </c:pt>
                <c:pt idx="8">
                  <c:v>250453</c:v>
                </c:pt>
                <c:pt idx="9">
                  <c:v>260831</c:v>
                </c:pt>
                <c:pt idx="10">
                  <c:v>433567</c:v>
                </c:pt>
                <c:pt idx="11">
                  <c:v>440524</c:v>
                </c:pt>
              </c:numCache>
            </c:numRef>
          </c:val>
          <c:extLst>
            <c:ext xmlns:c16="http://schemas.microsoft.com/office/drawing/2014/chart" uri="{C3380CC4-5D6E-409C-BE32-E72D297353CC}">
              <c16:uniqueId val="{00000000-79F3-49D7-A261-F1DBC9FF2B6F}"/>
            </c:ext>
          </c:extLst>
        </c:ser>
        <c:dLbls>
          <c:dLblPos val="outEnd"/>
          <c:showLegendKey val="0"/>
          <c:showVal val="1"/>
          <c:showCatName val="0"/>
          <c:showSerName val="0"/>
          <c:showPercent val="0"/>
          <c:showBubbleSize val="0"/>
        </c:dLbls>
        <c:gapWidth val="219"/>
        <c:axId val="1822662816"/>
        <c:axId val="1822658656"/>
      </c:barChart>
      <c:catAx>
        <c:axId val="18226628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658656"/>
        <c:crosses val="autoZero"/>
        <c:auto val="1"/>
        <c:lblAlgn val="ctr"/>
        <c:lblOffset val="100"/>
        <c:noMultiLvlLbl val="0"/>
      </c:catAx>
      <c:valAx>
        <c:axId val="1822658656"/>
        <c:scaling>
          <c:orientation val="minMax"/>
        </c:scaling>
        <c:delete val="1"/>
        <c:axPos val="b"/>
        <c:numFmt formatCode="#,##0" sourceLinked="1"/>
        <c:majorTickMark val="out"/>
        <c:minorTickMark val="none"/>
        <c:tickLblPos val="nextTo"/>
        <c:crossAx val="18226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[sales.xlsx]Preprocessing &amp; Basic Analysis!PivotTable5</c:name>
    <c:fmtId val="1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0800" cap="rnd">
            <a:solidFill>
              <a:srgbClr val="FF0000"/>
            </a:solidFill>
            <a:round/>
            <a:headEnd type="diamond"/>
            <a:tailEnd type="diamo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'Preprocessing &amp; Basic Analysis'!$E$18</c:f>
              <c:strCache>
                <c:ptCount val="1"/>
                <c:pt idx="0">
                  <c:v>Total</c:v>
                </c:pt>
              </c:strCache>
            </c:strRef>
          </c:tx>
          <c:spPr>
            <a:ln w="50800" cap="rnd">
              <a:solidFill>
                <a:srgbClr val="FF0000"/>
              </a:solidFill>
              <a:round/>
              <a:headEnd type="diamond"/>
              <a:tailEnd type="diamond"/>
            </a:ln>
            <a:effectLst/>
          </c:spPr>
          <c:marker>
            <c:symbol val="none"/>
          </c:marker>
          <c:cat>
            <c:strRef>
              <c:f>'Preprocessing &amp; Basic Analysis'!$D$19:$D$31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'Preprocessing &amp; Basic Analysis'!$E$19:$E$31</c:f>
              <c:numCache>
                <c:formatCode>General</c:formatCode>
                <c:ptCount val="12"/>
                <c:pt idx="0">
                  <c:v>182747</c:v>
                </c:pt>
                <c:pt idx="1">
                  <c:v>111825</c:v>
                </c:pt>
                <c:pt idx="2">
                  <c:v>178083</c:v>
                </c:pt>
                <c:pt idx="3">
                  <c:v>289171</c:v>
                </c:pt>
                <c:pt idx="4">
                  <c:v>151092</c:v>
                </c:pt>
                <c:pt idx="5">
                  <c:v>183300</c:v>
                </c:pt>
                <c:pt idx="6">
                  <c:v>186692</c:v>
                </c:pt>
                <c:pt idx="7">
                  <c:v>124242</c:v>
                </c:pt>
                <c:pt idx="8">
                  <c:v>186581</c:v>
                </c:pt>
                <c:pt idx="9">
                  <c:v>303836</c:v>
                </c:pt>
                <c:pt idx="10">
                  <c:v>116965</c:v>
                </c:pt>
                <c:pt idx="11">
                  <c:v>191850</c:v>
                </c:pt>
              </c:numCache>
            </c:numRef>
          </c:val>
          <c:smooth val="1"/>
          <c:extLst>
            <c:ext xmlns:c16="http://schemas.microsoft.com/office/drawing/2014/chart" uri="{C3380CC4-5D6E-409C-BE32-E72D297353CC}">
              <c16:uniqueId val="{00000000-927D-4D24-9023-20C234CE3CED}"/>
            </c:ext>
          </c:extLst>
        </c:ser>
        <c:dLbls>
          <c:showLegendKey val="0"/>
          <c:showVal val="0"/>
          <c:showCatName val="0"/>
          <c:showSerName val="0"/>
          <c:showPercent val="0"/>
          <c:showBubbleSize val="0"/>
        </c:dLbls>
        <c:smooth val="0"/>
        <c:axId val="1828573728"/>
        <c:axId val="1828563328"/>
      </c:lineChart>
      <c:catAx>
        <c:axId val="1828573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563328"/>
        <c:crosses val="autoZero"/>
        <c:auto val="1"/>
        <c:lblAlgn val="ctr"/>
        <c:lblOffset val="100"/>
        <c:noMultiLvlLbl val="0"/>
      </c:catAx>
      <c:valAx>
        <c:axId val="1828563328"/>
        <c:scaling>
          <c:orientation val="minMax"/>
        </c:scaling>
        <c:delete val="1"/>
        <c:axPos val="l"/>
        <c:numFmt formatCode="General" sourceLinked="1"/>
        <c:majorTickMark val="none"/>
        <c:minorTickMark val="none"/>
        <c:tickLblPos val="nextTo"/>
        <c:crossAx val="182857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[sales.xlsx]Preprocessing &amp; Basic Analysis!PivotTable6</c:name>
    <c:fmtId val="18"/>
  </c:pivotSource>
  <c:chart>
    <c:autoTitleDeleted val="1"/>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hade val="39000"/>
            </a:schemeClr>
          </a:solidFill>
          <a:ln>
            <a:noFill/>
          </a:ln>
          <a:effectLst/>
        </c:spPr>
        <c:dLbl>
          <c:idx val="0"/>
          <c:layout>
            <c:manualLayout>
              <c:x val="-2.7922862780375302E-2"/>
              <c:y val="7.36019288862477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hade val="48000"/>
            </a:schemeClr>
          </a:solidFill>
          <a:ln>
            <a:noFill/>
          </a:ln>
          <a:effectLst/>
        </c:spPr>
        <c:dLbl>
          <c:idx val="0"/>
          <c:layout>
            <c:manualLayout>
              <c:x val="3.1647194488559169E-2"/>
              <c:y val="-2.392846530976080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tint val="40000"/>
            </a:schemeClr>
          </a:solidFill>
          <a:ln>
            <a:noFill/>
          </a:ln>
          <a:effectLst/>
        </c:spPr>
      </c:pivotFmt>
      <c:pivotFmt>
        <c:idx val="7"/>
        <c:spPr>
          <a:solidFill>
            <a:schemeClr val="accent1">
              <a:tint val="49000"/>
            </a:schemeClr>
          </a:solidFill>
          <a:ln>
            <a:noFill/>
          </a:ln>
          <a:effectLst/>
        </c:spPr>
      </c:pivotFmt>
      <c:pivotFmt>
        <c:idx val="8"/>
        <c:spPr>
          <a:solidFill>
            <a:schemeClr val="accent1">
              <a:tint val="58000"/>
            </a:schemeClr>
          </a:solidFill>
          <a:ln>
            <a:noFill/>
          </a:ln>
          <a:effectLst/>
        </c:spPr>
      </c:pivotFmt>
      <c:pivotFmt>
        <c:idx val="9"/>
        <c:spPr>
          <a:solidFill>
            <a:schemeClr val="accent1">
              <a:tint val="68000"/>
            </a:schemeClr>
          </a:solidFill>
          <a:ln>
            <a:noFill/>
          </a:ln>
          <a:effectLst/>
        </c:spPr>
      </c:pivotFmt>
      <c:pivotFmt>
        <c:idx val="10"/>
        <c:spPr>
          <a:solidFill>
            <a:schemeClr val="accent1">
              <a:tint val="77000"/>
            </a:schemeClr>
          </a:solidFill>
          <a:ln>
            <a:noFill/>
          </a:ln>
          <a:effectLst/>
        </c:spPr>
      </c:pivotFmt>
      <c:pivotFmt>
        <c:idx val="11"/>
        <c:spPr>
          <a:solidFill>
            <a:schemeClr val="accent1">
              <a:tint val="86000"/>
            </a:schemeClr>
          </a:solidFill>
          <a:ln>
            <a:noFill/>
          </a:ln>
          <a:effectLst/>
        </c:spPr>
      </c:pivotFmt>
      <c:pivotFmt>
        <c:idx val="12"/>
        <c:spPr>
          <a:solidFill>
            <a:schemeClr val="accent1">
              <a:tint val="96000"/>
            </a:schemeClr>
          </a:solidFill>
          <a:ln>
            <a:noFill/>
          </a:ln>
          <a:effectLst/>
        </c:spPr>
      </c:pivotFmt>
      <c:pivotFmt>
        <c:idx val="13"/>
        <c:spPr>
          <a:solidFill>
            <a:schemeClr val="accent1">
              <a:shade val="95000"/>
            </a:schemeClr>
          </a:solidFill>
          <a:ln>
            <a:noFill/>
          </a:ln>
          <a:effectLst/>
        </c:spPr>
      </c:pivotFmt>
      <c:pivotFmt>
        <c:idx val="14"/>
        <c:spPr>
          <a:solidFill>
            <a:schemeClr val="accent1">
              <a:shade val="86000"/>
            </a:schemeClr>
          </a:solidFill>
          <a:ln>
            <a:noFill/>
          </a:ln>
          <a:effectLst/>
        </c:spPr>
      </c:pivotFmt>
      <c:pivotFmt>
        <c:idx val="15"/>
        <c:spPr>
          <a:solidFill>
            <a:schemeClr val="accent1">
              <a:shade val="76000"/>
            </a:schemeClr>
          </a:solidFill>
          <a:ln>
            <a:noFill/>
          </a:ln>
          <a:effectLst/>
        </c:spPr>
      </c:pivotFmt>
      <c:pivotFmt>
        <c:idx val="16"/>
        <c:spPr>
          <a:solidFill>
            <a:schemeClr val="accent1">
              <a:shade val="67000"/>
            </a:schemeClr>
          </a:solidFill>
          <a:ln>
            <a:noFill/>
          </a:ln>
          <a:effectLst/>
        </c:spPr>
      </c:pivotFmt>
      <c:pivotFmt>
        <c:idx val="17"/>
        <c:spPr>
          <a:solidFill>
            <a:schemeClr val="accent1">
              <a:shade val="58000"/>
            </a:schemeClr>
          </a:solidFill>
          <a:ln>
            <a:noFill/>
          </a:ln>
          <a:effectLst/>
        </c:spPr>
      </c:pivotFmt>
      <c:pivotFmt>
        <c:idx val="18"/>
        <c:spPr>
          <a:solidFill>
            <a:schemeClr val="accent1">
              <a:shade val="48000"/>
            </a:schemeClr>
          </a:solidFill>
          <a:ln>
            <a:noFill/>
          </a:ln>
          <a:effectLst/>
        </c:spPr>
        <c:dLbl>
          <c:idx val="0"/>
          <c:layout>
            <c:manualLayout>
              <c:x val="3.1647194488559169E-2"/>
              <c:y val="-2.392846530976080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hade val="39000"/>
            </a:schemeClr>
          </a:solidFill>
          <a:ln>
            <a:noFill/>
          </a:ln>
          <a:effectLst/>
        </c:spPr>
        <c:dLbl>
          <c:idx val="0"/>
          <c:layout>
            <c:manualLayout>
              <c:x val="-2.7922862780375302E-2"/>
              <c:y val="7.36019288862477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tint val="40000"/>
            </a:schemeClr>
          </a:solidFill>
          <a:ln>
            <a:noFill/>
          </a:ln>
          <a:effectLst/>
        </c:spPr>
      </c:pivotFmt>
      <c:pivotFmt>
        <c:idx val="22"/>
        <c:spPr>
          <a:solidFill>
            <a:schemeClr val="accent1">
              <a:tint val="49000"/>
            </a:schemeClr>
          </a:solidFill>
          <a:ln>
            <a:noFill/>
          </a:ln>
          <a:effectLst/>
        </c:spPr>
      </c:pivotFmt>
      <c:pivotFmt>
        <c:idx val="23"/>
        <c:spPr>
          <a:solidFill>
            <a:schemeClr val="accent1">
              <a:tint val="58000"/>
            </a:schemeClr>
          </a:solidFill>
          <a:ln>
            <a:noFill/>
          </a:ln>
          <a:effectLst/>
        </c:spPr>
      </c:pivotFmt>
      <c:pivotFmt>
        <c:idx val="24"/>
        <c:spPr>
          <a:solidFill>
            <a:schemeClr val="accent1">
              <a:tint val="68000"/>
            </a:schemeClr>
          </a:solidFill>
          <a:ln>
            <a:noFill/>
          </a:ln>
          <a:effectLst/>
        </c:spPr>
      </c:pivotFmt>
      <c:pivotFmt>
        <c:idx val="25"/>
        <c:spPr>
          <a:solidFill>
            <a:schemeClr val="accent1">
              <a:tint val="77000"/>
            </a:schemeClr>
          </a:solidFill>
          <a:ln>
            <a:noFill/>
          </a:ln>
          <a:effectLst/>
        </c:spPr>
      </c:pivotFmt>
      <c:pivotFmt>
        <c:idx val="26"/>
        <c:spPr>
          <a:solidFill>
            <a:schemeClr val="accent1">
              <a:tint val="86000"/>
            </a:schemeClr>
          </a:solidFill>
          <a:ln>
            <a:noFill/>
          </a:ln>
          <a:effectLst/>
        </c:spPr>
      </c:pivotFmt>
      <c:pivotFmt>
        <c:idx val="27"/>
        <c:spPr>
          <a:solidFill>
            <a:schemeClr val="accent1">
              <a:tint val="96000"/>
            </a:schemeClr>
          </a:solidFill>
          <a:ln>
            <a:noFill/>
          </a:ln>
          <a:effectLst/>
        </c:spPr>
      </c:pivotFmt>
      <c:pivotFmt>
        <c:idx val="28"/>
        <c:spPr>
          <a:solidFill>
            <a:schemeClr val="accent1">
              <a:shade val="95000"/>
            </a:schemeClr>
          </a:solidFill>
          <a:ln>
            <a:noFill/>
          </a:ln>
          <a:effectLst/>
        </c:spPr>
      </c:pivotFmt>
      <c:pivotFmt>
        <c:idx val="29"/>
        <c:spPr>
          <a:solidFill>
            <a:schemeClr val="accent1">
              <a:shade val="86000"/>
            </a:schemeClr>
          </a:solidFill>
          <a:ln>
            <a:noFill/>
          </a:ln>
          <a:effectLst/>
        </c:spPr>
      </c:pivotFmt>
      <c:pivotFmt>
        <c:idx val="30"/>
        <c:spPr>
          <a:solidFill>
            <a:schemeClr val="accent1">
              <a:shade val="76000"/>
            </a:schemeClr>
          </a:solidFill>
          <a:ln>
            <a:noFill/>
          </a:ln>
          <a:effectLst/>
        </c:spPr>
      </c:pivotFmt>
      <c:pivotFmt>
        <c:idx val="31"/>
        <c:spPr>
          <a:solidFill>
            <a:schemeClr val="accent1">
              <a:shade val="67000"/>
            </a:schemeClr>
          </a:solidFill>
          <a:ln>
            <a:noFill/>
          </a:ln>
          <a:effectLst/>
        </c:spPr>
      </c:pivotFmt>
      <c:pivotFmt>
        <c:idx val="32"/>
        <c:spPr>
          <a:solidFill>
            <a:schemeClr val="accent1">
              <a:shade val="58000"/>
            </a:schemeClr>
          </a:solidFill>
          <a:ln>
            <a:noFill/>
          </a:ln>
          <a:effectLst/>
        </c:spPr>
      </c:pivotFmt>
      <c:pivotFmt>
        <c:idx val="33"/>
        <c:spPr>
          <a:solidFill>
            <a:schemeClr val="accent1">
              <a:shade val="48000"/>
            </a:schemeClr>
          </a:solidFill>
          <a:ln>
            <a:noFill/>
          </a:ln>
          <a:effectLst/>
        </c:spPr>
        <c:dLbl>
          <c:idx val="0"/>
          <c:layout>
            <c:manualLayout>
              <c:x val="3.1647194488559169E-2"/>
              <c:y val="-2.392846530976080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hade val="39000"/>
            </a:schemeClr>
          </a:solidFill>
          <a:ln>
            <a:noFill/>
          </a:ln>
          <a:effectLst/>
        </c:spPr>
        <c:dLbl>
          <c:idx val="0"/>
          <c:layout>
            <c:manualLayout>
              <c:x val="-2.7922862780375302E-2"/>
              <c:y val="7.36019288862477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tint val="40000"/>
            </a:schemeClr>
          </a:solidFill>
          <a:ln>
            <a:noFill/>
          </a:ln>
          <a:effectLst/>
        </c:spPr>
      </c:pivotFmt>
      <c:pivotFmt>
        <c:idx val="37"/>
        <c:spPr>
          <a:solidFill>
            <a:schemeClr val="accent1">
              <a:tint val="49000"/>
            </a:schemeClr>
          </a:solidFill>
          <a:ln>
            <a:noFill/>
          </a:ln>
          <a:effectLst/>
        </c:spPr>
      </c:pivotFmt>
      <c:pivotFmt>
        <c:idx val="38"/>
        <c:spPr>
          <a:solidFill>
            <a:schemeClr val="accent1">
              <a:tint val="58000"/>
            </a:schemeClr>
          </a:solidFill>
          <a:ln>
            <a:noFill/>
          </a:ln>
          <a:effectLst/>
        </c:spPr>
      </c:pivotFmt>
      <c:pivotFmt>
        <c:idx val="39"/>
        <c:spPr>
          <a:solidFill>
            <a:schemeClr val="accent1">
              <a:tint val="68000"/>
            </a:schemeClr>
          </a:solidFill>
          <a:ln>
            <a:noFill/>
          </a:ln>
          <a:effectLst/>
        </c:spPr>
      </c:pivotFmt>
      <c:pivotFmt>
        <c:idx val="40"/>
        <c:spPr>
          <a:solidFill>
            <a:schemeClr val="accent1">
              <a:tint val="77000"/>
            </a:schemeClr>
          </a:solidFill>
          <a:ln>
            <a:noFill/>
          </a:ln>
          <a:effectLst/>
        </c:spPr>
      </c:pivotFmt>
      <c:pivotFmt>
        <c:idx val="41"/>
        <c:spPr>
          <a:solidFill>
            <a:schemeClr val="accent1">
              <a:tint val="86000"/>
            </a:schemeClr>
          </a:solidFill>
          <a:ln>
            <a:noFill/>
          </a:ln>
          <a:effectLst/>
        </c:spPr>
      </c:pivotFmt>
      <c:pivotFmt>
        <c:idx val="42"/>
        <c:spPr>
          <a:solidFill>
            <a:schemeClr val="accent1">
              <a:tint val="96000"/>
            </a:schemeClr>
          </a:solidFill>
          <a:ln>
            <a:noFill/>
          </a:ln>
          <a:effectLst/>
        </c:spPr>
      </c:pivotFmt>
      <c:pivotFmt>
        <c:idx val="43"/>
        <c:spPr>
          <a:solidFill>
            <a:schemeClr val="accent1">
              <a:shade val="95000"/>
            </a:schemeClr>
          </a:solidFill>
          <a:ln>
            <a:noFill/>
          </a:ln>
          <a:effectLst/>
        </c:spPr>
      </c:pivotFmt>
      <c:pivotFmt>
        <c:idx val="44"/>
        <c:spPr>
          <a:solidFill>
            <a:schemeClr val="accent1">
              <a:shade val="86000"/>
            </a:schemeClr>
          </a:solidFill>
          <a:ln>
            <a:noFill/>
          </a:ln>
          <a:effectLst/>
        </c:spPr>
      </c:pivotFmt>
      <c:pivotFmt>
        <c:idx val="45"/>
        <c:spPr>
          <a:solidFill>
            <a:schemeClr val="accent1">
              <a:shade val="76000"/>
            </a:schemeClr>
          </a:solidFill>
          <a:ln>
            <a:noFill/>
          </a:ln>
          <a:effectLst/>
        </c:spPr>
      </c:pivotFmt>
      <c:pivotFmt>
        <c:idx val="46"/>
        <c:spPr>
          <a:solidFill>
            <a:schemeClr val="accent1">
              <a:shade val="67000"/>
            </a:schemeClr>
          </a:solidFill>
          <a:ln>
            <a:noFill/>
          </a:ln>
          <a:effectLst/>
        </c:spPr>
      </c:pivotFmt>
      <c:pivotFmt>
        <c:idx val="47"/>
        <c:spPr>
          <a:solidFill>
            <a:schemeClr val="accent1">
              <a:shade val="58000"/>
            </a:schemeClr>
          </a:solidFill>
          <a:ln>
            <a:noFill/>
          </a:ln>
          <a:effectLst/>
        </c:spPr>
      </c:pivotFmt>
      <c:pivotFmt>
        <c:idx val="48"/>
        <c:spPr>
          <a:solidFill>
            <a:schemeClr val="accent1">
              <a:shade val="48000"/>
            </a:schemeClr>
          </a:solidFill>
          <a:ln>
            <a:noFill/>
          </a:ln>
          <a:effectLst/>
        </c:spPr>
        <c:dLbl>
          <c:idx val="0"/>
          <c:layout>
            <c:manualLayout>
              <c:x val="3.1647194488559169E-2"/>
              <c:y val="-2.392846530976080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solidFill>
            <a:schemeClr val="accent1">
              <a:shade val="39000"/>
            </a:schemeClr>
          </a:solidFill>
          <a:ln>
            <a:noFill/>
          </a:ln>
          <a:effectLst/>
        </c:spPr>
        <c:dLbl>
          <c:idx val="0"/>
          <c:layout>
            <c:manualLayout>
              <c:x val="-2.7922862780375302E-2"/>
              <c:y val="7.36019288862477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chemeClr val="accent1">
              <a:tint val="40000"/>
            </a:schemeClr>
          </a:solidFill>
          <a:ln>
            <a:noFill/>
          </a:ln>
          <a:effectLst/>
        </c:spPr>
      </c:pivotFmt>
      <c:pivotFmt>
        <c:idx val="52"/>
        <c:spPr>
          <a:solidFill>
            <a:schemeClr val="accent1">
              <a:tint val="49000"/>
            </a:schemeClr>
          </a:solidFill>
          <a:ln>
            <a:noFill/>
          </a:ln>
          <a:effectLst/>
        </c:spPr>
      </c:pivotFmt>
      <c:pivotFmt>
        <c:idx val="53"/>
        <c:spPr>
          <a:solidFill>
            <a:schemeClr val="accent1">
              <a:tint val="58000"/>
            </a:schemeClr>
          </a:solidFill>
          <a:ln>
            <a:noFill/>
          </a:ln>
          <a:effectLst/>
        </c:spPr>
      </c:pivotFmt>
      <c:pivotFmt>
        <c:idx val="54"/>
        <c:spPr>
          <a:solidFill>
            <a:schemeClr val="accent1">
              <a:tint val="68000"/>
            </a:schemeClr>
          </a:solidFill>
          <a:ln>
            <a:noFill/>
          </a:ln>
          <a:effectLst/>
        </c:spPr>
      </c:pivotFmt>
      <c:pivotFmt>
        <c:idx val="55"/>
        <c:spPr>
          <a:solidFill>
            <a:schemeClr val="accent1">
              <a:tint val="77000"/>
            </a:schemeClr>
          </a:solidFill>
          <a:ln>
            <a:noFill/>
          </a:ln>
          <a:effectLst/>
        </c:spPr>
        <c:dLbl>
          <c:idx val="0"/>
          <c:layout>
            <c:manualLayout>
              <c:x val="6.3490911401437949E-2"/>
              <c:y val="3.706918264004878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1">
              <a:tint val="86000"/>
            </a:schemeClr>
          </a:solidFill>
          <a:ln>
            <a:noFill/>
          </a:ln>
          <a:effectLst/>
        </c:spPr>
        <c:dLbl>
          <c:idx val="0"/>
          <c:layout>
            <c:manualLayout>
              <c:x val="4.643152147880956E-3"/>
              <c:y val="2.301890294016278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chemeClr val="accent1">
              <a:tint val="96000"/>
            </a:schemeClr>
          </a:solidFill>
          <a:ln>
            <a:noFill/>
          </a:ln>
          <a:effectLst/>
        </c:spPr>
      </c:pivotFmt>
      <c:pivotFmt>
        <c:idx val="58"/>
        <c:spPr>
          <a:solidFill>
            <a:schemeClr val="accent1">
              <a:shade val="95000"/>
            </a:schemeClr>
          </a:solidFill>
          <a:ln>
            <a:noFill/>
          </a:ln>
          <a:effectLst/>
        </c:spPr>
      </c:pivotFmt>
      <c:pivotFmt>
        <c:idx val="59"/>
        <c:spPr>
          <a:solidFill>
            <a:schemeClr val="accent1">
              <a:shade val="86000"/>
            </a:schemeClr>
          </a:solidFill>
          <a:ln>
            <a:noFill/>
          </a:ln>
          <a:effectLst/>
        </c:spPr>
      </c:pivotFmt>
      <c:pivotFmt>
        <c:idx val="60"/>
        <c:spPr>
          <a:solidFill>
            <a:schemeClr val="accent1">
              <a:shade val="76000"/>
            </a:schemeClr>
          </a:solidFill>
          <a:ln>
            <a:noFill/>
          </a:ln>
          <a:effectLst/>
        </c:spPr>
      </c:pivotFmt>
      <c:pivotFmt>
        <c:idx val="61"/>
        <c:spPr>
          <a:solidFill>
            <a:schemeClr val="accent1">
              <a:shade val="67000"/>
            </a:schemeClr>
          </a:solidFill>
          <a:ln>
            <a:noFill/>
          </a:ln>
          <a:effectLst/>
        </c:spPr>
      </c:pivotFmt>
      <c:pivotFmt>
        <c:idx val="62"/>
        <c:spPr>
          <a:solidFill>
            <a:schemeClr val="accent1">
              <a:shade val="58000"/>
            </a:schemeClr>
          </a:solidFill>
          <a:ln>
            <a:noFill/>
          </a:ln>
          <a:effectLst/>
        </c:spPr>
      </c:pivotFmt>
      <c:pivotFmt>
        <c:idx val="63"/>
        <c:spPr>
          <a:solidFill>
            <a:schemeClr val="accent1">
              <a:shade val="48000"/>
            </a:schemeClr>
          </a:solidFill>
          <a:ln>
            <a:noFill/>
          </a:ln>
          <a:effectLst/>
        </c:spPr>
        <c:dLbl>
          <c:idx val="0"/>
          <c:layout>
            <c:manualLayout>
              <c:x val="3.1647194488559169E-2"/>
              <c:y val="-2.392846530976080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chemeClr val="accent1">
              <a:shade val="39000"/>
            </a:schemeClr>
          </a:solidFill>
          <a:ln>
            <a:noFill/>
          </a:ln>
          <a:effectLst/>
        </c:spPr>
        <c:dLbl>
          <c:idx val="0"/>
          <c:layout>
            <c:manualLayout>
              <c:x val="-2.7922862780375302E-2"/>
              <c:y val="7.36019288862477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'Preprocessing &amp; Basic Analysis'!$H$18</c:f>
              <c:strCache>
                <c:ptCount val="1"/>
                <c:pt idx="0">
                  <c:v>Total</c:v>
                </c:pt>
              </c:strCache>
            </c:strRef>
          </c:tx>
          <c:dPt>
            <c:idx val="0"/>
            <c:bubble3D val="0"/>
            <c:spPr>
              <a:solidFill>
                <a:schemeClr val="accent1">
                  <a:tint val="40000"/>
                </a:schemeClr>
              </a:solidFill>
              <a:ln>
                <a:noFill/>
              </a:ln>
              <a:effectLst/>
            </c:spPr>
            <c:extLst>
              <c:ext xmlns:c16="http://schemas.microsoft.com/office/drawing/2014/chart" uri="{C3380CC4-5D6E-409C-BE32-E72D297353CC}">
                <c16:uniqueId val="{00000001-B297-4257-8A56-6109D60532AD}"/>
              </c:ext>
            </c:extLst>
          </c:dPt>
          <c:dPt>
            <c:idx val="1"/>
            <c:bubble3D val="0"/>
            <c:spPr>
              <a:solidFill>
                <a:schemeClr val="accent1">
                  <a:tint val="49000"/>
                </a:schemeClr>
              </a:solidFill>
              <a:ln>
                <a:noFill/>
              </a:ln>
              <a:effectLst/>
            </c:spPr>
            <c:extLst>
              <c:ext xmlns:c16="http://schemas.microsoft.com/office/drawing/2014/chart" uri="{C3380CC4-5D6E-409C-BE32-E72D297353CC}">
                <c16:uniqueId val="{00000003-B297-4257-8A56-6109D60532AD}"/>
              </c:ext>
            </c:extLst>
          </c:dPt>
          <c:dPt>
            <c:idx val="2"/>
            <c:bubble3D val="0"/>
            <c:spPr>
              <a:solidFill>
                <a:schemeClr val="accent1">
                  <a:tint val="58000"/>
                </a:schemeClr>
              </a:solidFill>
              <a:ln>
                <a:noFill/>
              </a:ln>
              <a:effectLst/>
            </c:spPr>
            <c:extLst>
              <c:ext xmlns:c16="http://schemas.microsoft.com/office/drawing/2014/chart" uri="{C3380CC4-5D6E-409C-BE32-E72D297353CC}">
                <c16:uniqueId val="{00000005-B297-4257-8A56-6109D60532AD}"/>
              </c:ext>
            </c:extLst>
          </c:dPt>
          <c:dPt>
            <c:idx val="3"/>
            <c:bubble3D val="0"/>
            <c:spPr>
              <a:solidFill>
                <a:schemeClr val="accent1">
                  <a:tint val="68000"/>
                </a:schemeClr>
              </a:solidFill>
              <a:ln>
                <a:noFill/>
              </a:ln>
              <a:effectLst/>
            </c:spPr>
            <c:extLst>
              <c:ext xmlns:c16="http://schemas.microsoft.com/office/drawing/2014/chart" uri="{C3380CC4-5D6E-409C-BE32-E72D297353CC}">
                <c16:uniqueId val="{00000007-B297-4257-8A56-6109D60532AD}"/>
              </c:ext>
            </c:extLst>
          </c:dPt>
          <c:dPt>
            <c:idx val="4"/>
            <c:bubble3D val="0"/>
            <c:spPr>
              <a:solidFill>
                <a:schemeClr val="accent1">
                  <a:tint val="77000"/>
                </a:schemeClr>
              </a:solidFill>
              <a:ln>
                <a:noFill/>
              </a:ln>
              <a:effectLst/>
            </c:spPr>
            <c:extLst>
              <c:ext xmlns:c16="http://schemas.microsoft.com/office/drawing/2014/chart" uri="{C3380CC4-5D6E-409C-BE32-E72D297353CC}">
                <c16:uniqueId val="{00000009-B297-4257-8A56-6109D60532AD}"/>
              </c:ext>
            </c:extLst>
          </c:dPt>
          <c:dPt>
            <c:idx val="5"/>
            <c:bubble3D val="0"/>
            <c:spPr>
              <a:solidFill>
                <a:schemeClr val="accent1">
                  <a:tint val="86000"/>
                </a:schemeClr>
              </a:solidFill>
              <a:ln>
                <a:noFill/>
              </a:ln>
              <a:effectLst/>
            </c:spPr>
            <c:extLst>
              <c:ext xmlns:c16="http://schemas.microsoft.com/office/drawing/2014/chart" uri="{C3380CC4-5D6E-409C-BE32-E72D297353CC}">
                <c16:uniqueId val="{0000000B-B297-4257-8A56-6109D60532AD}"/>
              </c:ext>
            </c:extLst>
          </c:dPt>
          <c:dPt>
            <c:idx val="6"/>
            <c:bubble3D val="0"/>
            <c:spPr>
              <a:solidFill>
                <a:schemeClr val="accent1">
                  <a:tint val="96000"/>
                </a:schemeClr>
              </a:solidFill>
              <a:ln>
                <a:noFill/>
              </a:ln>
              <a:effectLst/>
            </c:spPr>
            <c:extLst>
              <c:ext xmlns:c16="http://schemas.microsoft.com/office/drawing/2014/chart" uri="{C3380CC4-5D6E-409C-BE32-E72D297353CC}">
                <c16:uniqueId val="{0000000D-B297-4257-8A56-6109D60532AD}"/>
              </c:ext>
            </c:extLst>
          </c:dPt>
          <c:dPt>
            <c:idx val="7"/>
            <c:bubble3D val="0"/>
            <c:spPr>
              <a:solidFill>
                <a:schemeClr val="accent1">
                  <a:shade val="95000"/>
                </a:schemeClr>
              </a:solidFill>
              <a:ln>
                <a:noFill/>
              </a:ln>
              <a:effectLst/>
            </c:spPr>
            <c:extLst>
              <c:ext xmlns:c16="http://schemas.microsoft.com/office/drawing/2014/chart" uri="{C3380CC4-5D6E-409C-BE32-E72D297353CC}">
                <c16:uniqueId val="{0000000F-B297-4257-8A56-6109D60532AD}"/>
              </c:ext>
            </c:extLst>
          </c:dPt>
          <c:dPt>
            <c:idx val="8"/>
            <c:bubble3D val="0"/>
            <c:spPr>
              <a:solidFill>
                <a:schemeClr val="accent1">
                  <a:shade val="86000"/>
                </a:schemeClr>
              </a:solidFill>
              <a:ln>
                <a:noFill/>
              </a:ln>
              <a:effectLst/>
            </c:spPr>
            <c:extLst>
              <c:ext xmlns:c16="http://schemas.microsoft.com/office/drawing/2014/chart" uri="{C3380CC4-5D6E-409C-BE32-E72D297353CC}">
                <c16:uniqueId val="{00000011-B297-4257-8A56-6109D60532AD}"/>
              </c:ext>
            </c:extLst>
          </c:dPt>
          <c:dPt>
            <c:idx val="9"/>
            <c:bubble3D val="0"/>
            <c:spPr>
              <a:solidFill>
                <a:schemeClr val="accent1">
                  <a:shade val="76000"/>
                </a:schemeClr>
              </a:solidFill>
              <a:ln>
                <a:noFill/>
              </a:ln>
              <a:effectLst/>
            </c:spPr>
            <c:extLst>
              <c:ext xmlns:c16="http://schemas.microsoft.com/office/drawing/2014/chart" uri="{C3380CC4-5D6E-409C-BE32-E72D297353CC}">
                <c16:uniqueId val="{00000013-B297-4257-8A56-6109D60532AD}"/>
              </c:ext>
            </c:extLst>
          </c:dPt>
          <c:dPt>
            <c:idx val="10"/>
            <c:bubble3D val="0"/>
            <c:spPr>
              <a:solidFill>
                <a:schemeClr val="accent1">
                  <a:shade val="67000"/>
                </a:schemeClr>
              </a:solidFill>
              <a:ln>
                <a:noFill/>
              </a:ln>
              <a:effectLst/>
            </c:spPr>
            <c:extLst>
              <c:ext xmlns:c16="http://schemas.microsoft.com/office/drawing/2014/chart" uri="{C3380CC4-5D6E-409C-BE32-E72D297353CC}">
                <c16:uniqueId val="{00000015-B297-4257-8A56-6109D60532AD}"/>
              </c:ext>
            </c:extLst>
          </c:dPt>
          <c:dPt>
            <c:idx val="11"/>
            <c:bubble3D val="0"/>
            <c:spPr>
              <a:solidFill>
                <a:schemeClr val="accent1">
                  <a:shade val="58000"/>
                </a:schemeClr>
              </a:solidFill>
              <a:ln>
                <a:noFill/>
              </a:ln>
              <a:effectLst/>
            </c:spPr>
            <c:extLst>
              <c:ext xmlns:c16="http://schemas.microsoft.com/office/drawing/2014/chart" uri="{C3380CC4-5D6E-409C-BE32-E72D297353CC}">
                <c16:uniqueId val="{00000017-B297-4257-8A56-6109D60532AD}"/>
              </c:ext>
            </c:extLst>
          </c:dPt>
          <c:dPt>
            <c:idx val="12"/>
            <c:bubble3D val="0"/>
            <c:spPr>
              <a:solidFill>
                <a:schemeClr val="accent1">
                  <a:shade val="48000"/>
                </a:schemeClr>
              </a:solidFill>
              <a:ln>
                <a:noFill/>
              </a:ln>
              <a:effectLst/>
            </c:spPr>
            <c:extLst>
              <c:ext xmlns:c16="http://schemas.microsoft.com/office/drawing/2014/chart" uri="{C3380CC4-5D6E-409C-BE32-E72D297353CC}">
                <c16:uniqueId val="{00000019-B297-4257-8A56-6109D60532AD}"/>
              </c:ext>
            </c:extLst>
          </c:dPt>
          <c:dPt>
            <c:idx val="13"/>
            <c:bubble3D val="0"/>
            <c:spPr>
              <a:solidFill>
                <a:schemeClr val="accent1">
                  <a:shade val="39000"/>
                </a:schemeClr>
              </a:solidFill>
              <a:ln>
                <a:noFill/>
              </a:ln>
              <a:effectLst/>
            </c:spPr>
            <c:extLst>
              <c:ext xmlns:c16="http://schemas.microsoft.com/office/drawing/2014/chart" uri="{C3380CC4-5D6E-409C-BE32-E72D297353CC}">
                <c16:uniqueId val="{0000001B-B297-4257-8A56-6109D60532AD}"/>
              </c:ext>
            </c:extLst>
          </c:dPt>
          <c:dLbls>
            <c:dLbl>
              <c:idx val="4"/>
              <c:layout>
                <c:manualLayout>
                  <c:x val="6.3490911401437949E-2"/>
                  <c:y val="3.7069182640048784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B297-4257-8A56-6109D60532AD}"/>
                </c:ext>
              </c:extLst>
            </c:dLbl>
            <c:dLbl>
              <c:idx val="5"/>
              <c:layout>
                <c:manualLayout>
                  <c:x val="4.643152147880956E-3"/>
                  <c:y val="2.3018902940162784E-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297-4257-8A56-6109D60532AD}"/>
                </c:ext>
              </c:extLst>
            </c:dLbl>
            <c:dLbl>
              <c:idx val="12"/>
              <c:layout>
                <c:manualLayout>
                  <c:x val="3.1647194488559169E-2"/>
                  <c:y val="-2.3928465309760809E-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9-B297-4257-8A56-6109D60532AD}"/>
                </c:ext>
              </c:extLst>
            </c:dLbl>
            <c:dLbl>
              <c:idx val="13"/>
              <c:layout>
                <c:manualLayout>
                  <c:x val="-2.7922862780375302E-2"/>
                  <c:y val="7.3601928886247711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B-B297-4257-8A56-6109D60532A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'Preprocessing &amp; Basic Analysis'!$G$19:$G$33</c:f>
              <c:strCache>
                <c:ptCount val="14"/>
                <c:pt idx="0">
                  <c:v>Oil</c:v>
                </c:pt>
                <c:pt idx="1">
                  <c:v>Canned Fruit &amp; Vegetables</c:v>
                </c:pt>
                <c:pt idx="2">
                  <c:v>Pasta</c:v>
                </c:pt>
                <c:pt idx="3">
                  <c:v>Canned Meat</c:v>
                </c:pt>
                <c:pt idx="4">
                  <c:v>Grains</c:v>
                </c:pt>
                <c:pt idx="5">
                  <c:v>Sauces</c:v>
                </c:pt>
                <c:pt idx="6">
                  <c:v>Baked Goods &amp; Mixes</c:v>
                </c:pt>
                <c:pt idx="7">
                  <c:v>Candy</c:v>
                </c:pt>
                <c:pt idx="8">
                  <c:v>Dairy Products</c:v>
                </c:pt>
                <c:pt idx="9">
                  <c:v>Soups</c:v>
                </c:pt>
                <c:pt idx="10">
                  <c:v>Condiments</c:v>
                </c:pt>
                <c:pt idx="11">
                  <c:v>Jams, Preserves</c:v>
                </c:pt>
                <c:pt idx="12">
                  <c:v>Dried Fruit &amp; Nuts</c:v>
                </c:pt>
                <c:pt idx="13">
                  <c:v>Beverages</c:v>
                </c:pt>
              </c:strCache>
            </c:strRef>
          </c:cat>
          <c:val>
            <c:numRef>
              <c:f>'Preprocessing &amp; Basic Analysis'!$H$19:$H$33</c:f>
              <c:numCache>
                <c:formatCode>General</c:formatCode>
                <c:ptCount val="14"/>
                <c:pt idx="0">
                  <c:v>12</c:v>
                </c:pt>
                <c:pt idx="1">
                  <c:v>13</c:v>
                </c:pt>
                <c:pt idx="2">
                  <c:v>19</c:v>
                </c:pt>
                <c:pt idx="3">
                  <c:v>21</c:v>
                </c:pt>
                <c:pt idx="4">
                  <c:v>21</c:v>
                </c:pt>
                <c:pt idx="5">
                  <c:v>23</c:v>
                </c:pt>
                <c:pt idx="6">
                  <c:v>23</c:v>
                </c:pt>
                <c:pt idx="7">
                  <c:v>25</c:v>
                </c:pt>
                <c:pt idx="8">
                  <c:v>26</c:v>
                </c:pt>
                <c:pt idx="9">
                  <c:v>27</c:v>
                </c:pt>
                <c:pt idx="10">
                  <c:v>39</c:v>
                </c:pt>
                <c:pt idx="11">
                  <c:v>41</c:v>
                </c:pt>
                <c:pt idx="12">
                  <c:v>74</c:v>
                </c:pt>
                <c:pt idx="13">
                  <c:v>74</c:v>
                </c:pt>
              </c:numCache>
            </c:numRef>
          </c:val>
          <c:extLst>
            <c:ext xmlns:c16="http://schemas.microsoft.com/office/drawing/2014/chart" uri="{C3380CC4-5D6E-409C-BE32-E72D297353CC}">
              <c16:uniqueId val="{0000001C-B297-4257-8A56-6109D60532A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[sales.xlsx]Preprocessing &amp; Basic Analysis!PivotTable11</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'Preprocessing &amp; Basic Analysis'!$K$18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'Preprocessing &amp; Basic Analysis'!$J$19:$J$42</c:f>
              <c:strCache>
                <c:ptCount val="23"/>
                <c:pt idx="0">
                  <c:v>Scones</c:v>
                </c:pt>
                <c:pt idx="1">
                  <c:v>Chocolate Biscuits Mix</c:v>
                </c:pt>
                <c:pt idx="2">
                  <c:v>Olive Oil</c:v>
                </c:pt>
                <c:pt idx="3">
                  <c:v>Almonds</c:v>
                </c:pt>
                <c:pt idx="4">
                  <c:v>Fruit Cocktail</c:v>
                </c:pt>
                <c:pt idx="5">
                  <c:v>Green Tea</c:v>
                </c:pt>
                <c:pt idx="6">
                  <c:v>Cajun Seasoning</c:v>
                </c:pt>
                <c:pt idx="7">
                  <c:v>Chai</c:v>
                </c:pt>
                <c:pt idx="8">
                  <c:v>Dried Plums</c:v>
                </c:pt>
                <c:pt idx="9">
                  <c:v>Marmalade</c:v>
                </c:pt>
                <c:pt idx="10">
                  <c:v>Ravioli</c:v>
                </c:pt>
                <c:pt idx="11">
                  <c:v>Dried Apples</c:v>
                </c:pt>
                <c:pt idx="12">
                  <c:v>Crab Meat</c:v>
                </c:pt>
                <c:pt idx="13">
                  <c:v>Long Grain Rice</c:v>
                </c:pt>
                <c:pt idx="14">
                  <c:v>Coffee</c:v>
                </c:pt>
                <c:pt idx="15">
                  <c:v>Boysenberry Spread</c:v>
                </c:pt>
                <c:pt idx="16">
                  <c:v>Beer</c:v>
                </c:pt>
                <c:pt idx="17">
                  <c:v>Dried Pears</c:v>
                </c:pt>
                <c:pt idx="18">
                  <c:v>Curry Sauce</c:v>
                </c:pt>
                <c:pt idx="19">
                  <c:v>Syrup</c:v>
                </c:pt>
                <c:pt idx="20">
                  <c:v>Chocolate</c:v>
                </c:pt>
                <c:pt idx="21">
                  <c:v>Mozzarella</c:v>
                </c:pt>
                <c:pt idx="22">
                  <c:v>Clam Chowder</c:v>
                </c:pt>
              </c:strCache>
            </c:strRef>
          </c:cat>
          <c:val>
            <c:numRef>
              <c:f>'Preprocessing &amp; Basic Analysis'!$K$19:$K$42</c:f>
              <c:numCache>
                <c:formatCode>General</c:formatCode>
                <c:ptCount val="23"/>
                <c:pt idx="0">
                  <c:v>11</c:v>
                </c:pt>
                <c:pt idx="1">
                  <c:v>12</c:v>
                </c:pt>
                <c:pt idx="2">
                  <c:v>12</c:v>
                </c:pt>
                <c:pt idx="3">
                  <c:v>13</c:v>
                </c:pt>
                <c:pt idx="4">
                  <c:v>13</c:v>
                </c:pt>
                <c:pt idx="5">
                  <c:v>14</c:v>
                </c:pt>
                <c:pt idx="6">
                  <c:v>16</c:v>
                </c:pt>
                <c:pt idx="7">
                  <c:v>16</c:v>
                </c:pt>
                <c:pt idx="8">
                  <c:v>18</c:v>
                </c:pt>
                <c:pt idx="9">
                  <c:v>19</c:v>
                </c:pt>
                <c:pt idx="10">
                  <c:v>19</c:v>
                </c:pt>
                <c:pt idx="11">
                  <c:v>20</c:v>
                </c:pt>
                <c:pt idx="12">
                  <c:v>21</c:v>
                </c:pt>
                <c:pt idx="13">
                  <c:v>21</c:v>
                </c:pt>
                <c:pt idx="14">
                  <c:v>22</c:v>
                </c:pt>
                <c:pt idx="15">
                  <c:v>22</c:v>
                </c:pt>
                <c:pt idx="16">
                  <c:v>22</c:v>
                </c:pt>
                <c:pt idx="17">
                  <c:v>23</c:v>
                </c:pt>
                <c:pt idx="18">
                  <c:v>23</c:v>
                </c:pt>
                <c:pt idx="19">
                  <c:v>23</c:v>
                </c:pt>
                <c:pt idx="20">
                  <c:v>25</c:v>
                </c:pt>
                <c:pt idx="21">
                  <c:v>26</c:v>
                </c:pt>
                <c:pt idx="22">
                  <c:v>27</c:v>
                </c:pt>
              </c:numCache>
            </c:numRef>
          </c:val>
          <c:extLst>
            <c:ext xmlns:c16="http://schemas.microsoft.com/office/drawing/2014/chart" uri="{C3380CC4-5D6E-409C-BE32-E72D297353CC}">
              <c16:uniqueId val="{00000000-363E-4540-A8D2-4400211C57FF}"/>
            </c:ext>
          </c:extLst>
        </c:ser>
        <c:dLbls>
          <c:dLblPos val="outEnd"/>
          <c:showLegendKey val="0"/>
          <c:showVal val="1"/>
          <c:showCatName val="0"/>
          <c:showSerName val="0"/>
          <c:showPercent val="0"/>
          <c:showBubbleSize val="0"/>
        </c:dLbls>
        <c:gapWidth val="182"/>
        <c:axId val="2055812240"/>
        <c:axId val="2055814320"/>
      </c:barChart>
      <c:catAx>
        <c:axId val="2055812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814320"/>
        <c:crosses val="autoZero"/>
        <c:auto val="1"/>
        <c:lblAlgn val="ctr"/>
        <c:lblOffset val="100"/>
        <c:noMultiLvlLbl val="0"/>
      </c:catAx>
      <c:valAx>
        <c:axId val="2055814320"/>
        <c:scaling>
          <c:orientation val="minMax"/>
        </c:scaling>
        <c:delete val="1"/>
        <c:axPos val="b"/>
        <c:numFmt formatCode="General" sourceLinked="1"/>
        <c:majorTickMark val="none"/>
        <c:minorTickMark val="none"/>
        <c:tickLblPos val="nextTo"/>
        <c:crossAx val="205581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8D9ED7C2-5B64-4125-95FD-0D3B3BEC96F6}">
          <cx:tx>
            <cx:txData>
              <cx:f>_xlchart.v1.4</cx:f>
              <cx:v>Count of Quarter</cx:v>
            </cx:txData>
          </cx:tx>
          <cx:dataLabels>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plotSurface>
          <cx:spPr>
            <a:noFill/>
            <a:ln>
              <a:noFill/>
            </a:ln>
          </cx:spPr>
        </cx:plotSurface>
        <cx:series layoutId="sunburst" uniqueId="{133458FB-AACD-42BB-9EA1-1A820ED88326}">
          <cx:tx>
            <cx:txData>
              <cx:f>_xlchart.v1.1</cx:f>
              <cx:v>Count of Payment Type</cx:v>
            </cx:txData>
          </cx:tx>
          <cx:dataLabels pos="ctr">
            <cx:numFmt formatCode="#,##0" sourceLinked="0"/>
            <cx:visibility seriesName="0" categoryName="1" value="1"/>
            <cx:separator>
</cx:separator>
          </cx:dataLabels>
          <cx:dataId val="0"/>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4.xml"/><Relationship Id="rId5" Type="http://schemas.microsoft.com/office/2014/relationships/chartEx" Target="../charts/chartEx2.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15</xdr:col>
      <xdr:colOff>396240</xdr:colOff>
      <xdr:row>14</xdr:row>
      <xdr:rowOff>167640</xdr:rowOff>
    </xdr:from>
    <xdr:to>
      <xdr:col>23</xdr:col>
      <xdr:colOff>403860</xdr:colOff>
      <xdr:row>32</xdr:row>
      <xdr:rowOff>76200</xdr:rowOff>
    </xdr:to>
    <xdr:grpSp>
      <xdr:nvGrpSpPr>
        <xdr:cNvPr id="7" name="Group 6">
          <a:extLst>
            <a:ext uri="{FF2B5EF4-FFF2-40B4-BE49-F238E27FC236}">
              <a16:creationId xmlns:a16="http://schemas.microsoft.com/office/drawing/2014/main" id="{04DAC0E3-F971-1F0A-70AE-EB4A76AAAF90}"/>
            </a:ext>
          </a:extLst>
        </xdr:cNvPr>
        <xdr:cNvGrpSpPr/>
      </xdr:nvGrpSpPr>
      <xdr:grpSpPr>
        <a:xfrm>
          <a:off x="9540240" y="2727960"/>
          <a:ext cx="4884420" cy="3200400"/>
          <a:chOff x="9540240" y="2727960"/>
          <a:chExt cx="4884420" cy="3200400"/>
        </a:xfrm>
      </xdr:grpSpPr>
      <xdr:sp macro="" textlink="">
        <xdr:nvSpPr>
          <xdr:cNvPr id="3" name="Rectangle: Rounded Corners 2">
            <a:extLst>
              <a:ext uri="{FF2B5EF4-FFF2-40B4-BE49-F238E27FC236}">
                <a16:creationId xmlns:a16="http://schemas.microsoft.com/office/drawing/2014/main" id="{9CCBC076-6F9C-F2AD-D1DF-22CB1E3EF8DE}"/>
              </a:ext>
            </a:extLst>
          </xdr:cNvPr>
          <xdr:cNvSpPr/>
        </xdr:nvSpPr>
        <xdr:spPr>
          <a:xfrm>
            <a:off x="9540240" y="2727960"/>
            <a:ext cx="4884420" cy="3200400"/>
          </a:xfrm>
          <a:prstGeom prst="roundRect">
            <a:avLst/>
          </a:prstGeom>
          <a:solidFill>
            <a:schemeClr val="bg1"/>
          </a:solidFill>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47522D4-3BD1-4F9C-80CA-AB8847AAEF4B}"/>
                  </a:ext>
                </a:extLst>
              </xdr:cNvPr>
              <xdr:cNvGraphicFramePr/>
            </xdr:nvGraphicFramePr>
            <xdr:xfrm>
              <a:off x="9707880" y="3131820"/>
              <a:ext cx="4572000" cy="274320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707880" y="313182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5" name="Oval 4">
            <a:extLst>
              <a:ext uri="{FF2B5EF4-FFF2-40B4-BE49-F238E27FC236}">
                <a16:creationId xmlns:a16="http://schemas.microsoft.com/office/drawing/2014/main" id="{9C46530E-60B3-304C-CCDC-4ECCD6A1FE26}"/>
              </a:ext>
            </a:extLst>
          </xdr:cNvPr>
          <xdr:cNvSpPr/>
        </xdr:nvSpPr>
        <xdr:spPr>
          <a:xfrm>
            <a:off x="9890760" y="2887980"/>
            <a:ext cx="266700" cy="23622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TextBox 5">
            <a:extLst>
              <a:ext uri="{FF2B5EF4-FFF2-40B4-BE49-F238E27FC236}">
                <a16:creationId xmlns:a16="http://schemas.microsoft.com/office/drawing/2014/main" id="{BE832C4D-2153-155A-755B-21469837A250}"/>
              </a:ext>
            </a:extLst>
          </xdr:cNvPr>
          <xdr:cNvSpPr txBox="1"/>
        </xdr:nvSpPr>
        <xdr:spPr>
          <a:xfrm>
            <a:off x="10195560" y="2842260"/>
            <a:ext cx="38023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Number</a:t>
            </a:r>
            <a:r>
              <a:rPr lang="en-US" sz="1600" b="1" baseline="0"/>
              <a:t> of Quarters for Each State</a:t>
            </a:r>
            <a:endParaRPr lang="en-US" sz="1600" b="1"/>
          </a:p>
        </xdr:txBody>
      </xdr:sp>
    </xdr:grpSp>
    <xdr:clientData/>
  </xdr:twoCellAnchor>
  <xdr:twoCellAnchor>
    <xdr:from>
      <xdr:col>7</xdr:col>
      <xdr:colOff>365760</xdr:colOff>
      <xdr:row>17</xdr:row>
      <xdr:rowOff>91440</xdr:rowOff>
    </xdr:from>
    <xdr:to>
      <xdr:col>15</xdr:col>
      <xdr:colOff>373380</xdr:colOff>
      <xdr:row>32</xdr:row>
      <xdr:rowOff>53340</xdr:rowOff>
    </xdr:to>
    <xdr:grpSp>
      <xdr:nvGrpSpPr>
        <xdr:cNvPr id="28" name="Group 27">
          <a:extLst>
            <a:ext uri="{FF2B5EF4-FFF2-40B4-BE49-F238E27FC236}">
              <a16:creationId xmlns:a16="http://schemas.microsoft.com/office/drawing/2014/main" id="{BB162552-8349-CC20-F199-E7A2611FBE5D}"/>
            </a:ext>
          </a:extLst>
        </xdr:cNvPr>
        <xdr:cNvGrpSpPr/>
      </xdr:nvGrpSpPr>
      <xdr:grpSpPr>
        <a:xfrm>
          <a:off x="4632960" y="3200400"/>
          <a:ext cx="4884420" cy="2705100"/>
          <a:chOff x="4632960" y="2705100"/>
          <a:chExt cx="4884420" cy="3200400"/>
        </a:xfrm>
      </xdr:grpSpPr>
      <xdr:sp macro="" textlink="">
        <xdr:nvSpPr>
          <xdr:cNvPr id="11" name="Rectangle: Rounded Corners 10">
            <a:extLst>
              <a:ext uri="{FF2B5EF4-FFF2-40B4-BE49-F238E27FC236}">
                <a16:creationId xmlns:a16="http://schemas.microsoft.com/office/drawing/2014/main" id="{B3F042D2-F96F-403C-A6EC-1FDF34A2325B}"/>
              </a:ext>
            </a:extLst>
          </xdr:cNvPr>
          <xdr:cNvSpPr/>
        </xdr:nvSpPr>
        <xdr:spPr>
          <a:xfrm>
            <a:off x="4632960" y="2705100"/>
            <a:ext cx="4884420" cy="3200400"/>
          </a:xfrm>
          <a:prstGeom prst="roundRect">
            <a:avLst/>
          </a:prstGeom>
          <a:solidFill>
            <a:schemeClr val="bg1"/>
          </a:solidFill>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3" name="Chart 12">
            <a:extLst>
              <a:ext uri="{FF2B5EF4-FFF2-40B4-BE49-F238E27FC236}">
                <a16:creationId xmlns:a16="http://schemas.microsoft.com/office/drawing/2014/main" id="{F63EE415-781E-4D63-83E4-49171E407324}"/>
              </a:ext>
            </a:extLst>
          </xdr:cNvPr>
          <xdr:cNvGraphicFramePr>
            <a:graphicFrameLocks/>
          </xdr:cNvGraphicFramePr>
        </xdr:nvGraphicFramePr>
        <xdr:xfrm>
          <a:off x="4815840" y="309372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6" name="Oval 15">
            <a:extLst>
              <a:ext uri="{FF2B5EF4-FFF2-40B4-BE49-F238E27FC236}">
                <a16:creationId xmlns:a16="http://schemas.microsoft.com/office/drawing/2014/main" id="{382CFD03-F7CC-4206-84E5-BB9CF3DA1122}"/>
              </a:ext>
            </a:extLst>
          </xdr:cNvPr>
          <xdr:cNvSpPr/>
        </xdr:nvSpPr>
        <xdr:spPr>
          <a:xfrm>
            <a:off x="5059680" y="2918460"/>
            <a:ext cx="266700" cy="23622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extBox 16">
            <a:extLst>
              <a:ext uri="{FF2B5EF4-FFF2-40B4-BE49-F238E27FC236}">
                <a16:creationId xmlns:a16="http://schemas.microsoft.com/office/drawing/2014/main" id="{ED5F5AB3-C9F4-4018-AAC9-C2E248A7CAFC}"/>
              </a:ext>
            </a:extLst>
          </xdr:cNvPr>
          <xdr:cNvSpPr txBox="1"/>
        </xdr:nvSpPr>
        <xdr:spPr>
          <a:xfrm>
            <a:off x="5364480" y="2811696"/>
            <a:ext cx="3802380" cy="355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Sum of sales </a:t>
            </a:r>
            <a:r>
              <a:rPr lang="en-US" sz="1600" b="1" baseline="0"/>
              <a:t>for Each State</a:t>
            </a:r>
            <a:endParaRPr lang="en-US" sz="1600" b="1"/>
          </a:p>
        </xdr:txBody>
      </xdr:sp>
    </xdr:grpSp>
    <xdr:clientData/>
  </xdr:twoCellAnchor>
  <xdr:twoCellAnchor>
    <xdr:from>
      <xdr:col>15</xdr:col>
      <xdr:colOff>388620</xdr:colOff>
      <xdr:row>2</xdr:row>
      <xdr:rowOff>15240</xdr:rowOff>
    </xdr:from>
    <xdr:to>
      <xdr:col>23</xdr:col>
      <xdr:colOff>381000</xdr:colOff>
      <xdr:row>14</xdr:row>
      <xdr:rowOff>129540</xdr:rowOff>
    </xdr:to>
    <xdr:grpSp>
      <xdr:nvGrpSpPr>
        <xdr:cNvPr id="39" name="Group 38">
          <a:extLst>
            <a:ext uri="{FF2B5EF4-FFF2-40B4-BE49-F238E27FC236}">
              <a16:creationId xmlns:a16="http://schemas.microsoft.com/office/drawing/2014/main" id="{2A1AF0EE-371F-74D6-3DBA-9608ED032B9E}"/>
            </a:ext>
          </a:extLst>
        </xdr:cNvPr>
        <xdr:cNvGrpSpPr/>
      </xdr:nvGrpSpPr>
      <xdr:grpSpPr>
        <a:xfrm>
          <a:off x="9532620" y="381000"/>
          <a:ext cx="4869180" cy="2308860"/>
          <a:chOff x="9532620" y="381000"/>
          <a:chExt cx="4869180" cy="2308860"/>
        </a:xfrm>
      </xdr:grpSpPr>
      <xdr:sp macro="" textlink="">
        <xdr:nvSpPr>
          <xdr:cNvPr id="12" name="Rectangle: Rounded Corners 11">
            <a:extLst>
              <a:ext uri="{FF2B5EF4-FFF2-40B4-BE49-F238E27FC236}">
                <a16:creationId xmlns:a16="http://schemas.microsoft.com/office/drawing/2014/main" id="{F19B8B23-648D-49A1-B22F-C1D7B0C28D1A}"/>
              </a:ext>
            </a:extLst>
          </xdr:cNvPr>
          <xdr:cNvSpPr/>
        </xdr:nvSpPr>
        <xdr:spPr>
          <a:xfrm>
            <a:off x="9532620" y="381000"/>
            <a:ext cx="4869180" cy="2308860"/>
          </a:xfrm>
          <a:prstGeom prst="roundRect">
            <a:avLst/>
          </a:prstGeom>
          <a:solidFill>
            <a:schemeClr val="bg1"/>
          </a:solidFill>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8" name="Chart 17">
            <a:extLst>
              <a:ext uri="{FF2B5EF4-FFF2-40B4-BE49-F238E27FC236}">
                <a16:creationId xmlns:a16="http://schemas.microsoft.com/office/drawing/2014/main" id="{BAE5539C-9DBD-476E-A737-354E7241C02A}"/>
              </a:ext>
            </a:extLst>
          </xdr:cNvPr>
          <xdr:cNvGraphicFramePr>
            <a:graphicFrameLocks/>
          </xdr:cNvGraphicFramePr>
        </xdr:nvGraphicFramePr>
        <xdr:xfrm>
          <a:off x="9578340" y="853440"/>
          <a:ext cx="4701540" cy="176784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9" name="Oval 18">
            <a:extLst>
              <a:ext uri="{FF2B5EF4-FFF2-40B4-BE49-F238E27FC236}">
                <a16:creationId xmlns:a16="http://schemas.microsoft.com/office/drawing/2014/main" id="{3C05B0A0-2C71-4090-9B58-390404C6A17B}"/>
              </a:ext>
            </a:extLst>
          </xdr:cNvPr>
          <xdr:cNvSpPr/>
        </xdr:nvSpPr>
        <xdr:spPr>
          <a:xfrm>
            <a:off x="9761220" y="563880"/>
            <a:ext cx="266700" cy="23622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E0FE749C-BAD6-4358-94ED-1579419E387A}"/>
              </a:ext>
            </a:extLst>
          </xdr:cNvPr>
          <xdr:cNvSpPr txBox="1"/>
        </xdr:nvSpPr>
        <xdr:spPr>
          <a:xfrm>
            <a:off x="10073640" y="502920"/>
            <a:ext cx="38023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Sales over Months</a:t>
            </a:r>
          </a:p>
        </xdr:txBody>
      </xdr:sp>
    </xdr:grpSp>
    <xdr:clientData/>
  </xdr:twoCellAnchor>
  <xdr:twoCellAnchor>
    <xdr:from>
      <xdr:col>0</xdr:col>
      <xdr:colOff>76200</xdr:colOff>
      <xdr:row>0</xdr:row>
      <xdr:rowOff>0</xdr:rowOff>
    </xdr:from>
    <xdr:to>
      <xdr:col>10</xdr:col>
      <xdr:colOff>281940</xdr:colOff>
      <xdr:row>1</xdr:row>
      <xdr:rowOff>152400</xdr:rowOff>
    </xdr:to>
    <xdr:sp macro="" textlink="">
      <xdr:nvSpPr>
        <xdr:cNvPr id="21" name="TextBox 20">
          <a:extLst>
            <a:ext uri="{FF2B5EF4-FFF2-40B4-BE49-F238E27FC236}">
              <a16:creationId xmlns:a16="http://schemas.microsoft.com/office/drawing/2014/main" id="{89BF09FF-911E-4F74-9506-354F6E4AEE29}"/>
            </a:ext>
          </a:extLst>
        </xdr:cNvPr>
        <xdr:cNvSpPr txBox="1"/>
      </xdr:nvSpPr>
      <xdr:spPr>
        <a:xfrm>
          <a:off x="76200" y="0"/>
          <a:ext cx="63017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b="1"/>
            <a:t>Sales Dashboard for Restaurant</a:t>
          </a:r>
          <a:r>
            <a:rPr lang="en-US" sz="2200" b="1" baseline="0"/>
            <a:t>s Based on US</a:t>
          </a:r>
          <a:endParaRPr lang="en-US" sz="2200" b="1"/>
        </a:p>
      </xdr:txBody>
    </xdr:sp>
    <xdr:clientData/>
  </xdr:twoCellAnchor>
  <xdr:twoCellAnchor>
    <xdr:from>
      <xdr:col>0</xdr:col>
      <xdr:colOff>22860</xdr:colOff>
      <xdr:row>17</xdr:row>
      <xdr:rowOff>7620</xdr:rowOff>
    </xdr:from>
    <xdr:to>
      <xdr:col>7</xdr:col>
      <xdr:colOff>335280</xdr:colOff>
      <xdr:row>32</xdr:row>
      <xdr:rowOff>175260</xdr:rowOff>
    </xdr:to>
    <xdr:grpSp>
      <xdr:nvGrpSpPr>
        <xdr:cNvPr id="29" name="Group 28">
          <a:extLst>
            <a:ext uri="{FF2B5EF4-FFF2-40B4-BE49-F238E27FC236}">
              <a16:creationId xmlns:a16="http://schemas.microsoft.com/office/drawing/2014/main" id="{E0188D8E-6268-332D-B883-154B964206AF}"/>
            </a:ext>
          </a:extLst>
        </xdr:cNvPr>
        <xdr:cNvGrpSpPr/>
      </xdr:nvGrpSpPr>
      <xdr:grpSpPr>
        <a:xfrm>
          <a:off x="22860" y="3116580"/>
          <a:ext cx="4579620" cy="2910840"/>
          <a:chOff x="22860" y="2682240"/>
          <a:chExt cx="4579620" cy="3345180"/>
        </a:xfrm>
      </xdr:grpSpPr>
      <xdr:sp macro="" textlink="">
        <xdr:nvSpPr>
          <xdr:cNvPr id="23" name="Rectangle: Rounded Corners 22">
            <a:extLst>
              <a:ext uri="{FF2B5EF4-FFF2-40B4-BE49-F238E27FC236}">
                <a16:creationId xmlns:a16="http://schemas.microsoft.com/office/drawing/2014/main" id="{E925DD5E-1174-4A7B-A43A-8EC23BF8269F}"/>
              </a:ext>
            </a:extLst>
          </xdr:cNvPr>
          <xdr:cNvSpPr/>
        </xdr:nvSpPr>
        <xdr:spPr>
          <a:xfrm>
            <a:off x="22860" y="2682240"/>
            <a:ext cx="4579620" cy="3246120"/>
          </a:xfrm>
          <a:prstGeom prst="roundRect">
            <a:avLst/>
          </a:prstGeom>
          <a:solidFill>
            <a:schemeClr val="bg1"/>
          </a:solidFill>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4" name="Chart 23">
            <a:extLst>
              <a:ext uri="{FF2B5EF4-FFF2-40B4-BE49-F238E27FC236}">
                <a16:creationId xmlns:a16="http://schemas.microsoft.com/office/drawing/2014/main" id="{7AB4E9E0-6A43-4181-A664-6F0A5E232842}"/>
              </a:ext>
            </a:extLst>
          </xdr:cNvPr>
          <xdr:cNvGraphicFramePr>
            <a:graphicFrameLocks/>
          </xdr:cNvGraphicFramePr>
        </xdr:nvGraphicFramePr>
        <xdr:xfrm>
          <a:off x="220980" y="3009900"/>
          <a:ext cx="4091940" cy="301752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5" name="Oval 24">
            <a:extLst>
              <a:ext uri="{FF2B5EF4-FFF2-40B4-BE49-F238E27FC236}">
                <a16:creationId xmlns:a16="http://schemas.microsoft.com/office/drawing/2014/main" id="{8DCB6C37-3EE3-402D-B5D3-4B28031E7BAA}"/>
              </a:ext>
            </a:extLst>
          </xdr:cNvPr>
          <xdr:cNvSpPr/>
        </xdr:nvSpPr>
        <xdr:spPr>
          <a:xfrm>
            <a:off x="281940" y="2804160"/>
            <a:ext cx="266700" cy="23622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TextBox 25">
            <a:extLst>
              <a:ext uri="{FF2B5EF4-FFF2-40B4-BE49-F238E27FC236}">
                <a16:creationId xmlns:a16="http://schemas.microsoft.com/office/drawing/2014/main" id="{1565AAA8-96A1-41F5-882D-5719F8ABF1CC}"/>
              </a:ext>
            </a:extLst>
          </xdr:cNvPr>
          <xdr:cNvSpPr txBox="1"/>
        </xdr:nvSpPr>
        <xdr:spPr>
          <a:xfrm>
            <a:off x="571500" y="2732169"/>
            <a:ext cx="3916680" cy="344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Distribution</a:t>
            </a:r>
            <a:r>
              <a:rPr lang="en-US" sz="1400" b="1" baseline="0"/>
              <a:t> of Categoties on US Restaurants</a:t>
            </a:r>
            <a:endParaRPr lang="en-US" sz="1400" b="1"/>
          </a:p>
        </xdr:txBody>
      </xdr:sp>
    </xdr:grpSp>
    <xdr:clientData/>
  </xdr:twoCellAnchor>
  <xdr:twoCellAnchor>
    <xdr:from>
      <xdr:col>5</xdr:col>
      <xdr:colOff>15240</xdr:colOff>
      <xdr:row>7</xdr:row>
      <xdr:rowOff>91440</xdr:rowOff>
    </xdr:from>
    <xdr:to>
      <xdr:col>8</xdr:col>
      <xdr:colOff>320040</xdr:colOff>
      <xdr:row>16</xdr:row>
      <xdr:rowOff>175260</xdr:rowOff>
    </xdr:to>
    <xdr:grpSp>
      <xdr:nvGrpSpPr>
        <xdr:cNvPr id="32" name="Group 31">
          <a:extLst>
            <a:ext uri="{FF2B5EF4-FFF2-40B4-BE49-F238E27FC236}">
              <a16:creationId xmlns:a16="http://schemas.microsoft.com/office/drawing/2014/main" id="{67698178-3605-3935-78BB-32E6D688C9BF}"/>
            </a:ext>
          </a:extLst>
        </xdr:cNvPr>
        <xdr:cNvGrpSpPr/>
      </xdr:nvGrpSpPr>
      <xdr:grpSpPr>
        <a:xfrm>
          <a:off x="3063240" y="1371600"/>
          <a:ext cx="2133600" cy="1729740"/>
          <a:chOff x="7178040" y="1211580"/>
          <a:chExt cx="2377440" cy="1927860"/>
        </a:xfrm>
      </xdr:grpSpPr>
      <xdr:sp macro="" textlink="">
        <xdr:nvSpPr>
          <xdr:cNvPr id="30" name="Rectangle: Rounded Corners 29">
            <a:extLst>
              <a:ext uri="{FF2B5EF4-FFF2-40B4-BE49-F238E27FC236}">
                <a16:creationId xmlns:a16="http://schemas.microsoft.com/office/drawing/2014/main" id="{7F14A3D7-62CD-4ADB-965C-0F92ACEF5A04}"/>
              </a:ext>
            </a:extLst>
          </xdr:cNvPr>
          <xdr:cNvSpPr/>
        </xdr:nvSpPr>
        <xdr:spPr>
          <a:xfrm>
            <a:off x="7208520" y="1211580"/>
            <a:ext cx="2293620" cy="1905000"/>
          </a:xfrm>
          <a:prstGeom prst="roundRect">
            <a:avLst/>
          </a:prstGeom>
          <a:solidFill>
            <a:schemeClr val="bg1"/>
          </a:solidFill>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61F2336A-BF13-4A6D-BADC-73A55E8AB0BD}"/>
                  </a:ext>
                </a:extLst>
              </xdr:cNvPr>
              <xdr:cNvGraphicFramePr/>
            </xdr:nvGraphicFramePr>
            <xdr:xfrm>
              <a:off x="7178040" y="1264920"/>
              <a:ext cx="2377440" cy="187452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178040" y="1264920"/>
                <a:ext cx="2377440" cy="18745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5</xdr:col>
      <xdr:colOff>76200</xdr:colOff>
      <xdr:row>2</xdr:row>
      <xdr:rowOff>15240</xdr:rowOff>
    </xdr:from>
    <xdr:to>
      <xdr:col>8</xdr:col>
      <xdr:colOff>297180</xdr:colOff>
      <xdr:row>7</xdr:row>
      <xdr:rowOff>76200</xdr:rowOff>
    </xdr:to>
    <xdr:grpSp>
      <xdr:nvGrpSpPr>
        <xdr:cNvPr id="38" name="Group 37">
          <a:extLst>
            <a:ext uri="{FF2B5EF4-FFF2-40B4-BE49-F238E27FC236}">
              <a16:creationId xmlns:a16="http://schemas.microsoft.com/office/drawing/2014/main" id="{842691D8-884A-2D0F-313E-D37F438424DE}"/>
            </a:ext>
          </a:extLst>
        </xdr:cNvPr>
        <xdr:cNvGrpSpPr/>
      </xdr:nvGrpSpPr>
      <xdr:grpSpPr>
        <a:xfrm>
          <a:off x="3124200" y="381000"/>
          <a:ext cx="2049780" cy="975360"/>
          <a:chOff x="3108960" y="381000"/>
          <a:chExt cx="2049780" cy="975360"/>
        </a:xfrm>
      </xdr:grpSpPr>
      <xdr:sp macro="" textlink="">
        <xdr:nvSpPr>
          <xdr:cNvPr id="34" name="Rectangle: Rounded Corners 33">
            <a:extLst>
              <a:ext uri="{FF2B5EF4-FFF2-40B4-BE49-F238E27FC236}">
                <a16:creationId xmlns:a16="http://schemas.microsoft.com/office/drawing/2014/main" id="{D934B37D-0716-43BD-9A2C-DA6AB7699ACF}"/>
              </a:ext>
            </a:extLst>
          </xdr:cNvPr>
          <xdr:cNvSpPr/>
        </xdr:nvSpPr>
        <xdr:spPr>
          <a:xfrm>
            <a:off x="3108960" y="381000"/>
            <a:ext cx="2049780" cy="975360"/>
          </a:xfrm>
          <a:prstGeom prst="roundRect">
            <a:avLst/>
          </a:prstGeom>
          <a:solidFill>
            <a:schemeClr val="bg1"/>
          </a:solidFill>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TextBox 34">
            <a:extLst>
              <a:ext uri="{FF2B5EF4-FFF2-40B4-BE49-F238E27FC236}">
                <a16:creationId xmlns:a16="http://schemas.microsoft.com/office/drawing/2014/main" id="{3ED234B2-16EF-4FFE-A83D-8471A3AE1EEF}"/>
              </a:ext>
            </a:extLst>
          </xdr:cNvPr>
          <xdr:cNvSpPr txBox="1"/>
        </xdr:nvSpPr>
        <xdr:spPr>
          <a:xfrm>
            <a:off x="3543300" y="449580"/>
            <a:ext cx="13335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Total Sales</a:t>
            </a:r>
          </a:p>
        </xdr:txBody>
      </xdr:sp>
      <xdr:sp macro="" textlink="'Preprocessing &amp; Basic Analysis'!Q3">
        <xdr:nvSpPr>
          <xdr:cNvPr id="36" name="TextBox 35">
            <a:extLst>
              <a:ext uri="{FF2B5EF4-FFF2-40B4-BE49-F238E27FC236}">
                <a16:creationId xmlns:a16="http://schemas.microsoft.com/office/drawing/2014/main" id="{520F4515-2A0F-47C6-AAE8-516B04E44E82}"/>
              </a:ext>
            </a:extLst>
          </xdr:cNvPr>
          <xdr:cNvSpPr txBox="1"/>
        </xdr:nvSpPr>
        <xdr:spPr>
          <a:xfrm>
            <a:off x="3528060" y="899160"/>
            <a:ext cx="1234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9D6DCD-86E7-4208-BD59-0571742C6DFE}" type="TxLink">
              <a:rPr lang="en-US" sz="1600" b="0" i="0" u="none" strike="noStrike">
                <a:solidFill>
                  <a:srgbClr val="000000"/>
                </a:solidFill>
                <a:latin typeface="Calibri"/>
                <a:cs typeface="Calibri"/>
              </a:rPr>
              <a:t>$2,206,384</a:t>
            </a:fld>
            <a:endParaRPr lang="en-US" sz="1800" b="1"/>
          </a:p>
        </xdr:txBody>
      </xdr:sp>
    </xdr:grpSp>
    <xdr:clientData/>
  </xdr:twoCellAnchor>
  <xdr:twoCellAnchor>
    <xdr:from>
      <xdr:col>2</xdr:col>
      <xdr:colOff>152400</xdr:colOff>
      <xdr:row>2</xdr:row>
      <xdr:rowOff>30480</xdr:rowOff>
    </xdr:from>
    <xdr:to>
      <xdr:col>2</xdr:col>
      <xdr:colOff>426720</xdr:colOff>
      <xdr:row>17</xdr:row>
      <xdr:rowOff>22860</xdr:rowOff>
    </xdr:to>
    <xdr:sp macro="" textlink="">
      <xdr:nvSpPr>
        <xdr:cNvPr id="45" name="Rectangle: Rounded Corners 44">
          <a:extLst>
            <a:ext uri="{FF2B5EF4-FFF2-40B4-BE49-F238E27FC236}">
              <a16:creationId xmlns:a16="http://schemas.microsoft.com/office/drawing/2014/main" id="{340AB481-DC9B-4F13-9E6C-24F249A5F489}"/>
            </a:ext>
          </a:extLst>
        </xdr:cNvPr>
        <xdr:cNvSpPr/>
      </xdr:nvSpPr>
      <xdr:spPr>
        <a:xfrm>
          <a:off x="1371600" y="396240"/>
          <a:ext cx="274320" cy="2735580"/>
        </a:xfrm>
        <a:prstGeom prst="roundRect">
          <a:avLst/>
        </a:prstGeom>
        <a:solidFill>
          <a:schemeClr val="tx2">
            <a:lumMod val="40000"/>
            <a:lumOff val="60000"/>
          </a:schemeClr>
        </a:solidFill>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xdr:row>
      <xdr:rowOff>22860</xdr:rowOff>
    </xdr:from>
    <xdr:to>
      <xdr:col>5</xdr:col>
      <xdr:colOff>76200</xdr:colOff>
      <xdr:row>16</xdr:row>
      <xdr:rowOff>175260</xdr:rowOff>
    </xdr:to>
    <xdr:grpSp>
      <xdr:nvGrpSpPr>
        <xdr:cNvPr id="54" name="Group 53">
          <a:extLst>
            <a:ext uri="{FF2B5EF4-FFF2-40B4-BE49-F238E27FC236}">
              <a16:creationId xmlns:a16="http://schemas.microsoft.com/office/drawing/2014/main" id="{E7D548BD-A5BE-8285-7673-738048F3C816}"/>
            </a:ext>
          </a:extLst>
        </xdr:cNvPr>
        <xdr:cNvGrpSpPr/>
      </xdr:nvGrpSpPr>
      <xdr:grpSpPr>
        <a:xfrm>
          <a:off x="0" y="388620"/>
          <a:ext cx="3124200" cy="2712720"/>
          <a:chOff x="0" y="388620"/>
          <a:chExt cx="3124200" cy="2712720"/>
        </a:xfrm>
      </xdr:grpSpPr>
      <xdr:sp macro="" textlink="">
        <xdr:nvSpPr>
          <xdr:cNvPr id="33" name="Rectangle: Rounded Corners 32">
            <a:extLst>
              <a:ext uri="{FF2B5EF4-FFF2-40B4-BE49-F238E27FC236}">
                <a16:creationId xmlns:a16="http://schemas.microsoft.com/office/drawing/2014/main" id="{5102AB98-7B78-4E26-A517-6BC4743959E9}"/>
              </a:ext>
            </a:extLst>
          </xdr:cNvPr>
          <xdr:cNvSpPr/>
        </xdr:nvSpPr>
        <xdr:spPr>
          <a:xfrm>
            <a:off x="0" y="388620"/>
            <a:ext cx="3093720" cy="2712720"/>
          </a:xfrm>
          <a:prstGeom prst="roundRect">
            <a:avLst/>
          </a:prstGeom>
          <a:solidFill>
            <a:schemeClr val="bg1"/>
          </a:solidFill>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40" name="State">
                <a:extLst>
                  <a:ext uri="{FF2B5EF4-FFF2-40B4-BE49-F238E27FC236}">
                    <a16:creationId xmlns:a16="http://schemas.microsoft.com/office/drawing/2014/main" id="{77F43B46-B223-4CE4-AB1E-AB715F22A932}"/>
                  </a:ext>
                </a:extLst>
              </xdr:cNvPr>
              <xdr:cNvGraphicFramePr/>
            </xdr:nvGraphicFramePr>
            <xdr:xfrm>
              <a:off x="60960" y="845820"/>
              <a:ext cx="1356360" cy="2124075"/>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0960" y="845820"/>
                <a:ext cx="1356360" cy="212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1" name="Company Name">
                <a:extLst>
                  <a:ext uri="{FF2B5EF4-FFF2-40B4-BE49-F238E27FC236}">
                    <a16:creationId xmlns:a16="http://schemas.microsoft.com/office/drawing/2014/main" id="{CCFF80E1-D3B6-40E0-A6F5-828449E984C9}"/>
                  </a:ext>
                </a:extLst>
              </xdr:cNvPr>
              <xdr:cNvGraphicFramePr/>
            </xdr:nvGraphicFramePr>
            <xdr:xfrm>
              <a:off x="1600200" y="845820"/>
              <a:ext cx="1432559" cy="2124075"/>
            </xdr:xfrm>
            <a:graphic>
              <a:graphicData uri="http://schemas.microsoft.com/office/drawing/2010/slicer">
                <sle:slicer xmlns:sle="http://schemas.microsoft.com/office/drawing/2010/slicer" name="Company Name"/>
              </a:graphicData>
            </a:graphic>
          </xdr:graphicFrame>
        </mc:Choice>
        <mc:Fallback>
          <xdr:sp macro="" textlink="">
            <xdr:nvSpPr>
              <xdr:cNvPr id="0" name=""/>
              <xdr:cNvSpPr>
                <a:spLocks noTextEdit="1"/>
              </xdr:cNvSpPr>
            </xdr:nvSpPr>
            <xdr:spPr>
              <a:xfrm>
                <a:off x="1600200" y="845820"/>
                <a:ext cx="1432559" cy="212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3" name="TextBox 42">
            <a:extLst>
              <a:ext uri="{FF2B5EF4-FFF2-40B4-BE49-F238E27FC236}">
                <a16:creationId xmlns:a16="http://schemas.microsoft.com/office/drawing/2014/main" id="{7F27410F-1C5C-4338-A5A4-2A46369CFE51}"/>
              </a:ext>
            </a:extLst>
          </xdr:cNvPr>
          <xdr:cNvSpPr txBox="1"/>
        </xdr:nvSpPr>
        <xdr:spPr>
          <a:xfrm>
            <a:off x="304800" y="541020"/>
            <a:ext cx="6858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0000"/>
                </a:solidFill>
              </a:rPr>
              <a:t>States</a:t>
            </a:r>
          </a:p>
        </xdr:txBody>
      </xdr:sp>
      <xdr:sp macro="" textlink="">
        <xdr:nvSpPr>
          <xdr:cNvPr id="44" name="TextBox 43">
            <a:extLst>
              <a:ext uri="{FF2B5EF4-FFF2-40B4-BE49-F238E27FC236}">
                <a16:creationId xmlns:a16="http://schemas.microsoft.com/office/drawing/2014/main" id="{C473613E-2353-476B-9F13-EB4D4ED67D6C}"/>
              </a:ext>
            </a:extLst>
          </xdr:cNvPr>
          <xdr:cNvSpPr txBox="1"/>
        </xdr:nvSpPr>
        <xdr:spPr>
          <a:xfrm>
            <a:off x="1653540" y="518160"/>
            <a:ext cx="14706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0000"/>
                </a:solidFill>
              </a:rPr>
              <a:t>Company</a:t>
            </a:r>
            <a:r>
              <a:rPr lang="en-US" sz="1400" b="1" baseline="0">
                <a:solidFill>
                  <a:srgbClr val="FF0000"/>
                </a:solidFill>
              </a:rPr>
              <a:t> Name</a:t>
            </a:r>
            <a:endParaRPr lang="en-US" sz="1400" b="1">
              <a:solidFill>
                <a:srgbClr val="FF0000"/>
              </a:solidFill>
            </a:endParaRPr>
          </a:p>
        </xdr:txBody>
      </xdr:sp>
      <xdr:sp macro="" textlink="">
        <xdr:nvSpPr>
          <xdr:cNvPr id="46" name="Rectangle: Rounded Corners 45">
            <a:extLst>
              <a:ext uri="{FF2B5EF4-FFF2-40B4-BE49-F238E27FC236}">
                <a16:creationId xmlns:a16="http://schemas.microsoft.com/office/drawing/2014/main" id="{7A3AF0C1-4D5C-44AE-ADCD-6B86208995C9}"/>
              </a:ext>
            </a:extLst>
          </xdr:cNvPr>
          <xdr:cNvSpPr/>
        </xdr:nvSpPr>
        <xdr:spPr>
          <a:xfrm>
            <a:off x="1676400" y="853440"/>
            <a:ext cx="1059180" cy="236220"/>
          </a:xfrm>
          <a:prstGeom prst="roundRect">
            <a:avLst/>
          </a:prstGeom>
          <a:solidFill>
            <a:schemeClr val="bg2"/>
          </a:solidFill>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 name="Rectangle: Rounded Corners 46">
            <a:extLst>
              <a:ext uri="{FF2B5EF4-FFF2-40B4-BE49-F238E27FC236}">
                <a16:creationId xmlns:a16="http://schemas.microsoft.com/office/drawing/2014/main" id="{C9F710D5-F085-4F09-96FB-119B84EB2824}"/>
              </a:ext>
            </a:extLst>
          </xdr:cNvPr>
          <xdr:cNvSpPr/>
        </xdr:nvSpPr>
        <xdr:spPr>
          <a:xfrm>
            <a:off x="83820" y="868680"/>
            <a:ext cx="1059180" cy="236220"/>
          </a:xfrm>
          <a:prstGeom prst="roundRect">
            <a:avLst/>
          </a:prstGeom>
          <a:solidFill>
            <a:schemeClr val="bg2"/>
          </a:solidFill>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320040</xdr:colOff>
      <xdr:row>2</xdr:row>
      <xdr:rowOff>30480</xdr:rowOff>
    </xdr:from>
    <xdr:to>
      <xdr:col>15</xdr:col>
      <xdr:colOff>350520</xdr:colOff>
      <xdr:row>17</xdr:row>
      <xdr:rowOff>68580</xdr:rowOff>
    </xdr:to>
    <xdr:grpSp>
      <xdr:nvGrpSpPr>
        <xdr:cNvPr id="53" name="Group 52">
          <a:extLst>
            <a:ext uri="{FF2B5EF4-FFF2-40B4-BE49-F238E27FC236}">
              <a16:creationId xmlns:a16="http://schemas.microsoft.com/office/drawing/2014/main" id="{1098EAA9-35D0-7376-55BF-492C60C0C5A6}"/>
            </a:ext>
          </a:extLst>
        </xdr:cNvPr>
        <xdr:cNvGrpSpPr/>
      </xdr:nvGrpSpPr>
      <xdr:grpSpPr>
        <a:xfrm>
          <a:off x="5196840" y="396240"/>
          <a:ext cx="4297680" cy="2781300"/>
          <a:chOff x="5196840" y="396240"/>
          <a:chExt cx="4297680" cy="2781300"/>
        </a:xfrm>
      </xdr:grpSpPr>
      <xdr:sp macro="" textlink="">
        <xdr:nvSpPr>
          <xdr:cNvPr id="49" name="Rectangle: Rounded Corners 48">
            <a:extLst>
              <a:ext uri="{FF2B5EF4-FFF2-40B4-BE49-F238E27FC236}">
                <a16:creationId xmlns:a16="http://schemas.microsoft.com/office/drawing/2014/main" id="{6835FE7F-643C-4B46-B909-C029F0767C0A}"/>
              </a:ext>
            </a:extLst>
          </xdr:cNvPr>
          <xdr:cNvSpPr/>
        </xdr:nvSpPr>
        <xdr:spPr>
          <a:xfrm>
            <a:off x="5196840" y="396240"/>
            <a:ext cx="4297680" cy="2781300"/>
          </a:xfrm>
          <a:prstGeom prst="roundRect">
            <a:avLst/>
          </a:prstGeom>
          <a:solidFill>
            <a:schemeClr val="bg1"/>
          </a:solidFill>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0" name="Chart 49">
            <a:extLst>
              <a:ext uri="{FF2B5EF4-FFF2-40B4-BE49-F238E27FC236}">
                <a16:creationId xmlns:a16="http://schemas.microsoft.com/office/drawing/2014/main" id="{0976193D-D1BC-4B29-A7D4-2A26891C5E0A}"/>
              </a:ext>
            </a:extLst>
          </xdr:cNvPr>
          <xdr:cNvGraphicFramePr>
            <a:graphicFrameLocks/>
          </xdr:cNvGraphicFramePr>
        </xdr:nvGraphicFramePr>
        <xdr:xfrm>
          <a:off x="5295900" y="708660"/>
          <a:ext cx="4114800" cy="246888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51" name="Oval 50">
            <a:extLst>
              <a:ext uri="{FF2B5EF4-FFF2-40B4-BE49-F238E27FC236}">
                <a16:creationId xmlns:a16="http://schemas.microsoft.com/office/drawing/2014/main" id="{4F385BBC-1DF9-4D0E-A2AE-73BE95B3B618}"/>
              </a:ext>
            </a:extLst>
          </xdr:cNvPr>
          <xdr:cNvSpPr/>
        </xdr:nvSpPr>
        <xdr:spPr>
          <a:xfrm>
            <a:off x="5501640" y="480060"/>
            <a:ext cx="266700" cy="23622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TextBox 51">
            <a:extLst>
              <a:ext uri="{FF2B5EF4-FFF2-40B4-BE49-F238E27FC236}">
                <a16:creationId xmlns:a16="http://schemas.microsoft.com/office/drawing/2014/main" id="{F9CD4161-709D-4CBA-A47F-7C1ED41F3CF1}"/>
              </a:ext>
            </a:extLst>
          </xdr:cNvPr>
          <xdr:cNvSpPr txBox="1"/>
        </xdr:nvSpPr>
        <xdr:spPr>
          <a:xfrm>
            <a:off x="5814060" y="419100"/>
            <a:ext cx="22174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Prododuct</a:t>
            </a:r>
            <a:r>
              <a:rPr lang="en-US" sz="1600" b="1" baseline="0"/>
              <a:t> Sold</a:t>
            </a:r>
            <a:endParaRPr lang="en-US" sz="1600" b="1"/>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moud Anwer ssd" refreshedDate="44815.687556018522" createdVersion="8" refreshedVersion="8" minRefreshableVersion="3" recordCount="439" xr:uid="{7A077F35-DA2F-42E8-9671-E882BFC1EE74}">
  <cacheSource type="worksheet">
    <worksheetSource ref="A1:O1048576" sheet="Sales_Data_Table"/>
  </cacheSource>
  <cacheFields count="15">
    <cacheField name="Order ID" numFmtId="0">
      <sharedItems containsString="0" containsBlank="1" containsNumber="1" containsInteger="1" minValue="1" maxValue="438"/>
    </cacheField>
    <cacheField name="Order Date" numFmtId="0">
      <sharedItems containsNonDate="0" containsDate="1" containsString="0" containsBlank="1" minDate="2014-01-06T00:00:00" maxDate="2016-12-24T00:00:00"/>
    </cacheField>
    <cacheField name="Quarter" numFmtId="0">
      <sharedItems containsString="0" containsBlank="1" containsNumber="1" containsInteger="1" minValue="1" maxValue="4"/>
    </cacheField>
    <cacheField name="Sales Rep" numFmtId="0">
      <sharedItems containsBlank="1" count="8">
        <s v="Laura Giussani"/>
        <s v="Nancy Freehafer"/>
        <s v="Anne Hellung-Larsen"/>
        <s v="Robert Zare"/>
        <s v="Jan Kotas"/>
        <s v="Mariya Sergienko"/>
        <s v="Michael Neipper"/>
        <m/>
      </sharedItems>
    </cacheField>
    <cacheField name="Category" numFmtId="0">
      <sharedItems containsBlank="1" count="15">
        <s v="Beverages"/>
        <s v="Pasta"/>
        <s v="Jams, Preserves"/>
        <s v="Grains"/>
        <s v="Dried Fruit &amp; Nuts"/>
        <s v="Baked Goods &amp; Mixes"/>
        <s v="Candy"/>
        <s v="Soups"/>
        <s v="Oil"/>
        <s v="Sauces"/>
        <s v="Condiments"/>
        <s v="Canned Meat"/>
        <s v="Dairy Products"/>
        <s v="Canned Fruit &amp; Vegetables"/>
        <m/>
      </sharedItems>
    </cacheField>
    <cacheField name="Product Name" numFmtId="0">
      <sharedItems containsBlank="1" count="24">
        <s v="Beer"/>
        <s v="Ravioli"/>
        <s v="Marmalade"/>
        <s v="Long Grain Rice"/>
        <s v="Dried Plums"/>
        <s v="Dried Pears"/>
        <s v="Dried Apples"/>
        <s v="Chai"/>
        <s v="Coffee"/>
        <s v="Chocolate Biscuits Mix"/>
        <s v="Chocolate"/>
        <s v="Clam Chowder"/>
        <s v="Olive Oil"/>
        <s v="Curry Sauce"/>
        <s v="Syrup"/>
        <s v="Green Tea"/>
        <s v="Boysenberry Spread"/>
        <s v="Cajun Seasoning"/>
        <s v="Crab Meat"/>
        <s v="Mozzarella"/>
        <s v="Scones"/>
        <s v="Almonds"/>
        <s v="Fruit Cocktail"/>
        <m/>
      </sharedItems>
    </cacheField>
    <cacheField name="Sales" numFmtId="0">
      <sharedItems containsString="0" containsBlank="1" containsNumber="1" containsInteger="1" minValue="14" maxValue="9985"/>
    </cacheField>
    <cacheField name="Payment Type" numFmtId="0">
      <sharedItems containsBlank="1" count="4">
        <s v="Credit"/>
        <s v="Check"/>
        <s v="Cash"/>
        <m/>
      </sharedItems>
    </cacheField>
    <cacheField name="Customer" numFmtId="0">
      <sharedItems containsBlank="1"/>
    </cacheField>
    <cacheField name="Address" numFmtId="0">
      <sharedItems containsBlank="1"/>
    </cacheField>
    <cacheField name="City" numFmtId="0">
      <sharedItems containsBlank="1"/>
    </cacheField>
    <cacheField name="State" numFmtId="0">
      <sharedItems containsBlank="1" count="12">
        <s v="CA"/>
        <s v="FL"/>
        <s v="WI"/>
        <s v="IL"/>
        <s v="NV"/>
        <s v="NY"/>
        <s v="OR"/>
        <s v="CO"/>
        <s v="TN"/>
        <s v="UT"/>
        <s v="WA"/>
        <m/>
      </sharedItems>
    </cacheField>
    <cacheField name="Month" numFmtId="0">
      <sharedItems containsBlank="1" count="13">
        <s v="Jan"/>
        <s v="Feb"/>
        <s v="Mar"/>
        <s v="Apr"/>
        <s v="May"/>
        <s v="Jun"/>
        <s v="Jul"/>
        <s v="Aug"/>
        <s v="Sep"/>
        <s v="Oct"/>
        <s v="Nov"/>
        <s v="Dec"/>
        <m/>
      </sharedItems>
    </cacheField>
    <cacheField name="Full Name" numFmtId="0">
      <sharedItems containsBlank="1"/>
    </cacheField>
    <cacheField name="Company Name" numFmtId="0">
      <sharedItems containsBlank="1" count="15">
        <s v="C"/>
        <s v="Z"/>
        <s v="F"/>
        <s v="J"/>
        <s v="AA"/>
        <s v="D"/>
        <s v="L"/>
        <s v="H"/>
        <s v="CC"/>
        <s v="BB"/>
        <s v="I"/>
        <s v="Y"/>
        <s v="A"/>
        <s v="K"/>
        <m/>
      </sharedItems>
    </cacheField>
  </cacheFields>
  <extLst>
    <ext xmlns:x14="http://schemas.microsoft.com/office/spreadsheetml/2009/9/main" uri="{725AE2AE-9491-48be-B2B4-4EB974FC3084}">
      <x14:pivotCacheDefinition pivotCacheId="8935577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n v="1"/>
    <d v="2014-01-06T00:00:00"/>
    <n v="1"/>
    <x v="0"/>
    <x v="0"/>
    <x v="0"/>
    <n v="6903"/>
    <x v="0"/>
    <s v="Thomas Axen"/>
    <s v="123 3rd Street"/>
    <s v="Los Angelas"/>
    <x v="0"/>
    <x v="0"/>
    <s v="Thomas Axen"/>
    <x v="0"/>
  </r>
  <r>
    <n v="2"/>
    <d v="2014-01-06T00:00:00"/>
    <n v="1"/>
    <x v="1"/>
    <x v="1"/>
    <x v="1"/>
    <n v="592"/>
    <x v="0"/>
    <s v="Run Liu"/>
    <s v="789 26th Street"/>
    <s v="Miami"/>
    <x v="1"/>
    <x v="0"/>
    <s v="Run Liu"/>
    <x v="1"/>
  </r>
  <r>
    <n v="3"/>
    <d v="2014-01-07T00:00:00"/>
    <n v="1"/>
    <x v="2"/>
    <x v="2"/>
    <x v="2"/>
    <n v="1807"/>
    <x v="1"/>
    <s v="Francisco Pérez-Olaeta"/>
    <s v="123 6th Street"/>
    <s v="Milwaukee"/>
    <x v="2"/>
    <x v="0"/>
    <s v="Francisco Pérez-Olaeta"/>
    <x v="2"/>
  </r>
  <r>
    <n v="4"/>
    <d v="2014-01-12T00:00:00"/>
    <n v="1"/>
    <x v="3"/>
    <x v="3"/>
    <x v="3"/>
    <n v="377"/>
    <x v="1"/>
    <s v="Roland Wacker"/>
    <s v="123 10th Street"/>
    <s v="Chicago"/>
    <x v="3"/>
    <x v="0"/>
    <s v="Roland Wacker"/>
    <x v="3"/>
  </r>
  <r>
    <n v="5"/>
    <d v="2014-01-15T00:00:00"/>
    <n v="1"/>
    <x v="4"/>
    <x v="0"/>
    <x v="0"/>
    <n v="2692"/>
    <x v="0"/>
    <s v="Karen Toh"/>
    <s v="789 27th Street"/>
    <s v="Las Vegas"/>
    <x v="4"/>
    <x v="0"/>
    <s v="Karen Toh"/>
    <x v="4"/>
  </r>
  <r>
    <n v="6"/>
    <d v="2014-01-15T00:00:00"/>
    <n v="1"/>
    <x v="4"/>
    <x v="4"/>
    <x v="4"/>
    <n v="4831"/>
    <x v="1"/>
    <s v="Karen Toh"/>
    <s v="789 27th Street"/>
    <s v="Las Vegas"/>
    <x v="4"/>
    <x v="0"/>
    <s v="Karen Toh"/>
    <x v="4"/>
  </r>
  <r>
    <n v="7"/>
    <d v="2014-01-20T00:00:00"/>
    <n v="1"/>
    <x v="5"/>
    <x v="4"/>
    <x v="5"/>
    <n v="5605"/>
    <x v="0"/>
    <s v="Christina Lee"/>
    <s v="123 4th Street"/>
    <s v="New York"/>
    <x v="5"/>
    <x v="0"/>
    <s v="Christina Lee"/>
    <x v="5"/>
  </r>
  <r>
    <n v="8"/>
    <d v="2014-01-20T00:00:00"/>
    <n v="1"/>
    <x v="5"/>
    <x v="4"/>
    <x v="6"/>
    <n v="7101"/>
    <x v="1"/>
    <s v="Christina Lee"/>
    <s v="123 4th Street"/>
    <s v="New York"/>
    <x v="5"/>
    <x v="0"/>
    <s v="Christina Lee"/>
    <x v="5"/>
  </r>
  <r>
    <n v="9"/>
    <d v="2014-01-20T00:00:00"/>
    <n v="1"/>
    <x v="5"/>
    <x v="4"/>
    <x v="4"/>
    <n v="2189"/>
    <x v="0"/>
    <s v="Christina Lee"/>
    <s v="123 4th Street"/>
    <s v="New York"/>
    <x v="5"/>
    <x v="0"/>
    <s v="Christina Lee"/>
    <x v="5"/>
  </r>
  <r>
    <n v="10"/>
    <d v="2014-01-22T00:00:00"/>
    <n v="1"/>
    <x v="6"/>
    <x v="0"/>
    <x v="7"/>
    <n v="5416"/>
    <x v="1"/>
    <s v="John Edwards"/>
    <s v="123 12th Street"/>
    <s v="Las Vegas"/>
    <x v="4"/>
    <x v="0"/>
    <s v="John Edwards"/>
    <x v="6"/>
  </r>
  <r>
    <n v="11"/>
    <d v="2014-01-22T00:00:00"/>
    <n v="1"/>
    <x v="6"/>
    <x v="0"/>
    <x v="8"/>
    <n v="8296"/>
    <x v="1"/>
    <s v="John Edwards"/>
    <s v="123 12th Street"/>
    <s v="Las Vegas"/>
    <x v="4"/>
    <x v="0"/>
    <s v="John Edwards"/>
    <x v="6"/>
  </r>
  <r>
    <n v="12"/>
    <d v="2014-01-30T00:00:00"/>
    <n v="1"/>
    <x v="4"/>
    <x v="5"/>
    <x v="9"/>
    <n v="959"/>
    <x v="0"/>
    <s v="Elizabeth Andersen"/>
    <s v="123 8th Street"/>
    <s v="Portland"/>
    <x v="6"/>
    <x v="0"/>
    <s v="Elizabeth Andersen"/>
    <x v="7"/>
  </r>
  <r>
    <n v="13"/>
    <d v="2014-02-03T00:00:00"/>
    <n v="4"/>
    <x v="6"/>
    <x v="6"/>
    <x v="10"/>
    <n v="220"/>
    <x v="1"/>
    <s v="John Edwards"/>
    <s v="123 12th Street"/>
    <s v="Las Vegas"/>
    <x v="4"/>
    <x v="1"/>
    <s v="John Edwards"/>
    <x v="6"/>
  </r>
  <r>
    <n v="14"/>
    <d v="2014-02-04T00:00:00"/>
    <n v="1"/>
    <x v="2"/>
    <x v="0"/>
    <x v="0"/>
    <n v="8584"/>
    <x v="0"/>
    <s v="Francisco Pérez-Olaeta"/>
    <s v="123 6th Street"/>
    <s v="Milwaukee"/>
    <x v="2"/>
    <x v="1"/>
    <s v="Francisco Pérez-Olaeta"/>
    <x v="2"/>
  </r>
  <r>
    <n v="15"/>
    <d v="2014-02-06T00:00:00"/>
    <n v="1"/>
    <x v="5"/>
    <x v="5"/>
    <x v="9"/>
    <n v="7869"/>
    <x v="0"/>
    <s v="Christina Lee"/>
    <s v="123 4th Street"/>
    <s v="New York"/>
    <x v="5"/>
    <x v="1"/>
    <s v="Christina Lee"/>
    <x v="5"/>
  </r>
  <r>
    <n v="16"/>
    <d v="2014-02-07T00:00:00"/>
    <n v="1"/>
    <x v="4"/>
    <x v="3"/>
    <x v="3"/>
    <n v="9379"/>
    <x v="2"/>
    <s v="Karen Toh"/>
    <s v="789 27th Street"/>
    <s v="Las Vegas"/>
    <x v="4"/>
    <x v="1"/>
    <s v="Karen Toh"/>
    <x v="4"/>
  </r>
  <r>
    <n v="17"/>
    <d v="2014-02-07T00:00:00"/>
    <n v="1"/>
    <x v="1"/>
    <x v="3"/>
    <x v="3"/>
    <n v="3837"/>
    <x v="1"/>
    <s v="Run Liu"/>
    <s v="789 26th Street"/>
    <s v="Miami"/>
    <x v="1"/>
    <x v="1"/>
    <s v="Run Liu"/>
    <x v="1"/>
  </r>
  <r>
    <n v="18"/>
    <d v="2014-02-10T00:00:00"/>
    <n v="1"/>
    <x v="5"/>
    <x v="6"/>
    <x v="10"/>
    <n v="1089"/>
    <x v="1"/>
    <s v="Soo Jung Lee"/>
    <s v="789 29th Street"/>
    <s v="Denver"/>
    <x v="7"/>
    <x v="1"/>
    <s v="Soo Jung Lee"/>
    <x v="8"/>
  </r>
  <r>
    <n v="19"/>
    <d v="2014-02-13T00:00:00"/>
    <n v="1"/>
    <x v="3"/>
    <x v="0"/>
    <x v="0"/>
    <n v="2452"/>
    <x v="1"/>
    <s v="Roland Wacker"/>
    <s v="123 10th Street"/>
    <s v="Chicago"/>
    <x v="3"/>
    <x v="1"/>
    <s v="Roland Wacker"/>
    <x v="3"/>
  </r>
  <r>
    <n v="20"/>
    <d v="2014-02-23T00:00:00"/>
    <n v="1"/>
    <x v="0"/>
    <x v="7"/>
    <x v="11"/>
    <n v="1041"/>
    <x v="2"/>
    <s v="Thomas Axen"/>
    <s v="123 3rd Street"/>
    <s v="Los Angelas"/>
    <x v="0"/>
    <x v="1"/>
    <s v="Thomas Axen"/>
    <x v="0"/>
  </r>
  <r>
    <n v="21"/>
    <d v="2014-03-01T00:00:00"/>
    <n v="4"/>
    <x v="6"/>
    <x v="8"/>
    <x v="12"/>
    <n v="6879"/>
    <x v="0"/>
    <s v="John Edwards"/>
    <s v="123 12th Street"/>
    <s v="Las Vegas"/>
    <x v="4"/>
    <x v="2"/>
    <s v="John Edwards"/>
    <x v="6"/>
  </r>
  <r>
    <n v="22"/>
    <d v="2014-03-06T00:00:00"/>
    <n v="1"/>
    <x v="2"/>
    <x v="9"/>
    <x v="13"/>
    <n v="6482"/>
    <x v="1"/>
    <s v="Francisco Pérez-Olaeta"/>
    <s v="123 6th Street"/>
    <s v="Milwaukee"/>
    <x v="2"/>
    <x v="2"/>
    <s v="Francisco Pérez-Olaeta"/>
    <x v="2"/>
  </r>
  <r>
    <n v="23"/>
    <d v="2014-03-10T00:00:00"/>
    <n v="1"/>
    <x v="5"/>
    <x v="0"/>
    <x v="8"/>
    <n v="4001"/>
    <x v="0"/>
    <s v="Amritansh Raghav"/>
    <s v="789 28th Street"/>
    <s v="Memphis"/>
    <x v="8"/>
    <x v="2"/>
    <s v="Amritansh Raghav"/>
    <x v="9"/>
  </r>
  <r>
    <n v="24"/>
    <d v="2014-03-14T00:00:00"/>
    <n v="1"/>
    <x v="1"/>
    <x v="1"/>
    <x v="1"/>
    <n v="6777"/>
    <x v="0"/>
    <s v="Run Liu"/>
    <s v="789 26th Street"/>
    <s v="Miami"/>
    <x v="1"/>
    <x v="2"/>
    <s v="Run Liu"/>
    <x v="1"/>
  </r>
  <r>
    <n v="25"/>
    <d v="2014-03-16T00:00:00"/>
    <n v="1"/>
    <x v="2"/>
    <x v="10"/>
    <x v="14"/>
    <n v="1201"/>
    <x v="1"/>
    <s v="Francisco Pérez-Olaeta"/>
    <s v="123 6th Street"/>
    <s v="Milwaukee"/>
    <x v="2"/>
    <x v="2"/>
    <s v="Francisco Pérez-Olaeta"/>
    <x v="2"/>
  </r>
  <r>
    <n v="26"/>
    <d v="2014-03-17T00:00:00"/>
    <n v="1"/>
    <x v="0"/>
    <x v="4"/>
    <x v="4"/>
    <n v="34"/>
    <x v="1"/>
    <s v="Thomas Axen"/>
    <s v="123 3rd Street"/>
    <s v="Los Angelas"/>
    <x v="0"/>
    <x v="2"/>
    <s v="Thomas Axen"/>
    <x v="0"/>
  </r>
  <r>
    <n v="27"/>
    <d v="2014-03-20T00:00:00"/>
    <n v="1"/>
    <x v="3"/>
    <x v="0"/>
    <x v="7"/>
    <n v="9721"/>
    <x v="0"/>
    <s v="Roland Wacker"/>
    <s v="123 10th Street"/>
    <s v="Chicago"/>
    <x v="3"/>
    <x v="2"/>
    <s v="Roland Wacker"/>
    <x v="3"/>
  </r>
  <r>
    <n v="28"/>
    <d v="2014-03-22T00:00:00"/>
    <n v="1"/>
    <x v="4"/>
    <x v="6"/>
    <x v="10"/>
    <n v="1964"/>
    <x v="0"/>
    <s v="Elizabeth Andersen"/>
    <s v="123 8th Street"/>
    <s v="Portland"/>
    <x v="6"/>
    <x v="2"/>
    <s v="Elizabeth Andersen"/>
    <x v="7"/>
  </r>
  <r>
    <n v="29"/>
    <d v="2014-03-24T00:00:00"/>
    <n v="1"/>
    <x v="3"/>
    <x v="0"/>
    <x v="15"/>
    <n v="7697"/>
    <x v="2"/>
    <s v="Roland Wacker"/>
    <s v="123 10th Street"/>
    <s v="Chicago"/>
    <x v="3"/>
    <x v="2"/>
    <s v="Roland Wacker"/>
    <x v="3"/>
  </r>
  <r>
    <n v="30"/>
    <d v="2014-03-24T00:00:00"/>
    <n v="1"/>
    <x v="3"/>
    <x v="2"/>
    <x v="16"/>
    <n v="8336"/>
    <x v="0"/>
    <s v="Roland Wacker"/>
    <s v="123 10th Street"/>
    <s v="Chicago"/>
    <x v="3"/>
    <x v="2"/>
    <s v="Roland Wacker"/>
    <x v="3"/>
  </r>
  <r>
    <n v="31"/>
    <d v="2014-03-24T00:00:00"/>
    <n v="1"/>
    <x v="3"/>
    <x v="10"/>
    <x v="17"/>
    <n v="5083"/>
    <x v="2"/>
    <s v="Roland Wacker"/>
    <s v="123 10th Street"/>
    <s v="Chicago"/>
    <x v="3"/>
    <x v="2"/>
    <s v="Roland Wacker"/>
    <x v="3"/>
  </r>
  <r>
    <n v="32"/>
    <d v="2014-03-24T00:00:00"/>
    <n v="1"/>
    <x v="3"/>
    <x v="5"/>
    <x v="9"/>
    <n v="176"/>
    <x v="1"/>
    <s v="Roland Wacker"/>
    <s v="123 10th Street"/>
    <s v="Chicago"/>
    <x v="3"/>
    <x v="2"/>
    <s v="Roland Wacker"/>
    <x v="3"/>
  </r>
  <r>
    <n v="33"/>
    <d v="2014-04-03T00:00:00"/>
    <n v="2"/>
    <x v="2"/>
    <x v="6"/>
    <x v="10"/>
    <n v="53"/>
    <x v="2"/>
    <s v="Francisco Pérez-Olaeta"/>
    <s v="123 6th Street"/>
    <s v="Milwaukee"/>
    <x v="2"/>
    <x v="3"/>
    <s v="Francisco Pérez-Olaeta"/>
    <x v="2"/>
  </r>
  <r>
    <n v="34"/>
    <d v="2014-04-05T00:00:00"/>
    <n v="2"/>
    <x v="2"/>
    <x v="1"/>
    <x v="1"/>
    <n v="681"/>
    <x v="1"/>
    <s v="Sven Mortensen"/>
    <s v="123 9th Street"/>
    <s v="Salt Lake City"/>
    <x v="9"/>
    <x v="3"/>
    <s v="Sven Mortensen"/>
    <x v="10"/>
  </r>
  <r>
    <n v="35"/>
    <d v="2014-04-05T00:00:00"/>
    <n v="2"/>
    <x v="4"/>
    <x v="9"/>
    <x v="13"/>
    <n v="1483"/>
    <x v="2"/>
    <s v="Elizabeth Andersen"/>
    <s v="123 8th Street"/>
    <s v="Portland"/>
    <x v="6"/>
    <x v="3"/>
    <s v="Elizabeth Andersen"/>
    <x v="7"/>
  </r>
  <r>
    <n v="36"/>
    <d v="2014-04-05T00:00:00"/>
    <n v="2"/>
    <x v="4"/>
    <x v="5"/>
    <x v="9"/>
    <n v="703"/>
    <x v="0"/>
    <s v="Elizabeth Andersen"/>
    <s v="123 8th Street"/>
    <s v="Portland"/>
    <x v="6"/>
    <x v="3"/>
    <s v="Elizabeth Andersen"/>
    <x v="7"/>
  </r>
  <r>
    <n v="37"/>
    <d v="2014-04-05T00:00:00"/>
    <n v="2"/>
    <x v="5"/>
    <x v="0"/>
    <x v="0"/>
    <n v="3222"/>
    <x v="2"/>
    <s v="Soo Jung Lee"/>
    <s v="789 29th Street"/>
    <s v="Denver"/>
    <x v="7"/>
    <x v="3"/>
    <s v="Soo Jung Lee"/>
    <x v="8"/>
  </r>
  <r>
    <n v="38"/>
    <d v="2014-04-05T00:00:00"/>
    <n v="4"/>
    <x v="6"/>
    <x v="4"/>
    <x v="4"/>
    <n v="5964"/>
    <x v="1"/>
    <s v="John Edwards"/>
    <s v="123 12th Street"/>
    <s v="Las Vegas"/>
    <x v="4"/>
    <x v="3"/>
    <s v="John Edwards"/>
    <x v="6"/>
  </r>
  <r>
    <n v="39"/>
    <d v="2014-04-05T00:00:00"/>
    <n v="2"/>
    <x v="1"/>
    <x v="8"/>
    <x v="12"/>
    <n v="1182"/>
    <x v="0"/>
    <s v="Run Liu"/>
    <s v="789 26th Street"/>
    <s v="Miami"/>
    <x v="1"/>
    <x v="3"/>
    <s v="Run Liu"/>
    <x v="1"/>
  </r>
  <r>
    <n v="40"/>
    <d v="2014-04-05T00:00:00"/>
    <n v="2"/>
    <x v="1"/>
    <x v="7"/>
    <x v="11"/>
    <n v="5171"/>
    <x v="0"/>
    <s v="Run Liu"/>
    <s v="789 26th Street"/>
    <s v="Miami"/>
    <x v="1"/>
    <x v="3"/>
    <s v="Run Liu"/>
    <x v="1"/>
  </r>
  <r>
    <n v="41"/>
    <d v="2014-04-05T00:00:00"/>
    <n v="2"/>
    <x v="1"/>
    <x v="11"/>
    <x v="18"/>
    <n v="7782"/>
    <x v="1"/>
    <s v="Run Liu"/>
    <s v="789 26th Street"/>
    <s v="Miami"/>
    <x v="1"/>
    <x v="3"/>
    <s v="Run Liu"/>
    <x v="1"/>
  </r>
  <r>
    <n v="42"/>
    <d v="2014-04-07T00:00:00"/>
    <n v="2"/>
    <x v="5"/>
    <x v="7"/>
    <x v="11"/>
    <n v="5142"/>
    <x v="0"/>
    <s v="Amritansh Raghav"/>
    <s v="789 28th Street"/>
    <s v="Memphis"/>
    <x v="8"/>
    <x v="3"/>
    <s v="Amritansh Raghav"/>
    <x v="9"/>
  </r>
  <r>
    <n v="43"/>
    <d v="2014-04-07T00:00:00"/>
    <n v="2"/>
    <x v="5"/>
    <x v="11"/>
    <x v="18"/>
    <n v="5388"/>
    <x v="2"/>
    <s v="Amritansh Raghav"/>
    <s v="789 28th Street"/>
    <s v="Memphis"/>
    <x v="8"/>
    <x v="3"/>
    <s v="Amritansh Raghav"/>
    <x v="9"/>
  </r>
  <r>
    <n v="44"/>
    <d v="2014-04-08T00:00:00"/>
    <n v="2"/>
    <x v="2"/>
    <x v="0"/>
    <x v="0"/>
    <n v="7737"/>
    <x v="0"/>
    <s v="Francisco Pérez-Olaeta"/>
    <s v="123 6th Street"/>
    <s v="Milwaukee"/>
    <x v="2"/>
    <x v="3"/>
    <s v="Francisco Pérez-Olaeta"/>
    <x v="2"/>
  </r>
  <r>
    <n v="45"/>
    <d v="2014-04-11T00:00:00"/>
    <n v="2"/>
    <x v="3"/>
    <x v="10"/>
    <x v="14"/>
    <n v="6810"/>
    <x v="0"/>
    <s v="Roland Wacker"/>
    <s v="123 10th Street"/>
    <s v="Chicago"/>
    <x v="3"/>
    <x v="3"/>
    <s v="Roland Wacker"/>
    <x v="3"/>
  </r>
  <r>
    <n v="46"/>
    <d v="2014-04-11T00:00:00"/>
    <n v="2"/>
    <x v="3"/>
    <x v="4"/>
    <x v="4"/>
    <n v="8434"/>
    <x v="1"/>
    <s v="Roland Wacker"/>
    <s v="123 10th Street"/>
    <s v="Chicago"/>
    <x v="3"/>
    <x v="3"/>
    <s v="Roland Wacker"/>
    <x v="3"/>
  </r>
  <r>
    <n v="47"/>
    <d v="2014-04-11T00:00:00"/>
    <n v="2"/>
    <x v="3"/>
    <x v="4"/>
    <x v="6"/>
    <n v="8157"/>
    <x v="1"/>
    <s v="Roland Wacker"/>
    <s v="123 10th Street"/>
    <s v="Chicago"/>
    <x v="3"/>
    <x v="3"/>
    <s v="Roland Wacker"/>
    <x v="3"/>
  </r>
  <r>
    <n v="48"/>
    <d v="2014-04-22T00:00:00"/>
    <n v="2"/>
    <x v="5"/>
    <x v="2"/>
    <x v="2"/>
    <n v="5075"/>
    <x v="0"/>
    <s v="Christina Lee"/>
    <s v="123 4th Street"/>
    <s v="New York"/>
    <x v="5"/>
    <x v="3"/>
    <s v="Christina Lee"/>
    <x v="5"/>
  </r>
  <r>
    <n v="49"/>
    <d v="2014-04-22T00:00:00"/>
    <n v="2"/>
    <x v="5"/>
    <x v="3"/>
    <x v="3"/>
    <n v="6266"/>
    <x v="1"/>
    <s v="Christina Lee"/>
    <s v="123 4th Street"/>
    <s v="New York"/>
    <x v="5"/>
    <x v="3"/>
    <s v="Christina Lee"/>
    <x v="5"/>
  </r>
  <r>
    <n v="50"/>
    <d v="2014-04-25T00:00:00"/>
    <n v="2"/>
    <x v="0"/>
    <x v="10"/>
    <x v="14"/>
    <n v="9466"/>
    <x v="0"/>
    <s v="Thomas Axen"/>
    <s v="123 3rd Street"/>
    <s v="Los Angelas"/>
    <x v="0"/>
    <x v="3"/>
    <s v="Thomas Axen"/>
    <x v="0"/>
  </r>
  <r>
    <n v="51"/>
    <d v="2014-04-25T00:00:00"/>
    <n v="2"/>
    <x v="0"/>
    <x v="9"/>
    <x v="13"/>
    <n v="5006"/>
    <x v="0"/>
    <s v="Thomas Axen"/>
    <s v="123 3rd Street"/>
    <s v="Los Angelas"/>
    <x v="0"/>
    <x v="3"/>
    <s v="Thomas Axen"/>
    <x v="0"/>
  </r>
  <r>
    <n v="52"/>
    <d v="2014-04-30T00:00:00"/>
    <n v="2"/>
    <x v="4"/>
    <x v="12"/>
    <x v="19"/>
    <n v="3366"/>
    <x v="0"/>
    <s v="Elizabeth Andersen"/>
    <s v="123 8th Street"/>
    <s v="Portland"/>
    <x v="6"/>
    <x v="3"/>
    <s v="Elizabeth Andersen"/>
    <x v="7"/>
  </r>
  <r>
    <n v="53"/>
    <d v="2014-05-04T00:00:00"/>
    <n v="2"/>
    <x v="2"/>
    <x v="12"/>
    <x v="19"/>
    <n v="1999"/>
    <x v="1"/>
    <s v="Sven Mortensen"/>
    <s v="123 9th Street"/>
    <s v="Salt Lake City"/>
    <x v="9"/>
    <x v="4"/>
    <s v="Sven Mortensen"/>
    <x v="10"/>
  </r>
  <r>
    <n v="54"/>
    <d v="2014-05-04T00:00:00"/>
    <n v="2"/>
    <x v="2"/>
    <x v="5"/>
    <x v="20"/>
    <n v="3407"/>
    <x v="0"/>
    <s v="John Rodman"/>
    <s v="789 25th Street"/>
    <s v="Chicago"/>
    <x v="3"/>
    <x v="4"/>
    <s v="John Rodman"/>
    <x v="11"/>
  </r>
  <r>
    <n v="55"/>
    <d v="2014-05-04T00:00:00"/>
    <n v="2"/>
    <x v="5"/>
    <x v="0"/>
    <x v="7"/>
    <n v="3431"/>
    <x v="1"/>
    <s v="Christina Lee"/>
    <s v="123 4th Street"/>
    <s v="New York"/>
    <x v="5"/>
    <x v="4"/>
    <s v="Christina Lee"/>
    <x v="5"/>
  </r>
  <r>
    <n v="56"/>
    <d v="2014-05-06T00:00:00"/>
    <n v="2"/>
    <x v="4"/>
    <x v="10"/>
    <x v="17"/>
    <n v="9379"/>
    <x v="2"/>
    <s v="Karen Toh"/>
    <s v="789 27th Street"/>
    <s v="Las Vegas"/>
    <x v="4"/>
    <x v="4"/>
    <s v="Karen Toh"/>
    <x v="4"/>
  </r>
  <r>
    <n v="57"/>
    <d v="2014-05-06T00:00:00"/>
    <n v="4"/>
    <x v="6"/>
    <x v="10"/>
    <x v="17"/>
    <n v="4458"/>
    <x v="1"/>
    <s v="John Edwards"/>
    <s v="123 12th Street"/>
    <s v="Las Vegas"/>
    <x v="4"/>
    <x v="4"/>
    <s v="John Edwards"/>
    <x v="6"/>
  </r>
  <r>
    <n v="58"/>
    <d v="2014-05-09T00:00:00"/>
    <n v="2"/>
    <x v="0"/>
    <x v="12"/>
    <x v="19"/>
    <n v="8004"/>
    <x v="0"/>
    <s v="Thomas Axen"/>
    <s v="123 3rd Street"/>
    <s v="Los Angelas"/>
    <x v="0"/>
    <x v="4"/>
    <s v="Thomas Axen"/>
    <x v="0"/>
  </r>
  <r>
    <n v="59"/>
    <d v="2014-05-24T00:00:00"/>
    <n v="2"/>
    <x v="1"/>
    <x v="11"/>
    <x v="18"/>
    <n v="237"/>
    <x v="1"/>
    <s v="Anna Bedecs"/>
    <s v="123 1st Street"/>
    <s v="Seattle"/>
    <x v="10"/>
    <x v="4"/>
    <s v="Anna Bedecs"/>
    <x v="12"/>
  </r>
  <r>
    <n v="60"/>
    <d v="2014-05-24T00:00:00"/>
    <n v="2"/>
    <x v="1"/>
    <x v="9"/>
    <x v="13"/>
    <n v="3147"/>
    <x v="2"/>
    <s v="Peter Krschne"/>
    <s v="123 11th Street"/>
    <s v="Miami"/>
    <x v="1"/>
    <x v="4"/>
    <s v="Peter Krschne"/>
    <x v="13"/>
  </r>
  <r>
    <n v="61"/>
    <d v="2014-05-24T00:00:00"/>
    <n v="2"/>
    <x v="3"/>
    <x v="4"/>
    <x v="4"/>
    <n v="8296"/>
    <x v="2"/>
    <s v="Roland Wacker"/>
    <s v="123 10th Street"/>
    <s v="Chicago"/>
    <x v="3"/>
    <x v="4"/>
    <s v="Roland Wacker"/>
    <x v="3"/>
  </r>
  <r>
    <n v="62"/>
    <d v="2014-05-24T00:00:00"/>
    <n v="2"/>
    <x v="3"/>
    <x v="4"/>
    <x v="21"/>
    <n v="7516"/>
    <x v="1"/>
    <s v="Roland Wacker"/>
    <s v="123 10th Street"/>
    <s v="Chicago"/>
    <x v="3"/>
    <x v="4"/>
    <s v="Roland Wacker"/>
    <x v="3"/>
  </r>
  <r>
    <n v="63"/>
    <d v="2014-05-30T00:00:00"/>
    <n v="2"/>
    <x v="3"/>
    <x v="12"/>
    <x v="19"/>
    <n v="793"/>
    <x v="1"/>
    <s v="Roland Wacker"/>
    <s v="123 10th Street"/>
    <s v="Chicago"/>
    <x v="3"/>
    <x v="4"/>
    <s v="Roland Wacker"/>
    <x v="3"/>
  </r>
  <r>
    <n v="64"/>
    <d v="2014-05-30T00:00:00"/>
    <n v="2"/>
    <x v="3"/>
    <x v="12"/>
    <x v="19"/>
    <n v="7785"/>
    <x v="1"/>
    <s v="Roland Wacker"/>
    <s v="123 10th Street"/>
    <s v="Chicago"/>
    <x v="3"/>
    <x v="4"/>
    <s v="Roland Wacker"/>
    <x v="3"/>
  </r>
  <r>
    <n v="65"/>
    <d v="2014-06-04T00:00:00"/>
    <n v="2"/>
    <x v="0"/>
    <x v="0"/>
    <x v="15"/>
    <n v="9786"/>
    <x v="0"/>
    <s v="Thomas Axen"/>
    <s v="123 3rd Street"/>
    <s v="Los Angelas"/>
    <x v="0"/>
    <x v="5"/>
    <s v="Thomas Axen"/>
    <x v="0"/>
  </r>
  <r>
    <n v="66"/>
    <d v="2014-06-05T00:00:00"/>
    <n v="2"/>
    <x v="2"/>
    <x v="7"/>
    <x v="11"/>
    <n v="8116"/>
    <x v="0"/>
    <s v="Sven Mortensen"/>
    <s v="123 9th Street"/>
    <s v="Salt Lake City"/>
    <x v="9"/>
    <x v="5"/>
    <s v="Sven Mortensen"/>
    <x v="10"/>
  </r>
  <r>
    <n v="67"/>
    <d v="2014-06-05T00:00:00"/>
    <n v="2"/>
    <x v="2"/>
    <x v="10"/>
    <x v="17"/>
    <n v="146"/>
    <x v="0"/>
    <s v="John Rodman"/>
    <s v="789 25th Street"/>
    <s v="Chicago"/>
    <x v="3"/>
    <x v="5"/>
    <s v="John Rodman"/>
    <x v="11"/>
  </r>
  <r>
    <n v="68"/>
    <d v="2014-06-05T00:00:00"/>
    <n v="2"/>
    <x v="4"/>
    <x v="6"/>
    <x v="10"/>
    <n v="7251"/>
    <x v="1"/>
    <s v="Elizabeth Andersen"/>
    <s v="123 8th Street"/>
    <s v="Portland"/>
    <x v="6"/>
    <x v="5"/>
    <s v="Elizabeth Andersen"/>
    <x v="7"/>
  </r>
  <r>
    <n v="69"/>
    <d v="2014-06-05T00:00:00"/>
    <n v="2"/>
    <x v="5"/>
    <x v="13"/>
    <x v="22"/>
    <n v="6881"/>
    <x v="1"/>
    <s v="Soo Jung Lee"/>
    <s v="789 29th Street"/>
    <s v="Denver"/>
    <x v="7"/>
    <x v="5"/>
    <s v="Soo Jung Lee"/>
    <x v="8"/>
  </r>
  <r>
    <n v="70"/>
    <d v="2014-06-05T00:00:00"/>
    <n v="2"/>
    <x v="1"/>
    <x v="2"/>
    <x v="16"/>
    <n v="3684"/>
    <x v="0"/>
    <s v="Run Liu"/>
    <s v="789 26th Street"/>
    <s v="Miami"/>
    <x v="1"/>
    <x v="5"/>
    <s v="Run Liu"/>
    <x v="1"/>
  </r>
  <r>
    <n v="71"/>
    <d v="2014-06-07T00:00:00"/>
    <n v="2"/>
    <x v="5"/>
    <x v="0"/>
    <x v="8"/>
    <n v="9700"/>
    <x v="1"/>
    <s v="Amritansh Raghav"/>
    <s v="789 28th Street"/>
    <s v="Memphis"/>
    <x v="8"/>
    <x v="5"/>
    <s v="Amritansh Raghav"/>
    <x v="9"/>
  </r>
  <r>
    <n v="72"/>
    <d v="2014-06-08T00:00:00"/>
    <n v="2"/>
    <x v="2"/>
    <x v="6"/>
    <x v="10"/>
    <n v="2383"/>
    <x v="0"/>
    <s v="Francisco Pérez-Olaeta"/>
    <s v="123 6th Street"/>
    <s v="Milwaukee"/>
    <x v="2"/>
    <x v="5"/>
    <s v="Francisco Pérez-Olaeta"/>
    <x v="2"/>
  </r>
  <r>
    <n v="73"/>
    <d v="2014-06-08T00:00:00"/>
    <n v="4"/>
    <x v="6"/>
    <x v="10"/>
    <x v="17"/>
    <n v="6817"/>
    <x v="0"/>
    <s v="John Edwards"/>
    <s v="123 12th Street"/>
    <s v="Las Vegas"/>
    <x v="4"/>
    <x v="5"/>
    <s v="John Edwards"/>
    <x v="6"/>
  </r>
  <r>
    <n v="74"/>
    <d v="2014-06-11T00:00:00"/>
    <n v="2"/>
    <x v="3"/>
    <x v="0"/>
    <x v="0"/>
    <n v="5753"/>
    <x v="1"/>
    <s v="Roland Wacker"/>
    <s v="123 10th Street"/>
    <s v="Chicago"/>
    <x v="3"/>
    <x v="5"/>
    <s v="Roland Wacker"/>
    <x v="3"/>
  </r>
  <r>
    <n v="75"/>
    <d v="2014-06-23T00:00:00"/>
    <n v="2"/>
    <x v="2"/>
    <x v="4"/>
    <x v="5"/>
    <n v="6955"/>
    <x v="1"/>
    <s v="Francisco Pérez-Olaeta"/>
    <s v="123 6th Street"/>
    <s v="Milwaukee"/>
    <x v="2"/>
    <x v="5"/>
    <s v="Francisco Pérez-Olaeta"/>
    <x v="2"/>
  </r>
  <r>
    <n v="76"/>
    <d v="2014-06-23T00:00:00"/>
    <n v="2"/>
    <x v="2"/>
    <x v="4"/>
    <x v="6"/>
    <n v="5464"/>
    <x v="0"/>
    <s v="Francisco Pérez-Olaeta"/>
    <s v="123 6th Street"/>
    <s v="Milwaukee"/>
    <x v="2"/>
    <x v="5"/>
    <s v="Francisco Pérez-Olaeta"/>
    <x v="2"/>
  </r>
  <r>
    <n v="77"/>
    <d v="2014-07-07T00:00:00"/>
    <n v="3"/>
    <x v="1"/>
    <x v="7"/>
    <x v="11"/>
    <n v="677"/>
    <x v="0"/>
    <s v="Run Liu"/>
    <s v="789 26th Street"/>
    <s v="Miami"/>
    <x v="1"/>
    <x v="6"/>
    <s v="Run Liu"/>
    <x v="1"/>
  </r>
  <r>
    <n v="78"/>
    <d v="2014-07-08T00:00:00"/>
    <n v="4"/>
    <x v="6"/>
    <x v="10"/>
    <x v="17"/>
    <n v="8842"/>
    <x v="0"/>
    <s v="John Edwards"/>
    <s v="123 12th Street"/>
    <s v="Las Vegas"/>
    <x v="4"/>
    <x v="6"/>
    <s v="John Edwards"/>
    <x v="6"/>
  </r>
  <r>
    <n v="79"/>
    <d v="2014-07-13T00:00:00"/>
    <n v="3"/>
    <x v="3"/>
    <x v="2"/>
    <x v="16"/>
    <n v="6501"/>
    <x v="1"/>
    <s v="Roland Wacker"/>
    <s v="123 10th Street"/>
    <s v="Chicago"/>
    <x v="3"/>
    <x v="6"/>
    <s v="Roland Wacker"/>
    <x v="3"/>
  </r>
  <r>
    <n v="80"/>
    <d v="2014-07-15T00:00:00"/>
    <n v="3"/>
    <x v="4"/>
    <x v="4"/>
    <x v="21"/>
    <n v="3410"/>
    <x v="0"/>
    <s v="Karen Toh"/>
    <s v="789 27th Street"/>
    <s v="Las Vegas"/>
    <x v="4"/>
    <x v="6"/>
    <s v="Karen Toh"/>
    <x v="4"/>
  </r>
  <r>
    <n v="81"/>
    <d v="2014-07-15T00:00:00"/>
    <n v="3"/>
    <x v="3"/>
    <x v="12"/>
    <x v="19"/>
    <n v="8137"/>
    <x v="2"/>
    <s v="Roland Wacker"/>
    <s v="123 10th Street"/>
    <s v="Chicago"/>
    <x v="3"/>
    <x v="6"/>
    <s v="Roland Wacker"/>
    <x v="3"/>
  </r>
  <r>
    <n v="82"/>
    <d v="2014-07-20T00:00:00"/>
    <n v="3"/>
    <x v="2"/>
    <x v="2"/>
    <x v="16"/>
    <n v="8608"/>
    <x v="2"/>
    <s v="Francisco Pérez-Olaeta"/>
    <s v="123 6th Street"/>
    <s v="Milwaukee"/>
    <x v="2"/>
    <x v="6"/>
    <s v="Francisco Pérez-Olaeta"/>
    <x v="2"/>
  </r>
  <r>
    <n v="83"/>
    <d v="2014-07-20T00:00:00"/>
    <n v="3"/>
    <x v="5"/>
    <x v="4"/>
    <x v="21"/>
    <n v="7397"/>
    <x v="2"/>
    <s v="Amritansh Raghav"/>
    <s v="789 28th Street"/>
    <s v="Memphis"/>
    <x v="8"/>
    <x v="6"/>
    <s v="Amritansh Raghav"/>
    <x v="9"/>
  </r>
  <r>
    <n v="84"/>
    <d v="2014-07-20T00:00:00"/>
    <n v="3"/>
    <x v="5"/>
    <x v="3"/>
    <x v="3"/>
    <n v="6183"/>
    <x v="0"/>
    <s v="Christina Lee"/>
    <s v="123 4th Street"/>
    <s v="New York"/>
    <x v="5"/>
    <x v="6"/>
    <s v="Christina Lee"/>
    <x v="5"/>
  </r>
  <r>
    <n v="85"/>
    <d v="2014-07-22T00:00:00"/>
    <n v="3"/>
    <x v="5"/>
    <x v="10"/>
    <x v="17"/>
    <n v="5389"/>
    <x v="0"/>
    <s v="Amritansh Raghav"/>
    <s v="789 28th Street"/>
    <s v="Memphis"/>
    <x v="8"/>
    <x v="6"/>
    <s v="Amritansh Raghav"/>
    <x v="9"/>
  </r>
  <r>
    <n v="86"/>
    <d v="2014-07-22T00:00:00"/>
    <n v="3"/>
    <x v="3"/>
    <x v="6"/>
    <x v="10"/>
    <n v="9506"/>
    <x v="0"/>
    <s v="Roland Wacker"/>
    <s v="123 10th Street"/>
    <s v="Chicago"/>
    <x v="3"/>
    <x v="6"/>
    <s v="Roland Wacker"/>
    <x v="3"/>
  </r>
  <r>
    <n v="87"/>
    <d v="2014-07-23T00:00:00"/>
    <n v="3"/>
    <x v="0"/>
    <x v="4"/>
    <x v="5"/>
    <n v="5770"/>
    <x v="0"/>
    <s v="Thomas Axen"/>
    <s v="123 3rd Street"/>
    <s v="Los Angelas"/>
    <x v="0"/>
    <x v="6"/>
    <s v="Thomas Axen"/>
    <x v="0"/>
  </r>
  <r>
    <n v="88"/>
    <d v="2014-07-30T00:00:00"/>
    <n v="3"/>
    <x v="2"/>
    <x v="4"/>
    <x v="4"/>
    <n v="2553"/>
    <x v="2"/>
    <s v="Francisco Pérez-Olaeta"/>
    <s v="123 6th Street"/>
    <s v="Milwaukee"/>
    <x v="2"/>
    <x v="6"/>
    <s v="Francisco Pérez-Olaeta"/>
    <x v="2"/>
  </r>
  <r>
    <n v="89"/>
    <d v="2014-08-06T00:00:00"/>
    <n v="3"/>
    <x v="4"/>
    <x v="10"/>
    <x v="14"/>
    <n v="2490"/>
    <x v="1"/>
    <s v="Karen Toh"/>
    <s v="789 27th Street"/>
    <s v="Las Vegas"/>
    <x v="4"/>
    <x v="7"/>
    <s v="Karen Toh"/>
    <x v="4"/>
  </r>
  <r>
    <n v="90"/>
    <d v="2014-08-10T00:00:00"/>
    <n v="3"/>
    <x v="3"/>
    <x v="11"/>
    <x v="18"/>
    <n v="7267"/>
    <x v="0"/>
    <s v="Roland Wacker"/>
    <s v="123 10th Street"/>
    <s v="Chicago"/>
    <x v="3"/>
    <x v="7"/>
    <s v="Roland Wacker"/>
    <x v="3"/>
  </r>
  <r>
    <n v="91"/>
    <d v="2014-08-11T00:00:00"/>
    <n v="3"/>
    <x v="2"/>
    <x v="12"/>
    <x v="19"/>
    <n v="6930"/>
    <x v="1"/>
    <s v="Francisco Pérez-Olaeta"/>
    <s v="123 6th Street"/>
    <s v="Milwaukee"/>
    <x v="2"/>
    <x v="7"/>
    <s v="Francisco Pérez-Olaeta"/>
    <x v="2"/>
  </r>
  <r>
    <n v="92"/>
    <d v="2014-08-17T00:00:00"/>
    <n v="3"/>
    <x v="0"/>
    <x v="0"/>
    <x v="15"/>
    <n v="2789"/>
    <x v="1"/>
    <s v="Thomas Axen"/>
    <s v="123 3rd Street"/>
    <s v="Los Angelas"/>
    <x v="0"/>
    <x v="7"/>
    <s v="Thomas Axen"/>
    <x v="0"/>
  </r>
  <r>
    <n v="93"/>
    <d v="2014-08-22T00:00:00"/>
    <n v="3"/>
    <x v="6"/>
    <x v="11"/>
    <x v="18"/>
    <n v="7409"/>
    <x v="2"/>
    <s v="John Edwards"/>
    <s v="123 12th Street"/>
    <s v="Las Vegas"/>
    <x v="4"/>
    <x v="7"/>
    <s v="John Edwards"/>
    <x v="6"/>
  </r>
  <r>
    <n v="94"/>
    <d v="2014-08-23T00:00:00"/>
    <n v="3"/>
    <x v="5"/>
    <x v="6"/>
    <x v="10"/>
    <n v="409"/>
    <x v="2"/>
    <s v="Amritansh Raghav"/>
    <s v="789 28th Street"/>
    <s v="Memphis"/>
    <x v="8"/>
    <x v="7"/>
    <s v="Amritansh Raghav"/>
    <x v="9"/>
  </r>
  <r>
    <n v="95"/>
    <d v="2014-08-27T00:00:00"/>
    <n v="3"/>
    <x v="1"/>
    <x v="7"/>
    <x v="11"/>
    <n v="3830"/>
    <x v="0"/>
    <s v="Run Liu"/>
    <s v="789 26th Street"/>
    <s v="Miami"/>
    <x v="1"/>
    <x v="7"/>
    <s v="Run Liu"/>
    <x v="1"/>
  </r>
  <r>
    <n v="96"/>
    <d v="2014-09-02T00:00:00"/>
    <n v="3"/>
    <x v="0"/>
    <x v="3"/>
    <x v="3"/>
    <n v="6155"/>
    <x v="1"/>
    <s v="Thomas Axen"/>
    <s v="123 3rd Street"/>
    <s v="Los Angelas"/>
    <x v="0"/>
    <x v="8"/>
    <s v="Thomas Axen"/>
    <x v="0"/>
  </r>
  <r>
    <n v="97"/>
    <d v="2014-09-02T00:00:00"/>
    <n v="3"/>
    <x v="3"/>
    <x v="3"/>
    <x v="3"/>
    <n v="7178"/>
    <x v="0"/>
    <s v="Roland Wacker"/>
    <s v="123 10th Street"/>
    <s v="Chicago"/>
    <x v="3"/>
    <x v="8"/>
    <s v="Roland Wacker"/>
    <x v="3"/>
  </r>
  <r>
    <n v="98"/>
    <d v="2014-09-06T00:00:00"/>
    <n v="3"/>
    <x v="5"/>
    <x v="8"/>
    <x v="12"/>
    <n v="652"/>
    <x v="1"/>
    <s v="Soo Jung Lee"/>
    <s v="789 29th Street"/>
    <s v="Denver"/>
    <x v="7"/>
    <x v="8"/>
    <s v="Soo Jung Lee"/>
    <x v="8"/>
  </r>
  <r>
    <n v="99"/>
    <d v="2014-09-10T00:00:00"/>
    <n v="3"/>
    <x v="5"/>
    <x v="9"/>
    <x v="13"/>
    <n v="5017"/>
    <x v="1"/>
    <s v="Amritansh Raghav"/>
    <s v="789 28th Street"/>
    <s v="Memphis"/>
    <x v="8"/>
    <x v="8"/>
    <s v="Amritansh Raghav"/>
    <x v="9"/>
  </r>
  <r>
    <n v="100"/>
    <d v="2014-09-13T00:00:00"/>
    <n v="3"/>
    <x v="1"/>
    <x v="9"/>
    <x v="13"/>
    <n v="6986"/>
    <x v="0"/>
    <s v="Run Liu"/>
    <s v="789 26th Street"/>
    <s v="Miami"/>
    <x v="1"/>
    <x v="8"/>
    <s v="Run Liu"/>
    <x v="1"/>
  </r>
  <r>
    <n v="101"/>
    <d v="2014-09-16T00:00:00"/>
    <n v="3"/>
    <x v="2"/>
    <x v="0"/>
    <x v="0"/>
    <n v="9797"/>
    <x v="1"/>
    <s v="Francisco Pérez-Olaeta"/>
    <s v="123 6th Street"/>
    <s v="Milwaukee"/>
    <x v="2"/>
    <x v="8"/>
    <s v="Francisco Pérez-Olaeta"/>
    <x v="2"/>
  </r>
  <r>
    <n v="102"/>
    <d v="2014-09-19T00:00:00"/>
    <n v="3"/>
    <x v="3"/>
    <x v="10"/>
    <x v="14"/>
    <n v="3576"/>
    <x v="1"/>
    <s v="Roland Wacker"/>
    <s v="123 10th Street"/>
    <s v="Chicago"/>
    <x v="3"/>
    <x v="8"/>
    <s v="Roland Wacker"/>
    <x v="3"/>
  </r>
  <r>
    <n v="103"/>
    <d v="2014-09-24T00:00:00"/>
    <n v="3"/>
    <x v="4"/>
    <x v="10"/>
    <x v="14"/>
    <n v="4097"/>
    <x v="2"/>
    <s v="Elizabeth Andersen"/>
    <s v="123 8th Street"/>
    <s v="Portland"/>
    <x v="6"/>
    <x v="8"/>
    <s v="Elizabeth Andersen"/>
    <x v="7"/>
  </r>
  <r>
    <n v="104"/>
    <d v="2014-09-24T00:00:00"/>
    <n v="3"/>
    <x v="5"/>
    <x v="3"/>
    <x v="3"/>
    <n v="3435"/>
    <x v="1"/>
    <s v="Amritansh Raghav"/>
    <s v="789 28th Street"/>
    <s v="Memphis"/>
    <x v="8"/>
    <x v="8"/>
    <s v="Amritansh Raghav"/>
    <x v="9"/>
  </r>
  <r>
    <n v="105"/>
    <d v="2014-09-24T00:00:00"/>
    <n v="3"/>
    <x v="5"/>
    <x v="8"/>
    <x v="12"/>
    <n v="382"/>
    <x v="2"/>
    <s v="Christina Lee"/>
    <s v="123 4th Street"/>
    <s v="New York"/>
    <x v="5"/>
    <x v="8"/>
    <s v="Christina Lee"/>
    <x v="5"/>
  </r>
  <r>
    <n v="106"/>
    <d v="2014-09-24T00:00:00"/>
    <n v="3"/>
    <x v="6"/>
    <x v="10"/>
    <x v="14"/>
    <n v="6398"/>
    <x v="0"/>
    <s v="John Edwards"/>
    <s v="123 12th Street"/>
    <s v="Las Vegas"/>
    <x v="4"/>
    <x v="8"/>
    <s v="John Edwards"/>
    <x v="6"/>
  </r>
  <r>
    <n v="107"/>
    <d v="2014-10-03T00:00:00"/>
    <n v="4"/>
    <x v="0"/>
    <x v="10"/>
    <x v="14"/>
    <n v="6164"/>
    <x v="1"/>
    <s v="Thomas Axen"/>
    <s v="123 3rd Street"/>
    <s v="Los Angelas"/>
    <x v="0"/>
    <x v="9"/>
    <s v="Thomas Axen"/>
    <x v="0"/>
  </r>
  <r>
    <n v="108"/>
    <d v="2014-10-05T00:00:00"/>
    <n v="4"/>
    <x v="2"/>
    <x v="4"/>
    <x v="5"/>
    <n v="423"/>
    <x v="2"/>
    <s v="Francisco Pérez-Olaeta"/>
    <s v="123 6th Street"/>
    <s v="Milwaukee"/>
    <x v="2"/>
    <x v="9"/>
    <s v="Francisco Pérez-Olaeta"/>
    <x v="2"/>
  </r>
  <r>
    <n v="109"/>
    <d v="2014-10-05T00:00:00"/>
    <n v="4"/>
    <x v="4"/>
    <x v="9"/>
    <x v="13"/>
    <n v="1996"/>
    <x v="2"/>
    <s v="Karen Toh"/>
    <s v="789 27th Street"/>
    <s v="Las Vegas"/>
    <x v="4"/>
    <x v="9"/>
    <s v="Karen Toh"/>
    <x v="4"/>
  </r>
  <r>
    <n v="110"/>
    <d v="2014-10-05T00:00:00"/>
    <n v="4"/>
    <x v="4"/>
    <x v="0"/>
    <x v="7"/>
    <n v="5675"/>
    <x v="1"/>
    <s v="Karen Toh"/>
    <s v="789 27th Street"/>
    <s v="Las Vegas"/>
    <x v="4"/>
    <x v="9"/>
    <s v="Karen Toh"/>
    <x v="4"/>
  </r>
  <r>
    <n v="111"/>
    <d v="2014-10-05T00:00:00"/>
    <n v="4"/>
    <x v="5"/>
    <x v="12"/>
    <x v="19"/>
    <n v="4210"/>
    <x v="2"/>
    <s v="Amritansh Raghav"/>
    <s v="789 28th Street"/>
    <s v="Memphis"/>
    <x v="8"/>
    <x v="9"/>
    <s v="Amritansh Raghav"/>
    <x v="9"/>
  </r>
  <r>
    <n v="112"/>
    <d v="2014-10-05T00:00:00"/>
    <n v="4"/>
    <x v="5"/>
    <x v="13"/>
    <x v="22"/>
    <n v="5620"/>
    <x v="0"/>
    <s v="Soo Jung Lee"/>
    <s v="789 29th Street"/>
    <s v="Denver"/>
    <x v="7"/>
    <x v="9"/>
    <s v="Soo Jung Lee"/>
    <x v="8"/>
  </r>
  <r>
    <n v="113"/>
    <d v="2014-10-05T00:00:00"/>
    <n v="4"/>
    <x v="6"/>
    <x v="2"/>
    <x v="2"/>
    <n v="1682"/>
    <x v="1"/>
    <s v="John Edwards"/>
    <s v="123 12th Street"/>
    <s v="Las Vegas"/>
    <x v="4"/>
    <x v="9"/>
    <s v="John Edwards"/>
    <x v="6"/>
  </r>
  <r>
    <n v="114"/>
    <d v="2014-10-05T00:00:00"/>
    <n v="4"/>
    <x v="3"/>
    <x v="4"/>
    <x v="21"/>
    <n v="8875"/>
    <x v="0"/>
    <s v="Roland Wacker"/>
    <s v="123 10th Street"/>
    <s v="Chicago"/>
    <x v="3"/>
    <x v="9"/>
    <s v="Roland Wacker"/>
    <x v="3"/>
  </r>
  <r>
    <n v="115"/>
    <d v="2014-10-05T00:00:00"/>
    <n v="4"/>
    <x v="3"/>
    <x v="0"/>
    <x v="7"/>
    <n v="5271"/>
    <x v="1"/>
    <s v="Roland Wacker"/>
    <s v="123 10th Street"/>
    <s v="Chicago"/>
    <x v="3"/>
    <x v="9"/>
    <s v="Roland Wacker"/>
    <x v="3"/>
  </r>
  <r>
    <n v="116"/>
    <d v="2014-10-05T00:00:00"/>
    <n v="4"/>
    <x v="3"/>
    <x v="12"/>
    <x v="19"/>
    <n v="7634"/>
    <x v="0"/>
    <s v="Roland Wacker"/>
    <s v="123 10th Street"/>
    <s v="Chicago"/>
    <x v="3"/>
    <x v="9"/>
    <s v="Roland Wacker"/>
    <x v="3"/>
  </r>
  <r>
    <n v="117"/>
    <d v="2014-10-07T00:00:00"/>
    <n v="4"/>
    <x v="5"/>
    <x v="0"/>
    <x v="8"/>
    <n v="142"/>
    <x v="2"/>
    <s v="Soo Jung Lee"/>
    <s v="789 29th Street"/>
    <s v="Denver"/>
    <x v="7"/>
    <x v="9"/>
    <s v="Soo Jung Lee"/>
    <x v="8"/>
  </r>
  <r>
    <n v="118"/>
    <d v="2014-10-07T00:00:00"/>
    <n v="4"/>
    <x v="3"/>
    <x v="5"/>
    <x v="20"/>
    <n v="9787"/>
    <x v="1"/>
    <s v="Roland Wacker"/>
    <s v="123 10th Street"/>
    <s v="Chicago"/>
    <x v="3"/>
    <x v="9"/>
    <s v="Roland Wacker"/>
    <x v="3"/>
  </r>
  <r>
    <n v="119"/>
    <d v="2014-10-08T00:00:00"/>
    <n v="4"/>
    <x v="4"/>
    <x v="3"/>
    <x v="3"/>
    <n v="2144"/>
    <x v="2"/>
    <s v="Karen Toh"/>
    <s v="789 27th Street"/>
    <s v="Las Vegas"/>
    <x v="4"/>
    <x v="9"/>
    <s v="Karen Toh"/>
    <x v="4"/>
  </r>
  <r>
    <n v="120"/>
    <d v="2014-10-17T00:00:00"/>
    <n v="4"/>
    <x v="1"/>
    <x v="12"/>
    <x v="19"/>
    <n v="5285"/>
    <x v="0"/>
    <s v="Run Liu"/>
    <s v="789 26th Street"/>
    <s v="Miami"/>
    <x v="1"/>
    <x v="9"/>
    <s v="Run Liu"/>
    <x v="1"/>
  </r>
  <r>
    <n v="121"/>
    <d v="2014-10-22T00:00:00"/>
    <n v="4"/>
    <x v="0"/>
    <x v="13"/>
    <x v="22"/>
    <n v="588"/>
    <x v="1"/>
    <s v="Thomas Axen"/>
    <s v="123 3rd Street"/>
    <s v="Los Angelas"/>
    <x v="0"/>
    <x v="9"/>
    <s v="Thomas Axen"/>
    <x v="0"/>
  </r>
  <r>
    <n v="122"/>
    <d v="2014-10-22T00:00:00"/>
    <n v="4"/>
    <x v="3"/>
    <x v="4"/>
    <x v="21"/>
    <n v="8206"/>
    <x v="0"/>
    <s v="Roland Wacker"/>
    <s v="123 10th Street"/>
    <s v="Chicago"/>
    <x v="3"/>
    <x v="9"/>
    <s v="Roland Wacker"/>
    <x v="3"/>
  </r>
  <r>
    <n v="123"/>
    <d v="2014-10-23T00:00:00"/>
    <n v="4"/>
    <x v="3"/>
    <x v="12"/>
    <x v="19"/>
    <n v="534"/>
    <x v="0"/>
    <s v="Roland Wacker"/>
    <s v="123 10th Street"/>
    <s v="Chicago"/>
    <x v="3"/>
    <x v="9"/>
    <s v="Roland Wacker"/>
    <x v="3"/>
  </r>
  <r>
    <n v="124"/>
    <d v="2014-10-25T00:00:00"/>
    <n v="4"/>
    <x v="2"/>
    <x v="0"/>
    <x v="7"/>
    <n v="2756"/>
    <x v="2"/>
    <s v="Francisco Pérez-Olaeta"/>
    <s v="123 6th Street"/>
    <s v="Milwaukee"/>
    <x v="2"/>
    <x v="9"/>
    <s v="Francisco Pérez-Olaeta"/>
    <x v="2"/>
  </r>
  <r>
    <n v="125"/>
    <d v="2014-10-30T00:00:00"/>
    <n v="4"/>
    <x v="6"/>
    <x v="4"/>
    <x v="5"/>
    <n v="3233"/>
    <x v="0"/>
    <s v="John Edwards"/>
    <s v="123 12th Street"/>
    <s v="Las Vegas"/>
    <x v="4"/>
    <x v="9"/>
    <s v="John Edwards"/>
    <x v="6"/>
  </r>
  <r>
    <n v="126"/>
    <d v="2014-11-14T00:00:00"/>
    <n v="4"/>
    <x v="6"/>
    <x v="0"/>
    <x v="7"/>
    <n v="3279"/>
    <x v="0"/>
    <s v="John Edwards"/>
    <s v="123 12th Street"/>
    <s v="Las Vegas"/>
    <x v="4"/>
    <x v="10"/>
    <s v="John Edwards"/>
    <x v="6"/>
  </r>
  <r>
    <n v="127"/>
    <d v="2014-11-15T00:00:00"/>
    <n v="4"/>
    <x v="0"/>
    <x v="2"/>
    <x v="2"/>
    <n v="8680"/>
    <x v="0"/>
    <s v="Thomas Axen"/>
    <s v="123 3rd Street"/>
    <s v="Los Angelas"/>
    <x v="0"/>
    <x v="10"/>
    <s v="Thomas Axen"/>
    <x v="0"/>
  </r>
  <r>
    <n v="128"/>
    <d v="2014-11-24T00:00:00"/>
    <n v="4"/>
    <x v="2"/>
    <x v="2"/>
    <x v="16"/>
    <n v="9082"/>
    <x v="1"/>
    <s v="Francisco Pérez-Olaeta"/>
    <s v="123 6th Street"/>
    <s v="Milwaukee"/>
    <x v="2"/>
    <x v="10"/>
    <s v="Francisco Pérez-Olaeta"/>
    <x v="2"/>
  </r>
  <r>
    <n v="129"/>
    <d v="2014-11-24T00:00:00"/>
    <n v="4"/>
    <x v="2"/>
    <x v="2"/>
    <x v="16"/>
    <n v="5815"/>
    <x v="1"/>
    <s v="Francisco Pérez-Olaeta"/>
    <s v="123 6th Street"/>
    <s v="Milwaukee"/>
    <x v="2"/>
    <x v="10"/>
    <s v="Francisco Pérez-Olaeta"/>
    <x v="2"/>
  </r>
  <r>
    <n v="130"/>
    <d v="2014-11-24T00:00:00"/>
    <n v="4"/>
    <x v="4"/>
    <x v="13"/>
    <x v="22"/>
    <n v="4832"/>
    <x v="2"/>
    <s v="Elizabeth Andersen"/>
    <s v="123 8th Street"/>
    <s v="Portland"/>
    <x v="6"/>
    <x v="10"/>
    <s v="Elizabeth Andersen"/>
    <x v="7"/>
  </r>
  <r>
    <n v="131"/>
    <d v="2014-11-24T00:00:00"/>
    <n v="4"/>
    <x v="5"/>
    <x v="9"/>
    <x v="13"/>
    <n v="5247"/>
    <x v="1"/>
    <s v="Amritansh Raghav"/>
    <s v="789 28th Street"/>
    <s v="Memphis"/>
    <x v="8"/>
    <x v="10"/>
    <s v="Amritansh Raghav"/>
    <x v="9"/>
  </r>
  <r>
    <n v="132"/>
    <d v="2014-11-24T00:00:00"/>
    <n v="4"/>
    <x v="1"/>
    <x v="7"/>
    <x v="11"/>
    <n v="7363"/>
    <x v="1"/>
    <s v="Run Liu"/>
    <s v="789 26th Street"/>
    <s v="Miami"/>
    <x v="1"/>
    <x v="10"/>
    <s v="Run Liu"/>
    <x v="1"/>
  </r>
  <r>
    <n v="133"/>
    <d v="2014-11-30T00:00:00"/>
    <n v="4"/>
    <x v="3"/>
    <x v="0"/>
    <x v="8"/>
    <n v="5107"/>
    <x v="1"/>
    <s v="Roland Wacker"/>
    <s v="123 10th Street"/>
    <s v="Chicago"/>
    <x v="3"/>
    <x v="10"/>
    <s v="Roland Wacker"/>
    <x v="3"/>
  </r>
  <r>
    <n v="134"/>
    <d v="2014-12-05T00:00:00"/>
    <n v="4"/>
    <x v="4"/>
    <x v="4"/>
    <x v="6"/>
    <n v="5555"/>
    <x v="2"/>
    <s v="Elizabeth Andersen"/>
    <s v="123 8th Street"/>
    <s v="Portland"/>
    <x v="6"/>
    <x v="11"/>
    <s v="Elizabeth Andersen"/>
    <x v="7"/>
  </r>
  <r>
    <n v="135"/>
    <d v="2014-12-05T00:00:00"/>
    <n v="4"/>
    <x v="5"/>
    <x v="1"/>
    <x v="1"/>
    <n v="5312"/>
    <x v="2"/>
    <s v="Christina Lee"/>
    <s v="123 4th Street"/>
    <s v="New York"/>
    <x v="5"/>
    <x v="11"/>
    <s v="Christina Lee"/>
    <x v="5"/>
  </r>
  <r>
    <n v="136"/>
    <d v="2014-12-05T00:00:00"/>
    <n v="4"/>
    <x v="5"/>
    <x v="4"/>
    <x v="5"/>
    <n v="2740"/>
    <x v="1"/>
    <s v="Christina Lee"/>
    <s v="123 4th Street"/>
    <s v="New York"/>
    <x v="5"/>
    <x v="11"/>
    <s v="Christina Lee"/>
    <x v="5"/>
  </r>
  <r>
    <n v="137"/>
    <d v="2014-12-05T00:00:00"/>
    <n v="4"/>
    <x v="3"/>
    <x v="9"/>
    <x v="13"/>
    <n v="1934"/>
    <x v="1"/>
    <s v="Roland Wacker"/>
    <s v="123 10th Street"/>
    <s v="Chicago"/>
    <x v="3"/>
    <x v="11"/>
    <s v="Roland Wacker"/>
    <x v="3"/>
  </r>
  <r>
    <n v="138"/>
    <d v="2014-12-05T00:00:00"/>
    <n v="4"/>
    <x v="3"/>
    <x v="7"/>
    <x v="11"/>
    <n v="9982"/>
    <x v="1"/>
    <s v="Roland Wacker"/>
    <s v="123 10th Street"/>
    <s v="Chicago"/>
    <x v="3"/>
    <x v="11"/>
    <s v="Roland Wacker"/>
    <x v="3"/>
  </r>
  <r>
    <n v="139"/>
    <d v="2014-12-07T00:00:00"/>
    <n v="4"/>
    <x v="3"/>
    <x v="4"/>
    <x v="6"/>
    <n v="7071"/>
    <x v="0"/>
    <s v="Roland Wacker"/>
    <s v="123 10th Street"/>
    <s v="Chicago"/>
    <x v="3"/>
    <x v="11"/>
    <s v="Roland Wacker"/>
    <x v="3"/>
  </r>
  <r>
    <n v="140"/>
    <d v="2014-12-08T00:00:00"/>
    <n v="4"/>
    <x v="5"/>
    <x v="1"/>
    <x v="1"/>
    <n v="467"/>
    <x v="0"/>
    <s v="Amritansh Raghav"/>
    <s v="789 28th Street"/>
    <s v="Memphis"/>
    <x v="8"/>
    <x v="11"/>
    <s v="Amritansh Raghav"/>
    <x v="9"/>
  </r>
  <r>
    <n v="141"/>
    <d v="2014-12-14T00:00:00"/>
    <n v="4"/>
    <x v="1"/>
    <x v="4"/>
    <x v="5"/>
    <n v="855"/>
    <x v="1"/>
    <s v="Run Liu"/>
    <s v="789 26th Street"/>
    <s v="Miami"/>
    <x v="1"/>
    <x v="11"/>
    <s v="Run Liu"/>
    <x v="1"/>
  </r>
  <r>
    <n v="142"/>
    <d v="2014-12-20T00:00:00"/>
    <n v="4"/>
    <x v="3"/>
    <x v="10"/>
    <x v="17"/>
    <n v="3271"/>
    <x v="1"/>
    <s v="Roland Wacker"/>
    <s v="123 10th Street"/>
    <s v="Chicago"/>
    <x v="3"/>
    <x v="11"/>
    <s v="Roland Wacker"/>
    <x v="3"/>
  </r>
  <r>
    <n v="143"/>
    <d v="2014-12-23T00:00:00"/>
    <n v="4"/>
    <x v="2"/>
    <x v="0"/>
    <x v="0"/>
    <n v="3473"/>
    <x v="1"/>
    <s v="Francisco Pérez-Olaeta"/>
    <s v="123 6th Street"/>
    <s v="Milwaukee"/>
    <x v="2"/>
    <x v="11"/>
    <s v="Francisco Pérez-Olaeta"/>
    <x v="2"/>
  </r>
  <r>
    <n v="144"/>
    <d v="2014-12-23T00:00:00"/>
    <n v="4"/>
    <x v="6"/>
    <x v="8"/>
    <x v="12"/>
    <n v="6222"/>
    <x v="0"/>
    <s v="John Edwards"/>
    <s v="123 12th Street"/>
    <s v="Las Vegas"/>
    <x v="4"/>
    <x v="11"/>
    <s v="John Edwards"/>
    <x v="6"/>
  </r>
  <r>
    <n v="145"/>
    <d v="2014-12-27T00:00:00"/>
    <n v="4"/>
    <x v="0"/>
    <x v="9"/>
    <x v="13"/>
    <n v="4500"/>
    <x v="1"/>
    <s v="Thomas Axen"/>
    <s v="123 3rd Street"/>
    <s v="Los Angelas"/>
    <x v="0"/>
    <x v="11"/>
    <s v="Thomas Axen"/>
    <x v="0"/>
  </r>
  <r>
    <n v="146"/>
    <d v="2015-01-04T00:00:00"/>
    <n v="1"/>
    <x v="0"/>
    <x v="6"/>
    <x v="10"/>
    <n v="3183"/>
    <x v="1"/>
    <s v="Thomas Axen"/>
    <s v="123 3rd Street"/>
    <s v="Los Angelas"/>
    <x v="0"/>
    <x v="0"/>
    <s v="Thomas Axen"/>
    <x v="0"/>
  </r>
  <r>
    <n v="147"/>
    <d v="2015-01-06T00:00:00"/>
    <n v="1"/>
    <x v="1"/>
    <x v="0"/>
    <x v="0"/>
    <n v="8031"/>
    <x v="1"/>
    <s v="Run Liu"/>
    <s v="789 26th Street"/>
    <s v="Miami"/>
    <x v="1"/>
    <x v="0"/>
    <s v="Run Liu"/>
    <x v="1"/>
  </r>
  <r>
    <n v="148"/>
    <d v="2015-01-12T00:00:00"/>
    <n v="1"/>
    <x v="3"/>
    <x v="2"/>
    <x v="16"/>
    <n v="1263"/>
    <x v="0"/>
    <s v="Roland Wacker"/>
    <s v="123 10th Street"/>
    <s v="Chicago"/>
    <x v="3"/>
    <x v="0"/>
    <s v="Roland Wacker"/>
    <x v="3"/>
  </r>
  <r>
    <n v="149"/>
    <d v="2015-01-15T00:00:00"/>
    <n v="1"/>
    <x v="2"/>
    <x v="0"/>
    <x v="15"/>
    <n v="6843"/>
    <x v="1"/>
    <s v="Francisco Pérez-Olaeta"/>
    <s v="123 6th Street"/>
    <s v="Milwaukee"/>
    <x v="2"/>
    <x v="0"/>
    <s v="Francisco Pérez-Olaeta"/>
    <x v="2"/>
  </r>
  <r>
    <n v="150"/>
    <d v="2015-01-15T00:00:00"/>
    <n v="1"/>
    <x v="4"/>
    <x v="0"/>
    <x v="0"/>
    <n v="5116"/>
    <x v="1"/>
    <s v="Karen Toh"/>
    <s v="789 27th Street"/>
    <s v="Las Vegas"/>
    <x v="4"/>
    <x v="0"/>
    <s v="Karen Toh"/>
    <x v="4"/>
  </r>
  <r>
    <n v="151"/>
    <d v="2015-01-15T00:00:00"/>
    <n v="1"/>
    <x v="4"/>
    <x v="4"/>
    <x v="4"/>
    <n v="4360"/>
    <x v="0"/>
    <s v="Karen Toh"/>
    <s v="789 27th Street"/>
    <s v="Las Vegas"/>
    <x v="4"/>
    <x v="0"/>
    <s v="Karen Toh"/>
    <x v="4"/>
  </r>
  <r>
    <n v="152"/>
    <d v="2015-01-20T00:00:00"/>
    <n v="1"/>
    <x v="5"/>
    <x v="4"/>
    <x v="5"/>
    <n v="6703"/>
    <x v="2"/>
    <s v="Christina Lee"/>
    <s v="123 4th Street"/>
    <s v="New York"/>
    <x v="5"/>
    <x v="0"/>
    <s v="Christina Lee"/>
    <x v="5"/>
  </r>
  <r>
    <n v="153"/>
    <d v="2015-01-20T00:00:00"/>
    <n v="1"/>
    <x v="5"/>
    <x v="4"/>
    <x v="6"/>
    <n v="6249"/>
    <x v="2"/>
    <s v="Christina Lee"/>
    <s v="123 4th Street"/>
    <s v="New York"/>
    <x v="5"/>
    <x v="0"/>
    <s v="Christina Lee"/>
    <x v="5"/>
  </r>
  <r>
    <n v="154"/>
    <d v="2015-01-20T00:00:00"/>
    <n v="1"/>
    <x v="5"/>
    <x v="4"/>
    <x v="4"/>
    <n v="9197"/>
    <x v="2"/>
    <s v="Christina Lee"/>
    <s v="123 4th Street"/>
    <s v="New York"/>
    <x v="5"/>
    <x v="0"/>
    <s v="Christina Lee"/>
    <x v="5"/>
  </r>
  <r>
    <n v="155"/>
    <d v="2015-01-22T00:00:00"/>
    <n v="1"/>
    <x v="6"/>
    <x v="0"/>
    <x v="7"/>
    <n v="8874"/>
    <x v="2"/>
    <s v="John Edwards"/>
    <s v="123 12th Street"/>
    <s v="Las Vegas"/>
    <x v="4"/>
    <x v="0"/>
    <s v="John Edwards"/>
    <x v="6"/>
  </r>
  <r>
    <n v="156"/>
    <d v="2015-01-22T00:00:00"/>
    <n v="1"/>
    <x v="6"/>
    <x v="0"/>
    <x v="8"/>
    <n v="4876"/>
    <x v="2"/>
    <s v="John Edwards"/>
    <s v="123 12th Street"/>
    <s v="Las Vegas"/>
    <x v="4"/>
    <x v="0"/>
    <s v="John Edwards"/>
    <x v="6"/>
  </r>
  <r>
    <n v="157"/>
    <d v="2015-01-30T00:00:00"/>
    <n v="1"/>
    <x v="4"/>
    <x v="5"/>
    <x v="9"/>
    <n v="5482"/>
    <x v="0"/>
    <s v="Elizabeth Andersen"/>
    <s v="123 8th Street"/>
    <s v="Portland"/>
    <x v="6"/>
    <x v="0"/>
    <s v="Elizabeth Andersen"/>
    <x v="7"/>
  </r>
  <r>
    <n v="158"/>
    <d v="2015-02-03T00:00:00"/>
    <n v="4"/>
    <x v="6"/>
    <x v="10"/>
    <x v="14"/>
    <n v="5090"/>
    <x v="1"/>
    <s v="John Edwards"/>
    <s v="123 12th Street"/>
    <s v="Las Vegas"/>
    <x v="4"/>
    <x v="1"/>
    <s v="John Edwards"/>
    <x v="6"/>
  </r>
  <r>
    <n v="159"/>
    <d v="2015-02-06T00:00:00"/>
    <n v="1"/>
    <x v="5"/>
    <x v="5"/>
    <x v="9"/>
    <n v="1802"/>
    <x v="1"/>
    <s v="Christina Lee"/>
    <s v="123 4th Street"/>
    <s v="New York"/>
    <x v="5"/>
    <x v="1"/>
    <s v="Christina Lee"/>
    <x v="5"/>
  </r>
  <r>
    <n v="160"/>
    <d v="2015-02-07T00:00:00"/>
    <n v="1"/>
    <x v="1"/>
    <x v="0"/>
    <x v="15"/>
    <n v="5258"/>
    <x v="1"/>
    <s v="Run Liu"/>
    <s v="789 26th Street"/>
    <s v="Miami"/>
    <x v="1"/>
    <x v="1"/>
    <s v="Run Liu"/>
    <x v="1"/>
  </r>
  <r>
    <n v="161"/>
    <d v="2015-02-10T00:00:00"/>
    <n v="1"/>
    <x v="5"/>
    <x v="6"/>
    <x v="10"/>
    <n v="2957"/>
    <x v="2"/>
    <s v="Soo Jung Lee"/>
    <s v="789 29th Street"/>
    <s v="Denver"/>
    <x v="7"/>
    <x v="1"/>
    <s v="Soo Jung Lee"/>
    <x v="8"/>
  </r>
  <r>
    <n v="162"/>
    <d v="2015-02-13T00:00:00"/>
    <n v="1"/>
    <x v="3"/>
    <x v="0"/>
    <x v="8"/>
    <n v="1520"/>
    <x v="1"/>
    <s v="Roland Wacker"/>
    <s v="123 10th Street"/>
    <s v="Chicago"/>
    <x v="3"/>
    <x v="1"/>
    <s v="Roland Wacker"/>
    <x v="3"/>
  </r>
  <r>
    <n v="163"/>
    <d v="2015-02-16T00:00:00"/>
    <n v="1"/>
    <x v="4"/>
    <x v="0"/>
    <x v="7"/>
    <n v="9379"/>
    <x v="2"/>
    <s v="Karen Toh"/>
    <s v="789 27th Street"/>
    <s v="Las Vegas"/>
    <x v="4"/>
    <x v="1"/>
    <s v="Karen Toh"/>
    <x v="4"/>
  </r>
  <r>
    <n v="164"/>
    <d v="2015-02-21T00:00:00"/>
    <n v="1"/>
    <x v="2"/>
    <x v="4"/>
    <x v="21"/>
    <n v="3417"/>
    <x v="0"/>
    <s v="Francisco Pérez-Olaeta"/>
    <s v="123 6th Street"/>
    <s v="Milwaukee"/>
    <x v="2"/>
    <x v="1"/>
    <s v="Francisco Pérez-Olaeta"/>
    <x v="2"/>
  </r>
  <r>
    <n v="165"/>
    <d v="2015-02-23T00:00:00"/>
    <n v="1"/>
    <x v="0"/>
    <x v="7"/>
    <x v="11"/>
    <n v="7742"/>
    <x v="0"/>
    <s v="Thomas Axen"/>
    <s v="123 3rd Street"/>
    <s v="Los Angelas"/>
    <x v="0"/>
    <x v="1"/>
    <s v="Thomas Axen"/>
    <x v="0"/>
  </r>
  <r>
    <n v="166"/>
    <d v="2015-03-04T00:00:00"/>
    <n v="3"/>
    <x v="6"/>
    <x v="2"/>
    <x v="16"/>
    <n v="6967"/>
    <x v="2"/>
    <s v="John Edwards"/>
    <s v="123 12th Street"/>
    <s v="Las Vegas"/>
    <x v="4"/>
    <x v="2"/>
    <s v="John Edwards"/>
    <x v="6"/>
  </r>
  <r>
    <n v="167"/>
    <d v="2015-03-06T00:00:00"/>
    <n v="1"/>
    <x v="2"/>
    <x v="9"/>
    <x v="13"/>
    <n v="6939"/>
    <x v="0"/>
    <s v="Francisco Pérez-Olaeta"/>
    <s v="123 6th Street"/>
    <s v="Milwaukee"/>
    <x v="2"/>
    <x v="2"/>
    <s v="Francisco Pérez-Olaeta"/>
    <x v="2"/>
  </r>
  <r>
    <n v="168"/>
    <d v="2015-03-10T00:00:00"/>
    <n v="1"/>
    <x v="5"/>
    <x v="0"/>
    <x v="8"/>
    <n v="9826"/>
    <x v="2"/>
    <s v="Amritansh Raghav"/>
    <s v="789 28th Street"/>
    <s v="Memphis"/>
    <x v="8"/>
    <x v="2"/>
    <s v="Amritansh Raghav"/>
    <x v="9"/>
  </r>
  <r>
    <n v="169"/>
    <d v="2015-03-14T00:00:00"/>
    <n v="1"/>
    <x v="1"/>
    <x v="7"/>
    <x v="11"/>
    <n v="1844"/>
    <x v="0"/>
    <s v="Run Liu"/>
    <s v="789 26th Street"/>
    <s v="Miami"/>
    <x v="1"/>
    <x v="2"/>
    <s v="Run Liu"/>
    <x v="1"/>
  </r>
  <r>
    <n v="170"/>
    <d v="2015-03-17T00:00:00"/>
    <n v="1"/>
    <x v="4"/>
    <x v="3"/>
    <x v="3"/>
    <n v="9379"/>
    <x v="2"/>
    <s v="Karen Toh"/>
    <s v="789 27th Street"/>
    <s v="Las Vegas"/>
    <x v="4"/>
    <x v="2"/>
    <s v="Karen Toh"/>
    <x v="4"/>
  </r>
  <r>
    <n v="171"/>
    <d v="2015-03-17T00:00:00"/>
    <n v="1"/>
    <x v="0"/>
    <x v="8"/>
    <x v="12"/>
    <n v="8669"/>
    <x v="0"/>
    <s v="Thomas Axen"/>
    <s v="123 3rd Street"/>
    <s v="Los Angelas"/>
    <x v="0"/>
    <x v="2"/>
    <s v="Thomas Axen"/>
    <x v="0"/>
  </r>
  <r>
    <n v="172"/>
    <d v="2015-03-20T00:00:00"/>
    <n v="1"/>
    <x v="3"/>
    <x v="10"/>
    <x v="14"/>
    <n v="3633"/>
    <x v="1"/>
    <s v="Roland Wacker"/>
    <s v="123 10th Street"/>
    <s v="Chicago"/>
    <x v="3"/>
    <x v="2"/>
    <s v="Roland Wacker"/>
    <x v="3"/>
  </r>
  <r>
    <n v="173"/>
    <d v="2015-03-22T00:00:00"/>
    <n v="1"/>
    <x v="4"/>
    <x v="6"/>
    <x v="10"/>
    <n v="3355"/>
    <x v="1"/>
    <s v="Elizabeth Andersen"/>
    <s v="123 8th Street"/>
    <s v="Portland"/>
    <x v="6"/>
    <x v="2"/>
    <s v="Elizabeth Andersen"/>
    <x v="7"/>
  </r>
  <r>
    <n v="174"/>
    <d v="2015-03-24T00:00:00"/>
    <n v="1"/>
    <x v="3"/>
    <x v="0"/>
    <x v="15"/>
    <n v="3979"/>
    <x v="2"/>
    <s v="Roland Wacker"/>
    <s v="123 10th Street"/>
    <s v="Chicago"/>
    <x v="3"/>
    <x v="2"/>
    <s v="Roland Wacker"/>
    <x v="3"/>
  </r>
  <r>
    <n v="175"/>
    <d v="2015-03-24T00:00:00"/>
    <n v="1"/>
    <x v="3"/>
    <x v="2"/>
    <x v="16"/>
    <n v="3763"/>
    <x v="2"/>
    <s v="Roland Wacker"/>
    <s v="123 10th Street"/>
    <s v="Chicago"/>
    <x v="3"/>
    <x v="2"/>
    <s v="Roland Wacker"/>
    <x v="3"/>
  </r>
  <r>
    <n v="176"/>
    <d v="2015-03-24T00:00:00"/>
    <n v="1"/>
    <x v="3"/>
    <x v="10"/>
    <x v="17"/>
    <n v="3378"/>
    <x v="2"/>
    <s v="Roland Wacker"/>
    <s v="123 10th Street"/>
    <s v="Chicago"/>
    <x v="3"/>
    <x v="2"/>
    <s v="Roland Wacker"/>
    <x v="3"/>
  </r>
  <r>
    <n v="177"/>
    <d v="2015-03-24T00:00:00"/>
    <n v="1"/>
    <x v="3"/>
    <x v="5"/>
    <x v="9"/>
    <n v="4434"/>
    <x v="1"/>
    <s v="Roland Wacker"/>
    <s v="123 10th Street"/>
    <s v="Chicago"/>
    <x v="3"/>
    <x v="2"/>
    <s v="Roland Wacker"/>
    <x v="3"/>
  </r>
  <r>
    <n v="178"/>
    <d v="2015-04-03T00:00:00"/>
    <n v="2"/>
    <x v="2"/>
    <x v="6"/>
    <x v="10"/>
    <n v="933"/>
    <x v="1"/>
    <s v="Francisco Pérez-Olaeta"/>
    <s v="123 6th Street"/>
    <s v="Milwaukee"/>
    <x v="2"/>
    <x v="3"/>
    <s v="Francisco Pérez-Olaeta"/>
    <x v="2"/>
  </r>
  <r>
    <n v="179"/>
    <d v="2015-04-05T00:00:00"/>
    <n v="2"/>
    <x v="2"/>
    <x v="1"/>
    <x v="1"/>
    <n v="76"/>
    <x v="1"/>
    <s v="Sven Mortensen"/>
    <s v="123 9th Street"/>
    <s v="Salt Lake City"/>
    <x v="9"/>
    <x v="3"/>
    <s v="Sven Mortensen"/>
    <x v="10"/>
  </r>
  <r>
    <n v="180"/>
    <d v="2015-04-05T00:00:00"/>
    <n v="2"/>
    <x v="2"/>
    <x v="12"/>
    <x v="19"/>
    <n v="559"/>
    <x v="0"/>
    <s v="Sven Mortensen"/>
    <s v="123 9th Street"/>
    <s v="Salt Lake City"/>
    <x v="9"/>
    <x v="3"/>
    <s v="Sven Mortensen"/>
    <x v="10"/>
  </r>
  <r>
    <n v="181"/>
    <d v="2015-04-05T00:00:00"/>
    <n v="2"/>
    <x v="2"/>
    <x v="5"/>
    <x v="20"/>
    <n v="275"/>
    <x v="0"/>
    <s v="John Rodman"/>
    <s v="789 25th Street"/>
    <s v="Chicago"/>
    <x v="3"/>
    <x v="3"/>
    <s v="John Rodman"/>
    <x v="11"/>
  </r>
  <r>
    <n v="182"/>
    <d v="2015-04-05T00:00:00"/>
    <n v="2"/>
    <x v="4"/>
    <x v="9"/>
    <x v="13"/>
    <n v="4641"/>
    <x v="2"/>
    <s v="Elizabeth Andersen"/>
    <s v="123 8th Street"/>
    <s v="Portland"/>
    <x v="6"/>
    <x v="3"/>
    <s v="Elizabeth Andersen"/>
    <x v="7"/>
  </r>
  <r>
    <n v="183"/>
    <d v="2015-04-05T00:00:00"/>
    <n v="2"/>
    <x v="4"/>
    <x v="5"/>
    <x v="9"/>
    <n v="9035"/>
    <x v="1"/>
    <s v="Elizabeth Andersen"/>
    <s v="123 8th Street"/>
    <s v="Portland"/>
    <x v="6"/>
    <x v="3"/>
    <s v="Elizabeth Andersen"/>
    <x v="7"/>
  </r>
  <r>
    <n v="184"/>
    <d v="2015-04-05T00:00:00"/>
    <n v="2"/>
    <x v="5"/>
    <x v="0"/>
    <x v="0"/>
    <n v="2197"/>
    <x v="0"/>
    <s v="Soo Jung Lee"/>
    <s v="789 29th Street"/>
    <s v="Denver"/>
    <x v="7"/>
    <x v="3"/>
    <s v="Soo Jung Lee"/>
    <x v="8"/>
  </r>
  <r>
    <n v="185"/>
    <d v="2015-04-05T00:00:00"/>
    <n v="2"/>
    <x v="1"/>
    <x v="8"/>
    <x v="12"/>
    <n v="3943"/>
    <x v="1"/>
    <s v="Run Liu"/>
    <s v="789 26th Street"/>
    <s v="Miami"/>
    <x v="1"/>
    <x v="3"/>
    <s v="Run Liu"/>
    <x v="1"/>
  </r>
  <r>
    <n v="186"/>
    <d v="2015-04-05T00:00:00"/>
    <n v="2"/>
    <x v="1"/>
    <x v="7"/>
    <x v="11"/>
    <n v="5851"/>
    <x v="1"/>
    <s v="Run Liu"/>
    <s v="789 26th Street"/>
    <s v="Miami"/>
    <x v="1"/>
    <x v="3"/>
    <s v="Run Liu"/>
    <x v="1"/>
  </r>
  <r>
    <n v="187"/>
    <d v="2015-04-05T00:00:00"/>
    <n v="2"/>
    <x v="1"/>
    <x v="11"/>
    <x v="18"/>
    <n v="2919"/>
    <x v="1"/>
    <s v="Run Liu"/>
    <s v="789 26th Street"/>
    <s v="Miami"/>
    <x v="1"/>
    <x v="3"/>
    <s v="Run Liu"/>
    <x v="1"/>
  </r>
  <r>
    <n v="188"/>
    <d v="2015-04-07T00:00:00"/>
    <n v="2"/>
    <x v="5"/>
    <x v="7"/>
    <x v="11"/>
    <n v="3109"/>
    <x v="2"/>
    <s v="Amritansh Raghav"/>
    <s v="789 28th Street"/>
    <s v="Memphis"/>
    <x v="8"/>
    <x v="3"/>
    <s v="Amritansh Raghav"/>
    <x v="9"/>
  </r>
  <r>
    <n v="189"/>
    <d v="2015-04-07T00:00:00"/>
    <n v="2"/>
    <x v="5"/>
    <x v="11"/>
    <x v="18"/>
    <n v="8264"/>
    <x v="1"/>
    <s v="Amritansh Raghav"/>
    <s v="789 28th Street"/>
    <s v="Memphis"/>
    <x v="8"/>
    <x v="3"/>
    <s v="Amritansh Raghav"/>
    <x v="9"/>
  </r>
  <r>
    <n v="190"/>
    <d v="2015-04-08T00:00:00"/>
    <n v="2"/>
    <x v="2"/>
    <x v="0"/>
    <x v="0"/>
    <n v="894"/>
    <x v="0"/>
    <s v="Francisco Pérez-Olaeta"/>
    <s v="123 6th Street"/>
    <s v="Milwaukee"/>
    <x v="2"/>
    <x v="3"/>
    <s v="Francisco Pérez-Olaeta"/>
    <x v="2"/>
  </r>
  <r>
    <n v="191"/>
    <d v="2015-04-11T00:00:00"/>
    <n v="2"/>
    <x v="3"/>
    <x v="4"/>
    <x v="21"/>
    <n v="866"/>
    <x v="0"/>
    <s v="Roland Wacker"/>
    <s v="123 10th Street"/>
    <s v="Chicago"/>
    <x v="3"/>
    <x v="3"/>
    <s v="Roland Wacker"/>
    <x v="3"/>
  </r>
  <r>
    <n v="192"/>
    <d v="2015-04-11T00:00:00"/>
    <n v="2"/>
    <x v="3"/>
    <x v="0"/>
    <x v="7"/>
    <n v="259"/>
    <x v="1"/>
    <s v="Roland Wacker"/>
    <s v="123 10th Street"/>
    <s v="Chicago"/>
    <x v="3"/>
    <x v="3"/>
    <s v="Roland Wacker"/>
    <x v="3"/>
  </r>
  <r>
    <n v="193"/>
    <d v="2015-04-11T00:00:00"/>
    <n v="2"/>
    <x v="3"/>
    <x v="4"/>
    <x v="6"/>
    <n v="2485"/>
    <x v="0"/>
    <s v="Roland Wacker"/>
    <s v="123 10th Street"/>
    <s v="Chicago"/>
    <x v="3"/>
    <x v="3"/>
    <s v="Roland Wacker"/>
    <x v="3"/>
  </r>
  <r>
    <n v="194"/>
    <d v="2015-04-15T00:00:00"/>
    <n v="3"/>
    <x v="6"/>
    <x v="7"/>
    <x v="11"/>
    <n v="863"/>
    <x v="2"/>
    <s v="John Edwards"/>
    <s v="123 12th Street"/>
    <s v="Las Vegas"/>
    <x v="4"/>
    <x v="3"/>
    <s v="John Edwards"/>
    <x v="6"/>
  </r>
  <r>
    <n v="195"/>
    <d v="2015-04-22T00:00:00"/>
    <n v="2"/>
    <x v="5"/>
    <x v="2"/>
    <x v="2"/>
    <n v="3527"/>
    <x v="0"/>
    <s v="Christina Lee"/>
    <s v="123 4th Street"/>
    <s v="New York"/>
    <x v="5"/>
    <x v="3"/>
    <s v="Christina Lee"/>
    <x v="5"/>
  </r>
  <r>
    <n v="196"/>
    <d v="2015-04-22T00:00:00"/>
    <n v="2"/>
    <x v="5"/>
    <x v="3"/>
    <x v="3"/>
    <n v="5431"/>
    <x v="1"/>
    <s v="Christina Lee"/>
    <s v="123 4th Street"/>
    <s v="New York"/>
    <x v="5"/>
    <x v="3"/>
    <s v="Christina Lee"/>
    <x v="5"/>
  </r>
  <r>
    <n v="197"/>
    <d v="2015-04-25T00:00:00"/>
    <n v="2"/>
    <x v="0"/>
    <x v="10"/>
    <x v="14"/>
    <n v="2331"/>
    <x v="2"/>
    <s v="Thomas Axen"/>
    <s v="123 3rd Street"/>
    <s v="Los Angelas"/>
    <x v="0"/>
    <x v="3"/>
    <s v="Thomas Axen"/>
    <x v="0"/>
  </r>
  <r>
    <n v="198"/>
    <d v="2015-04-25T00:00:00"/>
    <n v="2"/>
    <x v="0"/>
    <x v="9"/>
    <x v="13"/>
    <n v="9618"/>
    <x v="0"/>
    <s v="Thomas Axen"/>
    <s v="123 3rd Street"/>
    <s v="Los Angelas"/>
    <x v="0"/>
    <x v="3"/>
    <s v="Thomas Axen"/>
    <x v="0"/>
  </r>
  <r>
    <n v="199"/>
    <d v="2015-04-30T00:00:00"/>
    <n v="2"/>
    <x v="4"/>
    <x v="12"/>
    <x v="19"/>
    <n v="4691"/>
    <x v="2"/>
    <s v="Elizabeth Andersen"/>
    <s v="123 8th Street"/>
    <s v="Portland"/>
    <x v="6"/>
    <x v="3"/>
    <s v="Elizabeth Andersen"/>
    <x v="7"/>
  </r>
  <r>
    <n v="200"/>
    <d v="2015-05-04T00:00:00"/>
    <n v="2"/>
    <x v="2"/>
    <x v="1"/>
    <x v="1"/>
    <n v="7348"/>
    <x v="1"/>
    <s v="Francisco Pérez-Olaeta"/>
    <s v="123 6th Street"/>
    <s v="Milwaukee"/>
    <x v="2"/>
    <x v="4"/>
    <s v="Francisco Pérez-Olaeta"/>
    <x v="2"/>
  </r>
  <r>
    <n v="201"/>
    <d v="2015-05-04T00:00:00"/>
    <n v="2"/>
    <x v="0"/>
    <x v="0"/>
    <x v="0"/>
    <n v="2709"/>
    <x v="0"/>
    <s v="Thomas Axen"/>
    <s v="123 3rd Street"/>
    <s v="Los Angelas"/>
    <x v="0"/>
    <x v="4"/>
    <s v="Thomas Axen"/>
    <x v="0"/>
  </r>
  <r>
    <n v="202"/>
    <d v="2015-05-06T00:00:00"/>
    <n v="2"/>
    <x v="5"/>
    <x v="2"/>
    <x v="2"/>
    <n v="1051"/>
    <x v="0"/>
    <s v="Christina Lee"/>
    <s v="123 4th Street"/>
    <s v="New York"/>
    <x v="5"/>
    <x v="4"/>
    <s v="Christina Lee"/>
    <x v="5"/>
  </r>
  <r>
    <n v="203"/>
    <d v="2015-05-06T00:00:00"/>
    <n v="3"/>
    <x v="6"/>
    <x v="4"/>
    <x v="5"/>
    <n v="853"/>
    <x v="1"/>
    <s v="John Edwards"/>
    <s v="123 12th Street"/>
    <s v="Las Vegas"/>
    <x v="4"/>
    <x v="4"/>
    <s v="John Edwards"/>
    <x v="6"/>
  </r>
  <r>
    <n v="204"/>
    <d v="2015-05-23T00:00:00"/>
    <n v="2"/>
    <x v="4"/>
    <x v="4"/>
    <x v="5"/>
    <n v="9379"/>
    <x v="2"/>
    <s v="Karen Toh"/>
    <s v="789 27th Street"/>
    <s v="Las Vegas"/>
    <x v="4"/>
    <x v="4"/>
    <s v="Karen Toh"/>
    <x v="4"/>
  </r>
  <r>
    <n v="205"/>
    <d v="2015-05-24T00:00:00"/>
    <n v="2"/>
    <x v="1"/>
    <x v="11"/>
    <x v="18"/>
    <n v="8318"/>
    <x v="2"/>
    <s v="Anna Bedecs"/>
    <s v="123 1st Street"/>
    <s v="Seattle"/>
    <x v="10"/>
    <x v="4"/>
    <s v="Anna Bedecs"/>
    <x v="12"/>
  </r>
  <r>
    <n v="206"/>
    <d v="2015-05-24T00:00:00"/>
    <n v="2"/>
    <x v="1"/>
    <x v="9"/>
    <x v="13"/>
    <n v="2668"/>
    <x v="2"/>
    <s v="Peter Krschne"/>
    <s v="123 11th Street"/>
    <s v="Miami"/>
    <x v="1"/>
    <x v="4"/>
    <s v="Peter Krschne"/>
    <x v="13"/>
  </r>
  <r>
    <n v="207"/>
    <d v="2015-05-24T00:00:00"/>
    <n v="2"/>
    <x v="3"/>
    <x v="4"/>
    <x v="4"/>
    <n v="6764"/>
    <x v="1"/>
    <s v="Roland Wacker"/>
    <s v="123 10th Street"/>
    <s v="Chicago"/>
    <x v="3"/>
    <x v="4"/>
    <s v="Roland Wacker"/>
    <x v="3"/>
  </r>
  <r>
    <n v="208"/>
    <d v="2015-05-24T00:00:00"/>
    <n v="2"/>
    <x v="3"/>
    <x v="4"/>
    <x v="21"/>
    <n v="5696"/>
    <x v="0"/>
    <s v="Roland Wacker"/>
    <s v="123 10th Street"/>
    <s v="Chicago"/>
    <x v="3"/>
    <x v="4"/>
    <s v="Roland Wacker"/>
    <x v="3"/>
  </r>
  <r>
    <n v="209"/>
    <d v="2015-05-30T00:00:00"/>
    <n v="2"/>
    <x v="3"/>
    <x v="1"/>
    <x v="1"/>
    <n v="2455"/>
    <x v="1"/>
    <s v="Roland Wacker"/>
    <s v="123 10th Street"/>
    <s v="Chicago"/>
    <x v="3"/>
    <x v="4"/>
    <s v="Roland Wacker"/>
    <x v="3"/>
  </r>
  <r>
    <n v="210"/>
    <d v="2015-05-30T00:00:00"/>
    <n v="2"/>
    <x v="3"/>
    <x v="12"/>
    <x v="19"/>
    <n v="5176"/>
    <x v="1"/>
    <s v="Roland Wacker"/>
    <s v="123 10th Street"/>
    <s v="Chicago"/>
    <x v="3"/>
    <x v="4"/>
    <s v="Roland Wacker"/>
    <x v="3"/>
  </r>
  <r>
    <n v="211"/>
    <d v="2015-06-05T00:00:00"/>
    <n v="2"/>
    <x v="2"/>
    <x v="7"/>
    <x v="11"/>
    <n v="6019"/>
    <x v="2"/>
    <s v="Sven Mortensen"/>
    <s v="123 9th Street"/>
    <s v="Salt Lake City"/>
    <x v="9"/>
    <x v="5"/>
    <s v="Sven Mortensen"/>
    <x v="10"/>
  </r>
  <r>
    <n v="212"/>
    <d v="2015-06-05T00:00:00"/>
    <n v="2"/>
    <x v="2"/>
    <x v="10"/>
    <x v="17"/>
    <n v="1589"/>
    <x v="1"/>
    <s v="John Rodman"/>
    <s v="789 25th Street"/>
    <s v="Chicago"/>
    <x v="3"/>
    <x v="5"/>
    <s v="John Rodman"/>
    <x v="11"/>
  </r>
  <r>
    <n v="213"/>
    <d v="2015-06-05T00:00:00"/>
    <n v="2"/>
    <x v="4"/>
    <x v="6"/>
    <x v="10"/>
    <n v="505"/>
    <x v="2"/>
    <s v="Elizabeth Andersen"/>
    <s v="123 8th Street"/>
    <s v="Portland"/>
    <x v="6"/>
    <x v="5"/>
    <s v="Elizabeth Andersen"/>
    <x v="7"/>
  </r>
  <r>
    <n v="214"/>
    <d v="2015-06-05T00:00:00"/>
    <n v="2"/>
    <x v="0"/>
    <x v="4"/>
    <x v="5"/>
    <n v="5343"/>
    <x v="0"/>
    <s v="Thomas Axen"/>
    <s v="123 3rd Street"/>
    <s v="Los Angelas"/>
    <x v="0"/>
    <x v="5"/>
    <s v="Thomas Axen"/>
    <x v="0"/>
  </r>
  <r>
    <n v="215"/>
    <d v="2015-06-05T00:00:00"/>
    <n v="2"/>
    <x v="5"/>
    <x v="13"/>
    <x v="22"/>
    <n v="7359"/>
    <x v="2"/>
    <s v="Soo Jung Lee"/>
    <s v="789 29th Street"/>
    <s v="Denver"/>
    <x v="7"/>
    <x v="5"/>
    <s v="Soo Jung Lee"/>
    <x v="8"/>
  </r>
  <r>
    <n v="216"/>
    <d v="2015-06-05T00:00:00"/>
    <n v="2"/>
    <x v="1"/>
    <x v="2"/>
    <x v="16"/>
    <n v="5949"/>
    <x v="2"/>
    <s v="Run Liu"/>
    <s v="789 26th Street"/>
    <s v="Miami"/>
    <x v="1"/>
    <x v="5"/>
    <s v="Run Liu"/>
    <x v="1"/>
  </r>
  <r>
    <n v="217"/>
    <d v="2015-06-07T00:00:00"/>
    <n v="2"/>
    <x v="5"/>
    <x v="0"/>
    <x v="8"/>
    <n v="833"/>
    <x v="1"/>
    <s v="Amritansh Raghav"/>
    <s v="789 28th Street"/>
    <s v="Memphis"/>
    <x v="8"/>
    <x v="5"/>
    <s v="Amritansh Raghav"/>
    <x v="9"/>
  </r>
  <r>
    <n v="218"/>
    <d v="2015-06-08T00:00:00"/>
    <n v="2"/>
    <x v="2"/>
    <x v="6"/>
    <x v="10"/>
    <n v="7314"/>
    <x v="0"/>
    <s v="Francisco Pérez-Olaeta"/>
    <s v="123 6th Street"/>
    <s v="Milwaukee"/>
    <x v="2"/>
    <x v="5"/>
    <s v="Francisco Pérez-Olaeta"/>
    <x v="2"/>
  </r>
  <r>
    <n v="219"/>
    <d v="2015-06-11T00:00:00"/>
    <n v="2"/>
    <x v="3"/>
    <x v="10"/>
    <x v="14"/>
    <n v="2520"/>
    <x v="1"/>
    <s v="Roland Wacker"/>
    <s v="123 10th Street"/>
    <s v="Chicago"/>
    <x v="3"/>
    <x v="5"/>
    <s v="Roland Wacker"/>
    <x v="3"/>
  </r>
  <r>
    <n v="220"/>
    <d v="2015-06-19T00:00:00"/>
    <n v="3"/>
    <x v="6"/>
    <x v="7"/>
    <x v="11"/>
    <n v="811"/>
    <x v="1"/>
    <s v="John Edwards"/>
    <s v="123 12th Street"/>
    <s v="Las Vegas"/>
    <x v="4"/>
    <x v="5"/>
    <s v="John Edwards"/>
    <x v="6"/>
  </r>
  <r>
    <n v="221"/>
    <d v="2015-06-23T00:00:00"/>
    <n v="2"/>
    <x v="2"/>
    <x v="4"/>
    <x v="5"/>
    <n v="4877"/>
    <x v="2"/>
    <s v="Francisco Pérez-Olaeta"/>
    <s v="123 6th Street"/>
    <s v="Milwaukee"/>
    <x v="2"/>
    <x v="5"/>
    <s v="Francisco Pérez-Olaeta"/>
    <x v="2"/>
  </r>
  <r>
    <n v="222"/>
    <d v="2015-06-23T00:00:00"/>
    <n v="2"/>
    <x v="2"/>
    <x v="4"/>
    <x v="6"/>
    <n v="9560"/>
    <x v="2"/>
    <s v="Francisco Pérez-Olaeta"/>
    <s v="123 6th Street"/>
    <s v="Milwaukee"/>
    <x v="2"/>
    <x v="5"/>
    <s v="Francisco Pérez-Olaeta"/>
    <x v="2"/>
  </r>
  <r>
    <n v="223"/>
    <d v="2015-07-04T00:00:00"/>
    <n v="3"/>
    <x v="4"/>
    <x v="2"/>
    <x v="2"/>
    <n v="9379"/>
    <x v="2"/>
    <s v="Karen Toh"/>
    <s v="789 27th Street"/>
    <s v="Las Vegas"/>
    <x v="4"/>
    <x v="6"/>
    <s v="Karen Toh"/>
    <x v="4"/>
  </r>
  <r>
    <n v="224"/>
    <d v="2015-07-06T00:00:00"/>
    <n v="3"/>
    <x v="0"/>
    <x v="13"/>
    <x v="22"/>
    <n v="8599"/>
    <x v="1"/>
    <s v="Thomas Axen"/>
    <s v="123 3rd Street"/>
    <s v="Los Angelas"/>
    <x v="0"/>
    <x v="6"/>
    <s v="Thomas Axen"/>
    <x v="0"/>
  </r>
  <r>
    <n v="225"/>
    <d v="2015-07-07T00:00:00"/>
    <n v="3"/>
    <x v="1"/>
    <x v="4"/>
    <x v="5"/>
    <n v="5594"/>
    <x v="1"/>
    <s v="Run Liu"/>
    <s v="789 26th Street"/>
    <s v="Miami"/>
    <x v="1"/>
    <x v="6"/>
    <s v="Run Liu"/>
    <x v="1"/>
  </r>
  <r>
    <n v="226"/>
    <d v="2015-07-13T00:00:00"/>
    <n v="3"/>
    <x v="3"/>
    <x v="4"/>
    <x v="6"/>
    <n v="5912"/>
    <x v="1"/>
    <s v="Roland Wacker"/>
    <s v="123 10th Street"/>
    <s v="Chicago"/>
    <x v="3"/>
    <x v="6"/>
    <s v="Roland Wacker"/>
    <x v="3"/>
  </r>
  <r>
    <n v="227"/>
    <d v="2015-07-14T00:00:00"/>
    <n v="3"/>
    <x v="6"/>
    <x v="1"/>
    <x v="1"/>
    <n v="9378"/>
    <x v="0"/>
    <s v="John Edwards"/>
    <s v="123 12th Street"/>
    <s v="Las Vegas"/>
    <x v="4"/>
    <x v="6"/>
    <s v="John Edwards"/>
    <x v="6"/>
  </r>
  <r>
    <n v="228"/>
    <d v="2015-07-15T00:00:00"/>
    <n v="3"/>
    <x v="5"/>
    <x v="2"/>
    <x v="2"/>
    <n v="6264"/>
    <x v="0"/>
    <s v="Soo Jung Lee"/>
    <s v="789 29th Street"/>
    <s v="Denver"/>
    <x v="7"/>
    <x v="6"/>
    <s v="Soo Jung Lee"/>
    <x v="8"/>
  </r>
  <r>
    <n v="229"/>
    <d v="2015-07-15T00:00:00"/>
    <n v="3"/>
    <x v="5"/>
    <x v="4"/>
    <x v="5"/>
    <n v="4897"/>
    <x v="2"/>
    <s v="Christina Lee"/>
    <s v="123 4th Street"/>
    <s v="New York"/>
    <x v="5"/>
    <x v="6"/>
    <s v="Christina Lee"/>
    <x v="5"/>
  </r>
  <r>
    <n v="230"/>
    <d v="2015-07-20T00:00:00"/>
    <n v="3"/>
    <x v="2"/>
    <x v="4"/>
    <x v="5"/>
    <n v="1710"/>
    <x v="2"/>
    <s v="Francisco Pérez-Olaeta"/>
    <s v="123 6th Street"/>
    <s v="Milwaukee"/>
    <x v="2"/>
    <x v="6"/>
    <s v="Francisco Pérez-Olaeta"/>
    <x v="2"/>
  </r>
  <r>
    <n v="231"/>
    <d v="2015-07-20T00:00:00"/>
    <n v="3"/>
    <x v="5"/>
    <x v="0"/>
    <x v="15"/>
    <n v="8218"/>
    <x v="1"/>
    <s v="Amritansh Raghav"/>
    <s v="789 28th Street"/>
    <s v="Memphis"/>
    <x v="8"/>
    <x v="6"/>
    <s v="Amritansh Raghav"/>
    <x v="9"/>
  </r>
  <r>
    <n v="232"/>
    <d v="2015-07-22T00:00:00"/>
    <n v="3"/>
    <x v="5"/>
    <x v="0"/>
    <x v="15"/>
    <n v="2809"/>
    <x v="0"/>
    <s v="Soo Jung Lee"/>
    <s v="789 29th Street"/>
    <s v="Denver"/>
    <x v="7"/>
    <x v="6"/>
    <s v="Soo Jung Lee"/>
    <x v="8"/>
  </r>
  <r>
    <n v="233"/>
    <d v="2015-07-22T00:00:00"/>
    <n v="3"/>
    <x v="5"/>
    <x v="0"/>
    <x v="15"/>
    <n v="6594"/>
    <x v="2"/>
    <s v="Christina Lee"/>
    <s v="123 4th Street"/>
    <s v="New York"/>
    <x v="5"/>
    <x v="6"/>
    <s v="Christina Lee"/>
    <x v="5"/>
  </r>
  <r>
    <n v="234"/>
    <d v="2015-08-05T00:00:00"/>
    <n v="4"/>
    <x v="6"/>
    <x v="1"/>
    <x v="1"/>
    <n v="8360"/>
    <x v="0"/>
    <s v="John Edwards"/>
    <s v="123 12th Street"/>
    <s v="Las Vegas"/>
    <x v="4"/>
    <x v="7"/>
    <s v="John Edwards"/>
    <x v="6"/>
  </r>
  <r>
    <n v="235"/>
    <d v="2015-08-06T00:00:00"/>
    <n v="3"/>
    <x v="5"/>
    <x v="0"/>
    <x v="7"/>
    <n v="8739"/>
    <x v="0"/>
    <s v="Soo Jung Lee"/>
    <s v="789 29th Street"/>
    <s v="Denver"/>
    <x v="7"/>
    <x v="7"/>
    <s v="Soo Jung Lee"/>
    <x v="8"/>
  </r>
  <r>
    <n v="236"/>
    <d v="2015-08-07T00:00:00"/>
    <n v="3"/>
    <x v="0"/>
    <x v="5"/>
    <x v="20"/>
    <n v="6771"/>
    <x v="1"/>
    <s v="Thomas Axen"/>
    <s v="123 3rd Street"/>
    <s v="Los Angelas"/>
    <x v="0"/>
    <x v="7"/>
    <s v="Thomas Axen"/>
    <x v="0"/>
  </r>
  <r>
    <n v="237"/>
    <d v="2015-08-09T00:00:00"/>
    <n v="3"/>
    <x v="2"/>
    <x v="7"/>
    <x v="11"/>
    <n v="8655"/>
    <x v="1"/>
    <s v="Francisco Pérez-Olaeta"/>
    <s v="123 6th Street"/>
    <s v="Milwaukee"/>
    <x v="2"/>
    <x v="7"/>
    <s v="Francisco Pérez-Olaeta"/>
    <x v="2"/>
  </r>
  <r>
    <n v="238"/>
    <d v="2015-08-09T00:00:00"/>
    <n v="3"/>
    <x v="4"/>
    <x v="3"/>
    <x v="3"/>
    <n v="9379"/>
    <x v="2"/>
    <s v="Karen Toh"/>
    <s v="789 27th Street"/>
    <s v="Las Vegas"/>
    <x v="4"/>
    <x v="7"/>
    <s v="Karen Toh"/>
    <x v="4"/>
  </r>
  <r>
    <n v="239"/>
    <d v="2015-08-10T00:00:00"/>
    <n v="3"/>
    <x v="5"/>
    <x v="2"/>
    <x v="16"/>
    <n v="8602"/>
    <x v="0"/>
    <s v="Christina Lee"/>
    <s v="123 4th Street"/>
    <s v="New York"/>
    <x v="5"/>
    <x v="7"/>
    <s v="Christina Lee"/>
    <x v="5"/>
  </r>
  <r>
    <n v="240"/>
    <d v="2015-08-23T00:00:00"/>
    <n v="3"/>
    <x v="5"/>
    <x v="2"/>
    <x v="16"/>
    <n v="9086"/>
    <x v="1"/>
    <s v="Soo Jung Lee"/>
    <s v="789 29th Street"/>
    <s v="Denver"/>
    <x v="7"/>
    <x v="7"/>
    <s v="Soo Jung Lee"/>
    <x v="8"/>
  </r>
  <r>
    <n v="241"/>
    <d v="2015-08-27T00:00:00"/>
    <n v="3"/>
    <x v="1"/>
    <x v="4"/>
    <x v="6"/>
    <n v="176"/>
    <x v="0"/>
    <s v="Run Liu"/>
    <s v="789 26th Street"/>
    <s v="Miami"/>
    <x v="1"/>
    <x v="7"/>
    <s v="Run Liu"/>
    <x v="1"/>
  </r>
  <r>
    <n v="242"/>
    <d v="2015-09-02T00:00:00"/>
    <n v="3"/>
    <x v="3"/>
    <x v="13"/>
    <x v="22"/>
    <n v="8574"/>
    <x v="0"/>
    <s v="Roland Wacker"/>
    <s v="123 10th Street"/>
    <s v="Chicago"/>
    <x v="3"/>
    <x v="8"/>
    <s v="Roland Wacker"/>
    <x v="3"/>
  </r>
  <r>
    <n v="243"/>
    <d v="2015-09-10T00:00:00"/>
    <n v="3"/>
    <x v="0"/>
    <x v="1"/>
    <x v="1"/>
    <n v="5954"/>
    <x v="0"/>
    <s v="Thomas Axen"/>
    <s v="123 3rd Street"/>
    <s v="Los Angelas"/>
    <x v="0"/>
    <x v="8"/>
    <s v="Thomas Axen"/>
    <x v="0"/>
  </r>
  <r>
    <n v="244"/>
    <d v="2015-09-12T00:00:00"/>
    <n v="4"/>
    <x v="6"/>
    <x v="2"/>
    <x v="2"/>
    <n v="6796"/>
    <x v="1"/>
    <s v="John Edwards"/>
    <s v="123 12th Street"/>
    <s v="Las Vegas"/>
    <x v="4"/>
    <x v="8"/>
    <s v="John Edwards"/>
    <x v="6"/>
  </r>
  <r>
    <n v="245"/>
    <d v="2015-09-13T00:00:00"/>
    <n v="3"/>
    <x v="1"/>
    <x v="9"/>
    <x v="13"/>
    <n v="4825"/>
    <x v="0"/>
    <s v="Run Liu"/>
    <s v="789 26th Street"/>
    <s v="Miami"/>
    <x v="1"/>
    <x v="8"/>
    <s v="Run Liu"/>
    <x v="1"/>
  </r>
  <r>
    <n v="246"/>
    <d v="2015-09-16T00:00:00"/>
    <n v="3"/>
    <x v="5"/>
    <x v="5"/>
    <x v="20"/>
    <n v="3798"/>
    <x v="1"/>
    <s v="Christina Lee"/>
    <s v="123 4th Street"/>
    <s v="New York"/>
    <x v="5"/>
    <x v="8"/>
    <s v="Christina Lee"/>
    <x v="5"/>
  </r>
  <r>
    <n v="247"/>
    <d v="2015-09-19T00:00:00"/>
    <n v="3"/>
    <x v="3"/>
    <x v="4"/>
    <x v="4"/>
    <n v="6351"/>
    <x v="0"/>
    <s v="Roland Wacker"/>
    <s v="123 10th Street"/>
    <s v="Chicago"/>
    <x v="3"/>
    <x v="8"/>
    <s v="Roland Wacker"/>
    <x v="3"/>
  </r>
  <r>
    <n v="248"/>
    <d v="2015-09-24T00:00:00"/>
    <n v="3"/>
    <x v="2"/>
    <x v="2"/>
    <x v="16"/>
    <n v="7362"/>
    <x v="1"/>
    <s v="Francisco Pérez-Olaeta"/>
    <s v="123 6th Street"/>
    <s v="Milwaukee"/>
    <x v="2"/>
    <x v="8"/>
    <s v="Francisco Pérez-Olaeta"/>
    <x v="2"/>
  </r>
  <r>
    <n v="249"/>
    <d v="2015-09-24T00:00:00"/>
    <n v="3"/>
    <x v="4"/>
    <x v="4"/>
    <x v="4"/>
    <n v="3660"/>
    <x v="2"/>
    <s v="Karen Toh"/>
    <s v="789 27th Street"/>
    <s v="Las Vegas"/>
    <x v="4"/>
    <x v="8"/>
    <s v="Karen Toh"/>
    <x v="4"/>
  </r>
  <r>
    <n v="250"/>
    <d v="2015-09-24T00:00:00"/>
    <n v="3"/>
    <x v="4"/>
    <x v="0"/>
    <x v="0"/>
    <n v="6105"/>
    <x v="1"/>
    <s v="Karen Toh"/>
    <s v="789 27th Street"/>
    <s v="Las Vegas"/>
    <x v="4"/>
    <x v="8"/>
    <s v="Karen Toh"/>
    <x v="4"/>
  </r>
  <r>
    <n v="251"/>
    <d v="2015-09-24T00:00:00"/>
    <n v="3"/>
    <x v="3"/>
    <x v="12"/>
    <x v="19"/>
    <n v="6124"/>
    <x v="2"/>
    <s v="Roland Wacker"/>
    <s v="123 10th Street"/>
    <s v="Chicago"/>
    <x v="3"/>
    <x v="8"/>
    <s v="Roland Wacker"/>
    <x v="3"/>
  </r>
  <r>
    <n v="252"/>
    <d v="2015-10-03T00:00:00"/>
    <n v="4"/>
    <x v="2"/>
    <x v="12"/>
    <x v="19"/>
    <n v="4019"/>
    <x v="1"/>
    <s v="Francisco Pérez-Olaeta"/>
    <s v="123 6th Street"/>
    <s v="Milwaukee"/>
    <x v="2"/>
    <x v="9"/>
    <s v="Francisco Pérez-Olaeta"/>
    <x v="2"/>
  </r>
  <r>
    <n v="253"/>
    <d v="2015-10-05T00:00:00"/>
    <n v="4"/>
    <x v="4"/>
    <x v="13"/>
    <x v="22"/>
    <n v="7458"/>
    <x v="2"/>
    <s v="Karen Toh"/>
    <s v="789 27th Street"/>
    <s v="Las Vegas"/>
    <x v="4"/>
    <x v="9"/>
    <s v="Karen Toh"/>
    <x v="4"/>
  </r>
  <r>
    <n v="254"/>
    <d v="2015-10-05T00:00:00"/>
    <n v="4"/>
    <x v="4"/>
    <x v="13"/>
    <x v="22"/>
    <n v="7141"/>
    <x v="0"/>
    <s v="Karen Toh"/>
    <s v="789 27th Street"/>
    <s v="Las Vegas"/>
    <x v="4"/>
    <x v="9"/>
    <s v="Karen Toh"/>
    <x v="4"/>
  </r>
  <r>
    <n v="255"/>
    <d v="2015-10-05T00:00:00"/>
    <n v="4"/>
    <x v="4"/>
    <x v="4"/>
    <x v="6"/>
    <n v="4310"/>
    <x v="0"/>
    <s v="Karen Toh"/>
    <s v="789 27th Street"/>
    <s v="Las Vegas"/>
    <x v="4"/>
    <x v="9"/>
    <s v="Karen Toh"/>
    <x v="4"/>
  </r>
  <r>
    <n v="256"/>
    <d v="2015-10-05T00:00:00"/>
    <n v="4"/>
    <x v="4"/>
    <x v="11"/>
    <x v="18"/>
    <n v="2287"/>
    <x v="1"/>
    <s v="Elizabeth Andersen"/>
    <s v="123 8th Street"/>
    <s v="Portland"/>
    <x v="6"/>
    <x v="9"/>
    <s v="Elizabeth Andersen"/>
    <x v="7"/>
  </r>
  <r>
    <n v="257"/>
    <d v="2015-10-05T00:00:00"/>
    <n v="4"/>
    <x v="0"/>
    <x v="0"/>
    <x v="15"/>
    <n v="3286"/>
    <x v="2"/>
    <s v="Thomas Axen"/>
    <s v="123 3rd Street"/>
    <s v="Los Angelas"/>
    <x v="0"/>
    <x v="9"/>
    <s v="Thomas Axen"/>
    <x v="0"/>
  </r>
  <r>
    <n v="258"/>
    <d v="2015-10-05T00:00:00"/>
    <n v="4"/>
    <x v="0"/>
    <x v="5"/>
    <x v="20"/>
    <n v="6337"/>
    <x v="2"/>
    <s v="Thomas Axen"/>
    <s v="123 3rd Street"/>
    <s v="Los Angelas"/>
    <x v="0"/>
    <x v="9"/>
    <s v="Thomas Axen"/>
    <x v="0"/>
  </r>
  <r>
    <n v="259"/>
    <d v="2015-10-05T00:00:00"/>
    <n v="4"/>
    <x v="5"/>
    <x v="2"/>
    <x v="2"/>
    <n v="7686"/>
    <x v="0"/>
    <s v="Soo Jung Lee"/>
    <s v="789 29th Street"/>
    <s v="Denver"/>
    <x v="7"/>
    <x v="9"/>
    <s v="Soo Jung Lee"/>
    <x v="8"/>
  </r>
  <r>
    <n v="260"/>
    <d v="2015-10-05T00:00:00"/>
    <n v="4"/>
    <x v="3"/>
    <x v="2"/>
    <x v="2"/>
    <n v="24"/>
    <x v="1"/>
    <s v="Roland Wacker"/>
    <s v="123 10th Street"/>
    <s v="Chicago"/>
    <x v="3"/>
    <x v="9"/>
    <s v="Roland Wacker"/>
    <x v="3"/>
  </r>
  <r>
    <n v="261"/>
    <d v="2015-10-07T00:00:00"/>
    <n v="4"/>
    <x v="5"/>
    <x v="12"/>
    <x v="19"/>
    <n v="2372"/>
    <x v="0"/>
    <s v="Soo Jung Lee"/>
    <s v="789 29th Street"/>
    <s v="Denver"/>
    <x v="7"/>
    <x v="9"/>
    <s v="Soo Jung Lee"/>
    <x v="8"/>
  </r>
  <r>
    <n v="262"/>
    <d v="2015-10-08T00:00:00"/>
    <n v="4"/>
    <x v="2"/>
    <x v="4"/>
    <x v="5"/>
    <n v="2393"/>
    <x v="0"/>
    <s v="Francisco Pérez-Olaeta"/>
    <s v="123 6th Street"/>
    <s v="Milwaukee"/>
    <x v="2"/>
    <x v="9"/>
    <s v="Francisco Pérez-Olaeta"/>
    <x v="2"/>
  </r>
  <r>
    <n v="263"/>
    <d v="2015-10-12T00:00:00"/>
    <n v="4"/>
    <x v="6"/>
    <x v="3"/>
    <x v="3"/>
    <n v="2896"/>
    <x v="0"/>
    <s v="John Edwards"/>
    <s v="123 12th Street"/>
    <s v="Las Vegas"/>
    <x v="4"/>
    <x v="9"/>
    <s v="John Edwards"/>
    <x v="6"/>
  </r>
  <r>
    <n v="264"/>
    <d v="2015-10-17T00:00:00"/>
    <n v="4"/>
    <x v="1"/>
    <x v="1"/>
    <x v="1"/>
    <n v="6150"/>
    <x v="1"/>
    <s v="Run Liu"/>
    <s v="789 26th Street"/>
    <s v="Miami"/>
    <x v="1"/>
    <x v="9"/>
    <s v="Run Liu"/>
    <x v="1"/>
  </r>
  <r>
    <n v="265"/>
    <d v="2015-10-22T00:00:00"/>
    <n v="4"/>
    <x v="4"/>
    <x v="5"/>
    <x v="20"/>
    <n v="6009"/>
    <x v="1"/>
    <s v="Elizabeth Andersen"/>
    <s v="123 8th Street"/>
    <s v="Portland"/>
    <x v="6"/>
    <x v="9"/>
    <s v="Elizabeth Andersen"/>
    <x v="7"/>
  </r>
  <r>
    <n v="266"/>
    <d v="2015-10-22T00:00:00"/>
    <n v="4"/>
    <x v="5"/>
    <x v="8"/>
    <x v="12"/>
    <n v="8009"/>
    <x v="2"/>
    <s v="Christina Lee"/>
    <s v="123 4th Street"/>
    <s v="New York"/>
    <x v="5"/>
    <x v="9"/>
    <s v="Christina Lee"/>
    <x v="5"/>
  </r>
  <r>
    <n v="267"/>
    <d v="2015-10-23T00:00:00"/>
    <n v="4"/>
    <x v="3"/>
    <x v="0"/>
    <x v="8"/>
    <n v="6189"/>
    <x v="1"/>
    <s v="Roland Wacker"/>
    <s v="123 10th Street"/>
    <s v="Chicago"/>
    <x v="3"/>
    <x v="9"/>
    <s v="Roland Wacker"/>
    <x v="3"/>
  </r>
  <r>
    <n v="268"/>
    <d v="2015-10-25T00:00:00"/>
    <n v="4"/>
    <x v="4"/>
    <x v="1"/>
    <x v="1"/>
    <n v="7418"/>
    <x v="0"/>
    <s v="Elizabeth Andersen"/>
    <s v="123 8th Street"/>
    <s v="Portland"/>
    <x v="6"/>
    <x v="9"/>
    <s v="Elizabeth Andersen"/>
    <x v="7"/>
  </r>
  <r>
    <n v="269"/>
    <d v="2015-10-25T00:00:00"/>
    <n v="4"/>
    <x v="5"/>
    <x v="1"/>
    <x v="1"/>
    <n v="8882"/>
    <x v="0"/>
    <s v="Christina Lee"/>
    <s v="123 4th Street"/>
    <s v="New York"/>
    <x v="5"/>
    <x v="9"/>
    <s v="Christina Lee"/>
    <x v="5"/>
  </r>
  <r>
    <n v="270"/>
    <d v="2015-11-03T00:00:00"/>
    <n v="4"/>
    <x v="0"/>
    <x v="4"/>
    <x v="4"/>
    <n v="6376"/>
    <x v="1"/>
    <s v="Thomas Axen"/>
    <s v="123 3rd Street"/>
    <s v="Los Angelas"/>
    <x v="0"/>
    <x v="10"/>
    <s v="Thomas Axen"/>
    <x v="0"/>
  </r>
  <r>
    <n v="271"/>
    <d v="2015-11-14T00:00:00"/>
    <n v="4"/>
    <x v="6"/>
    <x v="5"/>
    <x v="20"/>
    <n v="4111"/>
    <x v="0"/>
    <s v="John Edwards"/>
    <s v="123 12th Street"/>
    <s v="Las Vegas"/>
    <x v="4"/>
    <x v="10"/>
    <s v="John Edwards"/>
    <x v="6"/>
  </r>
  <r>
    <n v="272"/>
    <d v="2015-11-24T00:00:00"/>
    <n v="4"/>
    <x v="2"/>
    <x v="10"/>
    <x v="14"/>
    <n v="6047"/>
    <x v="2"/>
    <s v="Francisco Pérez-Olaeta"/>
    <s v="123 6th Street"/>
    <s v="Milwaukee"/>
    <x v="2"/>
    <x v="10"/>
    <s v="Francisco Pérez-Olaeta"/>
    <x v="2"/>
  </r>
  <r>
    <n v="273"/>
    <d v="2015-11-24T00:00:00"/>
    <n v="4"/>
    <x v="4"/>
    <x v="3"/>
    <x v="3"/>
    <n v="365"/>
    <x v="0"/>
    <s v="Elizabeth Andersen"/>
    <s v="123 8th Street"/>
    <s v="Portland"/>
    <x v="6"/>
    <x v="10"/>
    <s v="Elizabeth Andersen"/>
    <x v="7"/>
  </r>
  <r>
    <n v="274"/>
    <d v="2015-11-24T00:00:00"/>
    <n v="4"/>
    <x v="5"/>
    <x v="10"/>
    <x v="14"/>
    <n v="428"/>
    <x v="1"/>
    <s v="Amritansh Raghav"/>
    <s v="789 28th Street"/>
    <s v="Memphis"/>
    <x v="8"/>
    <x v="10"/>
    <s v="Amritansh Raghav"/>
    <x v="9"/>
  </r>
  <r>
    <n v="275"/>
    <d v="2015-11-24T00:00:00"/>
    <n v="4"/>
    <x v="6"/>
    <x v="10"/>
    <x v="17"/>
    <n v="609"/>
    <x v="1"/>
    <s v="John Edwards"/>
    <s v="123 12th Street"/>
    <s v="Las Vegas"/>
    <x v="4"/>
    <x v="10"/>
    <s v="John Edwards"/>
    <x v="6"/>
  </r>
  <r>
    <n v="276"/>
    <d v="2015-11-24T00:00:00"/>
    <n v="4"/>
    <x v="1"/>
    <x v="2"/>
    <x v="2"/>
    <n v="3026"/>
    <x v="1"/>
    <s v="Run Liu"/>
    <s v="789 26th Street"/>
    <s v="Miami"/>
    <x v="1"/>
    <x v="10"/>
    <s v="Run Liu"/>
    <x v="1"/>
  </r>
  <r>
    <n v="277"/>
    <d v="2015-11-30T00:00:00"/>
    <n v="4"/>
    <x v="3"/>
    <x v="4"/>
    <x v="6"/>
    <n v="778"/>
    <x v="0"/>
    <s v="Roland Wacker"/>
    <s v="123 10th Street"/>
    <s v="Chicago"/>
    <x v="3"/>
    <x v="10"/>
    <s v="Roland Wacker"/>
    <x v="3"/>
  </r>
  <r>
    <n v="278"/>
    <d v="2015-12-05T00:00:00"/>
    <n v="4"/>
    <x v="4"/>
    <x v="11"/>
    <x v="18"/>
    <n v="2610"/>
    <x v="0"/>
    <s v="Karen Toh"/>
    <s v="789 27th Street"/>
    <s v="Las Vegas"/>
    <x v="4"/>
    <x v="11"/>
    <s v="Karen Toh"/>
    <x v="4"/>
  </r>
  <r>
    <n v="279"/>
    <d v="2015-12-05T00:00:00"/>
    <n v="4"/>
    <x v="0"/>
    <x v="12"/>
    <x v="19"/>
    <n v="4551"/>
    <x v="0"/>
    <s v="Thomas Axen"/>
    <s v="123 3rd Street"/>
    <s v="Los Angelas"/>
    <x v="0"/>
    <x v="11"/>
    <s v="Thomas Axen"/>
    <x v="0"/>
  </r>
  <r>
    <n v="280"/>
    <d v="2015-12-05T00:00:00"/>
    <n v="4"/>
    <x v="5"/>
    <x v="10"/>
    <x v="14"/>
    <n v="7079"/>
    <x v="0"/>
    <s v="Amritansh Raghav"/>
    <s v="789 28th Street"/>
    <s v="Memphis"/>
    <x v="8"/>
    <x v="11"/>
    <s v="Amritansh Raghav"/>
    <x v="9"/>
  </r>
  <r>
    <n v="281"/>
    <d v="2015-12-05T00:00:00"/>
    <n v="4"/>
    <x v="5"/>
    <x v="4"/>
    <x v="6"/>
    <n v="4829"/>
    <x v="1"/>
    <s v="Christina Lee"/>
    <s v="123 4th Street"/>
    <s v="New York"/>
    <x v="5"/>
    <x v="11"/>
    <s v="Christina Lee"/>
    <x v="5"/>
  </r>
  <r>
    <n v="282"/>
    <d v="2015-12-05T00:00:00"/>
    <n v="4"/>
    <x v="3"/>
    <x v="2"/>
    <x v="16"/>
    <n v="7919"/>
    <x v="0"/>
    <s v="Roland Wacker"/>
    <s v="123 10th Street"/>
    <s v="Chicago"/>
    <x v="3"/>
    <x v="11"/>
    <s v="Roland Wacker"/>
    <x v="3"/>
  </r>
  <r>
    <n v="283"/>
    <d v="2015-12-07T00:00:00"/>
    <n v="4"/>
    <x v="4"/>
    <x v="10"/>
    <x v="14"/>
    <n v="6287"/>
    <x v="1"/>
    <s v="Elizabeth Andersen"/>
    <s v="123 8th Street"/>
    <s v="Portland"/>
    <x v="6"/>
    <x v="11"/>
    <s v="Elizabeth Andersen"/>
    <x v="7"/>
  </r>
  <r>
    <n v="284"/>
    <d v="2015-12-08T00:00:00"/>
    <n v="4"/>
    <x v="4"/>
    <x v="4"/>
    <x v="21"/>
    <n v="5184"/>
    <x v="1"/>
    <s v="Karen Toh"/>
    <s v="789 27th Street"/>
    <s v="Las Vegas"/>
    <x v="4"/>
    <x v="11"/>
    <s v="Karen Toh"/>
    <x v="4"/>
  </r>
  <r>
    <n v="285"/>
    <d v="2015-12-14T00:00:00"/>
    <n v="4"/>
    <x v="1"/>
    <x v="11"/>
    <x v="18"/>
    <n v="9985"/>
    <x v="1"/>
    <s v="Run Liu"/>
    <s v="789 26th Street"/>
    <s v="Miami"/>
    <x v="1"/>
    <x v="11"/>
    <s v="Run Liu"/>
    <x v="1"/>
  </r>
  <r>
    <n v="286"/>
    <d v="2015-12-15T00:00:00"/>
    <n v="4"/>
    <x v="6"/>
    <x v="10"/>
    <x v="14"/>
    <n v="8071"/>
    <x v="2"/>
    <s v="John Edwards"/>
    <s v="123 12th Street"/>
    <s v="Las Vegas"/>
    <x v="4"/>
    <x v="11"/>
    <s v="John Edwards"/>
    <x v="6"/>
  </r>
  <r>
    <n v="287"/>
    <d v="2015-12-16T00:00:00"/>
    <n v="4"/>
    <x v="2"/>
    <x v="0"/>
    <x v="15"/>
    <n v="9888"/>
    <x v="0"/>
    <s v="Francisco Pérez-Olaeta"/>
    <s v="123 6th Street"/>
    <s v="Milwaukee"/>
    <x v="2"/>
    <x v="11"/>
    <s v="Francisco Pérez-Olaeta"/>
    <x v="2"/>
  </r>
  <r>
    <n v="288"/>
    <d v="2015-12-20T00:00:00"/>
    <n v="4"/>
    <x v="3"/>
    <x v="11"/>
    <x v="18"/>
    <n v="374"/>
    <x v="1"/>
    <s v="Roland Wacker"/>
    <s v="123 10th Street"/>
    <s v="Chicago"/>
    <x v="3"/>
    <x v="11"/>
    <s v="Roland Wacker"/>
    <x v="3"/>
  </r>
  <r>
    <n v="289"/>
    <d v="2015-12-23T00:00:00"/>
    <n v="4"/>
    <x v="4"/>
    <x v="1"/>
    <x v="1"/>
    <n v="2851"/>
    <x v="1"/>
    <s v="Karen Toh"/>
    <s v="789 27th Street"/>
    <s v="Las Vegas"/>
    <x v="4"/>
    <x v="11"/>
    <s v="Karen Toh"/>
    <x v="4"/>
  </r>
  <r>
    <n v="290"/>
    <d v="2015-12-23T00:00:00"/>
    <n v="4"/>
    <x v="3"/>
    <x v="0"/>
    <x v="7"/>
    <n v="4721"/>
    <x v="2"/>
    <s v="Roland Wacker"/>
    <s v="123 10th Street"/>
    <s v="Chicago"/>
    <x v="3"/>
    <x v="11"/>
    <s v="Roland Wacker"/>
    <x v="3"/>
  </r>
  <r>
    <n v="291"/>
    <d v="2016-01-06T00:00:00"/>
    <n v="1"/>
    <x v="1"/>
    <x v="8"/>
    <x v="12"/>
    <n v="8863"/>
    <x v="1"/>
    <s v="Run Liu"/>
    <s v="789 26th Street"/>
    <s v="Miami"/>
    <x v="1"/>
    <x v="0"/>
    <s v="Run Liu"/>
    <x v="1"/>
  </r>
  <r>
    <n v="292"/>
    <d v="2016-01-11T00:00:00"/>
    <n v="1"/>
    <x v="2"/>
    <x v="0"/>
    <x v="0"/>
    <n v="9193"/>
    <x v="1"/>
    <s v="Francisco Pérez-Olaeta"/>
    <s v="123 6th Street"/>
    <s v="Milwaukee"/>
    <x v="2"/>
    <x v="0"/>
    <s v="Francisco Pérez-Olaeta"/>
    <x v="2"/>
  </r>
  <r>
    <n v="293"/>
    <d v="2016-01-12T00:00:00"/>
    <n v="1"/>
    <x v="3"/>
    <x v="12"/>
    <x v="19"/>
    <n v="495"/>
    <x v="1"/>
    <s v="Roland Wacker"/>
    <s v="123 10th Street"/>
    <s v="Chicago"/>
    <x v="3"/>
    <x v="0"/>
    <s v="Roland Wacker"/>
    <x v="3"/>
  </r>
  <r>
    <n v="294"/>
    <d v="2016-01-15T00:00:00"/>
    <n v="1"/>
    <x v="4"/>
    <x v="0"/>
    <x v="0"/>
    <n v="8534"/>
    <x v="0"/>
    <s v="Karen Toh"/>
    <s v="789 27th Street"/>
    <s v="Las Vegas"/>
    <x v="4"/>
    <x v="0"/>
    <s v="Karen Toh"/>
    <x v="4"/>
  </r>
  <r>
    <n v="295"/>
    <d v="2016-01-15T00:00:00"/>
    <n v="1"/>
    <x v="4"/>
    <x v="4"/>
    <x v="4"/>
    <n v="4961"/>
    <x v="2"/>
    <s v="Karen Toh"/>
    <s v="789 27th Street"/>
    <s v="Las Vegas"/>
    <x v="4"/>
    <x v="0"/>
    <s v="Karen Toh"/>
    <x v="4"/>
  </r>
  <r>
    <n v="296"/>
    <d v="2016-01-15T00:00:00"/>
    <n v="1"/>
    <x v="0"/>
    <x v="3"/>
    <x v="3"/>
    <n v="6011"/>
    <x v="0"/>
    <s v="Thomas Axen"/>
    <s v="123 3rd Street"/>
    <s v="Los Angelas"/>
    <x v="0"/>
    <x v="0"/>
    <s v="Thomas Axen"/>
    <x v="0"/>
  </r>
  <r>
    <n v="297"/>
    <d v="2016-01-20T00:00:00"/>
    <n v="1"/>
    <x v="5"/>
    <x v="4"/>
    <x v="5"/>
    <n v="8686"/>
    <x v="1"/>
    <s v="Christina Lee"/>
    <s v="123 4th Street"/>
    <s v="New York"/>
    <x v="5"/>
    <x v="0"/>
    <s v="Christina Lee"/>
    <x v="5"/>
  </r>
  <r>
    <n v="298"/>
    <d v="2016-01-20T00:00:00"/>
    <n v="1"/>
    <x v="5"/>
    <x v="4"/>
    <x v="6"/>
    <n v="2458"/>
    <x v="1"/>
    <s v="Christina Lee"/>
    <s v="123 4th Street"/>
    <s v="New York"/>
    <x v="5"/>
    <x v="0"/>
    <s v="Christina Lee"/>
    <x v="5"/>
  </r>
  <r>
    <n v="299"/>
    <d v="2016-01-20T00:00:00"/>
    <n v="1"/>
    <x v="5"/>
    <x v="4"/>
    <x v="4"/>
    <n v="7044"/>
    <x v="2"/>
    <s v="Christina Lee"/>
    <s v="123 4th Street"/>
    <s v="New York"/>
    <x v="5"/>
    <x v="0"/>
    <s v="Christina Lee"/>
    <x v="5"/>
  </r>
  <r>
    <n v="300"/>
    <d v="2016-01-21T00:00:00"/>
    <n v="4"/>
    <x v="6"/>
    <x v="4"/>
    <x v="21"/>
    <n v="631"/>
    <x v="1"/>
    <s v="John Edwards"/>
    <s v="123 12th Street"/>
    <s v="Las Vegas"/>
    <x v="4"/>
    <x v="0"/>
    <s v="John Edwards"/>
    <x v="6"/>
  </r>
  <r>
    <n v="301"/>
    <d v="2016-01-22T00:00:00"/>
    <n v="1"/>
    <x v="6"/>
    <x v="0"/>
    <x v="7"/>
    <n v="4631"/>
    <x v="2"/>
    <s v="John Edwards"/>
    <s v="123 12th Street"/>
    <s v="Las Vegas"/>
    <x v="4"/>
    <x v="0"/>
    <s v="John Edwards"/>
    <x v="6"/>
  </r>
  <r>
    <n v="302"/>
    <d v="2016-01-30T00:00:00"/>
    <n v="1"/>
    <x v="4"/>
    <x v="5"/>
    <x v="9"/>
    <n v="4295"/>
    <x v="2"/>
    <s v="Elizabeth Andersen"/>
    <s v="123 8th Street"/>
    <s v="Portland"/>
    <x v="6"/>
    <x v="0"/>
    <s v="Elizabeth Andersen"/>
    <x v="7"/>
  </r>
  <r>
    <n v="303"/>
    <d v="2016-02-03T00:00:00"/>
    <n v="1"/>
    <x v="4"/>
    <x v="6"/>
    <x v="10"/>
    <n v="9379"/>
    <x v="2"/>
    <s v="Karen Toh"/>
    <s v="789 27th Street"/>
    <s v="Las Vegas"/>
    <x v="4"/>
    <x v="1"/>
    <s v="Karen Toh"/>
    <x v="4"/>
  </r>
  <r>
    <n v="304"/>
    <d v="2016-02-06T00:00:00"/>
    <n v="1"/>
    <x v="2"/>
    <x v="0"/>
    <x v="8"/>
    <n v="6707"/>
    <x v="1"/>
    <s v="Francisco Pérez-Olaeta"/>
    <s v="123 6th Street"/>
    <s v="Milwaukee"/>
    <x v="2"/>
    <x v="1"/>
    <s v="Francisco Pérez-Olaeta"/>
    <x v="2"/>
  </r>
  <r>
    <n v="305"/>
    <d v="2016-02-06T00:00:00"/>
    <n v="1"/>
    <x v="5"/>
    <x v="5"/>
    <x v="9"/>
    <n v="6717"/>
    <x v="1"/>
    <s v="Christina Lee"/>
    <s v="123 4th Street"/>
    <s v="New York"/>
    <x v="5"/>
    <x v="1"/>
    <s v="Christina Lee"/>
    <x v="5"/>
  </r>
  <r>
    <n v="306"/>
    <d v="2016-02-07T00:00:00"/>
    <n v="1"/>
    <x v="1"/>
    <x v="4"/>
    <x v="4"/>
    <n v="1741"/>
    <x v="1"/>
    <s v="Run Liu"/>
    <s v="789 26th Street"/>
    <s v="Miami"/>
    <x v="1"/>
    <x v="1"/>
    <s v="Run Liu"/>
    <x v="1"/>
  </r>
  <r>
    <n v="307"/>
    <d v="2016-02-10T00:00:00"/>
    <n v="1"/>
    <x v="5"/>
    <x v="6"/>
    <x v="10"/>
    <n v="1729"/>
    <x v="1"/>
    <s v="Soo Jung Lee"/>
    <s v="789 29th Street"/>
    <s v="Denver"/>
    <x v="7"/>
    <x v="1"/>
    <s v="Soo Jung Lee"/>
    <x v="8"/>
  </r>
  <r>
    <n v="308"/>
    <d v="2016-02-13T00:00:00"/>
    <n v="1"/>
    <x v="3"/>
    <x v="2"/>
    <x v="16"/>
    <n v="2519"/>
    <x v="1"/>
    <s v="Roland Wacker"/>
    <s v="123 10th Street"/>
    <s v="Chicago"/>
    <x v="3"/>
    <x v="1"/>
    <s v="Roland Wacker"/>
    <x v="3"/>
  </r>
  <r>
    <n v="309"/>
    <d v="2016-02-22T00:00:00"/>
    <n v="1"/>
    <x v="6"/>
    <x v="0"/>
    <x v="8"/>
    <n v="5951"/>
    <x v="1"/>
    <s v="John Edwards"/>
    <s v="123 12th Street"/>
    <s v="Las Vegas"/>
    <x v="4"/>
    <x v="1"/>
    <s v="John Edwards"/>
    <x v="6"/>
  </r>
  <r>
    <n v="310"/>
    <d v="2016-02-23T00:00:00"/>
    <n v="1"/>
    <x v="0"/>
    <x v="7"/>
    <x v="11"/>
    <n v="5446"/>
    <x v="1"/>
    <s v="Thomas Axen"/>
    <s v="123 3rd Street"/>
    <s v="Los Angelas"/>
    <x v="0"/>
    <x v="1"/>
    <s v="Thomas Axen"/>
    <x v="0"/>
  </r>
  <r>
    <n v="311"/>
    <d v="2016-03-04T00:00:00"/>
    <n v="3"/>
    <x v="6"/>
    <x v="8"/>
    <x v="12"/>
    <n v="285"/>
    <x v="0"/>
    <s v="John Edwards"/>
    <s v="123 12th Street"/>
    <s v="Las Vegas"/>
    <x v="4"/>
    <x v="2"/>
    <s v="John Edwards"/>
    <x v="6"/>
  </r>
  <r>
    <n v="312"/>
    <d v="2016-03-06T00:00:00"/>
    <n v="1"/>
    <x v="2"/>
    <x v="9"/>
    <x v="13"/>
    <n v="507"/>
    <x v="2"/>
    <s v="Francisco Pérez-Olaeta"/>
    <s v="123 6th Street"/>
    <s v="Milwaukee"/>
    <x v="2"/>
    <x v="2"/>
    <s v="Francisco Pérez-Olaeta"/>
    <x v="2"/>
  </r>
  <r>
    <n v="313"/>
    <d v="2016-03-06T00:00:00"/>
    <n v="1"/>
    <x v="0"/>
    <x v="12"/>
    <x v="19"/>
    <n v="9777"/>
    <x v="1"/>
    <s v="Thomas Axen"/>
    <s v="123 3rd Street"/>
    <s v="Los Angelas"/>
    <x v="0"/>
    <x v="2"/>
    <s v="Thomas Axen"/>
    <x v="0"/>
  </r>
  <r>
    <n v="314"/>
    <d v="2016-03-10T00:00:00"/>
    <n v="1"/>
    <x v="5"/>
    <x v="0"/>
    <x v="8"/>
    <n v="8457"/>
    <x v="2"/>
    <s v="Amritansh Raghav"/>
    <s v="789 28th Street"/>
    <s v="Memphis"/>
    <x v="8"/>
    <x v="2"/>
    <s v="Amritansh Raghav"/>
    <x v="9"/>
  </r>
  <r>
    <n v="315"/>
    <d v="2016-03-13T00:00:00"/>
    <n v="1"/>
    <x v="1"/>
    <x v="0"/>
    <x v="7"/>
    <n v="9355"/>
    <x v="1"/>
    <s v="Run Liu"/>
    <s v="789 26th Street"/>
    <s v="Miami"/>
    <x v="1"/>
    <x v="2"/>
    <s v="Run Liu"/>
    <x v="1"/>
  </r>
  <r>
    <n v="316"/>
    <d v="2016-03-19T00:00:00"/>
    <n v="1"/>
    <x v="3"/>
    <x v="5"/>
    <x v="20"/>
    <n v="351"/>
    <x v="0"/>
    <s v="Roland Wacker"/>
    <s v="123 10th Street"/>
    <s v="Chicago"/>
    <x v="3"/>
    <x v="2"/>
    <s v="Roland Wacker"/>
    <x v="3"/>
  </r>
  <r>
    <n v="317"/>
    <d v="2016-03-22T00:00:00"/>
    <n v="1"/>
    <x v="4"/>
    <x v="6"/>
    <x v="10"/>
    <n v="6103"/>
    <x v="2"/>
    <s v="Elizabeth Andersen"/>
    <s v="123 8th Street"/>
    <s v="Portland"/>
    <x v="6"/>
    <x v="2"/>
    <s v="Elizabeth Andersen"/>
    <x v="7"/>
  </r>
  <r>
    <n v="318"/>
    <d v="2016-03-24T00:00:00"/>
    <n v="1"/>
    <x v="3"/>
    <x v="0"/>
    <x v="15"/>
    <n v="9612"/>
    <x v="1"/>
    <s v="Roland Wacker"/>
    <s v="123 10th Street"/>
    <s v="Chicago"/>
    <x v="3"/>
    <x v="2"/>
    <s v="Roland Wacker"/>
    <x v="3"/>
  </r>
  <r>
    <n v="319"/>
    <d v="2016-03-24T00:00:00"/>
    <n v="1"/>
    <x v="3"/>
    <x v="2"/>
    <x v="16"/>
    <n v="6693"/>
    <x v="1"/>
    <s v="Roland Wacker"/>
    <s v="123 10th Street"/>
    <s v="Chicago"/>
    <x v="3"/>
    <x v="2"/>
    <s v="Roland Wacker"/>
    <x v="3"/>
  </r>
  <r>
    <n v="320"/>
    <d v="2016-03-24T00:00:00"/>
    <n v="1"/>
    <x v="3"/>
    <x v="10"/>
    <x v="17"/>
    <n v="919"/>
    <x v="2"/>
    <s v="Roland Wacker"/>
    <s v="123 10th Street"/>
    <s v="Chicago"/>
    <x v="3"/>
    <x v="2"/>
    <s v="Roland Wacker"/>
    <x v="3"/>
  </r>
  <r>
    <n v="321"/>
    <d v="2016-03-24T00:00:00"/>
    <n v="1"/>
    <x v="3"/>
    <x v="5"/>
    <x v="9"/>
    <n v="1507"/>
    <x v="0"/>
    <s v="Roland Wacker"/>
    <s v="123 10th Street"/>
    <s v="Chicago"/>
    <x v="3"/>
    <x v="2"/>
    <s v="Roland Wacker"/>
    <x v="3"/>
  </r>
  <r>
    <n v="322"/>
    <d v="2016-04-03T00:00:00"/>
    <n v="2"/>
    <x v="2"/>
    <x v="6"/>
    <x v="10"/>
    <n v="487"/>
    <x v="2"/>
    <s v="Francisco Pérez-Olaeta"/>
    <s v="123 6th Street"/>
    <s v="Milwaukee"/>
    <x v="2"/>
    <x v="3"/>
    <s v="Francisco Pérez-Olaeta"/>
    <x v="2"/>
  </r>
  <r>
    <n v="323"/>
    <d v="2016-04-05T00:00:00"/>
    <n v="2"/>
    <x v="2"/>
    <x v="1"/>
    <x v="1"/>
    <n v="7167"/>
    <x v="0"/>
    <s v="Sven Mortensen"/>
    <s v="123 9th Street"/>
    <s v="Salt Lake City"/>
    <x v="9"/>
    <x v="3"/>
    <s v="Sven Mortensen"/>
    <x v="10"/>
  </r>
  <r>
    <n v="324"/>
    <d v="2016-04-05T00:00:00"/>
    <n v="2"/>
    <x v="2"/>
    <x v="12"/>
    <x v="19"/>
    <n v="6999"/>
    <x v="0"/>
    <s v="Sven Mortensen"/>
    <s v="123 9th Street"/>
    <s v="Salt Lake City"/>
    <x v="9"/>
    <x v="3"/>
    <s v="Sven Mortensen"/>
    <x v="10"/>
  </r>
  <r>
    <n v="325"/>
    <d v="2016-04-05T00:00:00"/>
    <n v="2"/>
    <x v="2"/>
    <x v="5"/>
    <x v="20"/>
    <n v="6586"/>
    <x v="1"/>
    <s v="John Rodman"/>
    <s v="789 25th Street"/>
    <s v="Chicago"/>
    <x v="3"/>
    <x v="3"/>
    <s v="John Rodman"/>
    <x v="11"/>
  </r>
  <r>
    <n v="326"/>
    <d v="2016-04-05T00:00:00"/>
    <n v="2"/>
    <x v="4"/>
    <x v="9"/>
    <x v="13"/>
    <n v="7539"/>
    <x v="0"/>
    <s v="Elizabeth Andersen"/>
    <s v="123 8th Street"/>
    <s v="Portland"/>
    <x v="6"/>
    <x v="3"/>
    <s v="Elizabeth Andersen"/>
    <x v="7"/>
  </r>
  <r>
    <n v="327"/>
    <d v="2016-04-05T00:00:00"/>
    <n v="2"/>
    <x v="4"/>
    <x v="5"/>
    <x v="9"/>
    <n v="7952"/>
    <x v="1"/>
    <s v="Elizabeth Andersen"/>
    <s v="123 8th Street"/>
    <s v="Portland"/>
    <x v="6"/>
    <x v="3"/>
    <s v="Elizabeth Andersen"/>
    <x v="7"/>
  </r>
  <r>
    <n v="328"/>
    <d v="2016-04-05T00:00:00"/>
    <n v="2"/>
    <x v="5"/>
    <x v="0"/>
    <x v="0"/>
    <n v="6086"/>
    <x v="2"/>
    <s v="Soo Jung Lee"/>
    <s v="789 29th Street"/>
    <s v="Denver"/>
    <x v="7"/>
    <x v="3"/>
    <s v="Soo Jung Lee"/>
    <x v="8"/>
  </r>
  <r>
    <n v="329"/>
    <d v="2016-04-05T00:00:00"/>
    <n v="3"/>
    <x v="6"/>
    <x v="10"/>
    <x v="14"/>
    <n v="9250"/>
    <x v="0"/>
    <s v="John Edwards"/>
    <s v="123 12th Street"/>
    <s v="Las Vegas"/>
    <x v="4"/>
    <x v="3"/>
    <s v="John Edwards"/>
    <x v="6"/>
  </r>
  <r>
    <n v="330"/>
    <d v="2016-04-05T00:00:00"/>
    <n v="2"/>
    <x v="1"/>
    <x v="8"/>
    <x v="12"/>
    <n v="3851"/>
    <x v="2"/>
    <s v="Run Liu"/>
    <s v="789 26th Street"/>
    <s v="Miami"/>
    <x v="1"/>
    <x v="3"/>
    <s v="Run Liu"/>
    <x v="1"/>
  </r>
  <r>
    <n v="331"/>
    <d v="2016-04-05T00:00:00"/>
    <n v="2"/>
    <x v="1"/>
    <x v="7"/>
    <x v="11"/>
    <n v="2681"/>
    <x v="2"/>
    <s v="Run Liu"/>
    <s v="789 26th Street"/>
    <s v="Miami"/>
    <x v="1"/>
    <x v="3"/>
    <s v="Run Liu"/>
    <x v="1"/>
  </r>
  <r>
    <n v="332"/>
    <d v="2016-04-05T00:00:00"/>
    <n v="2"/>
    <x v="1"/>
    <x v="11"/>
    <x v="18"/>
    <n v="6170"/>
    <x v="1"/>
    <s v="Run Liu"/>
    <s v="789 26th Street"/>
    <s v="Miami"/>
    <x v="1"/>
    <x v="3"/>
    <s v="Run Liu"/>
    <x v="1"/>
  </r>
  <r>
    <n v="333"/>
    <d v="2016-04-07T00:00:00"/>
    <n v="2"/>
    <x v="5"/>
    <x v="7"/>
    <x v="11"/>
    <n v="4283"/>
    <x v="0"/>
    <s v="Amritansh Raghav"/>
    <s v="789 28th Street"/>
    <s v="Memphis"/>
    <x v="8"/>
    <x v="3"/>
    <s v="Amritansh Raghav"/>
    <x v="9"/>
  </r>
  <r>
    <n v="334"/>
    <d v="2016-04-07T00:00:00"/>
    <n v="2"/>
    <x v="5"/>
    <x v="11"/>
    <x v="18"/>
    <n v="8955"/>
    <x v="0"/>
    <s v="Amritansh Raghav"/>
    <s v="789 28th Street"/>
    <s v="Memphis"/>
    <x v="8"/>
    <x v="3"/>
    <s v="Amritansh Raghav"/>
    <x v="9"/>
  </r>
  <r>
    <n v="335"/>
    <d v="2016-04-08T00:00:00"/>
    <n v="2"/>
    <x v="2"/>
    <x v="0"/>
    <x v="0"/>
    <n v="1819"/>
    <x v="1"/>
    <s v="Francisco Pérez-Olaeta"/>
    <s v="123 6th Street"/>
    <s v="Milwaukee"/>
    <x v="2"/>
    <x v="3"/>
    <s v="Francisco Pérez-Olaeta"/>
    <x v="2"/>
  </r>
  <r>
    <n v="336"/>
    <d v="2016-04-11T00:00:00"/>
    <n v="2"/>
    <x v="3"/>
    <x v="7"/>
    <x v="11"/>
    <n v="7089"/>
    <x v="0"/>
    <s v="Roland Wacker"/>
    <s v="123 10th Street"/>
    <s v="Chicago"/>
    <x v="3"/>
    <x v="3"/>
    <s v="Roland Wacker"/>
    <x v="3"/>
  </r>
  <r>
    <n v="337"/>
    <d v="2016-04-11T00:00:00"/>
    <n v="2"/>
    <x v="3"/>
    <x v="6"/>
    <x v="10"/>
    <n v="588"/>
    <x v="1"/>
    <s v="Roland Wacker"/>
    <s v="123 10th Street"/>
    <s v="Chicago"/>
    <x v="3"/>
    <x v="3"/>
    <s v="Roland Wacker"/>
    <x v="3"/>
  </r>
  <r>
    <n v="338"/>
    <d v="2016-04-11T00:00:00"/>
    <n v="2"/>
    <x v="3"/>
    <x v="1"/>
    <x v="1"/>
    <n v="755"/>
    <x v="1"/>
    <s v="Roland Wacker"/>
    <s v="123 10th Street"/>
    <s v="Chicago"/>
    <x v="3"/>
    <x v="3"/>
    <s v="Roland Wacker"/>
    <x v="3"/>
  </r>
  <r>
    <n v="339"/>
    <d v="2016-04-22T00:00:00"/>
    <n v="2"/>
    <x v="5"/>
    <x v="2"/>
    <x v="2"/>
    <n v="9812"/>
    <x v="1"/>
    <s v="Christina Lee"/>
    <s v="123 4th Street"/>
    <s v="New York"/>
    <x v="5"/>
    <x v="3"/>
    <s v="Christina Lee"/>
    <x v="5"/>
  </r>
  <r>
    <n v="340"/>
    <d v="2016-04-22T00:00:00"/>
    <n v="2"/>
    <x v="5"/>
    <x v="3"/>
    <x v="3"/>
    <n v="5720"/>
    <x v="2"/>
    <s v="Christina Lee"/>
    <s v="123 4th Street"/>
    <s v="New York"/>
    <x v="5"/>
    <x v="3"/>
    <s v="Christina Lee"/>
    <x v="5"/>
  </r>
  <r>
    <n v="341"/>
    <d v="2016-04-25T00:00:00"/>
    <n v="2"/>
    <x v="0"/>
    <x v="10"/>
    <x v="14"/>
    <n v="583"/>
    <x v="2"/>
    <s v="Thomas Axen"/>
    <s v="123 3rd Street"/>
    <s v="Los Angelas"/>
    <x v="0"/>
    <x v="3"/>
    <s v="Thomas Axen"/>
    <x v="0"/>
  </r>
  <r>
    <n v="342"/>
    <d v="2016-04-25T00:00:00"/>
    <n v="2"/>
    <x v="0"/>
    <x v="9"/>
    <x v="13"/>
    <n v="9283"/>
    <x v="0"/>
    <s v="Thomas Axen"/>
    <s v="123 3rd Street"/>
    <s v="Los Angelas"/>
    <x v="0"/>
    <x v="3"/>
    <s v="Thomas Axen"/>
    <x v="0"/>
  </r>
  <r>
    <n v="343"/>
    <d v="2016-04-30T00:00:00"/>
    <n v="2"/>
    <x v="4"/>
    <x v="12"/>
    <x v="19"/>
    <n v="5661"/>
    <x v="1"/>
    <s v="Elizabeth Andersen"/>
    <s v="123 8th Street"/>
    <s v="Portland"/>
    <x v="6"/>
    <x v="3"/>
    <s v="Elizabeth Andersen"/>
    <x v="7"/>
  </r>
  <r>
    <n v="344"/>
    <d v="2016-05-04T00:00:00"/>
    <n v="2"/>
    <x v="4"/>
    <x v="10"/>
    <x v="17"/>
    <n v="9379"/>
    <x v="2"/>
    <s v="Karen Toh"/>
    <s v="789 27th Street"/>
    <s v="Las Vegas"/>
    <x v="4"/>
    <x v="4"/>
    <s v="Karen Toh"/>
    <x v="4"/>
  </r>
  <r>
    <n v="345"/>
    <d v="2016-05-04T00:00:00"/>
    <n v="2"/>
    <x v="0"/>
    <x v="12"/>
    <x v="19"/>
    <n v="4987"/>
    <x v="0"/>
    <s v="Thomas Axen"/>
    <s v="123 3rd Street"/>
    <s v="Los Angelas"/>
    <x v="0"/>
    <x v="4"/>
    <s v="Thomas Axen"/>
    <x v="0"/>
  </r>
  <r>
    <n v="346"/>
    <d v="2016-05-06T00:00:00"/>
    <n v="4"/>
    <x v="6"/>
    <x v="7"/>
    <x v="11"/>
    <n v="4254"/>
    <x v="1"/>
    <s v="John Edwards"/>
    <s v="123 12th Street"/>
    <s v="Las Vegas"/>
    <x v="4"/>
    <x v="4"/>
    <s v="John Edwards"/>
    <x v="6"/>
  </r>
  <r>
    <n v="347"/>
    <d v="2016-05-07T00:00:00"/>
    <n v="2"/>
    <x v="5"/>
    <x v="4"/>
    <x v="5"/>
    <n v="1658"/>
    <x v="0"/>
    <s v="Christina Lee"/>
    <s v="123 4th Street"/>
    <s v="New York"/>
    <x v="5"/>
    <x v="4"/>
    <s v="Christina Lee"/>
    <x v="5"/>
  </r>
  <r>
    <n v="348"/>
    <d v="2016-05-18T00:00:00"/>
    <n v="2"/>
    <x v="2"/>
    <x v="11"/>
    <x v="18"/>
    <n v="3866"/>
    <x v="1"/>
    <s v="Francisco Pérez-Olaeta"/>
    <s v="123 6th Street"/>
    <s v="Milwaukee"/>
    <x v="2"/>
    <x v="4"/>
    <s v="Francisco Pérez-Olaeta"/>
    <x v="2"/>
  </r>
  <r>
    <n v="349"/>
    <d v="2016-05-24T00:00:00"/>
    <n v="2"/>
    <x v="1"/>
    <x v="11"/>
    <x v="18"/>
    <n v="547"/>
    <x v="2"/>
    <s v="Anna Bedecs"/>
    <s v="123 1st Street"/>
    <s v="Seattle"/>
    <x v="10"/>
    <x v="4"/>
    <s v="Anna Bedecs"/>
    <x v="12"/>
  </r>
  <r>
    <n v="350"/>
    <d v="2016-05-24T00:00:00"/>
    <n v="2"/>
    <x v="1"/>
    <x v="9"/>
    <x v="13"/>
    <n v="7011"/>
    <x v="0"/>
    <s v="Peter Krschne"/>
    <s v="123 11th Street"/>
    <s v="Miami"/>
    <x v="1"/>
    <x v="4"/>
    <s v="Peter Krschne"/>
    <x v="13"/>
  </r>
  <r>
    <n v="351"/>
    <d v="2016-05-24T00:00:00"/>
    <n v="2"/>
    <x v="3"/>
    <x v="4"/>
    <x v="4"/>
    <n v="2439"/>
    <x v="2"/>
    <s v="Roland Wacker"/>
    <s v="123 10th Street"/>
    <s v="Chicago"/>
    <x v="3"/>
    <x v="4"/>
    <s v="Roland Wacker"/>
    <x v="3"/>
  </r>
  <r>
    <n v="352"/>
    <d v="2016-05-24T00:00:00"/>
    <n v="2"/>
    <x v="3"/>
    <x v="4"/>
    <x v="21"/>
    <n v="2396"/>
    <x v="1"/>
    <s v="Roland Wacker"/>
    <s v="123 10th Street"/>
    <s v="Chicago"/>
    <x v="3"/>
    <x v="4"/>
    <s v="Roland Wacker"/>
    <x v="3"/>
  </r>
  <r>
    <n v="353"/>
    <d v="2016-05-30T00:00:00"/>
    <n v="2"/>
    <x v="3"/>
    <x v="1"/>
    <x v="1"/>
    <n v="2911"/>
    <x v="1"/>
    <s v="Roland Wacker"/>
    <s v="123 10th Street"/>
    <s v="Chicago"/>
    <x v="3"/>
    <x v="4"/>
    <s v="Roland Wacker"/>
    <x v="3"/>
  </r>
  <r>
    <n v="354"/>
    <d v="2016-05-30T00:00:00"/>
    <n v="2"/>
    <x v="3"/>
    <x v="2"/>
    <x v="2"/>
    <n v="775"/>
    <x v="0"/>
    <s v="Roland Wacker"/>
    <s v="123 10th Street"/>
    <s v="Chicago"/>
    <x v="3"/>
    <x v="4"/>
    <s v="Roland Wacker"/>
    <x v="3"/>
  </r>
  <r>
    <n v="355"/>
    <d v="2016-06-05T00:00:00"/>
    <n v="2"/>
    <x v="2"/>
    <x v="7"/>
    <x v="11"/>
    <n v="9415"/>
    <x v="2"/>
    <s v="Sven Mortensen"/>
    <s v="123 9th Street"/>
    <s v="Salt Lake City"/>
    <x v="9"/>
    <x v="5"/>
    <s v="Sven Mortensen"/>
    <x v="10"/>
  </r>
  <r>
    <n v="356"/>
    <d v="2016-06-05T00:00:00"/>
    <n v="2"/>
    <x v="2"/>
    <x v="10"/>
    <x v="17"/>
    <n v="4180"/>
    <x v="0"/>
    <s v="John Rodman"/>
    <s v="789 25th Street"/>
    <s v="Chicago"/>
    <x v="3"/>
    <x v="5"/>
    <s v="John Rodman"/>
    <x v="11"/>
  </r>
  <r>
    <n v="357"/>
    <d v="2016-06-05T00:00:00"/>
    <n v="2"/>
    <x v="4"/>
    <x v="6"/>
    <x v="10"/>
    <n v="5258"/>
    <x v="1"/>
    <s v="Elizabeth Andersen"/>
    <s v="123 8th Street"/>
    <s v="Portland"/>
    <x v="6"/>
    <x v="5"/>
    <s v="Elizabeth Andersen"/>
    <x v="7"/>
  </r>
  <r>
    <n v="358"/>
    <d v="2016-06-05T00:00:00"/>
    <n v="2"/>
    <x v="0"/>
    <x v="9"/>
    <x v="13"/>
    <n v="9541"/>
    <x v="0"/>
    <s v="Thomas Axen"/>
    <s v="123 3rd Street"/>
    <s v="Los Angelas"/>
    <x v="0"/>
    <x v="5"/>
    <s v="Thomas Axen"/>
    <x v="0"/>
  </r>
  <r>
    <n v="359"/>
    <d v="2016-06-05T00:00:00"/>
    <n v="2"/>
    <x v="5"/>
    <x v="13"/>
    <x v="22"/>
    <n v="6012"/>
    <x v="1"/>
    <s v="Soo Jung Lee"/>
    <s v="789 29th Street"/>
    <s v="Denver"/>
    <x v="7"/>
    <x v="5"/>
    <s v="Soo Jung Lee"/>
    <x v="8"/>
  </r>
  <r>
    <n v="360"/>
    <d v="2016-06-05T00:00:00"/>
    <n v="2"/>
    <x v="1"/>
    <x v="2"/>
    <x v="16"/>
    <n v="1794"/>
    <x v="2"/>
    <s v="Run Liu"/>
    <s v="789 26th Street"/>
    <s v="Miami"/>
    <x v="1"/>
    <x v="5"/>
    <s v="Run Liu"/>
    <x v="1"/>
  </r>
  <r>
    <n v="361"/>
    <d v="2016-06-07T00:00:00"/>
    <n v="2"/>
    <x v="5"/>
    <x v="0"/>
    <x v="8"/>
    <n v="679"/>
    <x v="2"/>
    <s v="Amritansh Raghav"/>
    <s v="789 28th Street"/>
    <s v="Memphis"/>
    <x v="8"/>
    <x v="5"/>
    <s v="Amritansh Raghav"/>
    <x v="9"/>
  </r>
  <r>
    <n v="362"/>
    <d v="2016-06-07T00:00:00"/>
    <n v="4"/>
    <x v="6"/>
    <x v="0"/>
    <x v="7"/>
    <n v="2604"/>
    <x v="0"/>
    <s v="John Edwards"/>
    <s v="123 12th Street"/>
    <s v="Las Vegas"/>
    <x v="4"/>
    <x v="5"/>
    <s v="John Edwards"/>
    <x v="6"/>
  </r>
  <r>
    <n v="363"/>
    <d v="2016-06-08T00:00:00"/>
    <n v="2"/>
    <x v="2"/>
    <x v="6"/>
    <x v="10"/>
    <n v="4232"/>
    <x v="2"/>
    <s v="Francisco Pérez-Olaeta"/>
    <s v="123 6th Street"/>
    <s v="Milwaukee"/>
    <x v="2"/>
    <x v="5"/>
    <s v="Francisco Pérez-Olaeta"/>
    <x v="2"/>
  </r>
  <r>
    <n v="364"/>
    <d v="2016-06-11T00:00:00"/>
    <n v="2"/>
    <x v="3"/>
    <x v="13"/>
    <x v="22"/>
    <n v="4135"/>
    <x v="1"/>
    <s v="Roland Wacker"/>
    <s v="123 10th Street"/>
    <s v="Chicago"/>
    <x v="3"/>
    <x v="5"/>
    <s v="Roland Wacker"/>
    <x v="3"/>
  </r>
  <r>
    <n v="365"/>
    <d v="2016-06-23T00:00:00"/>
    <n v="2"/>
    <x v="2"/>
    <x v="4"/>
    <x v="5"/>
    <n v="8003"/>
    <x v="1"/>
    <s v="Francisco Pérez-Olaeta"/>
    <s v="123 6th Street"/>
    <s v="Milwaukee"/>
    <x v="2"/>
    <x v="5"/>
    <s v="Francisco Pérez-Olaeta"/>
    <x v="2"/>
  </r>
  <r>
    <n v="366"/>
    <d v="2016-06-23T00:00:00"/>
    <n v="2"/>
    <x v="2"/>
    <x v="4"/>
    <x v="6"/>
    <n v="1832"/>
    <x v="1"/>
    <s v="Francisco Pérez-Olaeta"/>
    <s v="123 6th Street"/>
    <s v="Milwaukee"/>
    <x v="2"/>
    <x v="5"/>
    <s v="Francisco Pérez-Olaeta"/>
    <x v="2"/>
  </r>
  <r>
    <n v="367"/>
    <d v="2016-07-06T00:00:00"/>
    <n v="3"/>
    <x v="0"/>
    <x v="4"/>
    <x v="6"/>
    <n v="6483"/>
    <x v="0"/>
    <s v="Thomas Axen"/>
    <s v="123 3rd Street"/>
    <s v="Los Angelas"/>
    <x v="0"/>
    <x v="6"/>
    <s v="Thomas Axen"/>
    <x v="0"/>
  </r>
  <r>
    <n v="368"/>
    <d v="2016-07-06T00:00:00"/>
    <n v="3"/>
    <x v="1"/>
    <x v="3"/>
    <x v="3"/>
    <n v="3038"/>
    <x v="1"/>
    <s v="Run Liu"/>
    <s v="789 26th Street"/>
    <s v="Miami"/>
    <x v="1"/>
    <x v="6"/>
    <s v="Run Liu"/>
    <x v="1"/>
  </r>
  <r>
    <n v="369"/>
    <d v="2016-07-08T00:00:00"/>
    <n v="4"/>
    <x v="6"/>
    <x v="2"/>
    <x v="16"/>
    <n v="4844"/>
    <x v="1"/>
    <s v="John Edwards"/>
    <s v="123 12th Street"/>
    <s v="Las Vegas"/>
    <x v="4"/>
    <x v="6"/>
    <s v="John Edwards"/>
    <x v="6"/>
  </r>
  <r>
    <n v="370"/>
    <d v="2016-07-09T00:00:00"/>
    <n v="3"/>
    <x v="5"/>
    <x v="6"/>
    <x v="10"/>
    <n v="6267"/>
    <x v="0"/>
    <s v="Christina Lee"/>
    <s v="123 4th Street"/>
    <s v="New York"/>
    <x v="5"/>
    <x v="6"/>
    <s v="Christina Lee"/>
    <x v="5"/>
  </r>
  <r>
    <n v="371"/>
    <d v="2016-07-12T00:00:00"/>
    <n v="3"/>
    <x v="3"/>
    <x v="0"/>
    <x v="8"/>
    <n v="9110"/>
    <x v="0"/>
    <s v="Roland Wacker"/>
    <s v="123 10th Street"/>
    <s v="Chicago"/>
    <x v="3"/>
    <x v="6"/>
    <s v="Roland Wacker"/>
    <x v="3"/>
  </r>
  <r>
    <n v="372"/>
    <d v="2016-07-20T00:00:00"/>
    <n v="3"/>
    <x v="2"/>
    <x v="2"/>
    <x v="16"/>
    <n v="2189"/>
    <x v="0"/>
    <s v="Francisco Pérez-Olaeta"/>
    <s v="123 6th Street"/>
    <s v="Milwaukee"/>
    <x v="2"/>
    <x v="6"/>
    <s v="Francisco Pérez-Olaeta"/>
    <x v="2"/>
  </r>
  <r>
    <n v="373"/>
    <d v="2016-07-20T00:00:00"/>
    <n v="3"/>
    <x v="4"/>
    <x v="13"/>
    <x v="22"/>
    <n v="14"/>
    <x v="2"/>
    <s v="Karen Toh"/>
    <s v="789 27th Street"/>
    <s v="Las Vegas"/>
    <x v="4"/>
    <x v="6"/>
    <s v="Karen Toh"/>
    <x v="4"/>
  </r>
  <r>
    <n v="374"/>
    <d v="2016-07-20T00:00:00"/>
    <n v="3"/>
    <x v="3"/>
    <x v="2"/>
    <x v="16"/>
    <n v="6043"/>
    <x v="0"/>
    <s v="Roland Wacker"/>
    <s v="123 10th Street"/>
    <s v="Chicago"/>
    <x v="3"/>
    <x v="6"/>
    <s v="Roland Wacker"/>
    <x v="3"/>
  </r>
  <r>
    <n v="375"/>
    <d v="2016-07-22T00:00:00"/>
    <n v="3"/>
    <x v="3"/>
    <x v="6"/>
    <x v="10"/>
    <n v="3080"/>
    <x v="0"/>
    <s v="Roland Wacker"/>
    <s v="123 10th Street"/>
    <s v="Chicago"/>
    <x v="3"/>
    <x v="6"/>
    <s v="Roland Wacker"/>
    <x v="3"/>
  </r>
  <r>
    <n v="376"/>
    <d v="2016-07-30T00:00:00"/>
    <n v="3"/>
    <x v="4"/>
    <x v="2"/>
    <x v="2"/>
    <n v="3297"/>
    <x v="0"/>
    <s v="Karen Toh"/>
    <s v="789 27th Street"/>
    <s v="Las Vegas"/>
    <x v="4"/>
    <x v="6"/>
    <s v="Karen Toh"/>
    <x v="4"/>
  </r>
  <r>
    <n v="377"/>
    <d v="2016-08-06T00:00:00"/>
    <n v="3"/>
    <x v="5"/>
    <x v="4"/>
    <x v="5"/>
    <n v="6599"/>
    <x v="2"/>
    <s v="Christina Lee"/>
    <s v="123 4th Street"/>
    <s v="New York"/>
    <x v="5"/>
    <x v="7"/>
    <s v="Christina Lee"/>
    <x v="5"/>
  </r>
  <r>
    <n v="378"/>
    <d v="2016-08-07T00:00:00"/>
    <n v="3"/>
    <x v="0"/>
    <x v="10"/>
    <x v="17"/>
    <n v="1060"/>
    <x v="1"/>
    <s v="Thomas Axen"/>
    <s v="123 3rd Street"/>
    <s v="Los Angelas"/>
    <x v="0"/>
    <x v="7"/>
    <s v="Thomas Axen"/>
    <x v="0"/>
  </r>
  <r>
    <n v="379"/>
    <d v="2016-08-09T00:00:00"/>
    <n v="4"/>
    <x v="6"/>
    <x v="2"/>
    <x v="2"/>
    <n v="3169"/>
    <x v="1"/>
    <s v="John Edwards"/>
    <s v="123 12th Street"/>
    <s v="Las Vegas"/>
    <x v="4"/>
    <x v="7"/>
    <s v="John Edwards"/>
    <x v="6"/>
  </r>
  <r>
    <n v="380"/>
    <d v="2016-08-10T00:00:00"/>
    <n v="3"/>
    <x v="5"/>
    <x v="12"/>
    <x v="19"/>
    <n v="3299"/>
    <x v="1"/>
    <s v="Amritansh Raghav"/>
    <s v="789 28th Street"/>
    <s v="Memphis"/>
    <x v="8"/>
    <x v="7"/>
    <s v="Amritansh Raghav"/>
    <x v="9"/>
  </r>
  <r>
    <n v="381"/>
    <d v="2016-08-22T00:00:00"/>
    <n v="3"/>
    <x v="2"/>
    <x v="11"/>
    <x v="18"/>
    <n v="6632"/>
    <x v="2"/>
    <s v="Francisco Pérez-Olaeta"/>
    <s v="123 6th Street"/>
    <s v="Milwaukee"/>
    <x v="2"/>
    <x v="7"/>
    <s v="Francisco Pérez-Olaeta"/>
    <x v="2"/>
  </r>
  <r>
    <n v="382"/>
    <d v="2016-08-23T00:00:00"/>
    <n v="3"/>
    <x v="4"/>
    <x v="10"/>
    <x v="17"/>
    <n v="1127"/>
    <x v="2"/>
    <s v="Elizabeth Andersen"/>
    <s v="123 8th Street"/>
    <s v="Portland"/>
    <x v="6"/>
    <x v="7"/>
    <s v="Elizabeth Andersen"/>
    <x v="7"/>
  </r>
  <r>
    <n v="383"/>
    <d v="2016-08-26T00:00:00"/>
    <n v="3"/>
    <x v="1"/>
    <x v="11"/>
    <x v="18"/>
    <n v="9304"/>
    <x v="1"/>
    <s v="Run Liu"/>
    <s v="789 26th Street"/>
    <s v="Miami"/>
    <x v="1"/>
    <x v="7"/>
    <s v="Run Liu"/>
    <x v="1"/>
  </r>
  <r>
    <n v="384"/>
    <d v="2016-09-01T00:00:00"/>
    <n v="3"/>
    <x v="3"/>
    <x v="4"/>
    <x v="21"/>
    <n v="9633"/>
    <x v="0"/>
    <s v="Roland Wacker"/>
    <s v="123 10th Street"/>
    <s v="Chicago"/>
    <x v="3"/>
    <x v="8"/>
    <s v="Roland Wacker"/>
    <x v="3"/>
  </r>
  <r>
    <n v="385"/>
    <d v="2016-09-06T00:00:00"/>
    <n v="3"/>
    <x v="5"/>
    <x v="1"/>
    <x v="1"/>
    <n v="5153"/>
    <x v="1"/>
    <s v="Soo Jung Lee"/>
    <s v="789 29th Street"/>
    <s v="Denver"/>
    <x v="7"/>
    <x v="8"/>
    <s v="Soo Jung Lee"/>
    <x v="8"/>
  </r>
  <r>
    <n v="386"/>
    <d v="2016-09-10T00:00:00"/>
    <n v="3"/>
    <x v="3"/>
    <x v="11"/>
    <x v="18"/>
    <n v="8541"/>
    <x v="1"/>
    <s v="Roland Wacker"/>
    <s v="123 10th Street"/>
    <s v="Chicago"/>
    <x v="3"/>
    <x v="8"/>
    <s v="Roland Wacker"/>
    <x v="3"/>
  </r>
  <r>
    <n v="387"/>
    <d v="2016-09-15T00:00:00"/>
    <n v="3"/>
    <x v="1"/>
    <x v="2"/>
    <x v="16"/>
    <n v="3441"/>
    <x v="1"/>
    <s v="Run Liu"/>
    <s v="789 26th Street"/>
    <s v="Miami"/>
    <x v="1"/>
    <x v="8"/>
    <s v="Run Liu"/>
    <x v="1"/>
  </r>
  <r>
    <n v="388"/>
    <d v="2016-09-21T00:00:00"/>
    <n v="3"/>
    <x v="3"/>
    <x v="4"/>
    <x v="4"/>
    <n v="4929"/>
    <x v="1"/>
    <s v="Roland Wacker"/>
    <s v="123 10th Street"/>
    <s v="Chicago"/>
    <x v="3"/>
    <x v="8"/>
    <s v="Roland Wacker"/>
    <x v="3"/>
  </r>
  <r>
    <n v="389"/>
    <d v="2016-09-22T00:00:00"/>
    <n v="3"/>
    <x v="4"/>
    <x v="0"/>
    <x v="0"/>
    <n v="2966"/>
    <x v="0"/>
    <s v="Elizabeth Andersen"/>
    <s v="123 8th Street"/>
    <s v="Portland"/>
    <x v="6"/>
    <x v="8"/>
    <s v="Elizabeth Andersen"/>
    <x v="7"/>
  </r>
  <r>
    <n v="390"/>
    <d v="2016-09-23T00:00:00"/>
    <n v="3"/>
    <x v="2"/>
    <x v="11"/>
    <x v="18"/>
    <n v="9785"/>
    <x v="1"/>
    <s v="Francisco Pérez-Olaeta"/>
    <s v="123 6th Street"/>
    <s v="Milwaukee"/>
    <x v="2"/>
    <x v="8"/>
    <s v="Francisco Pérez-Olaeta"/>
    <x v="2"/>
  </r>
  <r>
    <n v="391"/>
    <d v="2016-09-24T00:00:00"/>
    <n v="3"/>
    <x v="0"/>
    <x v="2"/>
    <x v="2"/>
    <n v="7593"/>
    <x v="2"/>
    <s v="Thomas Axen"/>
    <s v="123 3rd Street"/>
    <s v="Los Angelas"/>
    <x v="0"/>
    <x v="8"/>
    <s v="Thomas Axen"/>
    <x v="0"/>
  </r>
  <r>
    <n v="392"/>
    <d v="2016-09-24T00:00:00"/>
    <n v="3"/>
    <x v="5"/>
    <x v="13"/>
    <x v="22"/>
    <n v="8174"/>
    <x v="0"/>
    <s v="Soo Jung Lee"/>
    <s v="789 29th Street"/>
    <s v="Denver"/>
    <x v="7"/>
    <x v="8"/>
    <s v="Soo Jung Lee"/>
    <x v="8"/>
  </r>
  <r>
    <n v="393"/>
    <d v="2016-09-24T00:00:00"/>
    <n v="3"/>
    <x v="5"/>
    <x v="0"/>
    <x v="0"/>
    <n v="4632"/>
    <x v="2"/>
    <s v="Christina Lee"/>
    <s v="123 4th Street"/>
    <s v="New York"/>
    <x v="5"/>
    <x v="8"/>
    <s v="Christina Lee"/>
    <x v="5"/>
  </r>
  <r>
    <n v="394"/>
    <d v="2016-09-24T00:00:00"/>
    <n v="3"/>
    <x v="6"/>
    <x v="4"/>
    <x v="6"/>
    <n v="8512"/>
    <x v="2"/>
    <s v="John Edwards"/>
    <s v="123 12th Street"/>
    <s v="Las Vegas"/>
    <x v="4"/>
    <x v="8"/>
    <s v="John Edwards"/>
    <x v="6"/>
  </r>
  <r>
    <n v="395"/>
    <d v="2016-10-03T00:00:00"/>
    <n v="4"/>
    <x v="2"/>
    <x v="4"/>
    <x v="6"/>
    <n v="1162"/>
    <x v="2"/>
    <s v="Francisco Pérez-Olaeta"/>
    <s v="123 6th Street"/>
    <s v="Milwaukee"/>
    <x v="2"/>
    <x v="9"/>
    <s v="Francisco Pérez-Olaeta"/>
    <x v="2"/>
  </r>
  <r>
    <n v="396"/>
    <d v="2016-10-05T00:00:00"/>
    <n v="4"/>
    <x v="2"/>
    <x v="0"/>
    <x v="8"/>
    <n v="7883"/>
    <x v="1"/>
    <s v="Francisco Pérez-Olaeta"/>
    <s v="123 6th Street"/>
    <s v="Milwaukee"/>
    <x v="2"/>
    <x v="9"/>
    <s v="Francisco Pérez-Olaeta"/>
    <x v="2"/>
  </r>
  <r>
    <n v="397"/>
    <d v="2016-10-05T00:00:00"/>
    <n v="4"/>
    <x v="4"/>
    <x v="3"/>
    <x v="3"/>
    <n v="7275"/>
    <x v="2"/>
    <s v="Elizabeth Andersen"/>
    <s v="123 8th Street"/>
    <s v="Portland"/>
    <x v="6"/>
    <x v="9"/>
    <s v="Elizabeth Andersen"/>
    <x v="7"/>
  </r>
  <r>
    <n v="398"/>
    <d v="2016-10-05T00:00:00"/>
    <n v="4"/>
    <x v="0"/>
    <x v="4"/>
    <x v="5"/>
    <n v="9058"/>
    <x v="0"/>
    <s v="Thomas Axen"/>
    <s v="123 3rd Street"/>
    <s v="Los Angelas"/>
    <x v="0"/>
    <x v="9"/>
    <s v="Thomas Axen"/>
    <x v="0"/>
  </r>
  <r>
    <n v="399"/>
    <d v="2016-10-05T00:00:00"/>
    <n v="4"/>
    <x v="5"/>
    <x v="7"/>
    <x v="11"/>
    <n v="9445"/>
    <x v="1"/>
    <s v="Amritansh Raghav"/>
    <s v="789 28th Street"/>
    <s v="Memphis"/>
    <x v="8"/>
    <x v="9"/>
    <s v="Amritansh Raghav"/>
    <x v="9"/>
  </r>
  <r>
    <n v="400"/>
    <d v="2016-10-05T00:00:00"/>
    <n v="4"/>
    <x v="5"/>
    <x v="9"/>
    <x v="13"/>
    <n v="6478"/>
    <x v="1"/>
    <s v="Soo Jung Lee"/>
    <s v="789 29th Street"/>
    <s v="Denver"/>
    <x v="7"/>
    <x v="9"/>
    <s v="Soo Jung Lee"/>
    <x v="8"/>
  </r>
  <r>
    <n v="401"/>
    <d v="2016-10-05T00:00:00"/>
    <n v="4"/>
    <x v="6"/>
    <x v="0"/>
    <x v="8"/>
    <n v="4077"/>
    <x v="0"/>
    <s v="John Edwards"/>
    <s v="123 12th Street"/>
    <s v="Las Vegas"/>
    <x v="4"/>
    <x v="9"/>
    <s v="John Edwards"/>
    <x v="6"/>
  </r>
  <r>
    <n v="402"/>
    <d v="2016-10-05T00:00:00"/>
    <n v="4"/>
    <x v="6"/>
    <x v="9"/>
    <x v="13"/>
    <n v="5681"/>
    <x v="2"/>
    <s v="John Edwards"/>
    <s v="123 12th Street"/>
    <s v="Las Vegas"/>
    <x v="4"/>
    <x v="9"/>
    <s v="John Edwards"/>
    <x v="6"/>
  </r>
  <r>
    <n v="403"/>
    <d v="2016-10-05T00:00:00"/>
    <n v="4"/>
    <x v="3"/>
    <x v="2"/>
    <x v="2"/>
    <n v="3015"/>
    <x v="2"/>
    <s v="Roland Wacker"/>
    <s v="123 10th Street"/>
    <s v="Chicago"/>
    <x v="3"/>
    <x v="9"/>
    <s v="Roland Wacker"/>
    <x v="3"/>
  </r>
  <r>
    <n v="404"/>
    <d v="2016-10-05T00:00:00"/>
    <n v="4"/>
    <x v="3"/>
    <x v="10"/>
    <x v="14"/>
    <n v="9118"/>
    <x v="1"/>
    <s v="Roland Wacker"/>
    <s v="123 10th Street"/>
    <s v="Chicago"/>
    <x v="3"/>
    <x v="9"/>
    <s v="Roland Wacker"/>
    <x v="3"/>
  </r>
  <r>
    <n v="405"/>
    <d v="2016-10-06T00:00:00"/>
    <n v="4"/>
    <x v="6"/>
    <x v="3"/>
    <x v="3"/>
    <n v="9926"/>
    <x v="1"/>
    <s v="John Edwards"/>
    <s v="123 12th Street"/>
    <s v="Las Vegas"/>
    <x v="4"/>
    <x v="9"/>
    <s v="John Edwards"/>
    <x v="6"/>
  </r>
  <r>
    <n v="406"/>
    <d v="2016-10-07T00:00:00"/>
    <n v="4"/>
    <x v="4"/>
    <x v="0"/>
    <x v="0"/>
    <n v="744"/>
    <x v="2"/>
    <s v="Elizabeth Andersen"/>
    <s v="123 8th Street"/>
    <s v="Portland"/>
    <x v="6"/>
    <x v="9"/>
    <s v="Elizabeth Andersen"/>
    <x v="7"/>
  </r>
  <r>
    <n v="407"/>
    <d v="2016-10-07T00:00:00"/>
    <n v="4"/>
    <x v="5"/>
    <x v="6"/>
    <x v="10"/>
    <n v="9769"/>
    <x v="2"/>
    <s v="Amritansh Raghav"/>
    <s v="789 28th Street"/>
    <s v="Memphis"/>
    <x v="8"/>
    <x v="9"/>
    <s v="Amritansh Raghav"/>
    <x v="9"/>
  </r>
  <r>
    <n v="408"/>
    <d v="2016-10-08T00:00:00"/>
    <n v="4"/>
    <x v="5"/>
    <x v="6"/>
    <x v="10"/>
    <n v="4985"/>
    <x v="1"/>
    <s v="Christina Lee"/>
    <s v="123 4th Street"/>
    <s v="New York"/>
    <x v="5"/>
    <x v="9"/>
    <s v="Christina Lee"/>
    <x v="5"/>
  </r>
  <r>
    <n v="409"/>
    <d v="2016-10-11T00:00:00"/>
    <n v="4"/>
    <x v="1"/>
    <x v="8"/>
    <x v="12"/>
    <n v="2861"/>
    <x v="1"/>
    <s v="Run Liu"/>
    <s v="789 26th Street"/>
    <s v="Miami"/>
    <x v="1"/>
    <x v="9"/>
    <s v="Run Liu"/>
    <x v="1"/>
  </r>
  <r>
    <n v="410"/>
    <d v="2016-10-17T00:00:00"/>
    <n v="4"/>
    <x v="3"/>
    <x v="4"/>
    <x v="6"/>
    <n v="6730"/>
    <x v="1"/>
    <s v="Roland Wacker"/>
    <s v="123 10th Street"/>
    <s v="Chicago"/>
    <x v="3"/>
    <x v="9"/>
    <s v="Roland Wacker"/>
    <x v="3"/>
  </r>
  <r>
    <n v="411"/>
    <d v="2016-10-22T00:00:00"/>
    <n v="4"/>
    <x v="0"/>
    <x v="5"/>
    <x v="20"/>
    <n v="9769"/>
    <x v="0"/>
    <s v="Thomas Axen"/>
    <s v="123 3rd Street"/>
    <s v="Los Angelas"/>
    <x v="0"/>
    <x v="9"/>
    <s v="Thomas Axen"/>
    <x v="0"/>
  </r>
  <r>
    <n v="412"/>
    <d v="2016-10-22T00:00:00"/>
    <n v="4"/>
    <x v="3"/>
    <x v="0"/>
    <x v="8"/>
    <n v="4589"/>
    <x v="1"/>
    <s v="Roland Wacker"/>
    <s v="123 10th Street"/>
    <s v="Chicago"/>
    <x v="3"/>
    <x v="9"/>
    <s v="Roland Wacker"/>
    <x v="3"/>
  </r>
  <r>
    <n v="413"/>
    <d v="2016-10-25T00:00:00"/>
    <n v="4"/>
    <x v="6"/>
    <x v="4"/>
    <x v="21"/>
    <n v="2893"/>
    <x v="2"/>
    <s v="John Edwards"/>
    <s v="123 12th Street"/>
    <s v="Las Vegas"/>
    <x v="4"/>
    <x v="9"/>
    <s v="John Edwards"/>
    <x v="6"/>
  </r>
  <r>
    <n v="414"/>
    <d v="2016-10-25T00:00:00"/>
    <n v="4"/>
    <x v="3"/>
    <x v="2"/>
    <x v="2"/>
    <n v="8985"/>
    <x v="1"/>
    <s v="Roland Wacker"/>
    <s v="123 10th Street"/>
    <s v="Chicago"/>
    <x v="3"/>
    <x v="9"/>
    <s v="Roland Wacker"/>
    <x v="3"/>
  </r>
  <r>
    <n v="415"/>
    <d v="2016-10-29T00:00:00"/>
    <n v="4"/>
    <x v="6"/>
    <x v="3"/>
    <x v="3"/>
    <n v="1065"/>
    <x v="1"/>
    <s v="John Edwards"/>
    <s v="123 12th Street"/>
    <s v="Las Vegas"/>
    <x v="4"/>
    <x v="9"/>
    <s v="John Edwards"/>
    <x v="6"/>
  </r>
  <r>
    <n v="416"/>
    <d v="2016-10-30T00:00:00"/>
    <n v="4"/>
    <x v="4"/>
    <x v="11"/>
    <x v="18"/>
    <n v="5237"/>
    <x v="1"/>
    <s v="Elizabeth Andersen"/>
    <s v="123 8th Street"/>
    <s v="Portland"/>
    <x v="6"/>
    <x v="9"/>
    <s v="Elizabeth Andersen"/>
    <x v="7"/>
  </r>
  <r>
    <n v="417"/>
    <d v="2016-11-04T00:00:00"/>
    <n v="4"/>
    <x v="1"/>
    <x v="7"/>
    <x v="11"/>
    <n v="6505"/>
    <x v="1"/>
    <s v="Run Liu"/>
    <s v="789 26th Street"/>
    <s v="Miami"/>
    <x v="1"/>
    <x v="10"/>
    <s v="Run Liu"/>
    <x v="1"/>
  </r>
  <r>
    <n v="418"/>
    <d v="2016-11-10T00:00:00"/>
    <n v="4"/>
    <x v="3"/>
    <x v="0"/>
    <x v="8"/>
    <n v="4021"/>
    <x v="1"/>
    <s v="Roland Wacker"/>
    <s v="123 10th Street"/>
    <s v="Chicago"/>
    <x v="3"/>
    <x v="10"/>
    <s v="Roland Wacker"/>
    <x v="3"/>
  </r>
  <r>
    <n v="419"/>
    <d v="2016-11-17T00:00:00"/>
    <n v="4"/>
    <x v="2"/>
    <x v="3"/>
    <x v="3"/>
    <n v="7076"/>
    <x v="1"/>
    <s v="Francisco Pérez-Olaeta"/>
    <s v="123 6th Street"/>
    <s v="Milwaukee"/>
    <x v="2"/>
    <x v="10"/>
    <s v="Francisco Pérez-Olaeta"/>
    <x v="2"/>
  </r>
  <r>
    <n v="420"/>
    <d v="2016-11-23T00:00:00"/>
    <n v="4"/>
    <x v="6"/>
    <x v="7"/>
    <x v="11"/>
    <n v="17"/>
    <x v="1"/>
    <s v="John Edwards"/>
    <s v="123 12th Street"/>
    <s v="Las Vegas"/>
    <x v="4"/>
    <x v="10"/>
    <s v="John Edwards"/>
    <x v="6"/>
  </r>
  <r>
    <n v="421"/>
    <d v="2016-11-24T00:00:00"/>
    <n v="4"/>
    <x v="4"/>
    <x v="0"/>
    <x v="8"/>
    <n v="8019"/>
    <x v="2"/>
    <s v="Karen Toh"/>
    <s v="789 27th Street"/>
    <s v="Las Vegas"/>
    <x v="4"/>
    <x v="10"/>
    <s v="Karen Toh"/>
    <x v="4"/>
  </r>
  <r>
    <n v="422"/>
    <d v="2016-11-24T00:00:00"/>
    <n v="4"/>
    <x v="0"/>
    <x v="7"/>
    <x v="11"/>
    <n v="5577"/>
    <x v="1"/>
    <s v="Thomas Axen"/>
    <s v="123 3rd Street"/>
    <s v="Los Angelas"/>
    <x v="0"/>
    <x v="10"/>
    <s v="Thomas Axen"/>
    <x v="0"/>
  </r>
  <r>
    <n v="423"/>
    <d v="2016-11-24T00:00:00"/>
    <n v="4"/>
    <x v="5"/>
    <x v="9"/>
    <x v="13"/>
    <n v="1253"/>
    <x v="1"/>
    <s v="Christina Lee"/>
    <s v="123 4th Street"/>
    <s v="New York"/>
    <x v="5"/>
    <x v="10"/>
    <s v="Christina Lee"/>
    <x v="5"/>
  </r>
  <r>
    <n v="424"/>
    <d v="2016-11-24T00:00:00"/>
    <n v="4"/>
    <x v="6"/>
    <x v="2"/>
    <x v="16"/>
    <n v="7003"/>
    <x v="1"/>
    <s v="John Edwards"/>
    <s v="123 12th Street"/>
    <s v="Las Vegas"/>
    <x v="4"/>
    <x v="10"/>
    <s v="John Edwards"/>
    <x v="6"/>
  </r>
  <r>
    <n v="425"/>
    <d v="2016-11-24T00:00:00"/>
    <n v="4"/>
    <x v="3"/>
    <x v="0"/>
    <x v="8"/>
    <n v="6349"/>
    <x v="2"/>
    <s v="Roland Wacker"/>
    <s v="123 10th Street"/>
    <s v="Chicago"/>
    <x v="3"/>
    <x v="10"/>
    <s v="Roland Wacker"/>
    <x v="3"/>
  </r>
  <r>
    <n v="426"/>
    <d v="2016-12-05T00:00:00"/>
    <n v="4"/>
    <x v="2"/>
    <x v="0"/>
    <x v="7"/>
    <n v="1777"/>
    <x v="2"/>
    <s v="Francisco Pérez-Olaeta"/>
    <s v="123 6th Street"/>
    <s v="Milwaukee"/>
    <x v="2"/>
    <x v="11"/>
    <s v="Francisco Pérez-Olaeta"/>
    <x v="2"/>
  </r>
  <r>
    <n v="427"/>
    <d v="2016-12-05T00:00:00"/>
    <n v="4"/>
    <x v="4"/>
    <x v="4"/>
    <x v="6"/>
    <n v="8741"/>
    <x v="1"/>
    <s v="Karen Toh"/>
    <s v="789 27th Street"/>
    <s v="Las Vegas"/>
    <x v="4"/>
    <x v="11"/>
    <s v="Karen Toh"/>
    <x v="4"/>
  </r>
  <r>
    <n v="428"/>
    <d v="2016-12-05T00:00:00"/>
    <n v="4"/>
    <x v="0"/>
    <x v="0"/>
    <x v="8"/>
    <n v="8930"/>
    <x v="1"/>
    <s v="Thomas Axen"/>
    <s v="123 3rd Street"/>
    <s v="Los Angelas"/>
    <x v="0"/>
    <x v="11"/>
    <s v="Thomas Axen"/>
    <x v="0"/>
  </r>
  <r>
    <n v="429"/>
    <d v="2016-12-05T00:00:00"/>
    <n v="4"/>
    <x v="6"/>
    <x v="7"/>
    <x v="11"/>
    <n v="9230"/>
    <x v="0"/>
    <s v="John Edwards"/>
    <s v="123 12th Street"/>
    <s v="Las Vegas"/>
    <x v="4"/>
    <x v="11"/>
    <s v="John Edwards"/>
    <x v="6"/>
  </r>
  <r>
    <n v="430"/>
    <d v="2016-12-05T00:00:00"/>
    <n v="4"/>
    <x v="6"/>
    <x v="10"/>
    <x v="14"/>
    <n v="8490"/>
    <x v="1"/>
    <s v="John Edwards"/>
    <s v="123 12th Street"/>
    <s v="Las Vegas"/>
    <x v="4"/>
    <x v="11"/>
    <s v="John Edwards"/>
    <x v="6"/>
  </r>
  <r>
    <n v="431"/>
    <d v="2016-12-07T00:00:00"/>
    <n v="4"/>
    <x v="5"/>
    <x v="12"/>
    <x v="19"/>
    <n v="1170"/>
    <x v="1"/>
    <s v="Christina Lee"/>
    <s v="123 4th Street"/>
    <s v="New York"/>
    <x v="5"/>
    <x v="11"/>
    <s v="Christina Lee"/>
    <x v="5"/>
  </r>
  <r>
    <n v="432"/>
    <d v="2016-12-08T00:00:00"/>
    <n v="4"/>
    <x v="2"/>
    <x v="12"/>
    <x v="19"/>
    <n v="9379"/>
    <x v="2"/>
    <s v="Francisco Pérez-Olaeta"/>
    <s v="123 6th Street"/>
    <s v="Milwaukee"/>
    <x v="2"/>
    <x v="11"/>
    <s v="Francisco Pérez-Olaeta"/>
    <x v="2"/>
  </r>
  <r>
    <n v="433"/>
    <d v="2016-12-13T00:00:00"/>
    <n v="4"/>
    <x v="1"/>
    <x v="4"/>
    <x v="5"/>
    <n v="8554"/>
    <x v="0"/>
    <s v="Run Liu"/>
    <s v="789 26th Street"/>
    <s v="Miami"/>
    <x v="1"/>
    <x v="11"/>
    <s v="Run Liu"/>
    <x v="1"/>
  </r>
  <r>
    <n v="434"/>
    <d v="2016-12-19T00:00:00"/>
    <n v="4"/>
    <x v="3"/>
    <x v="4"/>
    <x v="5"/>
    <n v="2474"/>
    <x v="1"/>
    <s v="Roland Wacker"/>
    <s v="123 10th Street"/>
    <s v="Chicago"/>
    <x v="3"/>
    <x v="11"/>
    <s v="Roland Wacker"/>
    <x v="3"/>
  </r>
  <r>
    <n v="435"/>
    <d v="2016-12-23T00:00:00"/>
    <n v="4"/>
    <x v="6"/>
    <x v="0"/>
    <x v="15"/>
    <n v="6925"/>
    <x v="0"/>
    <s v="John Edwards"/>
    <s v="123 12th Street"/>
    <s v="Las Vegas"/>
    <x v="4"/>
    <x v="11"/>
    <s v="John Edwards"/>
    <x v="6"/>
  </r>
  <r>
    <n v="436"/>
    <d v="2016-12-23T00:00:00"/>
    <n v="4"/>
    <x v="6"/>
    <x v="10"/>
    <x v="14"/>
    <n v="449"/>
    <x v="1"/>
    <s v="John Edwards"/>
    <s v="123 12th Street"/>
    <s v="Las Vegas"/>
    <x v="4"/>
    <x v="11"/>
    <s v="John Edwards"/>
    <x v="6"/>
  </r>
  <r>
    <n v="437"/>
    <d v="2016-08-15T00:00:00"/>
    <n v="4"/>
    <x v="3"/>
    <x v="0"/>
    <x v="15"/>
    <n v="1378"/>
    <x v="1"/>
    <s v="Roland Wacker"/>
    <s v="123 10th Street"/>
    <s v="Chicago"/>
    <x v="3"/>
    <x v="7"/>
    <s v="Roland Wacker"/>
    <x v="3"/>
  </r>
  <r>
    <n v="438"/>
    <d v="2015-08-12T00:00:00"/>
    <n v="4"/>
    <x v="3"/>
    <x v="10"/>
    <x v="14"/>
    <n v="782"/>
    <x v="1"/>
    <s v="Roland Wacker"/>
    <s v="123 10th Street"/>
    <s v="Chicago"/>
    <x v="3"/>
    <x v="7"/>
    <s v="Roland Wacker"/>
    <x v="3"/>
  </r>
  <r>
    <m/>
    <m/>
    <m/>
    <x v="7"/>
    <x v="14"/>
    <x v="23"/>
    <m/>
    <x v="3"/>
    <m/>
    <m/>
    <m/>
    <x v="11"/>
    <x v="12"/>
    <m/>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5CEBFE-76C4-4A94-9574-3B3900AC3D26}" name="PivotTable11" cacheId="1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9">
  <location ref="J18:K42" firstHeaderRow="1" firstDataRow="1" firstDataCol="1"/>
  <pivotFields count="15">
    <pivotField compact="0" outline="0" showAll="0"/>
    <pivotField compact="0" outline="0" showAll="0"/>
    <pivotField compact="0" outline="0" showAll="0"/>
    <pivotField compact="0" outline="0" showAll="0">
      <items count="9">
        <item x="2"/>
        <item x="4"/>
        <item x="0"/>
        <item x="5"/>
        <item x="6"/>
        <item x="1"/>
        <item x="3"/>
        <item h="1" x="7"/>
        <item t="default"/>
      </items>
    </pivotField>
    <pivotField compact="0" outline="0" showAll="0"/>
    <pivotField axis="axisRow" dataField="1" compact="0" outline="0" showAll="0" sortType="ascending">
      <items count="25">
        <item x="21"/>
        <item x="0"/>
        <item x="16"/>
        <item x="17"/>
        <item x="7"/>
        <item x="10"/>
        <item x="9"/>
        <item x="11"/>
        <item x="8"/>
        <item x="18"/>
        <item x="13"/>
        <item x="6"/>
        <item x="5"/>
        <item x="4"/>
        <item x="22"/>
        <item x="15"/>
        <item x="3"/>
        <item x="2"/>
        <item x="19"/>
        <item x="12"/>
        <item x="1"/>
        <item x="20"/>
        <item x="14"/>
        <item h="1" x="2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items count="13">
        <item x="0"/>
        <item x="7"/>
        <item x="1"/>
        <item x="3"/>
        <item x="4"/>
        <item x="5"/>
        <item x="6"/>
        <item x="8"/>
        <item x="9"/>
        <item x="10"/>
        <item x="2"/>
        <item x="11"/>
        <item t="default"/>
      </items>
    </pivotField>
    <pivotField compact="0" outline="0" showAll="0">
      <items count="14">
        <item x="0"/>
        <item x="1"/>
        <item x="2"/>
        <item x="3"/>
        <item x="4"/>
        <item x="5"/>
        <item x="6"/>
        <item x="7"/>
        <item x="8"/>
        <item x="9"/>
        <item x="10"/>
        <item x="11"/>
        <item h="1" x="12"/>
        <item t="default"/>
      </items>
    </pivotField>
    <pivotField compact="0" outline="0" showAll="0"/>
    <pivotField compact="0" outline="0" showAll="0">
      <items count="16">
        <item x="12"/>
        <item x="4"/>
        <item x="9"/>
        <item x="0"/>
        <item x="8"/>
        <item x="5"/>
        <item x="2"/>
        <item x="7"/>
        <item x="10"/>
        <item x="3"/>
        <item x="13"/>
        <item x="6"/>
        <item x="11"/>
        <item x="1"/>
        <item x="14"/>
        <item t="default"/>
      </items>
    </pivotField>
  </pivotFields>
  <rowFields count="1">
    <field x="5"/>
  </rowFields>
  <rowItems count="24">
    <i>
      <x v="21"/>
    </i>
    <i>
      <x v="6"/>
    </i>
    <i>
      <x v="19"/>
    </i>
    <i>
      <x/>
    </i>
    <i>
      <x v="14"/>
    </i>
    <i>
      <x v="15"/>
    </i>
    <i>
      <x v="3"/>
    </i>
    <i>
      <x v="4"/>
    </i>
    <i>
      <x v="13"/>
    </i>
    <i>
      <x v="17"/>
    </i>
    <i>
      <x v="20"/>
    </i>
    <i>
      <x v="11"/>
    </i>
    <i>
      <x v="9"/>
    </i>
    <i>
      <x v="16"/>
    </i>
    <i>
      <x v="8"/>
    </i>
    <i>
      <x v="2"/>
    </i>
    <i>
      <x v="1"/>
    </i>
    <i>
      <x v="12"/>
    </i>
    <i>
      <x v="10"/>
    </i>
    <i>
      <x v="22"/>
    </i>
    <i>
      <x v="5"/>
    </i>
    <i>
      <x v="18"/>
    </i>
    <i>
      <x v="7"/>
    </i>
    <i t="grand">
      <x/>
    </i>
  </rowItems>
  <colItems count="1">
    <i/>
  </colItems>
  <dataFields count="1">
    <dataField name="Count of Product Name" fld="5" subtotal="count" baseField="0" baseItem="0"/>
  </dataFields>
  <formats count="2">
    <format dxfId="464">
      <pivotArea dataOnly="0" labelOnly="1" outline="0" axis="axisValues" fieldPosition="0"/>
    </format>
    <format dxfId="465">
      <pivotArea grandRow="1" outline="0" collapsedLevelsAreSubtotals="1" fieldPosition="0"/>
    </format>
  </formats>
  <chartFormats count="3">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083200-FCE9-4CF0-906D-0C7827C02F32}" name="PivotTable10" cacheId="1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M3:N19" firstHeaderRow="1" firstDataRow="1" firstDataCol="1"/>
  <pivotFields count="15">
    <pivotField compact="0" outline="0" showAll="0"/>
    <pivotField compact="0" outline="0" showAll="0"/>
    <pivotField compact="0" outline="0" showAll="0"/>
    <pivotField compact="0" outline="0" showAll="0">
      <items count="9">
        <item x="2"/>
        <item x="4"/>
        <item x="0"/>
        <item x="5"/>
        <item x="6"/>
        <item x="1"/>
        <item x="3"/>
        <item h="1" x="7"/>
        <item t="default"/>
      </items>
    </pivotField>
    <pivotField compact="0" outline="0" showAll="0"/>
    <pivotField compact="0" outline="0" showAll="0"/>
    <pivotField dataField="1" compact="0" outline="0" showAll="0"/>
    <pivotField compact="0" outline="0" showAll="0">
      <items count="5">
        <item x="2"/>
        <item x="1"/>
        <item x="0"/>
        <item h="1" x="3"/>
        <item t="default"/>
      </items>
    </pivotField>
    <pivotField compact="0" outline="0" showAll="0"/>
    <pivotField compact="0" outline="0" showAll="0"/>
    <pivotField compact="0" outline="0" showAll="0"/>
    <pivotField compact="0" outline="0" showAll="0">
      <items count="13">
        <item x="0"/>
        <item x="7"/>
        <item x="1"/>
        <item x="3"/>
        <item x="4"/>
        <item x="5"/>
        <item x="6"/>
        <item x="8"/>
        <item x="9"/>
        <item x="10"/>
        <item x="2"/>
        <item x="11"/>
        <item t="default"/>
      </items>
    </pivotField>
    <pivotField compact="0" outline="0" showAll="0">
      <items count="14">
        <item x="0"/>
        <item x="1"/>
        <item x="2"/>
        <item x="3"/>
        <item x="4"/>
        <item x="5"/>
        <item x="6"/>
        <item x="7"/>
        <item x="8"/>
        <item x="9"/>
        <item x="10"/>
        <item x="11"/>
        <item h="1" x="12"/>
        <item t="default"/>
      </items>
    </pivotField>
    <pivotField compact="0" outline="0" showAll="0"/>
    <pivotField axis="axisRow" compact="0" outline="0" showAll="0">
      <items count="16">
        <item x="12"/>
        <item x="4"/>
        <item x="9"/>
        <item x="0"/>
        <item x="8"/>
        <item x="5"/>
        <item x="2"/>
        <item x="7"/>
        <item x="10"/>
        <item x="3"/>
        <item x="13"/>
        <item x="6"/>
        <item x="11"/>
        <item x="1"/>
        <item x="14"/>
        <item t="default"/>
      </items>
    </pivotField>
  </pivotFields>
  <rowFields count="1">
    <field x="14"/>
  </rowFields>
  <rowItems count="16">
    <i>
      <x/>
    </i>
    <i>
      <x v="1"/>
    </i>
    <i>
      <x v="2"/>
    </i>
    <i>
      <x v="3"/>
    </i>
    <i>
      <x v="4"/>
    </i>
    <i>
      <x v="5"/>
    </i>
    <i>
      <x v="6"/>
    </i>
    <i>
      <x v="7"/>
    </i>
    <i>
      <x v="8"/>
    </i>
    <i>
      <x v="9"/>
    </i>
    <i>
      <x v="10"/>
    </i>
    <i>
      <x v="11"/>
    </i>
    <i>
      <x v="12"/>
    </i>
    <i>
      <x v="13"/>
    </i>
    <i>
      <x v="14"/>
    </i>
    <i t="grand">
      <x/>
    </i>
  </rowItems>
  <colItems count="1">
    <i/>
  </colItems>
  <dataFields count="1">
    <dataField name="Sum of Sales" fld="6" baseField="0" baseItem="0"/>
  </dataFields>
  <formats count="2">
    <format dxfId="466">
      <pivotArea dataOnly="0" labelOnly="1" outline="0" axis="axisValues" fieldPosition="0"/>
    </format>
    <format dxfId="46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33E1EE-D979-40A3-ABCF-5E4483231DE3}" name="PivotTable7" cacheId="1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G3:H7" firstHeaderRow="1" firstDataRow="1" firstDataCol="1"/>
  <pivotFields count="15">
    <pivotField compact="0" outline="0" showAll="0"/>
    <pivotField compact="0" outline="0" showAll="0"/>
    <pivotField compact="0" outline="0" showAll="0"/>
    <pivotField compact="0" outline="0" showAll="0">
      <items count="9">
        <item x="2"/>
        <item x="4"/>
        <item x="0"/>
        <item x="5"/>
        <item x="6"/>
        <item x="1"/>
        <item x="3"/>
        <item h="1" x="7"/>
        <item t="default"/>
      </items>
    </pivotField>
    <pivotField compact="0" outline="0" showAll="0"/>
    <pivotField compact="0" outline="0" showAll="0"/>
    <pivotField compact="0" outline="0" showAll="0"/>
    <pivotField axis="axisRow" dataField="1" compact="0" outline="0" showAll="0">
      <items count="5">
        <item x="2"/>
        <item x="1"/>
        <item x="0"/>
        <item h="1" x="3"/>
        <item t="default"/>
      </items>
    </pivotField>
    <pivotField compact="0" outline="0" showAll="0"/>
    <pivotField compact="0" outline="0" showAll="0"/>
    <pivotField compact="0" outline="0" showAll="0"/>
    <pivotField compact="0" outline="0" showAll="0">
      <items count="13">
        <item x="0"/>
        <item x="7"/>
        <item x="1"/>
        <item x="3"/>
        <item x="4"/>
        <item x="5"/>
        <item x="6"/>
        <item x="8"/>
        <item x="9"/>
        <item x="10"/>
        <item x="2"/>
        <item x="11"/>
        <item t="default"/>
      </items>
    </pivotField>
    <pivotField compact="0" outline="0" showAll="0">
      <items count="14">
        <item x="0"/>
        <item x="1"/>
        <item x="2"/>
        <item x="3"/>
        <item x="4"/>
        <item x="5"/>
        <item x="6"/>
        <item x="7"/>
        <item x="8"/>
        <item x="9"/>
        <item x="10"/>
        <item x="11"/>
        <item h="1" x="12"/>
        <item t="default"/>
      </items>
    </pivotField>
    <pivotField compact="0" outline="0" showAll="0"/>
    <pivotField compact="0" outline="0" showAll="0">
      <items count="16">
        <item x="12"/>
        <item x="4"/>
        <item x="9"/>
        <item x="0"/>
        <item x="8"/>
        <item x="5"/>
        <item x="2"/>
        <item x="7"/>
        <item x="10"/>
        <item x="3"/>
        <item x="13"/>
        <item x="6"/>
        <item x="11"/>
        <item x="1"/>
        <item x="14"/>
        <item t="default"/>
      </items>
    </pivotField>
  </pivotFields>
  <rowFields count="1">
    <field x="7"/>
  </rowFields>
  <rowItems count="4">
    <i>
      <x/>
    </i>
    <i>
      <x v="1"/>
    </i>
    <i>
      <x v="2"/>
    </i>
    <i t="grand">
      <x/>
    </i>
  </rowItems>
  <colItems count="1">
    <i/>
  </colItems>
  <dataFields count="1">
    <dataField name="Count of Payment Type" fld="7" subtotal="count" baseField="0" baseItem="0"/>
  </dataFields>
  <formats count="2">
    <format dxfId="468">
      <pivotArea dataOnly="0" labelOnly="1" outline="0" axis="axisValues" fieldPosition="0"/>
    </format>
    <format dxfId="46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87C454-7A76-40B8-B7C0-291078363441}" name="PivotTable6" cacheId="1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9">
  <location ref="G18:H33" firstHeaderRow="1" firstDataRow="1" firstDataCol="1"/>
  <pivotFields count="15">
    <pivotField compact="0" outline="0" showAll="0"/>
    <pivotField compact="0" outline="0" showAll="0"/>
    <pivotField compact="0" outline="0" showAll="0"/>
    <pivotField compact="0" outline="0" showAll="0">
      <items count="9">
        <item x="2"/>
        <item x="4"/>
        <item x="0"/>
        <item x="5"/>
        <item x="6"/>
        <item x="1"/>
        <item x="3"/>
        <item h="1" x="7"/>
        <item t="default"/>
      </items>
    </pivotField>
    <pivotField axis="axisRow" dataField="1" compact="0" outline="0" showAll="0" sortType="ascending">
      <items count="16">
        <item x="5"/>
        <item x="0"/>
        <item x="6"/>
        <item x="13"/>
        <item x="11"/>
        <item x="10"/>
        <item x="12"/>
        <item x="4"/>
        <item x="3"/>
        <item x="2"/>
        <item x="8"/>
        <item x="1"/>
        <item x="9"/>
        <item x="7"/>
        <item h="1" x="1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13">
        <item x="0"/>
        <item x="7"/>
        <item x="1"/>
        <item x="3"/>
        <item x="4"/>
        <item x="5"/>
        <item x="6"/>
        <item x="8"/>
        <item x="9"/>
        <item x="10"/>
        <item x="2"/>
        <item x="11"/>
        <item t="default"/>
      </items>
    </pivotField>
    <pivotField compact="0" outline="0" showAll="0">
      <items count="14">
        <item x="0"/>
        <item x="1"/>
        <item x="2"/>
        <item x="3"/>
        <item x="4"/>
        <item x="5"/>
        <item x="6"/>
        <item x="7"/>
        <item x="8"/>
        <item x="9"/>
        <item x="10"/>
        <item x="11"/>
        <item h="1" x="12"/>
        <item t="default"/>
      </items>
    </pivotField>
    <pivotField compact="0" outline="0" showAll="0"/>
    <pivotField compact="0" outline="0" showAll="0">
      <items count="16">
        <item x="12"/>
        <item x="4"/>
        <item x="9"/>
        <item x="0"/>
        <item x="8"/>
        <item x="5"/>
        <item x="2"/>
        <item x="7"/>
        <item x="10"/>
        <item x="3"/>
        <item x="13"/>
        <item x="6"/>
        <item x="11"/>
        <item x="1"/>
        <item x="14"/>
        <item t="default"/>
      </items>
    </pivotField>
  </pivotFields>
  <rowFields count="1">
    <field x="4"/>
  </rowFields>
  <rowItems count="15">
    <i>
      <x v="10"/>
    </i>
    <i>
      <x v="3"/>
    </i>
    <i>
      <x v="11"/>
    </i>
    <i>
      <x v="4"/>
    </i>
    <i>
      <x v="8"/>
    </i>
    <i>
      <x v="12"/>
    </i>
    <i>
      <x/>
    </i>
    <i>
      <x v="2"/>
    </i>
    <i>
      <x v="6"/>
    </i>
    <i>
      <x v="13"/>
    </i>
    <i>
      <x v="5"/>
    </i>
    <i>
      <x v="9"/>
    </i>
    <i>
      <x v="7"/>
    </i>
    <i>
      <x v="1"/>
    </i>
    <i t="grand">
      <x/>
    </i>
  </rowItems>
  <colItems count="1">
    <i/>
  </colItems>
  <dataFields count="1">
    <dataField name="Count of Category" fld="4" subtotal="count" baseField="0" baseItem="0"/>
  </dataFields>
  <formats count="2">
    <format dxfId="470">
      <pivotArea dataOnly="0" labelOnly="1" outline="0" axis="axisValues" fieldPosition="0"/>
    </format>
    <format dxfId="471">
      <pivotArea grandRow="1" outline="0" collapsedLevelsAreSubtotals="1" fieldPosition="0"/>
    </format>
  </formats>
  <chartFormats count="15">
    <chartFormat chart="18" format="50" series="1">
      <pivotArea type="data" outline="0" fieldPosition="0">
        <references count="1">
          <reference field="4294967294" count="1" selected="0">
            <x v="0"/>
          </reference>
        </references>
      </pivotArea>
    </chartFormat>
    <chartFormat chart="18" format="51">
      <pivotArea type="data" outline="0" fieldPosition="0">
        <references count="2">
          <reference field="4294967294" count="1" selected="0">
            <x v="0"/>
          </reference>
          <reference field="4" count="1" selected="0">
            <x v="10"/>
          </reference>
        </references>
      </pivotArea>
    </chartFormat>
    <chartFormat chart="18" format="52">
      <pivotArea type="data" outline="0" fieldPosition="0">
        <references count="2">
          <reference field="4294967294" count="1" selected="0">
            <x v="0"/>
          </reference>
          <reference field="4" count="1" selected="0">
            <x v="3"/>
          </reference>
        </references>
      </pivotArea>
    </chartFormat>
    <chartFormat chart="18" format="53">
      <pivotArea type="data" outline="0" fieldPosition="0">
        <references count="2">
          <reference field="4294967294" count="1" selected="0">
            <x v="0"/>
          </reference>
          <reference field="4" count="1" selected="0">
            <x v="11"/>
          </reference>
        </references>
      </pivotArea>
    </chartFormat>
    <chartFormat chart="18" format="54">
      <pivotArea type="data" outline="0" fieldPosition="0">
        <references count="2">
          <reference field="4294967294" count="1" selected="0">
            <x v="0"/>
          </reference>
          <reference field="4" count="1" selected="0">
            <x v="4"/>
          </reference>
        </references>
      </pivotArea>
    </chartFormat>
    <chartFormat chart="18" format="55">
      <pivotArea type="data" outline="0" fieldPosition="0">
        <references count="2">
          <reference field="4294967294" count="1" selected="0">
            <x v="0"/>
          </reference>
          <reference field="4" count="1" selected="0">
            <x v="8"/>
          </reference>
        </references>
      </pivotArea>
    </chartFormat>
    <chartFormat chart="18" format="56">
      <pivotArea type="data" outline="0" fieldPosition="0">
        <references count="2">
          <reference field="4294967294" count="1" selected="0">
            <x v="0"/>
          </reference>
          <reference field="4" count="1" selected="0">
            <x v="12"/>
          </reference>
        </references>
      </pivotArea>
    </chartFormat>
    <chartFormat chart="18" format="57">
      <pivotArea type="data" outline="0" fieldPosition="0">
        <references count="2">
          <reference field="4294967294" count="1" selected="0">
            <x v="0"/>
          </reference>
          <reference field="4" count="1" selected="0">
            <x v="0"/>
          </reference>
        </references>
      </pivotArea>
    </chartFormat>
    <chartFormat chart="18" format="58">
      <pivotArea type="data" outline="0" fieldPosition="0">
        <references count="2">
          <reference field="4294967294" count="1" selected="0">
            <x v="0"/>
          </reference>
          <reference field="4" count="1" selected="0">
            <x v="2"/>
          </reference>
        </references>
      </pivotArea>
    </chartFormat>
    <chartFormat chart="18" format="59">
      <pivotArea type="data" outline="0" fieldPosition="0">
        <references count="2">
          <reference field="4294967294" count="1" selected="0">
            <x v="0"/>
          </reference>
          <reference field="4" count="1" selected="0">
            <x v="6"/>
          </reference>
        </references>
      </pivotArea>
    </chartFormat>
    <chartFormat chart="18" format="60">
      <pivotArea type="data" outline="0" fieldPosition="0">
        <references count="2">
          <reference field="4294967294" count="1" selected="0">
            <x v="0"/>
          </reference>
          <reference field="4" count="1" selected="0">
            <x v="13"/>
          </reference>
        </references>
      </pivotArea>
    </chartFormat>
    <chartFormat chart="18" format="61">
      <pivotArea type="data" outline="0" fieldPosition="0">
        <references count="2">
          <reference field="4294967294" count="1" selected="0">
            <x v="0"/>
          </reference>
          <reference field="4" count="1" selected="0">
            <x v="5"/>
          </reference>
        </references>
      </pivotArea>
    </chartFormat>
    <chartFormat chart="18" format="62">
      <pivotArea type="data" outline="0" fieldPosition="0">
        <references count="2">
          <reference field="4294967294" count="1" selected="0">
            <x v="0"/>
          </reference>
          <reference field="4" count="1" selected="0">
            <x v="9"/>
          </reference>
        </references>
      </pivotArea>
    </chartFormat>
    <chartFormat chart="18" format="63">
      <pivotArea type="data" outline="0" fieldPosition="0">
        <references count="2">
          <reference field="4294967294" count="1" selected="0">
            <x v="0"/>
          </reference>
          <reference field="4" count="1" selected="0">
            <x v="7"/>
          </reference>
        </references>
      </pivotArea>
    </chartFormat>
    <chartFormat chart="18" format="6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956B9F-8F72-409C-98F7-5C853D735555}" name="PivotTable5" cacheId="1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D18:E31" firstHeaderRow="1" firstDataRow="1" firstDataCol="1"/>
  <pivotFields count="15">
    <pivotField compact="0" outline="0" showAll="0"/>
    <pivotField compact="0" outline="0" showAll="0"/>
    <pivotField compact="0" outline="0" showAll="0"/>
    <pivotField compact="0" outline="0" showAll="0">
      <items count="9">
        <item x="2"/>
        <item x="4"/>
        <item x="0"/>
        <item x="5"/>
        <item x="6"/>
        <item x="1"/>
        <item x="3"/>
        <item h="1" x="7"/>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items count="13">
        <item x="0"/>
        <item x="7"/>
        <item x="1"/>
        <item x="3"/>
        <item x="4"/>
        <item x="5"/>
        <item x="6"/>
        <item x="8"/>
        <item x="9"/>
        <item x="10"/>
        <item x="2"/>
        <item x="11"/>
        <item t="default"/>
      </items>
    </pivotField>
    <pivotField axis="axisRow" compact="0" outline="0" showAll="0">
      <items count="14">
        <item x="0"/>
        <item x="1"/>
        <item x="2"/>
        <item x="3"/>
        <item x="4"/>
        <item x="5"/>
        <item x="6"/>
        <item x="7"/>
        <item x="8"/>
        <item x="9"/>
        <item x="10"/>
        <item x="11"/>
        <item h="1" x="12"/>
        <item t="default"/>
      </items>
    </pivotField>
    <pivotField compact="0" outline="0" showAll="0"/>
    <pivotField compact="0" outline="0" showAll="0">
      <items count="16">
        <item x="12"/>
        <item x="4"/>
        <item x="9"/>
        <item x="0"/>
        <item x="8"/>
        <item x="5"/>
        <item x="2"/>
        <item x="7"/>
        <item x="10"/>
        <item x="3"/>
        <item x="13"/>
        <item x="6"/>
        <item x="11"/>
        <item x="1"/>
        <item x="14"/>
        <item t="default"/>
      </items>
    </pivotField>
  </pivotFields>
  <rowFields count="1">
    <field x="12"/>
  </rowFields>
  <rowItems count="13">
    <i>
      <x/>
    </i>
    <i>
      <x v="1"/>
    </i>
    <i>
      <x v="2"/>
    </i>
    <i>
      <x v="3"/>
    </i>
    <i>
      <x v="4"/>
    </i>
    <i>
      <x v="5"/>
    </i>
    <i>
      <x v="6"/>
    </i>
    <i>
      <x v="7"/>
    </i>
    <i>
      <x v="8"/>
    </i>
    <i>
      <x v="9"/>
    </i>
    <i>
      <x v="10"/>
    </i>
    <i>
      <x v="11"/>
    </i>
    <i t="grand">
      <x/>
    </i>
  </rowItems>
  <colItems count="1">
    <i/>
  </colItems>
  <dataFields count="1">
    <dataField name="Sum of Sales" fld="6" baseField="0" baseItem="0"/>
  </dataFields>
  <formats count="2">
    <format dxfId="472">
      <pivotArea dataOnly="0" labelOnly="1" outline="0" axis="axisValues" fieldPosition="0"/>
    </format>
    <format dxfId="473">
      <pivotArea grandRow="1" outline="0" collapsedLevelsAreSubtotals="1"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340545-6E7F-4125-B4C6-4CB6805EE810}" name="PivotTable4" cacheId="1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18:B31" firstHeaderRow="1" firstDataRow="1" firstDataCol="1"/>
  <pivotFields count="15">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showAll="0" sortType="ascending">
      <items count="13">
        <item x="0"/>
        <item x="7"/>
        <item x="1"/>
        <item x="3"/>
        <item x="4"/>
        <item x="5"/>
        <item x="6"/>
        <item x="8"/>
        <item x="9"/>
        <item x="10"/>
        <item x="2"/>
        <item x="1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16">
        <item x="12"/>
        <item x="4"/>
        <item x="9"/>
        <item x="0"/>
        <item x="8"/>
        <item x="5"/>
        <item x="2"/>
        <item x="7"/>
        <item x="10"/>
        <item x="3"/>
        <item x="13"/>
        <item x="6"/>
        <item x="11"/>
        <item x="1"/>
        <item x="14"/>
        <item t="default"/>
      </items>
    </pivotField>
  </pivotFields>
  <rowFields count="1">
    <field x="11"/>
  </rowFields>
  <rowItems count="13">
    <i>
      <x v="11"/>
    </i>
    <i>
      <x v="9"/>
    </i>
    <i>
      <x v="8"/>
    </i>
    <i>
      <x v="1"/>
    </i>
    <i>
      <x v="6"/>
    </i>
    <i>
      <x v="7"/>
    </i>
    <i>
      <x v="2"/>
    </i>
    <i>
      <x v="5"/>
    </i>
    <i>
      <x/>
    </i>
    <i>
      <x v="10"/>
    </i>
    <i>
      <x v="4"/>
    </i>
    <i>
      <x v="3"/>
    </i>
    <i t="grand">
      <x/>
    </i>
  </rowItems>
  <colItems count="1">
    <i/>
  </colItems>
  <dataFields count="1">
    <dataField name="Sum of Sales" fld="6" baseField="11" baseItem="0"/>
  </dataFields>
  <formats count="3">
    <format dxfId="474">
      <pivotArea dataOnly="0" labelOnly="1" outline="0" axis="axisValues" fieldPosition="0"/>
    </format>
    <format dxfId="475">
      <pivotArea outline="0" fieldPosition="0">
        <references count="1">
          <reference field="11" count="0" selected="0"/>
        </references>
      </pivotArea>
    </format>
    <format dxfId="476">
      <pivotArea grandRow="1" outline="0" collapsedLevelsAreSubtotals="1" fieldPosition="0"/>
    </format>
  </formats>
  <chartFormats count="1">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ACDA19-6A41-4557-A8BE-525CCDC54849}" name="PivotTable1" cacheId="1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3:B16" firstHeaderRow="1" firstDataRow="1" firstDataCol="1"/>
  <pivotFields count="15">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0"/>
        <item x="7"/>
        <item x="1"/>
        <item x="3"/>
        <item x="4"/>
        <item x="5"/>
        <item x="6"/>
        <item x="8"/>
        <item x="9"/>
        <item x="10"/>
        <item x="2"/>
        <item x="11"/>
        <item t="default"/>
      </items>
    </pivotField>
    <pivotField compact="0" outline="0" showAll="0"/>
    <pivotField compact="0" outline="0" showAll="0"/>
    <pivotField compact="0" outline="0" showAll="0">
      <items count="16">
        <item x="12"/>
        <item x="4"/>
        <item x="9"/>
        <item x="0"/>
        <item x="8"/>
        <item x="5"/>
        <item x="2"/>
        <item x="7"/>
        <item x="10"/>
        <item x="3"/>
        <item x="13"/>
        <item x="6"/>
        <item x="11"/>
        <item x="1"/>
        <item x="14"/>
        <item t="default"/>
      </items>
    </pivotField>
  </pivotFields>
  <rowFields count="1">
    <field x="11"/>
  </rowFields>
  <rowItems count="13">
    <i>
      <x/>
    </i>
    <i>
      <x v="1"/>
    </i>
    <i>
      <x v="2"/>
    </i>
    <i>
      <x v="3"/>
    </i>
    <i>
      <x v="4"/>
    </i>
    <i>
      <x v="5"/>
    </i>
    <i>
      <x v="6"/>
    </i>
    <i>
      <x v="7"/>
    </i>
    <i>
      <x v="8"/>
    </i>
    <i>
      <x v="9"/>
    </i>
    <i>
      <x v="10"/>
    </i>
    <i>
      <x v="11"/>
    </i>
    <i t="grand">
      <x/>
    </i>
  </rowItems>
  <colItems count="1">
    <i/>
  </colItems>
  <dataFields count="1">
    <dataField name="Count of Quarter" fld="2"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3A0FC6E-41D9-4041-B972-0C3E0FB2E2DD}" autoFormatId="16" applyNumberFormats="0" applyBorderFormats="0" applyFontFormats="0" applyPatternFormats="0" applyAlignmentFormats="0" applyWidthHeightFormats="0">
  <queryTableRefresh nextId="16">
    <queryTableFields count="15">
      <queryTableField id="1" name="Order ID" tableColumnId="1"/>
      <queryTableField id="2" name="Order Date" tableColumnId="2"/>
      <queryTableField id="3" name="Quarter" tableColumnId="3"/>
      <queryTableField id="4" name="Sales Rep" tableColumnId="4"/>
      <queryTableField id="5" name="Category" tableColumnId="5"/>
      <queryTableField id="6" name="Product Name" tableColumnId="6"/>
      <queryTableField id="7" name="Sales" tableColumnId="7"/>
      <queryTableField id="8" name="Payment Type" tableColumnId="8"/>
      <queryTableField id="9" name="Customer" tableColumnId="9"/>
      <queryTableField id="10" name="Address" tableColumnId="10"/>
      <queryTableField id="11" name="City" tableColumnId="11"/>
      <queryTableField id="12" name="State" tableColumnId="12"/>
      <queryTableField id="13" name="Month" tableColumnId="13"/>
      <queryTableField id="14" name="Full Name" tableColumnId="14"/>
      <queryTableField id="15" name="Company Name"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723358F-A631-47A0-856D-BE0F64769232}" sourceName="State">
  <pivotTables>
    <pivotTable tabId="5" name="PivotTable7"/>
    <pivotTable tabId="5" name="PivotTable1"/>
    <pivotTable tabId="5" name="PivotTable10"/>
    <pivotTable tabId="5" name="PivotTable11"/>
    <pivotTable tabId="5" name="PivotTable4"/>
    <pivotTable tabId="5" name="PivotTable5"/>
    <pivotTable tabId="5" name="PivotTable6"/>
  </pivotTables>
  <data>
    <tabular pivotCacheId="893557712">
      <items count="12">
        <i x="0" s="1"/>
        <i x="7" s="1"/>
        <i x="1" s="1"/>
        <i x="3" s="1"/>
        <i x="4" s="1"/>
        <i x="5" s="1"/>
        <i x="6" s="1"/>
        <i x="8" s="1"/>
        <i x="9" s="1"/>
        <i x="10" s="1"/>
        <i x="2" s="1"/>
        <i x="1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D05B8939-2E02-44AA-9905-7FA03CC85942}" sourceName="Company Name">
  <pivotTables>
    <pivotTable tabId="5" name="PivotTable7"/>
    <pivotTable tabId="5" name="PivotTable1"/>
    <pivotTable tabId="5" name="PivotTable10"/>
    <pivotTable tabId="5" name="PivotTable11"/>
    <pivotTable tabId="5" name="PivotTable4"/>
    <pivotTable tabId="5" name="PivotTable5"/>
    <pivotTable tabId="5" name="PivotTable6"/>
  </pivotTables>
  <data>
    <tabular pivotCacheId="893557712">
      <items count="15">
        <i x="12" s="1"/>
        <i x="4" s="1"/>
        <i x="9" s="1"/>
        <i x="0" s="1"/>
        <i x="8" s="1"/>
        <i x="5" s="1"/>
        <i x="2" s="1"/>
        <i x="7" s="1"/>
        <i x="10" s="1"/>
        <i x="3" s="1"/>
        <i x="13" s="1"/>
        <i x="6" s="1"/>
        <i x="11" s="1"/>
        <i x="1" s="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9789B1B-3973-4BA1-A41A-E3CF9F895126}" cache="Slicer_State" rowHeight="234950"/>
  <slicer name="Company Name" xr10:uid="{ADE44E2D-57F0-4D98-859B-E31079D1817D}" cache="Slicer_Company_Name" startItem="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31ACEE-C10A-42EF-98EF-4F6C45245B44}" name="_3_Year_Sales_Data" displayName="_3_Year_Sales_Data" ref="A1:O439" tableType="queryTable" totalsRowShown="0">
  <autoFilter ref="A1:O439" xr:uid="{3131ACEE-C10A-42EF-98EF-4F6C45245B44}"/>
  <tableColumns count="15">
    <tableColumn id="1" xr3:uid="{165C4247-C421-4CF5-A719-8A1DB690BC37}" uniqueName="1" name="Order ID" queryTableFieldId="1"/>
    <tableColumn id="2" xr3:uid="{058EFA4D-A763-4902-9EEA-A323F130BE6F}" uniqueName="2" name="Order Date" queryTableFieldId="2" dataDxfId="488"/>
    <tableColumn id="3" xr3:uid="{CEE7AA94-37F4-48DE-B1D5-B32519AB91F5}" uniqueName="3" name="Quarter" queryTableFieldId="3"/>
    <tableColumn id="4" xr3:uid="{53B85B22-5F3C-42E0-935D-A8F49D378A8F}" uniqueName="4" name="Sales Rep" queryTableFieldId="4" dataDxfId="487"/>
    <tableColumn id="5" xr3:uid="{285E3904-8764-44F5-B0BF-5AE8E821AFA9}" uniqueName="5" name="Category" queryTableFieldId="5" dataDxfId="486"/>
    <tableColumn id="6" xr3:uid="{F5C3D538-9348-4D58-A793-6B8BA5F1F4C4}" uniqueName="6" name="Product Name" queryTableFieldId="6" dataDxfId="485"/>
    <tableColumn id="7" xr3:uid="{DD103C72-5E20-461E-AF7E-4EA8CA6E0B7F}" uniqueName="7" name="Sales" queryTableFieldId="7"/>
    <tableColumn id="8" xr3:uid="{844E5A4B-6854-47EC-8540-DF8898D48242}" uniqueName="8" name="Payment Type" queryTableFieldId="8" dataDxfId="484"/>
    <tableColumn id="9" xr3:uid="{15B2378B-D3B0-45A2-B889-B6812213247F}" uniqueName="9" name="Customer" queryTableFieldId="9" dataDxfId="483"/>
    <tableColumn id="10" xr3:uid="{35F80999-0C16-4026-BF61-A14393A02A91}" uniqueName="10" name="Address" queryTableFieldId="10" dataDxfId="482"/>
    <tableColumn id="11" xr3:uid="{3383205D-E1E3-41CD-B79B-38632AA452E3}" uniqueName="11" name="City" queryTableFieldId="11" dataDxfId="481"/>
    <tableColumn id="12" xr3:uid="{8C3683DE-BB0E-4429-8BD2-036836B68992}" uniqueName="12" name="State" queryTableFieldId="12" dataDxfId="480"/>
    <tableColumn id="13" xr3:uid="{C8BB5804-843C-4FA5-AD65-3FF36E2D9E66}" uniqueName="13" name="Month" queryTableFieldId="13" dataDxfId="479"/>
    <tableColumn id="14" xr3:uid="{63B8506E-AAE5-48F2-A4A1-459794B811AF}" uniqueName="14" name="Full Name" queryTableFieldId="14" dataDxfId="478"/>
    <tableColumn id="15" xr3:uid="{50C34252-6D21-43E1-985D-ED0869653D6A}" uniqueName="15" name="Company Name" queryTableFieldId="15" dataDxfId="47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O439"/>
  <sheetViews>
    <sheetView zoomScaleNormal="100" workbookViewId="0">
      <selection activeCell="B1" sqref="B1"/>
    </sheetView>
  </sheetViews>
  <sheetFormatPr defaultRowHeight="14.4" x14ac:dyDescent="0.3"/>
  <cols>
    <col min="1" max="1" width="8.44140625" bestFit="1" customWidth="1"/>
    <col min="2" max="2" width="10.6640625" style="1" bestFit="1" customWidth="1"/>
    <col min="3" max="3" width="7.77734375" customWidth="1"/>
    <col min="4" max="4" width="19.6640625" bestFit="1" customWidth="1"/>
    <col min="5" max="5" width="15.44140625" hidden="1" customWidth="1"/>
    <col min="6" max="6" width="25" bestFit="1" customWidth="1"/>
    <col min="7" max="7" width="21" bestFit="1" customWidth="1"/>
    <col min="8" max="8" width="9.88671875" style="2" bestFit="1" customWidth="1"/>
    <col min="9" max="9" width="13.6640625" bestFit="1" customWidth="1"/>
    <col min="10" max="10" width="12.5546875" bestFit="1" customWidth="1"/>
    <col min="11" max="11" width="10.5546875" bestFit="1" customWidth="1"/>
    <col min="12" max="12" width="21.5546875" bestFit="1" customWidth="1"/>
    <col min="13" max="13" width="14.33203125" bestFit="1" customWidth="1"/>
    <col min="14" max="14" width="12.5546875" bestFit="1" customWidth="1"/>
    <col min="15" max="15" width="5.5546875" bestFit="1" customWidth="1"/>
    <col min="19" max="19" width="11.109375" bestFit="1" customWidth="1"/>
  </cols>
  <sheetData>
    <row r="1" spans="1:15" x14ac:dyDescent="0.3">
      <c r="A1" t="s">
        <v>0</v>
      </c>
      <c r="B1" s="1" t="s">
        <v>1</v>
      </c>
      <c r="C1" t="s">
        <v>2</v>
      </c>
      <c r="D1" t="s">
        <v>151</v>
      </c>
      <c r="E1" t="s">
        <v>3</v>
      </c>
      <c r="F1" t="s">
        <v>4</v>
      </c>
      <c r="G1" t="s">
        <v>5</v>
      </c>
      <c r="H1" t="s">
        <v>6</v>
      </c>
      <c r="I1" t="s">
        <v>7</v>
      </c>
      <c r="J1" t="s">
        <v>8</v>
      </c>
      <c r="K1" t="s">
        <v>9</v>
      </c>
      <c r="L1" t="s">
        <v>10</v>
      </c>
      <c r="M1" t="s">
        <v>11</v>
      </c>
      <c r="N1" t="s">
        <v>12</v>
      </c>
      <c r="O1" t="s">
        <v>152</v>
      </c>
    </row>
    <row r="2" spans="1:15" x14ac:dyDescent="0.3">
      <c r="A2">
        <v>1</v>
      </c>
      <c r="B2" s="1">
        <v>41645</v>
      </c>
      <c r="C2">
        <v>1</v>
      </c>
      <c r="D2" t="s">
        <v>13</v>
      </c>
      <c r="E2" t="s">
        <v>14</v>
      </c>
      <c r="F2" t="s">
        <v>15</v>
      </c>
      <c r="G2" t="s">
        <v>16</v>
      </c>
      <c r="H2" s="2">
        <v>6903</v>
      </c>
      <c r="I2" t="s">
        <v>17</v>
      </c>
      <c r="J2" t="s">
        <v>18</v>
      </c>
      <c r="K2" t="s">
        <v>19</v>
      </c>
      <c r="L2" t="s">
        <v>20</v>
      </c>
      <c r="M2" t="s">
        <v>21</v>
      </c>
      <c r="N2" t="s">
        <v>22</v>
      </c>
      <c r="O2" t="s">
        <v>23</v>
      </c>
    </row>
    <row r="3" spans="1:15" x14ac:dyDescent="0.3">
      <c r="A3">
        <v>2</v>
      </c>
      <c r="B3" s="1">
        <v>41645</v>
      </c>
      <c r="C3">
        <v>1</v>
      </c>
      <c r="D3" t="s">
        <v>24</v>
      </c>
      <c r="E3" t="s">
        <v>25</v>
      </c>
      <c r="F3" t="s">
        <v>26</v>
      </c>
      <c r="G3" t="s">
        <v>27</v>
      </c>
      <c r="H3" s="2">
        <v>592</v>
      </c>
      <c r="I3" t="s">
        <v>17</v>
      </c>
      <c r="J3" t="s">
        <v>28</v>
      </c>
      <c r="K3" t="s">
        <v>29</v>
      </c>
      <c r="L3" t="s">
        <v>30</v>
      </c>
      <c r="M3" t="s">
        <v>31</v>
      </c>
      <c r="N3" t="s">
        <v>32</v>
      </c>
      <c r="O3" t="s">
        <v>33</v>
      </c>
    </row>
    <row r="4" spans="1:15" x14ac:dyDescent="0.3">
      <c r="A4">
        <v>3</v>
      </c>
      <c r="B4" s="1">
        <v>41646</v>
      </c>
      <c r="C4">
        <v>1</v>
      </c>
      <c r="D4" t="s">
        <v>34</v>
      </c>
      <c r="E4" t="s">
        <v>35</v>
      </c>
      <c r="F4" t="s">
        <v>36</v>
      </c>
      <c r="G4" t="s">
        <v>37</v>
      </c>
      <c r="H4" s="2">
        <v>1807</v>
      </c>
      <c r="I4" t="s">
        <v>38</v>
      </c>
      <c r="J4" t="s">
        <v>39</v>
      </c>
      <c r="K4" t="s">
        <v>40</v>
      </c>
      <c r="L4" t="s">
        <v>41</v>
      </c>
      <c r="M4" t="s">
        <v>42</v>
      </c>
      <c r="N4" t="s">
        <v>43</v>
      </c>
      <c r="O4" t="s">
        <v>44</v>
      </c>
    </row>
    <row r="5" spans="1:15" x14ac:dyDescent="0.3">
      <c r="A5">
        <v>4</v>
      </c>
      <c r="B5" s="1">
        <v>41651</v>
      </c>
      <c r="C5">
        <v>1</v>
      </c>
      <c r="D5" t="s">
        <v>45</v>
      </c>
      <c r="E5" t="s">
        <v>46</v>
      </c>
      <c r="F5" t="s">
        <v>47</v>
      </c>
      <c r="G5" t="s">
        <v>48</v>
      </c>
      <c r="H5" s="2">
        <v>377</v>
      </c>
      <c r="I5" t="s">
        <v>38</v>
      </c>
      <c r="J5" t="s">
        <v>49</v>
      </c>
      <c r="K5" t="s">
        <v>50</v>
      </c>
      <c r="L5" t="s">
        <v>51</v>
      </c>
      <c r="M5" t="s">
        <v>52</v>
      </c>
      <c r="N5" t="s">
        <v>53</v>
      </c>
      <c r="O5" t="s">
        <v>54</v>
      </c>
    </row>
    <row r="6" spans="1:15" x14ac:dyDescent="0.3">
      <c r="A6">
        <v>5</v>
      </c>
      <c r="B6" s="1">
        <v>41654</v>
      </c>
      <c r="C6">
        <v>1</v>
      </c>
      <c r="D6" t="s">
        <v>55</v>
      </c>
      <c r="E6" t="s">
        <v>56</v>
      </c>
      <c r="F6" t="s">
        <v>15</v>
      </c>
      <c r="G6" t="s">
        <v>16</v>
      </c>
      <c r="H6" s="2">
        <v>2692</v>
      </c>
      <c r="I6" t="s">
        <v>17</v>
      </c>
      <c r="J6" t="s">
        <v>57</v>
      </c>
      <c r="K6" t="s">
        <v>58</v>
      </c>
      <c r="L6" t="s">
        <v>59</v>
      </c>
      <c r="M6" t="s">
        <v>60</v>
      </c>
      <c r="N6" t="s">
        <v>61</v>
      </c>
      <c r="O6" t="s">
        <v>62</v>
      </c>
    </row>
    <row r="7" spans="1:15" x14ac:dyDescent="0.3">
      <c r="A7">
        <v>6</v>
      </c>
      <c r="B7" s="1">
        <v>41654</v>
      </c>
      <c r="C7">
        <v>1</v>
      </c>
      <c r="D7" t="s">
        <v>55</v>
      </c>
      <c r="E7" t="s">
        <v>56</v>
      </c>
      <c r="F7" t="s">
        <v>63</v>
      </c>
      <c r="G7" t="s">
        <v>64</v>
      </c>
      <c r="H7" s="2">
        <v>4831</v>
      </c>
      <c r="I7" t="s">
        <v>38</v>
      </c>
      <c r="J7" t="s">
        <v>57</v>
      </c>
      <c r="K7" t="s">
        <v>58</v>
      </c>
      <c r="L7" t="s">
        <v>59</v>
      </c>
      <c r="M7" t="s">
        <v>60</v>
      </c>
      <c r="N7" t="s">
        <v>61</v>
      </c>
      <c r="O7" t="s">
        <v>62</v>
      </c>
    </row>
    <row r="8" spans="1:15" x14ac:dyDescent="0.3">
      <c r="A8">
        <v>7</v>
      </c>
      <c r="B8" s="1">
        <v>41659</v>
      </c>
      <c r="C8">
        <v>1</v>
      </c>
      <c r="D8" t="s">
        <v>65</v>
      </c>
      <c r="E8" t="s">
        <v>66</v>
      </c>
      <c r="F8" t="s">
        <v>63</v>
      </c>
      <c r="G8" t="s">
        <v>67</v>
      </c>
      <c r="H8" s="2">
        <v>5605</v>
      </c>
      <c r="I8" t="s">
        <v>17</v>
      </c>
      <c r="J8" t="s">
        <v>68</v>
      </c>
      <c r="K8" t="s">
        <v>69</v>
      </c>
      <c r="L8" t="s">
        <v>70</v>
      </c>
      <c r="M8" t="s">
        <v>71</v>
      </c>
      <c r="N8" t="s">
        <v>72</v>
      </c>
      <c r="O8" t="s">
        <v>73</v>
      </c>
    </row>
    <row r="9" spans="1:15" x14ac:dyDescent="0.3">
      <c r="A9">
        <v>8</v>
      </c>
      <c r="B9" s="1">
        <v>41659</v>
      </c>
      <c r="C9">
        <v>1</v>
      </c>
      <c r="D9" t="s">
        <v>65</v>
      </c>
      <c r="E9" t="s">
        <v>66</v>
      </c>
      <c r="F9" t="s">
        <v>63</v>
      </c>
      <c r="G9" t="s">
        <v>74</v>
      </c>
      <c r="H9" s="2">
        <v>7101</v>
      </c>
      <c r="I9" t="s">
        <v>38</v>
      </c>
      <c r="J9" t="s">
        <v>68</v>
      </c>
      <c r="K9" t="s">
        <v>69</v>
      </c>
      <c r="L9" t="s">
        <v>70</v>
      </c>
      <c r="M9" t="s">
        <v>71</v>
      </c>
      <c r="N9" t="s">
        <v>72</v>
      </c>
      <c r="O9" t="s">
        <v>73</v>
      </c>
    </row>
    <row r="10" spans="1:15" x14ac:dyDescent="0.3">
      <c r="A10">
        <v>9</v>
      </c>
      <c r="B10" s="1">
        <v>41659</v>
      </c>
      <c r="C10">
        <v>1</v>
      </c>
      <c r="D10" t="s">
        <v>65</v>
      </c>
      <c r="E10" t="s">
        <v>66</v>
      </c>
      <c r="F10" t="s">
        <v>63</v>
      </c>
      <c r="G10" t="s">
        <v>64</v>
      </c>
      <c r="H10" s="2">
        <v>2189</v>
      </c>
      <c r="I10" t="s">
        <v>17</v>
      </c>
      <c r="J10" t="s">
        <v>68</v>
      </c>
      <c r="K10" t="s">
        <v>69</v>
      </c>
      <c r="L10" t="s">
        <v>70</v>
      </c>
      <c r="M10" t="s">
        <v>71</v>
      </c>
      <c r="N10" t="s">
        <v>72</v>
      </c>
      <c r="O10" t="s">
        <v>73</v>
      </c>
    </row>
    <row r="11" spans="1:15" x14ac:dyDescent="0.3">
      <c r="A11">
        <v>10</v>
      </c>
      <c r="B11" s="1">
        <v>41661</v>
      </c>
      <c r="C11">
        <v>1</v>
      </c>
      <c r="D11" t="s">
        <v>75</v>
      </c>
      <c r="E11" t="s">
        <v>76</v>
      </c>
      <c r="F11" t="s">
        <v>15</v>
      </c>
      <c r="G11" t="s">
        <v>77</v>
      </c>
      <c r="H11" s="2">
        <v>5416</v>
      </c>
      <c r="I11" t="s">
        <v>38</v>
      </c>
      <c r="J11" t="s">
        <v>78</v>
      </c>
      <c r="K11" t="s">
        <v>79</v>
      </c>
      <c r="L11" t="s">
        <v>80</v>
      </c>
      <c r="M11" t="s">
        <v>81</v>
      </c>
      <c r="N11" t="s">
        <v>61</v>
      </c>
      <c r="O11" t="s">
        <v>62</v>
      </c>
    </row>
    <row r="12" spans="1:15" x14ac:dyDescent="0.3">
      <c r="A12">
        <v>11</v>
      </c>
      <c r="B12" s="1">
        <v>41661</v>
      </c>
      <c r="C12">
        <v>1</v>
      </c>
      <c r="D12" t="s">
        <v>75</v>
      </c>
      <c r="E12" t="s">
        <v>76</v>
      </c>
      <c r="F12" t="s">
        <v>15</v>
      </c>
      <c r="G12" t="s">
        <v>82</v>
      </c>
      <c r="H12" s="2">
        <v>8296</v>
      </c>
      <c r="I12" t="s">
        <v>38</v>
      </c>
      <c r="J12" t="s">
        <v>78</v>
      </c>
      <c r="K12" t="s">
        <v>79</v>
      </c>
      <c r="L12" t="s">
        <v>80</v>
      </c>
      <c r="M12" t="s">
        <v>81</v>
      </c>
      <c r="N12" t="s">
        <v>61</v>
      </c>
      <c r="O12" t="s">
        <v>62</v>
      </c>
    </row>
    <row r="13" spans="1:15" x14ac:dyDescent="0.3">
      <c r="A13">
        <v>12</v>
      </c>
      <c r="B13" s="1">
        <v>41669</v>
      </c>
      <c r="C13">
        <v>1</v>
      </c>
      <c r="D13" t="s">
        <v>55</v>
      </c>
      <c r="E13" t="s">
        <v>83</v>
      </c>
      <c r="F13" t="s">
        <v>84</v>
      </c>
      <c r="G13" t="s">
        <v>85</v>
      </c>
      <c r="H13" s="2">
        <v>959</v>
      </c>
      <c r="I13" t="s">
        <v>17</v>
      </c>
      <c r="J13" t="s">
        <v>86</v>
      </c>
      <c r="K13" t="s">
        <v>87</v>
      </c>
      <c r="L13" t="s">
        <v>88</v>
      </c>
      <c r="M13" t="s">
        <v>89</v>
      </c>
      <c r="N13" t="s">
        <v>90</v>
      </c>
      <c r="O13" t="s">
        <v>91</v>
      </c>
    </row>
    <row r="14" spans="1:15" x14ac:dyDescent="0.3">
      <c r="A14">
        <v>13</v>
      </c>
      <c r="B14" s="1">
        <v>41673</v>
      </c>
      <c r="C14">
        <v>4</v>
      </c>
      <c r="D14" t="s">
        <v>75</v>
      </c>
      <c r="E14" t="s">
        <v>76</v>
      </c>
      <c r="F14" t="s">
        <v>92</v>
      </c>
      <c r="G14" t="s">
        <v>93</v>
      </c>
      <c r="H14" s="2">
        <v>220</v>
      </c>
      <c r="I14" t="s">
        <v>38</v>
      </c>
      <c r="J14" t="s">
        <v>78</v>
      </c>
      <c r="K14" t="s">
        <v>79</v>
      </c>
      <c r="L14" t="s">
        <v>80</v>
      </c>
      <c r="M14" t="s">
        <v>81</v>
      </c>
      <c r="N14" t="s">
        <v>61</v>
      </c>
      <c r="O14" t="s">
        <v>62</v>
      </c>
    </row>
    <row r="15" spans="1:15" x14ac:dyDescent="0.3">
      <c r="A15">
        <v>14</v>
      </c>
      <c r="B15" s="1">
        <v>41674</v>
      </c>
      <c r="C15">
        <v>1</v>
      </c>
      <c r="D15" t="s">
        <v>34</v>
      </c>
      <c r="E15" t="s">
        <v>35</v>
      </c>
      <c r="F15" t="s">
        <v>15</v>
      </c>
      <c r="G15" t="s">
        <v>16</v>
      </c>
      <c r="H15" s="2">
        <v>8584</v>
      </c>
      <c r="I15" t="s">
        <v>17</v>
      </c>
      <c r="J15" t="s">
        <v>39</v>
      </c>
      <c r="K15" t="s">
        <v>40</v>
      </c>
      <c r="L15" t="s">
        <v>41</v>
      </c>
      <c r="M15" t="s">
        <v>42</v>
      </c>
      <c r="N15" t="s">
        <v>43</v>
      </c>
      <c r="O15" t="s">
        <v>44</v>
      </c>
    </row>
    <row r="16" spans="1:15" x14ac:dyDescent="0.3">
      <c r="A16">
        <v>15</v>
      </c>
      <c r="B16" s="1">
        <v>41676</v>
      </c>
      <c r="C16">
        <v>1</v>
      </c>
      <c r="D16" t="s">
        <v>65</v>
      </c>
      <c r="E16" t="s">
        <v>66</v>
      </c>
      <c r="F16" t="s">
        <v>84</v>
      </c>
      <c r="G16" t="s">
        <v>85</v>
      </c>
      <c r="H16" s="2">
        <v>7869</v>
      </c>
      <c r="I16" t="s">
        <v>17</v>
      </c>
      <c r="J16" t="s">
        <v>68</v>
      </c>
      <c r="K16" t="s">
        <v>69</v>
      </c>
      <c r="L16" t="s">
        <v>70</v>
      </c>
      <c r="M16" t="s">
        <v>71</v>
      </c>
      <c r="N16" t="s">
        <v>72</v>
      </c>
      <c r="O16" t="s">
        <v>73</v>
      </c>
    </row>
    <row r="17" spans="1:15" x14ac:dyDescent="0.3">
      <c r="A17">
        <v>16</v>
      </c>
      <c r="B17" s="1">
        <v>41677</v>
      </c>
      <c r="C17">
        <v>1</v>
      </c>
      <c r="D17" t="s">
        <v>55</v>
      </c>
      <c r="E17" t="s">
        <v>56</v>
      </c>
      <c r="F17" t="s">
        <v>47</v>
      </c>
      <c r="G17" t="s">
        <v>48</v>
      </c>
      <c r="H17" s="2">
        <v>9379</v>
      </c>
      <c r="I17" t="s">
        <v>94</v>
      </c>
      <c r="J17" t="s">
        <v>57</v>
      </c>
      <c r="K17" t="s">
        <v>58</v>
      </c>
      <c r="L17" t="s">
        <v>59</v>
      </c>
      <c r="M17" t="s">
        <v>60</v>
      </c>
      <c r="N17" t="s">
        <v>61</v>
      </c>
      <c r="O17" t="s">
        <v>62</v>
      </c>
    </row>
    <row r="18" spans="1:15" x14ac:dyDescent="0.3">
      <c r="A18">
        <v>17</v>
      </c>
      <c r="B18" s="1">
        <v>41677</v>
      </c>
      <c r="C18">
        <v>1</v>
      </c>
      <c r="D18" t="s">
        <v>24</v>
      </c>
      <c r="E18" t="s">
        <v>25</v>
      </c>
      <c r="F18" t="s">
        <v>47</v>
      </c>
      <c r="G18" t="s">
        <v>48</v>
      </c>
      <c r="H18" s="2">
        <v>3837</v>
      </c>
      <c r="I18" t="s">
        <v>38</v>
      </c>
      <c r="J18" t="s">
        <v>28</v>
      </c>
      <c r="K18" t="s">
        <v>29</v>
      </c>
      <c r="L18" t="s">
        <v>30</v>
      </c>
      <c r="M18" t="s">
        <v>31</v>
      </c>
      <c r="N18" t="s">
        <v>32</v>
      </c>
      <c r="O18" t="s">
        <v>33</v>
      </c>
    </row>
    <row r="19" spans="1:15" x14ac:dyDescent="0.3">
      <c r="A19">
        <v>18</v>
      </c>
      <c r="B19" s="1">
        <v>41680</v>
      </c>
      <c r="C19">
        <v>1</v>
      </c>
      <c r="D19" t="s">
        <v>65</v>
      </c>
      <c r="E19" t="s">
        <v>95</v>
      </c>
      <c r="F19" t="s">
        <v>92</v>
      </c>
      <c r="G19" t="s">
        <v>93</v>
      </c>
      <c r="H19" s="2">
        <v>1089</v>
      </c>
      <c r="I19" t="s">
        <v>38</v>
      </c>
      <c r="J19" t="s">
        <v>96</v>
      </c>
      <c r="K19" t="s">
        <v>97</v>
      </c>
      <c r="L19" t="s">
        <v>98</v>
      </c>
      <c r="M19" t="s">
        <v>99</v>
      </c>
      <c r="N19" t="s">
        <v>100</v>
      </c>
      <c r="O19" t="s">
        <v>101</v>
      </c>
    </row>
    <row r="20" spans="1:15" x14ac:dyDescent="0.3">
      <c r="A20">
        <v>19</v>
      </c>
      <c r="B20" s="1">
        <v>41683</v>
      </c>
      <c r="C20">
        <v>1</v>
      </c>
      <c r="D20" t="s">
        <v>45</v>
      </c>
      <c r="E20" t="s">
        <v>46</v>
      </c>
      <c r="F20" t="s">
        <v>15</v>
      </c>
      <c r="G20" t="s">
        <v>16</v>
      </c>
      <c r="H20" s="2">
        <v>2452</v>
      </c>
      <c r="I20" t="s">
        <v>38</v>
      </c>
      <c r="J20" t="s">
        <v>49</v>
      </c>
      <c r="K20" t="s">
        <v>50</v>
      </c>
      <c r="L20" t="s">
        <v>51</v>
      </c>
      <c r="M20" t="s">
        <v>52</v>
      </c>
      <c r="N20" t="s">
        <v>53</v>
      </c>
      <c r="O20" t="s">
        <v>54</v>
      </c>
    </row>
    <row r="21" spans="1:15" x14ac:dyDescent="0.3">
      <c r="A21">
        <v>20</v>
      </c>
      <c r="B21" s="1">
        <v>41693</v>
      </c>
      <c r="C21">
        <v>1</v>
      </c>
      <c r="D21" t="s">
        <v>13</v>
      </c>
      <c r="E21" t="s">
        <v>14</v>
      </c>
      <c r="F21" t="s">
        <v>102</v>
      </c>
      <c r="G21" t="s">
        <v>103</v>
      </c>
      <c r="H21" s="2">
        <v>1041</v>
      </c>
      <c r="I21" t="s">
        <v>94</v>
      </c>
      <c r="J21" t="s">
        <v>18</v>
      </c>
      <c r="K21" t="s">
        <v>19</v>
      </c>
      <c r="L21" t="s">
        <v>20</v>
      </c>
      <c r="M21" t="s">
        <v>21</v>
      </c>
      <c r="N21" t="s">
        <v>22</v>
      </c>
      <c r="O21" t="s">
        <v>23</v>
      </c>
    </row>
    <row r="22" spans="1:15" x14ac:dyDescent="0.3">
      <c r="A22">
        <v>21</v>
      </c>
      <c r="B22" s="1">
        <v>41699</v>
      </c>
      <c r="C22">
        <v>4</v>
      </c>
      <c r="D22" t="s">
        <v>75</v>
      </c>
      <c r="E22" t="s">
        <v>76</v>
      </c>
      <c r="F22" t="s">
        <v>104</v>
      </c>
      <c r="G22" t="s">
        <v>105</v>
      </c>
      <c r="H22" s="2">
        <v>6879</v>
      </c>
      <c r="I22" t="s">
        <v>17</v>
      </c>
      <c r="J22" t="s">
        <v>78</v>
      </c>
      <c r="K22" t="s">
        <v>79</v>
      </c>
      <c r="L22" t="s">
        <v>80</v>
      </c>
      <c r="M22" t="s">
        <v>81</v>
      </c>
      <c r="N22" t="s">
        <v>61</v>
      </c>
      <c r="O22" t="s">
        <v>62</v>
      </c>
    </row>
    <row r="23" spans="1:15" x14ac:dyDescent="0.3">
      <c r="A23">
        <v>22</v>
      </c>
      <c r="B23" s="1">
        <v>41704</v>
      </c>
      <c r="C23">
        <v>1</v>
      </c>
      <c r="D23" t="s">
        <v>34</v>
      </c>
      <c r="E23" t="s">
        <v>35</v>
      </c>
      <c r="F23" t="s">
        <v>106</v>
      </c>
      <c r="G23" t="s">
        <v>107</v>
      </c>
      <c r="H23" s="2">
        <v>6482</v>
      </c>
      <c r="I23" t="s">
        <v>38</v>
      </c>
      <c r="J23" t="s">
        <v>39</v>
      </c>
      <c r="K23" t="s">
        <v>40</v>
      </c>
      <c r="L23" t="s">
        <v>41</v>
      </c>
      <c r="M23" t="s">
        <v>42</v>
      </c>
      <c r="N23" t="s">
        <v>43</v>
      </c>
      <c r="O23" t="s">
        <v>44</v>
      </c>
    </row>
    <row r="24" spans="1:15" x14ac:dyDescent="0.3">
      <c r="A24">
        <v>23</v>
      </c>
      <c r="B24" s="1">
        <v>41708</v>
      </c>
      <c r="C24">
        <v>1</v>
      </c>
      <c r="D24" t="s">
        <v>65</v>
      </c>
      <c r="E24" t="s">
        <v>108</v>
      </c>
      <c r="F24" t="s">
        <v>15</v>
      </c>
      <c r="G24" t="s">
        <v>82</v>
      </c>
      <c r="H24" s="2">
        <v>4001</v>
      </c>
      <c r="I24" t="s">
        <v>17</v>
      </c>
      <c r="J24" t="s">
        <v>109</v>
      </c>
      <c r="K24" t="s">
        <v>110</v>
      </c>
      <c r="L24" t="s">
        <v>111</v>
      </c>
      <c r="M24" t="s">
        <v>112</v>
      </c>
      <c r="N24" t="s">
        <v>113</v>
      </c>
      <c r="O24" t="s">
        <v>114</v>
      </c>
    </row>
    <row r="25" spans="1:15" x14ac:dyDescent="0.3">
      <c r="A25">
        <v>24</v>
      </c>
      <c r="B25" s="1">
        <v>41712</v>
      </c>
      <c r="C25">
        <v>1</v>
      </c>
      <c r="D25" t="s">
        <v>24</v>
      </c>
      <c r="E25" t="s">
        <v>25</v>
      </c>
      <c r="F25" t="s">
        <v>26</v>
      </c>
      <c r="G25" t="s">
        <v>27</v>
      </c>
      <c r="H25" s="2">
        <v>6777</v>
      </c>
      <c r="I25" t="s">
        <v>17</v>
      </c>
      <c r="J25" t="s">
        <v>28</v>
      </c>
      <c r="K25" t="s">
        <v>29</v>
      </c>
      <c r="L25" t="s">
        <v>30</v>
      </c>
      <c r="M25" t="s">
        <v>31</v>
      </c>
      <c r="N25" t="s">
        <v>32</v>
      </c>
      <c r="O25" t="s">
        <v>33</v>
      </c>
    </row>
    <row r="26" spans="1:15" x14ac:dyDescent="0.3">
      <c r="A26">
        <v>25</v>
      </c>
      <c r="B26" s="1">
        <v>41714</v>
      </c>
      <c r="C26">
        <v>1</v>
      </c>
      <c r="D26" t="s">
        <v>34</v>
      </c>
      <c r="E26" t="s">
        <v>35</v>
      </c>
      <c r="F26" t="s">
        <v>115</v>
      </c>
      <c r="G26" t="s">
        <v>116</v>
      </c>
      <c r="H26" s="2">
        <v>1201</v>
      </c>
      <c r="I26" t="s">
        <v>38</v>
      </c>
      <c r="J26" t="s">
        <v>39</v>
      </c>
      <c r="K26" t="s">
        <v>40</v>
      </c>
      <c r="L26" t="s">
        <v>41</v>
      </c>
      <c r="M26" t="s">
        <v>42</v>
      </c>
      <c r="N26" t="s">
        <v>43</v>
      </c>
      <c r="O26" t="s">
        <v>44</v>
      </c>
    </row>
    <row r="27" spans="1:15" x14ac:dyDescent="0.3">
      <c r="A27">
        <v>26</v>
      </c>
      <c r="B27" s="1">
        <v>41715</v>
      </c>
      <c r="C27">
        <v>1</v>
      </c>
      <c r="D27" t="s">
        <v>13</v>
      </c>
      <c r="E27" t="s">
        <v>14</v>
      </c>
      <c r="F27" t="s">
        <v>63</v>
      </c>
      <c r="G27" t="s">
        <v>64</v>
      </c>
      <c r="H27" s="2">
        <v>34</v>
      </c>
      <c r="I27" t="s">
        <v>38</v>
      </c>
      <c r="J27" t="s">
        <v>18</v>
      </c>
      <c r="K27" t="s">
        <v>19</v>
      </c>
      <c r="L27" t="s">
        <v>20</v>
      </c>
      <c r="M27" t="s">
        <v>21</v>
      </c>
      <c r="N27" t="s">
        <v>22</v>
      </c>
      <c r="O27" t="s">
        <v>23</v>
      </c>
    </row>
    <row r="28" spans="1:15" x14ac:dyDescent="0.3">
      <c r="A28">
        <v>27</v>
      </c>
      <c r="B28" s="1">
        <v>41718</v>
      </c>
      <c r="C28">
        <v>1</v>
      </c>
      <c r="D28" t="s">
        <v>45</v>
      </c>
      <c r="E28" t="s">
        <v>46</v>
      </c>
      <c r="F28" t="s">
        <v>15</v>
      </c>
      <c r="G28" t="s">
        <v>77</v>
      </c>
      <c r="H28" s="2">
        <v>9721</v>
      </c>
      <c r="I28" t="s">
        <v>17</v>
      </c>
      <c r="J28" t="s">
        <v>49</v>
      </c>
      <c r="K28" t="s">
        <v>50</v>
      </c>
      <c r="L28" t="s">
        <v>51</v>
      </c>
      <c r="M28" t="s">
        <v>52</v>
      </c>
      <c r="N28" t="s">
        <v>53</v>
      </c>
      <c r="O28" t="s">
        <v>54</v>
      </c>
    </row>
    <row r="29" spans="1:15" x14ac:dyDescent="0.3">
      <c r="A29">
        <v>28</v>
      </c>
      <c r="B29" s="1">
        <v>41720</v>
      </c>
      <c r="C29">
        <v>1</v>
      </c>
      <c r="D29" t="s">
        <v>55</v>
      </c>
      <c r="E29" t="s">
        <v>83</v>
      </c>
      <c r="F29" t="s">
        <v>92</v>
      </c>
      <c r="G29" t="s">
        <v>93</v>
      </c>
      <c r="H29" s="2">
        <v>1964</v>
      </c>
      <c r="I29" t="s">
        <v>17</v>
      </c>
      <c r="J29" t="s">
        <v>86</v>
      </c>
      <c r="K29" t="s">
        <v>87</v>
      </c>
      <c r="L29" t="s">
        <v>88</v>
      </c>
      <c r="M29" t="s">
        <v>89</v>
      </c>
      <c r="N29" t="s">
        <v>90</v>
      </c>
      <c r="O29" t="s">
        <v>91</v>
      </c>
    </row>
    <row r="30" spans="1:15" x14ac:dyDescent="0.3">
      <c r="A30">
        <v>29</v>
      </c>
      <c r="B30" s="1">
        <v>41722</v>
      </c>
      <c r="C30">
        <v>1</v>
      </c>
      <c r="D30" t="s">
        <v>45</v>
      </c>
      <c r="E30" t="s">
        <v>46</v>
      </c>
      <c r="F30" t="s">
        <v>15</v>
      </c>
      <c r="G30" t="s">
        <v>117</v>
      </c>
      <c r="H30" s="2">
        <v>7697</v>
      </c>
      <c r="I30" t="s">
        <v>94</v>
      </c>
      <c r="J30" t="s">
        <v>49</v>
      </c>
      <c r="K30" t="s">
        <v>50</v>
      </c>
      <c r="L30" t="s">
        <v>51</v>
      </c>
      <c r="M30" t="s">
        <v>52</v>
      </c>
      <c r="N30" t="s">
        <v>53</v>
      </c>
      <c r="O30" t="s">
        <v>54</v>
      </c>
    </row>
    <row r="31" spans="1:15" x14ac:dyDescent="0.3">
      <c r="A31">
        <v>30</v>
      </c>
      <c r="B31" s="1">
        <v>41722</v>
      </c>
      <c r="C31">
        <v>1</v>
      </c>
      <c r="D31" t="s">
        <v>45</v>
      </c>
      <c r="E31" t="s">
        <v>46</v>
      </c>
      <c r="F31" t="s">
        <v>36</v>
      </c>
      <c r="G31" t="s">
        <v>118</v>
      </c>
      <c r="H31" s="2">
        <v>8336</v>
      </c>
      <c r="I31" t="s">
        <v>17</v>
      </c>
      <c r="J31" t="s">
        <v>49</v>
      </c>
      <c r="K31" t="s">
        <v>50</v>
      </c>
      <c r="L31" t="s">
        <v>51</v>
      </c>
      <c r="M31" t="s">
        <v>52</v>
      </c>
      <c r="N31" t="s">
        <v>53</v>
      </c>
      <c r="O31" t="s">
        <v>54</v>
      </c>
    </row>
    <row r="32" spans="1:15" x14ac:dyDescent="0.3">
      <c r="A32">
        <v>31</v>
      </c>
      <c r="B32" s="1">
        <v>41722</v>
      </c>
      <c r="C32">
        <v>1</v>
      </c>
      <c r="D32" t="s">
        <v>45</v>
      </c>
      <c r="E32" t="s">
        <v>46</v>
      </c>
      <c r="F32" t="s">
        <v>115</v>
      </c>
      <c r="G32" t="s">
        <v>119</v>
      </c>
      <c r="H32" s="2">
        <v>5083</v>
      </c>
      <c r="I32" t="s">
        <v>94</v>
      </c>
      <c r="J32" t="s">
        <v>49</v>
      </c>
      <c r="K32" t="s">
        <v>50</v>
      </c>
      <c r="L32" t="s">
        <v>51</v>
      </c>
      <c r="M32" t="s">
        <v>52</v>
      </c>
      <c r="N32" t="s">
        <v>53</v>
      </c>
      <c r="O32" t="s">
        <v>54</v>
      </c>
    </row>
    <row r="33" spans="1:15" x14ac:dyDescent="0.3">
      <c r="A33">
        <v>32</v>
      </c>
      <c r="B33" s="1">
        <v>41722</v>
      </c>
      <c r="C33">
        <v>1</v>
      </c>
      <c r="D33" t="s">
        <v>45</v>
      </c>
      <c r="E33" t="s">
        <v>46</v>
      </c>
      <c r="F33" t="s">
        <v>84</v>
      </c>
      <c r="G33" t="s">
        <v>85</v>
      </c>
      <c r="H33" s="2">
        <v>176</v>
      </c>
      <c r="I33" t="s">
        <v>38</v>
      </c>
      <c r="J33" t="s">
        <v>49</v>
      </c>
      <c r="K33" t="s">
        <v>50</v>
      </c>
      <c r="L33" t="s">
        <v>51</v>
      </c>
      <c r="M33" t="s">
        <v>52</v>
      </c>
      <c r="N33" t="s">
        <v>53</v>
      </c>
      <c r="O33" t="s">
        <v>54</v>
      </c>
    </row>
    <row r="34" spans="1:15" x14ac:dyDescent="0.3">
      <c r="A34">
        <v>33</v>
      </c>
      <c r="B34" s="1">
        <v>41732</v>
      </c>
      <c r="C34">
        <v>2</v>
      </c>
      <c r="D34" t="s">
        <v>34</v>
      </c>
      <c r="E34" t="s">
        <v>35</v>
      </c>
      <c r="F34" t="s">
        <v>92</v>
      </c>
      <c r="G34" t="s">
        <v>93</v>
      </c>
      <c r="H34" s="2">
        <v>53</v>
      </c>
      <c r="I34" t="s">
        <v>94</v>
      </c>
      <c r="J34" t="s">
        <v>39</v>
      </c>
      <c r="K34" t="s">
        <v>40</v>
      </c>
      <c r="L34" t="s">
        <v>41</v>
      </c>
      <c r="M34" t="s">
        <v>42</v>
      </c>
      <c r="N34" t="s">
        <v>43</v>
      </c>
      <c r="O34" t="s">
        <v>44</v>
      </c>
    </row>
    <row r="35" spans="1:15" x14ac:dyDescent="0.3">
      <c r="A35">
        <v>34</v>
      </c>
      <c r="B35" s="1">
        <v>41734</v>
      </c>
      <c r="C35">
        <v>2</v>
      </c>
      <c r="D35" t="s">
        <v>34</v>
      </c>
      <c r="E35" t="s">
        <v>120</v>
      </c>
      <c r="F35" t="s">
        <v>26</v>
      </c>
      <c r="G35" t="s">
        <v>27</v>
      </c>
      <c r="H35" s="2">
        <v>681</v>
      </c>
      <c r="I35" t="s">
        <v>38</v>
      </c>
      <c r="J35" t="s">
        <v>121</v>
      </c>
      <c r="K35" t="s">
        <v>122</v>
      </c>
      <c r="L35" t="s">
        <v>123</v>
      </c>
      <c r="M35" t="s">
        <v>124</v>
      </c>
      <c r="N35" t="s">
        <v>125</v>
      </c>
      <c r="O35" t="s">
        <v>126</v>
      </c>
    </row>
    <row r="36" spans="1:15" x14ac:dyDescent="0.3">
      <c r="A36">
        <v>35</v>
      </c>
      <c r="B36" s="1">
        <v>41734</v>
      </c>
      <c r="C36">
        <v>2</v>
      </c>
      <c r="D36" t="s">
        <v>55</v>
      </c>
      <c r="E36" t="s">
        <v>83</v>
      </c>
      <c r="F36" t="s">
        <v>106</v>
      </c>
      <c r="G36" t="s">
        <v>107</v>
      </c>
      <c r="H36" s="2">
        <v>1483</v>
      </c>
      <c r="I36" t="s">
        <v>94</v>
      </c>
      <c r="J36" t="s">
        <v>86</v>
      </c>
      <c r="K36" t="s">
        <v>87</v>
      </c>
      <c r="L36" t="s">
        <v>88</v>
      </c>
      <c r="M36" t="s">
        <v>89</v>
      </c>
      <c r="N36" t="s">
        <v>90</v>
      </c>
      <c r="O36" t="s">
        <v>91</v>
      </c>
    </row>
    <row r="37" spans="1:15" x14ac:dyDescent="0.3">
      <c r="A37">
        <v>36</v>
      </c>
      <c r="B37" s="1">
        <v>41734</v>
      </c>
      <c r="C37">
        <v>2</v>
      </c>
      <c r="D37" t="s">
        <v>55</v>
      </c>
      <c r="E37" t="s">
        <v>83</v>
      </c>
      <c r="F37" t="s">
        <v>84</v>
      </c>
      <c r="G37" t="s">
        <v>85</v>
      </c>
      <c r="H37" s="2">
        <v>703</v>
      </c>
      <c r="I37" t="s">
        <v>17</v>
      </c>
      <c r="J37" t="s">
        <v>86</v>
      </c>
      <c r="K37" t="s">
        <v>87</v>
      </c>
      <c r="L37" t="s">
        <v>88</v>
      </c>
      <c r="M37" t="s">
        <v>89</v>
      </c>
      <c r="N37" t="s">
        <v>90</v>
      </c>
      <c r="O37" t="s">
        <v>91</v>
      </c>
    </row>
    <row r="38" spans="1:15" x14ac:dyDescent="0.3">
      <c r="A38">
        <v>37</v>
      </c>
      <c r="B38" s="1">
        <v>41734</v>
      </c>
      <c r="C38">
        <v>2</v>
      </c>
      <c r="D38" t="s">
        <v>65</v>
      </c>
      <c r="E38" t="s">
        <v>95</v>
      </c>
      <c r="F38" t="s">
        <v>15</v>
      </c>
      <c r="G38" t="s">
        <v>16</v>
      </c>
      <c r="H38" s="2">
        <v>3222</v>
      </c>
      <c r="I38" t="s">
        <v>94</v>
      </c>
      <c r="J38" t="s">
        <v>96</v>
      </c>
      <c r="K38" t="s">
        <v>97</v>
      </c>
      <c r="L38" t="s">
        <v>98</v>
      </c>
      <c r="M38" t="s">
        <v>99</v>
      </c>
      <c r="N38" t="s">
        <v>100</v>
      </c>
      <c r="O38" t="s">
        <v>101</v>
      </c>
    </row>
    <row r="39" spans="1:15" x14ac:dyDescent="0.3">
      <c r="A39">
        <v>38</v>
      </c>
      <c r="B39" s="1">
        <v>41734</v>
      </c>
      <c r="C39">
        <v>4</v>
      </c>
      <c r="D39" t="s">
        <v>75</v>
      </c>
      <c r="E39" t="s">
        <v>76</v>
      </c>
      <c r="F39" t="s">
        <v>63</v>
      </c>
      <c r="G39" t="s">
        <v>64</v>
      </c>
      <c r="H39" s="2">
        <v>5964</v>
      </c>
      <c r="I39" t="s">
        <v>38</v>
      </c>
      <c r="J39" t="s">
        <v>78</v>
      </c>
      <c r="K39" t="s">
        <v>79</v>
      </c>
      <c r="L39" t="s">
        <v>80</v>
      </c>
      <c r="M39" t="s">
        <v>81</v>
      </c>
      <c r="N39" t="s">
        <v>61</v>
      </c>
      <c r="O39" t="s">
        <v>62</v>
      </c>
    </row>
    <row r="40" spans="1:15" x14ac:dyDescent="0.3">
      <c r="A40">
        <v>39</v>
      </c>
      <c r="B40" s="1">
        <v>41734</v>
      </c>
      <c r="C40">
        <v>2</v>
      </c>
      <c r="D40" t="s">
        <v>24</v>
      </c>
      <c r="E40" t="s">
        <v>25</v>
      </c>
      <c r="F40" t="s">
        <v>104</v>
      </c>
      <c r="G40" t="s">
        <v>105</v>
      </c>
      <c r="H40" s="2">
        <v>1182</v>
      </c>
      <c r="I40" t="s">
        <v>17</v>
      </c>
      <c r="J40" t="s">
        <v>28</v>
      </c>
      <c r="K40" t="s">
        <v>29</v>
      </c>
      <c r="L40" t="s">
        <v>30</v>
      </c>
      <c r="M40" t="s">
        <v>31</v>
      </c>
      <c r="N40" t="s">
        <v>32</v>
      </c>
      <c r="O40" t="s">
        <v>33</v>
      </c>
    </row>
    <row r="41" spans="1:15" x14ac:dyDescent="0.3">
      <c r="A41">
        <v>40</v>
      </c>
      <c r="B41" s="1">
        <v>41734</v>
      </c>
      <c r="C41">
        <v>2</v>
      </c>
      <c r="D41" t="s">
        <v>24</v>
      </c>
      <c r="E41" t="s">
        <v>25</v>
      </c>
      <c r="F41" t="s">
        <v>102</v>
      </c>
      <c r="G41" t="s">
        <v>103</v>
      </c>
      <c r="H41" s="2">
        <v>5171</v>
      </c>
      <c r="I41" t="s">
        <v>17</v>
      </c>
      <c r="J41" t="s">
        <v>28</v>
      </c>
      <c r="K41" t="s">
        <v>29</v>
      </c>
      <c r="L41" t="s">
        <v>30</v>
      </c>
      <c r="M41" t="s">
        <v>31</v>
      </c>
      <c r="N41" t="s">
        <v>32</v>
      </c>
      <c r="O41" t="s">
        <v>33</v>
      </c>
    </row>
    <row r="42" spans="1:15" x14ac:dyDescent="0.3">
      <c r="A42">
        <v>41</v>
      </c>
      <c r="B42" s="1">
        <v>41734</v>
      </c>
      <c r="C42">
        <v>2</v>
      </c>
      <c r="D42" t="s">
        <v>24</v>
      </c>
      <c r="E42" t="s">
        <v>25</v>
      </c>
      <c r="F42" t="s">
        <v>127</v>
      </c>
      <c r="G42" t="s">
        <v>128</v>
      </c>
      <c r="H42" s="2">
        <v>7782</v>
      </c>
      <c r="I42" t="s">
        <v>38</v>
      </c>
      <c r="J42" t="s">
        <v>28</v>
      </c>
      <c r="K42" t="s">
        <v>29</v>
      </c>
      <c r="L42" t="s">
        <v>30</v>
      </c>
      <c r="M42" t="s">
        <v>31</v>
      </c>
      <c r="N42" t="s">
        <v>32</v>
      </c>
      <c r="O42" t="s">
        <v>33</v>
      </c>
    </row>
    <row r="43" spans="1:15" x14ac:dyDescent="0.3">
      <c r="A43">
        <v>42</v>
      </c>
      <c r="B43" s="1">
        <v>41736</v>
      </c>
      <c r="C43">
        <v>2</v>
      </c>
      <c r="D43" t="s">
        <v>65</v>
      </c>
      <c r="E43" t="s">
        <v>108</v>
      </c>
      <c r="F43" t="s">
        <v>102</v>
      </c>
      <c r="G43" t="s">
        <v>103</v>
      </c>
      <c r="H43" s="2">
        <v>5142</v>
      </c>
      <c r="I43" t="s">
        <v>17</v>
      </c>
      <c r="J43" t="s">
        <v>109</v>
      </c>
      <c r="K43" t="s">
        <v>110</v>
      </c>
      <c r="L43" t="s">
        <v>111</v>
      </c>
      <c r="M43" t="s">
        <v>112</v>
      </c>
      <c r="N43" t="s">
        <v>113</v>
      </c>
      <c r="O43" t="s">
        <v>114</v>
      </c>
    </row>
    <row r="44" spans="1:15" x14ac:dyDescent="0.3">
      <c r="A44">
        <v>43</v>
      </c>
      <c r="B44" s="1">
        <v>41736</v>
      </c>
      <c r="C44">
        <v>2</v>
      </c>
      <c r="D44" t="s">
        <v>65</v>
      </c>
      <c r="E44" t="s">
        <v>108</v>
      </c>
      <c r="F44" t="s">
        <v>127</v>
      </c>
      <c r="G44" t="s">
        <v>128</v>
      </c>
      <c r="H44" s="2">
        <v>5388</v>
      </c>
      <c r="I44" t="s">
        <v>94</v>
      </c>
      <c r="J44" t="s">
        <v>109</v>
      </c>
      <c r="K44" t="s">
        <v>110</v>
      </c>
      <c r="L44" t="s">
        <v>111</v>
      </c>
      <c r="M44" t="s">
        <v>112</v>
      </c>
      <c r="N44" t="s">
        <v>113</v>
      </c>
      <c r="O44" t="s">
        <v>114</v>
      </c>
    </row>
    <row r="45" spans="1:15" x14ac:dyDescent="0.3">
      <c r="A45">
        <v>44</v>
      </c>
      <c r="B45" s="1">
        <v>41737</v>
      </c>
      <c r="C45">
        <v>2</v>
      </c>
      <c r="D45" t="s">
        <v>34</v>
      </c>
      <c r="E45" t="s">
        <v>35</v>
      </c>
      <c r="F45" t="s">
        <v>15</v>
      </c>
      <c r="G45" t="s">
        <v>16</v>
      </c>
      <c r="H45" s="2">
        <v>7737</v>
      </c>
      <c r="I45" t="s">
        <v>17</v>
      </c>
      <c r="J45" t="s">
        <v>39</v>
      </c>
      <c r="K45" t="s">
        <v>40</v>
      </c>
      <c r="L45" t="s">
        <v>41</v>
      </c>
      <c r="M45" t="s">
        <v>42</v>
      </c>
      <c r="N45" t="s">
        <v>43</v>
      </c>
      <c r="O45" t="s">
        <v>44</v>
      </c>
    </row>
    <row r="46" spans="1:15" x14ac:dyDescent="0.3">
      <c r="A46">
        <v>45</v>
      </c>
      <c r="B46" s="1">
        <v>41740</v>
      </c>
      <c r="C46">
        <v>2</v>
      </c>
      <c r="D46" t="s">
        <v>45</v>
      </c>
      <c r="E46" t="s">
        <v>46</v>
      </c>
      <c r="F46" t="s">
        <v>115</v>
      </c>
      <c r="G46" t="s">
        <v>116</v>
      </c>
      <c r="H46" s="2">
        <v>6810</v>
      </c>
      <c r="I46" t="s">
        <v>17</v>
      </c>
      <c r="J46" t="s">
        <v>49</v>
      </c>
      <c r="K46" t="s">
        <v>50</v>
      </c>
      <c r="L46" t="s">
        <v>51</v>
      </c>
      <c r="M46" t="s">
        <v>52</v>
      </c>
      <c r="N46" t="s">
        <v>53</v>
      </c>
      <c r="O46" t="s">
        <v>54</v>
      </c>
    </row>
    <row r="47" spans="1:15" x14ac:dyDescent="0.3">
      <c r="A47">
        <v>46</v>
      </c>
      <c r="B47" s="1">
        <v>41740</v>
      </c>
      <c r="C47">
        <v>2</v>
      </c>
      <c r="D47" t="s">
        <v>45</v>
      </c>
      <c r="E47" t="s">
        <v>46</v>
      </c>
      <c r="F47" t="s">
        <v>63</v>
      </c>
      <c r="G47" t="s">
        <v>64</v>
      </c>
      <c r="H47" s="2">
        <v>8434</v>
      </c>
      <c r="I47" t="s">
        <v>38</v>
      </c>
      <c r="J47" t="s">
        <v>49</v>
      </c>
      <c r="K47" t="s">
        <v>50</v>
      </c>
      <c r="L47" t="s">
        <v>51</v>
      </c>
      <c r="M47" t="s">
        <v>52</v>
      </c>
      <c r="N47" t="s">
        <v>53</v>
      </c>
      <c r="O47" t="s">
        <v>54</v>
      </c>
    </row>
    <row r="48" spans="1:15" x14ac:dyDescent="0.3">
      <c r="A48">
        <v>47</v>
      </c>
      <c r="B48" s="1">
        <v>41740</v>
      </c>
      <c r="C48">
        <v>2</v>
      </c>
      <c r="D48" t="s">
        <v>45</v>
      </c>
      <c r="E48" t="s">
        <v>46</v>
      </c>
      <c r="F48" t="s">
        <v>63</v>
      </c>
      <c r="G48" t="s">
        <v>74</v>
      </c>
      <c r="H48" s="2">
        <v>8157</v>
      </c>
      <c r="I48" t="s">
        <v>38</v>
      </c>
      <c r="J48" t="s">
        <v>49</v>
      </c>
      <c r="K48" t="s">
        <v>50</v>
      </c>
      <c r="L48" t="s">
        <v>51</v>
      </c>
      <c r="M48" t="s">
        <v>52</v>
      </c>
      <c r="N48" t="s">
        <v>53</v>
      </c>
      <c r="O48" t="s">
        <v>54</v>
      </c>
    </row>
    <row r="49" spans="1:15" x14ac:dyDescent="0.3">
      <c r="A49">
        <v>48</v>
      </c>
      <c r="B49" s="1">
        <v>41751</v>
      </c>
      <c r="C49">
        <v>2</v>
      </c>
      <c r="D49" t="s">
        <v>65</v>
      </c>
      <c r="E49" t="s">
        <v>66</v>
      </c>
      <c r="F49" t="s">
        <v>36</v>
      </c>
      <c r="G49" t="s">
        <v>37</v>
      </c>
      <c r="H49" s="2">
        <v>5075</v>
      </c>
      <c r="I49" t="s">
        <v>17</v>
      </c>
      <c r="J49" t="s">
        <v>68</v>
      </c>
      <c r="K49" t="s">
        <v>69</v>
      </c>
      <c r="L49" t="s">
        <v>70</v>
      </c>
      <c r="M49" t="s">
        <v>71</v>
      </c>
      <c r="N49" t="s">
        <v>72</v>
      </c>
      <c r="O49" t="s">
        <v>73</v>
      </c>
    </row>
    <row r="50" spans="1:15" x14ac:dyDescent="0.3">
      <c r="A50">
        <v>49</v>
      </c>
      <c r="B50" s="1">
        <v>41751</v>
      </c>
      <c r="C50">
        <v>2</v>
      </c>
      <c r="D50" t="s">
        <v>65</v>
      </c>
      <c r="E50" t="s">
        <v>66</v>
      </c>
      <c r="F50" t="s">
        <v>47</v>
      </c>
      <c r="G50" t="s">
        <v>48</v>
      </c>
      <c r="H50" s="2">
        <v>6266</v>
      </c>
      <c r="I50" t="s">
        <v>38</v>
      </c>
      <c r="J50" t="s">
        <v>68</v>
      </c>
      <c r="K50" t="s">
        <v>69</v>
      </c>
      <c r="L50" t="s">
        <v>70</v>
      </c>
      <c r="M50" t="s">
        <v>71</v>
      </c>
      <c r="N50" t="s">
        <v>72</v>
      </c>
      <c r="O50" t="s">
        <v>73</v>
      </c>
    </row>
    <row r="51" spans="1:15" x14ac:dyDescent="0.3">
      <c r="A51">
        <v>50</v>
      </c>
      <c r="B51" s="1">
        <v>41754</v>
      </c>
      <c r="C51">
        <v>2</v>
      </c>
      <c r="D51" t="s">
        <v>13</v>
      </c>
      <c r="E51" t="s">
        <v>14</v>
      </c>
      <c r="F51" t="s">
        <v>115</v>
      </c>
      <c r="G51" t="s">
        <v>116</v>
      </c>
      <c r="H51" s="2">
        <v>9466</v>
      </c>
      <c r="I51" t="s">
        <v>17</v>
      </c>
      <c r="J51" t="s">
        <v>18</v>
      </c>
      <c r="K51" t="s">
        <v>19</v>
      </c>
      <c r="L51" t="s">
        <v>20</v>
      </c>
      <c r="M51" t="s">
        <v>21</v>
      </c>
      <c r="N51" t="s">
        <v>22</v>
      </c>
      <c r="O51" t="s">
        <v>23</v>
      </c>
    </row>
    <row r="52" spans="1:15" x14ac:dyDescent="0.3">
      <c r="A52">
        <v>51</v>
      </c>
      <c r="B52" s="1">
        <v>41754</v>
      </c>
      <c r="C52">
        <v>2</v>
      </c>
      <c r="D52" t="s">
        <v>13</v>
      </c>
      <c r="E52" t="s">
        <v>14</v>
      </c>
      <c r="F52" t="s">
        <v>106</v>
      </c>
      <c r="G52" t="s">
        <v>107</v>
      </c>
      <c r="H52" s="2">
        <v>5006</v>
      </c>
      <c r="I52" t="s">
        <v>17</v>
      </c>
      <c r="J52" t="s">
        <v>18</v>
      </c>
      <c r="K52" t="s">
        <v>19</v>
      </c>
      <c r="L52" t="s">
        <v>20</v>
      </c>
      <c r="M52" t="s">
        <v>21</v>
      </c>
      <c r="N52" t="s">
        <v>22</v>
      </c>
      <c r="O52" t="s">
        <v>23</v>
      </c>
    </row>
    <row r="53" spans="1:15" x14ac:dyDescent="0.3">
      <c r="A53">
        <v>52</v>
      </c>
      <c r="B53" s="1">
        <v>41759</v>
      </c>
      <c r="C53">
        <v>2</v>
      </c>
      <c r="D53" t="s">
        <v>55</v>
      </c>
      <c r="E53" t="s">
        <v>83</v>
      </c>
      <c r="F53" t="s">
        <v>129</v>
      </c>
      <c r="G53" t="s">
        <v>130</v>
      </c>
      <c r="H53" s="2">
        <v>3366</v>
      </c>
      <c r="I53" t="s">
        <v>17</v>
      </c>
      <c r="J53" t="s">
        <v>86</v>
      </c>
      <c r="K53" t="s">
        <v>87</v>
      </c>
      <c r="L53" t="s">
        <v>88</v>
      </c>
      <c r="M53" t="s">
        <v>89</v>
      </c>
      <c r="N53" t="s">
        <v>90</v>
      </c>
      <c r="O53" t="s">
        <v>91</v>
      </c>
    </row>
    <row r="54" spans="1:15" x14ac:dyDescent="0.3">
      <c r="A54">
        <v>53</v>
      </c>
      <c r="B54" s="1">
        <v>41763</v>
      </c>
      <c r="C54">
        <v>2</v>
      </c>
      <c r="D54" t="s">
        <v>34</v>
      </c>
      <c r="E54" t="s">
        <v>120</v>
      </c>
      <c r="F54" t="s">
        <v>129</v>
      </c>
      <c r="G54" t="s">
        <v>130</v>
      </c>
      <c r="H54" s="2">
        <v>1999</v>
      </c>
      <c r="I54" t="s">
        <v>38</v>
      </c>
      <c r="J54" t="s">
        <v>121</v>
      </c>
      <c r="K54" t="s">
        <v>122</v>
      </c>
      <c r="L54" t="s">
        <v>123</v>
      </c>
      <c r="M54" t="s">
        <v>124</v>
      </c>
      <c r="N54" t="s">
        <v>125</v>
      </c>
      <c r="O54" t="s">
        <v>126</v>
      </c>
    </row>
    <row r="55" spans="1:15" x14ac:dyDescent="0.3">
      <c r="A55">
        <v>54</v>
      </c>
      <c r="B55" s="1">
        <v>41763</v>
      </c>
      <c r="C55">
        <v>2</v>
      </c>
      <c r="D55" t="s">
        <v>34</v>
      </c>
      <c r="E55" t="s">
        <v>131</v>
      </c>
      <c r="F55" t="s">
        <v>84</v>
      </c>
      <c r="G55" t="s">
        <v>132</v>
      </c>
      <c r="H55" s="2">
        <v>3407</v>
      </c>
      <c r="I55" t="s">
        <v>17</v>
      </c>
      <c r="J55" t="s">
        <v>133</v>
      </c>
      <c r="K55" t="s">
        <v>79</v>
      </c>
      <c r="L55" t="s">
        <v>134</v>
      </c>
      <c r="M55" t="s">
        <v>135</v>
      </c>
      <c r="N55" t="s">
        <v>53</v>
      </c>
      <c r="O55" t="s">
        <v>54</v>
      </c>
    </row>
    <row r="56" spans="1:15" x14ac:dyDescent="0.3">
      <c r="A56">
        <v>55</v>
      </c>
      <c r="B56" s="1">
        <v>41763</v>
      </c>
      <c r="C56">
        <v>2</v>
      </c>
      <c r="D56" t="s">
        <v>65</v>
      </c>
      <c r="E56" t="s">
        <v>66</v>
      </c>
      <c r="F56" t="s">
        <v>15</v>
      </c>
      <c r="G56" t="s">
        <v>77</v>
      </c>
      <c r="H56" s="2">
        <v>3431</v>
      </c>
      <c r="I56" t="s">
        <v>38</v>
      </c>
      <c r="J56" t="s">
        <v>68</v>
      </c>
      <c r="K56" t="s">
        <v>69</v>
      </c>
      <c r="L56" t="s">
        <v>70</v>
      </c>
      <c r="M56" t="s">
        <v>71</v>
      </c>
      <c r="N56" t="s">
        <v>72</v>
      </c>
      <c r="O56" t="s">
        <v>73</v>
      </c>
    </row>
    <row r="57" spans="1:15" x14ac:dyDescent="0.3">
      <c r="A57">
        <v>56</v>
      </c>
      <c r="B57" s="1">
        <v>41765</v>
      </c>
      <c r="C57">
        <v>2</v>
      </c>
      <c r="D57" t="s">
        <v>55</v>
      </c>
      <c r="E57" t="s">
        <v>56</v>
      </c>
      <c r="F57" t="s">
        <v>115</v>
      </c>
      <c r="G57" t="s">
        <v>119</v>
      </c>
      <c r="H57" s="2">
        <v>9379</v>
      </c>
      <c r="I57" t="s">
        <v>94</v>
      </c>
      <c r="J57" t="s">
        <v>57</v>
      </c>
      <c r="K57" t="s">
        <v>58</v>
      </c>
      <c r="L57" t="s">
        <v>59</v>
      </c>
      <c r="M57" t="s">
        <v>60</v>
      </c>
      <c r="N57" t="s">
        <v>61</v>
      </c>
      <c r="O57" t="s">
        <v>62</v>
      </c>
    </row>
    <row r="58" spans="1:15" x14ac:dyDescent="0.3">
      <c r="A58">
        <v>57</v>
      </c>
      <c r="B58" s="1">
        <v>41765</v>
      </c>
      <c r="C58">
        <v>4</v>
      </c>
      <c r="D58" t="s">
        <v>75</v>
      </c>
      <c r="E58" t="s">
        <v>76</v>
      </c>
      <c r="F58" t="s">
        <v>115</v>
      </c>
      <c r="G58" t="s">
        <v>119</v>
      </c>
      <c r="H58" s="2">
        <v>4458</v>
      </c>
      <c r="I58" t="s">
        <v>38</v>
      </c>
      <c r="J58" t="s">
        <v>78</v>
      </c>
      <c r="K58" t="s">
        <v>79</v>
      </c>
      <c r="L58" t="s">
        <v>80</v>
      </c>
      <c r="M58" t="s">
        <v>81</v>
      </c>
      <c r="N58" t="s">
        <v>61</v>
      </c>
      <c r="O58" t="s">
        <v>62</v>
      </c>
    </row>
    <row r="59" spans="1:15" x14ac:dyDescent="0.3">
      <c r="A59">
        <v>58</v>
      </c>
      <c r="B59" s="1">
        <v>41768</v>
      </c>
      <c r="C59">
        <v>2</v>
      </c>
      <c r="D59" t="s">
        <v>13</v>
      </c>
      <c r="E59" t="s">
        <v>14</v>
      </c>
      <c r="F59" t="s">
        <v>129</v>
      </c>
      <c r="G59" t="s">
        <v>130</v>
      </c>
      <c r="H59" s="2">
        <v>8004</v>
      </c>
      <c r="I59" t="s">
        <v>17</v>
      </c>
      <c r="J59" t="s">
        <v>18</v>
      </c>
      <c r="K59" t="s">
        <v>19</v>
      </c>
      <c r="L59" t="s">
        <v>20</v>
      </c>
      <c r="M59" t="s">
        <v>21</v>
      </c>
      <c r="N59" t="s">
        <v>22</v>
      </c>
      <c r="O59" t="s">
        <v>23</v>
      </c>
    </row>
    <row r="60" spans="1:15" x14ac:dyDescent="0.3">
      <c r="A60">
        <v>59</v>
      </c>
      <c r="B60" s="1">
        <v>41783</v>
      </c>
      <c r="C60">
        <v>2</v>
      </c>
      <c r="D60" t="s">
        <v>24</v>
      </c>
      <c r="E60" t="s">
        <v>136</v>
      </c>
      <c r="F60" t="s">
        <v>127</v>
      </c>
      <c r="G60" t="s">
        <v>128</v>
      </c>
      <c r="H60" s="2">
        <v>237</v>
      </c>
      <c r="I60" t="s">
        <v>38</v>
      </c>
      <c r="J60" t="s">
        <v>137</v>
      </c>
      <c r="K60" t="s">
        <v>138</v>
      </c>
      <c r="L60" t="s">
        <v>139</v>
      </c>
      <c r="M60" t="s">
        <v>140</v>
      </c>
      <c r="N60" t="s">
        <v>141</v>
      </c>
      <c r="O60" t="s">
        <v>142</v>
      </c>
    </row>
    <row r="61" spans="1:15" x14ac:dyDescent="0.3">
      <c r="A61">
        <v>60</v>
      </c>
      <c r="B61" s="1">
        <v>41783</v>
      </c>
      <c r="C61">
        <v>2</v>
      </c>
      <c r="D61" t="s">
        <v>24</v>
      </c>
      <c r="E61" t="s">
        <v>143</v>
      </c>
      <c r="F61" t="s">
        <v>106</v>
      </c>
      <c r="G61" t="s">
        <v>107</v>
      </c>
      <c r="H61" s="2">
        <v>3147</v>
      </c>
      <c r="I61" t="s">
        <v>94</v>
      </c>
      <c r="J61" t="s">
        <v>144</v>
      </c>
      <c r="K61" t="s">
        <v>145</v>
      </c>
      <c r="L61" t="s">
        <v>146</v>
      </c>
      <c r="M61" t="s">
        <v>147</v>
      </c>
      <c r="N61" t="s">
        <v>32</v>
      </c>
      <c r="O61" t="s">
        <v>33</v>
      </c>
    </row>
    <row r="62" spans="1:15" x14ac:dyDescent="0.3">
      <c r="A62">
        <v>61</v>
      </c>
      <c r="B62" s="1">
        <v>41783</v>
      </c>
      <c r="C62">
        <v>2</v>
      </c>
      <c r="D62" t="s">
        <v>45</v>
      </c>
      <c r="E62" t="s">
        <v>46</v>
      </c>
      <c r="F62" t="s">
        <v>63</v>
      </c>
      <c r="G62" t="s">
        <v>64</v>
      </c>
      <c r="H62" s="2">
        <v>8296</v>
      </c>
      <c r="I62" t="s">
        <v>94</v>
      </c>
      <c r="J62" t="s">
        <v>49</v>
      </c>
      <c r="K62" t="s">
        <v>50</v>
      </c>
      <c r="L62" t="s">
        <v>51</v>
      </c>
      <c r="M62" t="s">
        <v>52</v>
      </c>
      <c r="N62" t="s">
        <v>53</v>
      </c>
      <c r="O62" t="s">
        <v>54</v>
      </c>
    </row>
    <row r="63" spans="1:15" x14ac:dyDescent="0.3">
      <c r="A63">
        <v>62</v>
      </c>
      <c r="B63" s="1">
        <v>41783</v>
      </c>
      <c r="C63">
        <v>2</v>
      </c>
      <c r="D63" t="s">
        <v>45</v>
      </c>
      <c r="E63" t="s">
        <v>46</v>
      </c>
      <c r="F63" t="s">
        <v>63</v>
      </c>
      <c r="G63" t="s">
        <v>148</v>
      </c>
      <c r="H63" s="2">
        <v>7516</v>
      </c>
      <c r="I63" t="s">
        <v>38</v>
      </c>
      <c r="J63" t="s">
        <v>49</v>
      </c>
      <c r="K63" t="s">
        <v>50</v>
      </c>
      <c r="L63" t="s">
        <v>51</v>
      </c>
      <c r="M63" t="s">
        <v>52</v>
      </c>
      <c r="N63" t="s">
        <v>53</v>
      </c>
      <c r="O63" t="s">
        <v>54</v>
      </c>
    </row>
    <row r="64" spans="1:15" x14ac:dyDescent="0.3">
      <c r="A64">
        <v>63</v>
      </c>
      <c r="B64" s="1">
        <v>41789</v>
      </c>
      <c r="C64">
        <v>2</v>
      </c>
      <c r="D64" t="s">
        <v>45</v>
      </c>
      <c r="E64" t="s">
        <v>46</v>
      </c>
      <c r="F64" t="s">
        <v>129</v>
      </c>
      <c r="G64" t="s">
        <v>130</v>
      </c>
      <c r="H64" s="2">
        <v>793</v>
      </c>
      <c r="I64" t="s">
        <v>38</v>
      </c>
      <c r="J64" t="s">
        <v>49</v>
      </c>
      <c r="K64" t="s">
        <v>50</v>
      </c>
      <c r="L64" t="s">
        <v>51</v>
      </c>
      <c r="M64" t="s">
        <v>52</v>
      </c>
      <c r="N64" t="s">
        <v>53</v>
      </c>
      <c r="O64" t="s">
        <v>54</v>
      </c>
    </row>
    <row r="65" spans="1:15" x14ac:dyDescent="0.3">
      <c r="A65">
        <v>64</v>
      </c>
      <c r="B65" s="1">
        <v>41789</v>
      </c>
      <c r="C65">
        <v>2</v>
      </c>
      <c r="D65" t="s">
        <v>45</v>
      </c>
      <c r="E65" t="s">
        <v>46</v>
      </c>
      <c r="F65" t="s">
        <v>129</v>
      </c>
      <c r="G65" t="s">
        <v>130</v>
      </c>
      <c r="H65" s="2">
        <v>7785</v>
      </c>
      <c r="I65" t="s">
        <v>38</v>
      </c>
      <c r="J65" t="s">
        <v>49</v>
      </c>
      <c r="K65" t="s">
        <v>50</v>
      </c>
      <c r="L65" t="s">
        <v>51</v>
      </c>
      <c r="M65" t="s">
        <v>52</v>
      </c>
      <c r="N65" t="s">
        <v>53</v>
      </c>
      <c r="O65" t="s">
        <v>54</v>
      </c>
    </row>
    <row r="66" spans="1:15" x14ac:dyDescent="0.3">
      <c r="A66">
        <v>65</v>
      </c>
      <c r="B66" s="1">
        <v>41794</v>
      </c>
      <c r="C66">
        <v>2</v>
      </c>
      <c r="D66" t="s">
        <v>13</v>
      </c>
      <c r="E66" t="s">
        <v>14</v>
      </c>
      <c r="F66" t="s">
        <v>15</v>
      </c>
      <c r="G66" t="s">
        <v>117</v>
      </c>
      <c r="H66" s="2">
        <v>9786</v>
      </c>
      <c r="I66" t="s">
        <v>17</v>
      </c>
      <c r="J66" t="s">
        <v>18</v>
      </c>
      <c r="K66" t="s">
        <v>19</v>
      </c>
      <c r="L66" t="s">
        <v>20</v>
      </c>
      <c r="M66" t="s">
        <v>21</v>
      </c>
      <c r="N66" t="s">
        <v>22</v>
      </c>
      <c r="O66" t="s">
        <v>23</v>
      </c>
    </row>
    <row r="67" spans="1:15" x14ac:dyDescent="0.3">
      <c r="A67">
        <v>66</v>
      </c>
      <c r="B67" s="1">
        <v>41795</v>
      </c>
      <c r="C67">
        <v>2</v>
      </c>
      <c r="D67" t="s">
        <v>34</v>
      </c>
      <c r="E67" t="s">
        <v>120</v>
      </c>
      <c r="F67" t="s">
        <v>102</v>
      </c>
      <c r="G67" t="s">
        <v>103</v>
      </c>
      <c r="H67" s="2">
        <v>8116</v>
      </c>
      <c r="I67" t="s">
        <v>17</v>
      </c>
      <c r="J67" t="s">
        <v>121</v>
      </c>
      <c r="K67" t="s">
        <v>122</v>
      </c>
      <c r="L67" t="s">
        <v>123</v>
      </c>
      <c r="M67" t="s">
        <v>124</v>
      </c>
      <c r="N67" t="s">
        <v>125</v>
      </c>
      <c r="O67" t="s">
        <v>126</v>
      </c>
    </row>
    <row r="68" spans="1:15" x14ac:dyDescent="0.3">
      <c r="A68">
        <v>67</v>
      </c>
      <c r="B68" s="1">
        <v>41795</v>
      </c>
      <c r="C68">
        <v>2</v>
      </c>
      <c r="D68" t="s">
        <v>34</v>
      </c>
      <c r="E68" t="s">
        <v>131</v>
      </c>
      <c r="F68" t="s">
        <v>115</v>
      </c>
      <c r="G68" t="s">
        <v>119</v>
      </c>
      <c r="H68" s="2">
        <v>146</v>
      </c>
      <c r="I68" t="s">
        <v>17</v>
      </c>
      <c r="J68" t="s">
        <v>133</v>
      </c>
      <c r="K68" t="s">
        <v>79</v>
      </c>
      <c r="L68" t="s">
        <v>134</v>
      </c>
      <c r="M68" t="s">
        <v>135</v>
      </c>
      <c r="N68" t="s">
        <v>53</v>
      </c>
      <c r="O68" t="s">
        <v>54</v>
      </c>
    </row>
    <row r="69" spans="1:15" x14ac:dyDescent="0.3">
      <c r="A69">
        <v>68</v>
      </c>
      <c r="B69" s="1">
        <v>41795</v>
      </c>
      <c r="C69">
        <v>2</v>
      </c>
      <c r="D69" t="s">
        <v>55</v>
      </c>
      <c r="E69" t="s">
        <v>83</v>
      </c>
      <c r="F69" t="s">
        <v>92</v>
      </c>
      <c r="G69" t="s">
        <v>93</v>
      </c>
      <c r="H69" s="2">
        <v>7251</v>
      </c>
      <c r="I69" t="s">
        <v>38</v>
      </c>
      <c r="J69" t="s">
        <v>86</v>
      </c>
      <c r="K69" t="s">
        <v>87</v>
      </c>
      <c r="L69" t="s">
        <v>88</v>
      </c>
      <c r="M69" t="s">
        <v>89</v>
      </c>
      <c r="N69" t="s">
        <v>90</v>
      </c>
      <c r="O69" t="s">
        <v>91</v>
      </c>
    </row>
    <row r="70" spans="1:15" x14ac:dyDescent="0.3">
      <c r="A70">
        <v>69</v>
      </c>
      <c r="B70" s="1">
        <v>41795</v>
      </c>
      <c r="C70">
        <v>2</v>
      </c>
      <c r="D70" t="s">
        <v>65</v>
      </c>
      <c r="E70" t="s">
        <v>95</v>
      </c>
      <c r="F70" t="s">
        <v>149</v>
      </c>
      <c r="G70" t="s">
        <v>150</v>
      </c>
      <c r="H70" s="2">
        <v>6881</v>
      </c>
      <c r="I70" t="s">
        <v>38</v>
      </c>
      <c r="J70" t="s">
        <v>96</v>
      </c>
      <c r="K70" t="s">
        <v>97</v>
      </c>
      <c r="L70" t="s">
        <v>98</v>
      </c>
      <c r="M70" t="s">
        <v>99</v>
      </c>
      <c r="N70" t="s">
        <v>100</v>
      </c>
      <c r="O70" t="s">
        <v>101</v>
      </c>
    </row>
    <row r="71" spans="1:15" x14ac:dyDescent="0.3">
      <c r="A71">
        <v>70</v>
      </c>
      <c r="B71" s="1">
        <v>41795</v>
      </c>
      <c r="C71">
        <v>2</v>
      </c>
      <c r="D71" t="s">
        <v>24</v>
      </c>
      <c r="E71" t="s">
        <v>25</v>
      </c>
      <c r="F71" t="s">
        <v>36</v>
      </c>
      <c r="G71" t="s">
        <v>118</v>
      </c>
      <c r="H71" s="2">
        <v>3684</v>
      </c>
      <c r="I71" t="s">
        <v>17</v>
      </c>
      <c r="J71" t="s">
        <v>28</v>
      </c>
      <c r="K71" t="s">
        <v>29</v>
      </c>
      <c r="L71" t="s">
        <v>30</v>
      </c>
      <c r="M71" t="s">
        <v>31</v>
      </c>
      <c r="N71" t="s">
        <v>32</v>
      </c>
      <c r="O71" t="s">
        <v>33</v>
      </c>
    </row>
    <row r="72" spans="1:15" x14ac:dyDescent="0.3">
      <c r="A72">
        <v>71</v>
      </c>
      <c r="B72" s="1">
        <v>41797</v>
      </c>
      <c r="C72">
        <v>2</v>
      </c>
      <c r="D72" t="s">
        <v>65</v>
      </c>
      <c r="E72" t="s">
        <v>108</v>
      </c>
      <c r="F72" t="s">
        <v>15</v>
      </c>
      <c r="G72" t="s">
        <v>82</v>
      </c>
      <c r="H72" s="2">
        <v>9700</v>
      </c>
      <c r="I72" t="s">
        <v>38</v>
      </c>
      <c r="J72" t="s">
        <v>109</v>
      </c>
      <c r="K72" t="s">
        <v>110</v>
      </c>
      <c r="L72" t="s">
        <v>111</v>
      </c>
      <c r="M72" t="s">
        <v>112</v>
      </c>
      <c r="N72" t="s">
        <v>113</v>
      </c>
      <c r="O72" t="s">
        <v>114</v>
      </c>
    </row>
    <row r="73" spans="1:15" x14ac:dyDescent="0.3">
      <c r="A73">
        <v>72</v>
      </c>
      <c r="B73" s="1">
        <v>41798</v>
      </c>
      <c r="C73">
        <v>2</v>
      </c>
      <c r="D73" t="s">
        <v>34</v>
      </c>
      <c r="E73" t="s">
        <v>35</v>
      </c>
      <c r="F73" t="s">
        <v>92</v>
      </c>
      <c r="G73" t="s">
        <v>93</v>
      </c>
      <c r="H73" s="2">
        <v>2383</v>
      </c>
      <c r="I73" t="s">
        <v>17</v>
      </c>
      <c r="J73" t="s">
        <v>39</v>
      </c>
      <c r="K73" t="s">
        <v>40</v>
      </c>
      <c r="L73" t="s">
        <v>41</v>
      </c>
      <c r="M73" t="s">
        <v>42</v>
      </c>
      <c r="N73" t="s">
        <v>43</v>
      </c>
      <c r="O73" t="s">
        <v>44</v>
      </c>
    </row>
    <row r="74" spans="1:15" x14ac:dyDescent="0.3">
      <c r="A74">
        <v>73</v>
      </c>
      <c r="B74" s="1">
        <v>41798</v>
      </c>
      <c r="C74">
        <v>4</v>
      </c>
      <c r="D74" t="s">
        <v>75</v>
      </c>
      <c r="E74" t="s">
        <v>76</v>
      </c>
      <c r="F74" t="s">
        <v>115</v>
      </c>
      <c r="G74" t="s">
        <v>119</v>
      </c>
      <c r="H74" s="2">
        <v>6817</v>
      </c>
      <c r="I74" t="s">
        <v>17</v>
      </c>
      <c r="J74" t="s">
        <v>78</v>
      </c>
      <c r="K74" t="s">
        <v>79</v>
      </c>
      <c r="L74" t="s">
        <v>80</v>
      </c>
      <c r="M74" t="s">
        <v>81</v>
      </c>
      <c r="N74" t="s">
        <v>61</v>
      </c>
      <c r="O74" t="s">
        <v>62</v>
      </c>
    </row>
    <row r="75" spans="1:15" x14ac:dyDescent="0.3">
      <c r="A75">
        <v>74</v>
      </c>
      <c r="B75" s="1">
        <v>41801</v>
      </c>
      <c r="C75">
        <v>2</v>
      </c>
      <c r="D75" t="s">
        <v>45</v>
      </c>
      <c r="E75" t="s">
        <v>46</v>
      </c>
      <c r="F75" t="s">
        <v>15</v>
      </c>
      <c r="G75" t="s">
        <v>16</v>
      </c>
      <c r="H75" s="2">
        <v>5753</v>
      </c>
      <c r="I75" t="s">
        <v>38</v>
      </c>
      <c r="J75" t="s">
        <v>49</v>
      </c>
      <c r="K75" t="s">
        <v>50</v>
      </c>
      <c r="L75" t="s">
        <v>51</v>
      </c>
      <c r="M75" t="s">
        <v>52</v>
      </c>
      <c r="N75" t="s">
        <v>53</v>
      </c>
      <c r="O75" t="s">
        <v>54</v>
      </c>
    </row>
    <row r="76" spans="1:15" x14ac:dyDescent="0.3">
      <c r="A76">
        <v>75</v>
      </c>
      <c r="B76" s="1">
        <v>41813</v>
      </c>
      <c r="C76">
        <v>2</v>
      </c>
      <c r="D76" t="s">
        <v>34</v>
      </c>
      <c r="E76" t="s">
        <v>35</v>
      </c>
      <c r="F76" t="s">
        <v>63</v>
      </c>
      <c r="G76" t="s">
        <v>67</v>
      </c>
      <c r="H76" s="2">
        <v>6955</v>
      </c>
      <c r="I76" t="s">
        <v>38</v>
      </c>
      <c r="J76" t="s">
        <v>39</v>
      </c>
      <c r="K76" t="s">
        <v>40</v>
      </c>
      <c r="L76" t="s">
        <v>41</v>
      </c>
      <c r="M76" t="s">
        <v>42</v>
      </c>
      <c r="N76" t="s">
        <v>43</v>
      </c>
      <c r="O76" t="s">
        <v>44</v>
      </c>
    </row>
    <row r="77" spans="1:15" x14ac:dyDescent="0.3">
      <c r="A77">
        <v>76</v>
      </c>
      <c r="B77" s="1">
        <v>41813</v>
      </c>
      <c r="C77">
        <v>2</v>
      </c>
      <c r="D77" t="s">
        <v>34</v>
      </c>
      <c r="E77" t="s">
        <v>35</v>
      </c>
      <c r="F77" t="s">
        <v>63</v>
      </c>
      <c r="G77" t="s">
        <v>74</v>
      </c>
      <c r="H77" s="2">
        <v>5464</v>
      </c>
      <c r="I77" t="s">
        <v>17</v>
      </c>
      <c r="J77" t="s">
        <v>39</v>
      </c>
      <c r="K77" t="s">
        <v>40</v>
      </c>
      <c r="L77" t="s">
        <v>41</v>
      </c>
      <c r="M77" t="s">
        <v>42</v>
      </c>
      <c r="N77" t="s">
        <v>43</v>
      </c>
      <c r="O77" t="s">
        <v>44</v>
      </c>
    </row>
    <row r="78" spans="1:15" x14ac:dyDescent="0.3">
      <c r="A78">
        <v>77</v>
      </c>
      <c r="B78" s="1">
        <v>41827</v>
      </c>
      <c r="C78">
        <v>3</v>
      </c>
      <c r="D78" t="s">
        <v>24</v>
      </c>
      <c r="E78" t="s">
        <v>25</v>
      </c>
      <c r="F78" t="s">
        <v>102</v>
      </c>
      <c r="G78" t="s">
        <v>103</v>
      </c>
      <c r="H78" s="2">
        <v>677</v>
      </c>
      <c r="I78" t="s">
        <v>17</v>
      </c>
      <c r="J78" t="s">
        <v>28</v>
      </c>
      <c r="K78" t="s">
        <v>29</v>
      </c>
      <c r="L78" t="s">
        <v>30</v>
      </c>
      <c r="M78" t="s">
        <v>31</v>
      </c>
      <c r="N78" t="s">
        <v>32</v>
      </c>
      <c r="O78" t="s">
        <v>33</v>
      </c>
    </row>
    <row r="79" spans="1:15" x14ac:dyDescent="0.3">
      <c r="A79">
        <v>78</v>
      </c>
      <c r="B79" s="1">
        <v>41828</v>
      </c>
      <c r="C79">
        <v>4</v>
      </c>
      <c r="D79" t="s">
        <v>75</v>
      </c>
      <c r="E79" t="s">
        <v>76</v>
      </c>
      <c r="F79" t="s">
        <v>115</v>
      </c>
      <c r="G79" t="s">
        <v>119</v>
      </c>
      <c r="H79" s="2">
        <v>8842</v>
      </c>
      <c r="I79" t="s">
        <v>17</v>
      </c>
      <c r="J79" t="s">
        <v>78</v>
      </c>
      <c r="K79" t="s">
        <v>79</v>
      </c>
      <c r="L79" t="s">
        <v>80</v>
      </c>
      <c r="M79" t="s">
        <v>81</v>
      </c>
      <c r="N79" t="s">
        <v>61</v>
      </c>
      <c r="O79" t="s">
        <v>62</v>
      </c>
    </row>
    <row r="80" spans="1:15" x14ac:dyDescent="0.3">
      <c r="A80">
        <v>79</v>
      </c>
      <c r="B80" s="1">
        <v>41833</v>
      </c>
      <c r="C80">
        <v>3</v>
      </c>
      <c r="D80" t="s">
        <v>45</v>
      </c>
      <c r="E80" t="s">
        <v>46</v>
      </c>
      <c r="F80" t="s">
        <v>36</v>
      </c>
      <c r="G80" t="s">
        <v>118</v>
      </c>
      <c r="H80" s="2">
        <v>6501</v>
      </c>
      <c r="I80" t="s">
        <v>38</v>
      </c>
      <c r="J80" t="s">
        <v>49</v>
      </c>
      <c r="K80" t="s">
        <v>50</v>
      </c>
      <c r="L80" t="s">
        <v>51</v>
      </c>
      <c r="M80" t="s">
        <v>52</v>
      </c>
      <c r="N80" t="s">
        <v>53</v>
      </c>
      <c r="O80" t="s">
        <v>54</v>
      </c>
    </row>
    <row r="81" spans="1:15" x14ac:dyDescent="0.3">
      <c r="A81">
        <v>80</v>
      </c>
      <c r="B81" s="1">
        <v>41835</v>
      </c>
      <c r="C81">
        <v>3</v>
      </c>
      <c r="D81" t="s">
        <v>55</v>
      </c>
      <c r="E81" t="s">
        <v>56</v>
      </c>
      <c r="F81" t="s">
        <v>63</v>
      </c>
      <c r="G81" t="s">
        <v>148</v>
      </c>
      <c r="H81" s="2">
        <v>3410</v>
      </c>
      <c r="I81" t="s">
        <v>17</v>
      </c>
      <c r="J81" t="s">
        <v>57</v>
      </c>
      <c r="K81" t="s">
        <v>58</v>
      </c>
      <c r="L81" t="s">
        <v>59</v>
      </c>
      <c r="M81" t="s">
        <v>60</v>
      </c>
      <c r="N81" t="s">
        <v>61</v>
      </c>
      <c r="O81" t="s">
        <v>62</v>
      </c>
    </row>
    <row r="82" spans="1:15" x14ac:dyDescent="0.3">
      <c r="A82">
        <v>81</v>
      </c>
      <c r="B82" s="1">
        <v>41835</v>
      </c>
      <c r="C82">
        <v>3</v>
      </c>
      <c r="D82" t="s">
        <v>45</v>
      </c>
      <c r="E82" t="s">
        <v>46</v>
      </c>
      <c r="F82" t="s">
        <v>129</v>
      </c>
      <c r="G82" t="s">
        <v>130</v>
      </c>
      <c r="H82" s="2">
        <v>8137</v>
      </c>
      <c r="I82" t="s">
        <v>94</v>
      </c>
      <c r="J82" t="s">
        <v>49</v>
      </c>
      <c r="K82" t="s">
        <v>50</v>
      </c>
      <c r="L82" t="s">
        <v>51</v>
      </c>
      <c r="M82" t="s">
        <v>52</v>
      </c>
      <c r="N82" t="s">
        <v>53</v>
      </c>
      <c r="O82" t="s">
        <v>54</v>
      </c>
    </row>
    <row r="83" spans="1:15" x14ac:dyDescent="0.3">
      <c r="A83">
        <v>82</v>
      </c>
      <c r="B83" s="1">
        <v>41840</v>
      </c>
      <c r="C83">
        <v>3</v>
      </c>
      <c r="D83" t="s">
        <v>34</v>
      </c>
      <c r="E83" t="s">
        <v>35</v>
      </c>
      <c r="F83" t="s">
        <v>36</v>
      </c>
      <c r="G83" t="s">
        <v>118</v>
      </c>
      <c r="H83" s="2">
        <v>8608</v>
      </c>
      <c r="I83" t="s">
        <v>94</v>
      </c>
      <c r="J83" t="s">
        <v>39</v>
      </c>
      <c r="K83" t="s">
        <v>40</v>
      </c>
      <c r="L83" t="s">
        <v>41</v>
      </c>
      <c r="M83" t="s">
        <v>42</v>
      </c>
      <c r="N83" t="s">
        <v>43</v>
      </c>
      <c r="O83" t="s">
        <v>44</v>
      </c>
    </row>
    <row r="84" spans="1:15" x14ac:dyDescent="0.3">
      <c r="A84">
        <v>83</v>
      </c>
      <c r="B84" s="1">
        <v>41840</v>
      </c>
      <c r="C84">
        <v>3</v>
      </c>
      <c r="D84" t="s">
        <v>65</v>
      </c>
      <c r="E84" t="s">
        <v>108</v>
      </c>
      <c r="F84" t="s">
        <v>63</v>
      </c>
      <c r="G84" t="s">
        <v>148</v>
      </c>
      <c r="H84" s="2">
        <v>7397</v>
      </c>
      <c r="I84" t="s">
        <v>94</v>
      </c>
      <c r="J84" t="s">
        <v>109</v>
      </c>
      <c r="K84" t="s">
        <v>110</v>
      </c>
      <c r="L84" t="s">
        <v>111</v>
      </c>
      <c r="M84" t="s">
        <v>112</v>
      </c>
      <c r="N84" t="s">
        <v>113</v>
      </c>
      <c r="O84" t="s">
        <v>114</v>
      </c>
    </row>
    <row r="85" spans="1:15" x14ac:dyDescent="0.3">
      <c r="A85">
        <v>84</v>
      </c>
      <c r="B85" s="1">
        <v>41840</v>
      </c>
      <c r="C85">
        <v>3</v>
      </c>
      <c r="D85" t="s">
        <v>65</v>
      </c>
      <c r="E85" t="s">
        <v>66</v>
      </c>
      <c r="F85" t="s">
        <v>47</v>
      </c>
      <c r="G85" t="s">
        <v>48</v>
      </c>
      <c r="H85" s="2">
        <v>6183</v>
      </c>
      <c r="I85" t="s">
        <v>17</v>
      </c>
      <c r="J85" t="s">
        <v>68</v>
      </c>
      <c r="K85" t="s">
        <v>69</v>
      </c>
      <c r="L85" t="s">
        <v>70</v>
      </c>
      <c r="M85" t="s">
        <v>71</v>
      </c>
      <c r="N85" t="s">
        <v>72</v>
      </c>
      <c r="O85" t="s">
        <v>73</v>
      </c>
    </row>
    <row r="86" spans="1:15" x14ac:dyDescent="0.3">
      <c r="A86">
        <v>85</v>
      </c>
      <c r="B86" s="1">
        <v>41842</v>
      </c>
      <c r="C86">
        <v>3</v>
      </c>
      <c r="D86" t="s">
        <v>65</v>
      </c>
      <c r="E86" t="s">
        <v>108</v>
      </c>
      <c r="F86" t="s">
        <v>115</v>
      </c>
      <c r="G86" t="s">
        <v>119</v>
      </c>
      <c r="H86" s="2">
        <v>5389</v>
      </c>
      <c r="I86" t="s">
        <v>17</v>
      </c>
      <c r="J86" t="s">
        <v>109</v>
      </c>
      <c r="K86" t="s">
        <v>110</v>
      </c>
      <c r="L86" t="s">
        <v>111</v>
      </c>
      <c r="M86" t="s">
        <v>112</v>
      </c>
      <c r="N86" t="s">
        <v>113</v>
      </c>
      <c r="O86" t="s">
        <v>114</v>
      </c>
    </row>
    <row r="87" spans="1:15" x14ac:dyDescent="0.3">
      <c r="A87">
        <v>86</v>
      </c>
      <c r="B87" s="1">
        <v>41842</v>
      </c>
      <c r="C87">
        <v>3</v>
      </c>
      <c r="D87" t="s">
        <v>45</v>
      </c>
      <c r="E87" t="s">
        <v>46</v>
      </c>
      <c r="F87" t="s">
        <v>92</v>
      </c>
      <c r="G87" t="s">
        <v>93</v>
      </c>
      <c r="H87" s="2">
        <v>9506</v>
      </c>
      <c r="I87" t="s">
        <v>17</v>
      </c>
      <c r="J87" t="s">
        <v>49</v>
      </c>
      <c r="K87" t="s">
        <v>50</v>
      </c>
      <c r="L87" t="s">
        <v>51</v>
      </c>
      <c r="M87" t="s">
        <v>52</v>
      </c>
      <c r="N87" t="s">
        <v>53</v>
      </c>
      <c r="O87" t="s">
        <v>54</v>
      </c>
    </row>
    <row r="88" spans="1:15" x14ac:dyDescent="0.3">
      <c r="A88">
        <v>87</v>
      </c>
      <c r="B88" s="1">
        <v>41843</v>
      </c>
      <c r="C88">
        <v>3</v>
      </c>
      <c r="D88" t="s">
        <v>13</v>
      </c>
      <c r="E88" t="s">
        <v>14</v>
      </c>
      <c r="F88" t="s">
        <v>63</v>
      </c>
      <c r="G88" t="s">
        <v>67</v>
      </c>
      <c r="H88" s="2">
        <v>5770</v>
      </c>
      <c r="I88" t="s">
        <v>17</v>
      </c>
      <c r="J88" t="s">
        <v>18</v>
      </c>
      <c r="K88" t="s">
        <v>19</v>
      </c>
      <c r="L88" t="s">
        <v>20</v>
      </c>
      <c r="M88" t="s">
        <v>21</v>
      </c>
      <c r="N88" t="s">
        <v>22</v>
      </c>
      <c r="O88" t="s">
        <v>23</v>
      </c>
    </row>
    <row r="89" spans="1:15" x14ac:dyDescent="0.3">
      <c r="A89">
        <v>88</v>
      </c>
      <c r="B89" s="1">
        <v>41850</v>
      </c>
      <c r="C89">
        <v>3</v>
      </c>
      <c r="D89" t="s">
        <v>34</v>
      </c>
      <c r="E89" t="s">
        <v>35</v>
      </c>
      <c r="F89" t="s">
        <v>63</v>
      </c>
      <c r="G89" t="s">
        <v>64</v>
      </c>
      <c r="H89" s="2">
        <v>2553</v>
      </c>
      <c r="I89" t="s">
        <v>94</v>
      </c>
      <c r="J89" t="s">
        <v>39</v>
      </c>
      <c r="K89" t="s">
        <v>40</v>
      </c>
      <c r="L89" t="s">
        <v>41</v>
      </c>
      <c r="M89" t="s">
        <v>42</v>
      </c>
      <c r="N89" t="s">
        <v>43</v>
      </c>
      <c r="O89" t="s">
        <v>44</v>
      </c>
    </row>
    <row r="90" spans="1:15" x14ac:dyDescent="0.3">
      <c r="A90">
        <v>89</v>
      </c>
      <c r="B90" s="1">
        <v>41857</v>
      </c>
      <c r="C90">
        <v>3</v>
      </c>
      <c r="D90" t="s">
        <v>55</v>
      </c>
      <c r="E90" t="s">
        <v>56</v>
      </c>
      <c r="F90" t="s">
        <v>115</v>
      </c>
      <c r="G90" t="s">
        <v>116</v>
      </c>
      <c r="H90" s="2">
        <v>2490</v>
      </c>
      <c r="I90" t="s">
        <v>38</v>
      </c>
      <c r="J90" t="s">
        <v>57</v>
      </c>
      <c r="K90" t="s">
        <v>58</v>
      </c>
      <c r="L90" t="s">
        <v>59</v>
      </c>
      <c r="M90" t="s">
        <v>60</v>
      </c>
      <c r="N90" t="s">
        <v>61</v>
      </c>
      <c r="O90" t="s">
        <v>62</v>
      </c>
    </row>
    <row r="91" spans="1:15" x14ac:dyDescent="0.3">
      <c r="A91">
        <v>90</v>
      </c>
      <c r="B91" s="1">
        <v>41861</v>
      </c>
      <c r="C91">
        <v>3</v>
      </c>
      <c r="D91" t="s">
        <v>45</v>
      </c>
      <c r="E91" t="s">
        <v>46</v>
      </c>
      <c r="F91" t="s">
        <v>127</v>
      </c>
      <c r="G91" t="s">
        <v>128</v>
      </c>
      <c r="H91" s="2">
        <v>7267</v>
      </c>
      <c r="I91" t="s">
        <v>17</v>
      </c>
      <c r="J91" t="s">
        <v>49</v>
      </c>
      <c r="K91" t="s">
        <v>50</v>
      </c>
      <c r="L91" t="s">
        <v>51</v>
      </c>
      <c r="M91" t="s">
        <v>52</v>
      </c>
      <c r="N91" t="s">
        <v>53</v>
      </c>
      <c r="O91" t="s">
        <v>54</v>
      </c>
    </row>
    <row r="92" spans="1:15" x14ac:dyDescent="0.3">
      <c r="A92">
        <v>91</v>
      </c>
      <c r="B92" s="1">
        <v>41862</v>
      </c>
      <c r="C92">
        <v>3</v>
      </c>
      <c r="D92" t="s">
        <v>34</v>
      </c>
      <c r="E92" t="s">
        <v>35</v>
      </c>
      <c r="F92" t="s">
        <v>129</v>
      </c>
      <c r="G92" t="s">
        <v>130</v>
      </c>
      <c r="H92" s="2">
        <v>6930</v>
      </c>
      <c r="I92" t="s">
        <v>38</v>
      </c>
      <c r="J92" t="s">
        <v>39</v>
      </c>
      <c r="K92" t="s">
        <v>40</v>
      </c>
      <c r="L92" t="s">
        <v>41</v>
      </c>
      <c r="M92" t="s">
        <v>42</v>
      </c>
      <c r="N92" t="s">
        <v>43</v>
      </c>
      <c r="O92" t="s">
        <v>44</v>
      </c>
    </row>
    <row r="93" spans="1:15" x14ac:dyDescent="0.3">
      <c r="A93">
        <v>92</v>
      </c>
      <c r="B93" s="1">
        <v>41868</v>
      </c>
      <c r="C93">
        <v>3</v>
      </c>
      <c r="D93" t="s">
        <v>13</v>
      </c>
      <c r="E93" t="s">
        <v>14</v>
      </c>
      <c r="F93" t="s">
        <v>15</v>
      </c>
      <c r="G93" t="s">
        <v>117</v>
      </c>
      <c r="H93" s="2">
        <v>2789</v>
      </c>
      <c r="I93" t="s">
        <v>38</v>
      </c>
      <c r="J93" t="s">
        <v>18</v>
      </c>
      <c r="K93" t="s">
        <v>19</v>
      </c>
      <c r="L93" t="s">
        <v>20</v>
      </c>
      <c r="M93" t="s">
        <v>21</v>
      </c>
      <c r="N93" t="s">
        <v>22</v>
      </c>
      <c r="O93" t="s">
        <v>23</v>
      </c>
    </row>
    <row r="94" spans="1:15" x14ac:dyDescent="0.3">
      <c r="A94">
        <v>93</v>
      </c>
      <c r="B94" s="1">
        <v>41873</v>
      </c>
      <c r="C94">
        <v>3</v>
      </c>
      <c r="D94" t="s">
        <v>75</v>
      </c>
      <c r="E94" t="s">
        <v>76</v>
      </c>
      <c r="F94" t="s">
        <v>127</v>
      </c>
      <c r="G94" t="s">
        <v>128</v>
      </c>
      <c r="H94" s="2">
        <v>7409</v>
      </c>
      <c r="I94" t="s">
        <v>94</v>
      </c>
      <c r="J94" t="s">
        <v>78</v>
      </c>
      <c r="K94" t="s">
        <v>79</v>
      </c>
      <c r="L94" t="s">
        <v>80</v>
      </c>
      <c r="M94" t="s">
        <v>81</v>
      </c>
      <c r="N94" t="s">
        <v>61</v>
      </c>
      <c r="O94" t="s">
        <v>62</v>
      </c>
    </row>
    <row r="95" spans="1:15" x14ac:dyDescent="0.3">
      <c r="A95">
        <v>94</v>
      </c>
      <c r="B95" s="1">
        <v>41874</v>
      </c>
      <c r="C95">
        <v>3</v>
      </c>
      <c r="D95" t="s">
        <v>65</v>
      </c>
      <c r="E95" t="s">
        <v>108</v>
      </c>
      <c r="F95" t="s">
        <v>92</v>
      </c>
      <c r="G95" t="s">
        <v>93</v>
      </c>
      <c r="H95" s="2">
        <v>409</v>
      </c>
      <c r="I95" t="s">
        <v>94</v>
      </c>
      <c r="J95" t="s">
        <v>109</v>
      </c>
      <c r="K95" t="s">
        <v>110</v>
      </c>
      <c r="L95" t="s">
        <v>111</v>
      </c>
      <c r="M95" t="s">
        <v>112</v>
      </c>
      <c r="N95" t="s">
        <v>113</v>
      </c>
      <c r="O95" t="s">
        <v>114</v>
      </c>
    </row>
    <row r="96" spans="1:15" x14ac:dyDescent="0.3">
      <c r="A96">
        <v>95</v>
      </c>
      <c r="B96" s="1">
        <v>41878</v>
      </c>
      <c r="C96">
        <v>3</v>
      </c>
      <c r="D96" t="s">
        <v>24</v>
      </c>
      <c r="E96" t="s">
        <v>25</v>
      </c>
      <c r="F96" t="s">
        <v>102</v>
      </c>
      <c r="G96" t="s">
        <v>103</v>
      </c>
      <c r="H96" s="2">
        <v>3830</v>
      </c>
      <c r="I96" t="s">
        <v>17</v>
      </c>
      <c r="J96" t="s">
        <v>28</v>
      </c>
      <c r="K96" t="s">
        <v>29</v>
      </c>
      <c r="L96" t="s">
        <v>30</v>
      </c>
      <c r="M96" t="s">
        <v>31</v>
      </c>
      <c r="N96" t="s">
        <v>32</v>
      </c>
      <c r="O96" t="s">
        <v>33</v>
      </c>
    </row>
    <row r="97" spans="1:15" x14ac:dyDescent="0.3">
      <c r="A97">
        <v>96</v>
      </c>
      <c r="B97" s="1">
        <v>41884</v>
      </c>
      <c r="C97">
        <v>3</v>
      </c>
      <c r="D97" t="s">
        <v>13</v>
      </c>
      <c r="E97" t="s">
        <v>14</v>
      </c>
      <c r="F97" t="s">
        <v>47</v>
      </c>
      <c r="G97" t="s">
        <v>48</v>
      </c>
      <c r="H97" s="2">
        <v>6155</v>
      </c>
      <c r="I97" t="s">
        <v>38</v>
      </c>
      <c r="J97" t="s">
        <v>18</v>
      </c>
      <c r="K97" t="s">
        <v>19</v>
      </c>
      <c r="L97" t="s">
        <v>20</v>
      </c>
      <c r="M97" t="s">
        <v>21</v>
      </c>
      <c r="N97" t="s">
        <v>22</v>
      </c>
      <c r="O97" t="s">
        <v>23</v>
      </c>
    </row>
    <row r="98" spans="1:15" x14ac:dyDescent="0.3">
      <c r="A98">
        <v>97</v>
      </c>
      <c r="B98" s="1">
        <v>41884</v>
      </c>
      <c r="C98">
        <v>3</v>
      </c>
      <c r="D98" t="s">
        <v>45</v>
      </c>
      <c r="E98" t="s">
        <v>46</v>
      </c>
      <c r="F98" t="s">
        <v>47</v>
      </c>
      <c r="G98" t="s">
        <v>48</v>
      </c>
      <c r="H98" s="2">
        <v>7178</v>
      </c>
      <c r="I98" t="s">
        <v>17</v>
      </c>
      <c r="J98" t="s">
        <v>49</v>
      </c>
      <c r="K98" t="s">
        <v>50</v>
      </c>
      <c r="L98" t="s">
        <v>51</v>
      </c>
      <c r="M98" t="s">
        <v>52</v>
      </c>
      <c r="N98" t="s">
        <v>53</v>
      </c>
      <c r="O98" t="s">
        <v>54</v>
      </c>
    </row>
    <row r="99" spans="1:15" x14ac:dyDescent="0.3">
      <c r="A99">
        <v>98</v>
      </c>
      <c r="B99" s="1">
        <v>41888</v>
      </c>
      <c r="C99">
        <v>3</v>
      </c>
      <c r="D99" t="s">
        <v>65</v>
      </c>
      <c r="E99" t="s">
        <v>95</v>
      </c>
      <c r="F99" t="s">
        <v>104</v>
      </c>
      <c r="G99" t="s">
        <v>105</v>
      </c>
      <c r="H99" s="2">
        <v>652</v>
      </c>
      <c r="I99" t="s">
        <v>38</v>
      </c>
      <c r="J99" t="s">
        <v>96</v>
      </c>
      <c r="K99" t="s">
        <v>97</v>
      </c>
      <c r="L99" t="s">
        <v>98</v>
      </c>
      <c r="M99" t="s">
        <v>99</v>
      </c>
      <c r="N99" t="s">
        <v>100</v>
      </c>
      <c r="O99" t="s">
        <v>101</v>
      </c>
    </row>
    <row r="100" spans="1:15" x14ac:dyDescent="0.3">
      <c r="A100">
        <v>99</v>
      </c>
      <c r="B100" s="1">
        <v>41892</v>
      </c>
      <c r="C100">
        <v>3</v>
      </c>
      <c r="D100" t="s">
        <v>65</v>
      </c>
      <c r="E100" t="s">
        <v>108</v>
      </c>
      <c r="F100" t="s">
        <v>106</v>
      </c>
      <c r="G100" t="s">
        <v>107</v>
      </c>
      <c r="H100" s="2">
        <v>5017</v>
      </c>
      <c r="I100" t="s">
        <v>38</v>
      </c>
      <c r="J100" t="s">
        <v>109</v>
      </c>
      <c r="K100" t="s">
        <v>110</v>
      </c>
      <c r="L100" t="s">
        <v>111</v>
      </c>
      <c r="M100" t="s">
        <v>112</v>
      </c>
      <c r="N100" t="s">
        <v>113</v>
      </c>
      <c r="O100" t="s">
        <v>114</v>
      </c>
    </row>
    <row r="101" spans="1:15" x14ac:dyDescent="0.3">
      <c r="A101">
        <v>100</v>
      </c>
      <c r="B101" s="1">
        <v>41895</v>
      </c>
      <c r="C101">
        <v>3</v>
      </c>
      <c r="D101" t="s">
        <v>24</v>
      </c>
      <c r="E101" t="s">
        <v>25</v>
      </c>
      <c r="F101" t="s">
        <v>106</v>
      </c>
      <c r="G101" t="s">
        <v>107</v>
      </c>
      <c r="H101" s="2">
        <v>6986</v>
      </c>
      <c r="I101" t="s">
        <v>17</v>
      </c>
      <c r="J101" t="s">
        <v>28</v>
      </c>
      <c r="K101" t="s">
        <v>29</v>
      </c>
      <c r="L101" t="s">
        <v>30</v>
      </c>
      <c r="M101" t="s">
        <v>31</v>
      </c>
      <c r="N101" t="s">
        <v>32</v>
      </c>
      <c r="O101" t="s">
        <v>33</v>
      </c>
    </row>
    <row r="102" spans="1:15" x14ac:dyDescent="0.3">
      <c r="A102">
        <v>101</v>
      </c>
      <c r="B102" s="1">
        <v>41898</v>
      </c>
      <c r="C102">
        <v>3</v>
      </c>
      <c r="D102" t="s">
        <v>34</v>
      </c>
      <c r="E102" t="s">
        <v>35</v>
      </c>
      <c r="F102" t="s">
        <v>15</v>
      </c>
      <c r="G102" t="s">
        <v>16</v>
      </c>
      <c r="H102" s="2">
        <v>9797</v>
      </c>
      <c r="I102" t="s">
        <v>38</v>
      </c>
      <c r="J102" t="s">
        <v>39</v>
      </c>
      <c r="K102" t="s">
        <v>40</v>
      </c>
      <c r="L102" t="s">
        <v>41</v>
      </c>
      <c r="M102" t="s">
        <v>42</v>
      </c>
      <c r="N102" t="s">
        <v>43</v>
      </c>
      <c r="O102" t="s">
        <v>44</v>
      </c>
    </row>
    <row r="103" spans="1:15" x14ac:dyDescent="0.3">
      <c r="A103">
        <v>102</v>
      </c>
      <c r="B103" s="1">
        <v>41901</v>
      </c>
      <c r="C103">
        <v>3</v>
      </c>
      <c r="D103" t="s">
        <v>45</v>
      </c>
      <c r="E103" t="s">
        <v>46</v>
      </c>
      <c r="F103" t="s">
        <v>115</v>
      </c>
      <c r="G103" t="s">
        <v>116</v>
      </c>
      <c r="H103" s="2">
        <v>3576</v>
      </c>
      <c r="I103" t="s">
        <v>38</v>
      </c>
      <c r="J103" t="s">
        <v>49</v>
      </c>
      <c r="K103" t="s">
        <v>50</v>
      </c>
      <c r="L103" t="s">
        <v>51</v>
      </c>
      <c r="M103" t="s">
        <v>52</v>
      </c>
      <c r="N103" t="s">
        <v>53</v>
      </c>
      <c r="O103" t="s">
        <v>54</v>
      </c>
    </row>
    <row r="104" spans="1:15" x14ac:dyDescent="0.3">
      <c r="A104">
        <v>103</v>
      </c>
      <c r="B104" s="1">
        <v>41906</v>
      </c>
      <c r="C104">
        <v>3</v>
      </c>
      <c r="D104" t="s">
        <v>55</v>
      </c>
      <c r="E104" t="s">
        <v>83</v>
      </c>
      <c r="F104" t="s">
        <v>115</v>
      </c>
      <c r="G104" t="s">
        <v>116</v>
      </c>
      <c r="H104" s="2">
        <v>4097</v>
      </c>
      <c r="I104" t="s">
        <v>94</v>
      </c>
      <c r="J104" t="s">
        <v>86</v>
      </c>
      <c r="K104" t="s">
        <v>87</v>
      </c>
      <c r="L104" t="s">
        <v>88</v>
      </c>
      <c r="M104" t="s">
        <v>89</v>
      </c>
      <c r="N104" t="s">
        <v>90</v>
      </c>
      <c r="O104" t="s">
        <v>91</v>
      </c>
    </row>
    <row r="105" spans="1:15" x14ac:dyDescent="0.3">
      <c r="A105">
        <v>104</v>
      </c>
      <c r="B105" s="1">
        <v>41906</v>
      </c>
      <c r="C105">
        <v>3</v>
      </c>
      <c r="D105" t="s">
        <v>65</v>
      </c>
      <c r="E105" t="s">
        <v>108</v>
      </c>
      <c r="F105" t="s">
        <v>47</v>
      </c>
      <c r="G105" t="s">
        <v>48</v>
      </c>
      <c r="H105" s="2">
        <v>3435</v>
      </c>
      <c r="I105" t="s">
        <v>38</v>
      </c>
      <c r="J105" t="s">
        <v>109</v>
      </c>
      <c r="K105" t="s">
        <v>110</v>
      </c>
      <c r="L105" t="s">
        <v>111</v>
      </c>
      <c r="M105" t="s">
        <v>112</v>
      </c>
      <c r="N105" t="s">
        <v>113</v>
      </c>
      <c r="O105" t="s">
        <v>114</v>
      </c>
    </row>
    <row r="106" spans="1:15" x14ac:dyDescent="0.3">
      <c r="A106">
        <v>105</v>
      </c>
      <c r="B106" s="1">
        <v>41906</v>
      </c>
      <c r="C106">
        <v>3</v>
      </c>
      <c r="D106" t="s">
        <v>65</v>
      </c>
      <c r="E106" t="s">
        <v>66</v>
      </c>
      <c r="F106" t="s">
        <v>104</v>
      </c>
      <c r="G106" t="s">
        <v>105</v>
      </c>
      <c r="H106" s="2">
        <v>382</v>
      </c>
      <c r="I106" t="s">
        <v>94</v>
      </c>
      <c r="J106" t="s">
        <v>68</v>
      </c>
      <c r="K106" t="s">
        <v>69</v>
      </c>
      <c r="L106" t="s">
        <v>70</v>
      </c>
      <c r="M106" t="s">
        <v>71</v>
      </c>
      <c r="N106" t="s">
        <v>72</v>
      </c>
      <c r="O106" t="s">
        <v>73</v>
      </c>
    </row>
    <row r="107" spans="1:15" x14ac:dyDescent="0.3">
      <c r="A107">
        <v>106</v>
      </c>
      <c r="B107" s="1">
        <v>41906</v>
      </c>
      <c r="C107">
        <v>3</v>
      </c>
      <c r="D107" t="s">
        <v>75</v>
      </c>
      <c r="E107" t="s">
        <v>76</v>
      </c>
      <c r="F107" t="s">
        <v>115</v>
      </c>
      <c r="G107" t="s">
        <v>116</v>
      </c>
      <c r="H107" s="2">
        <v>6398</v>
      </c>
      <c r="I107" t="s">
        <v>17</v>
      </c>
      <c r="J107" t="s">
        <v>78</v>
      </c>
      <c r="K107" t="s">
        <v>79</v>
      </c>
      <c r="L107" t="s">
        <v>80</v>
      </c>
      <c r="M107" t="s">
        <v>81</v>
      </c>
      <c r="N107" t="s">
        <v>61</v>
      </c>
      <c r="O107" t="s">
        <v>62</v>
      </c>
    </row>
    <row r="108" spans="1:15" x14ac:dyDescent="0.3">
      <c r="A108">
        <v>107</v>
      </c>
      <c r="B108" s="1">
        <v>41915</v>
      </c>
      <c r="C108">
        <v>4</v>
      </c>
      <c r="D108" t="s">
        <v>13</v>
      </c>
      <c r="E108" t="s">
        <v>14</v>
      </c>
      <c r="F108" t="s">
        <v>115</v>
      </c>
      <c r="G108" t="s">
        <v>116</v>
      </c>
      <c r="H108" s="2">
        <v>6164</v>
      </c>
      <c r="I108" t="s">
        <v>38</v>
      </c>
      <c r="J108" t="s">
        <v>18</v>
      </c>
      <c r="K108" t="s">
        <v>19</v>
      </c>
      <c r="L108" t="s">
        <v>20</v>
      </c>
      <c r="M108" t="s">
        <v>21</v>
      </c>
      <c r="N108" t="s">
        <v>22</v>
      </c>
      <c r="O108" t="s">
        <v>23</v>
      </c>
    </row>
    <row r="109" spans="1:15" x14ac:dyDescent="0.3">
      <c r="A109">
        <v>108</v>
      </c>
      <c r="B109" s="1">
        <v>41917</v>
      </c>
      <c r="C109">
        <v>4</v>
      </c>
      <c r="D109" t="s">
        <v>34</v>
      </c>
      <c r="E109" t="s">
        <v>35</v>
      </c>
      <c r="F109" t="s">
        <v>63</v>
      </c>
      <c r="G109" t="s">
        <v>67</v>
      </c>
      <c r="H109" s="2">
        <v>423</v>
      </c>
      <c r="I109" t="s">
        <v>94</v>
      </c>
      <c r="J109" t="s">
        <v>39</v>
      </c>
      <c r="K109" t="s">
        <v>40</v>
      </c>
      <c r="L109" t="s">
        <v>41</v>
      </c>
      <c r="M109" t="s">
        <v>42</v>
      </c>
      <c r="N109" t="s">
        <v>43</v>
      </c>
      <c r="O109" t="s">
        <v>44</v>
      </c>
    </row>
    <row r="110" spans="1:15" x14ac:dyDescent="0.3">
      <c r="A110">
        <v>109</v>
      </c>
      <c r="B110" s="1">
        <v>41917</v>
      </c>
      <c r="C110">
        <v>4</v>
      </c>
      <c r="D110" t="s">
        <v>55</v>
      </c>
      <c r="E110" t="s">
        <v>56</v>
      </c>
      <c r="F110" t="s">
        <v>106</v>
      </c>
      <c r="G110" t="s">
        <v>107</v>
      </c>
      <c r="H110" s="2">
        <v>1996</v>
      </c>
      <c r="I110" t="s">
        <v>94</v>
      </c>
      <c r="J110" t="s">
        <v>57</v>
      </c>
      <c r="K110" t="s">
        <v>58</v>
      </c>
      <c r="L110" t="s">
        <v>59</v>
      </c>
      <c r="M110" t="s">
        <v>60</v>
      </c>
      <c r="N110" t="s">
        <v>61</v>
      </c>
      <c r="O110" t="s">
        <v>62</v>
      </c>
    </row>
    <row r="111" spans="1:15" x14ac:dyDescent="0.3">
      <c r="A111">
        <v>110</v>
      </c>
      <c r="B111" s="1">
        <v>41917</v>
      </c>
      <c r="C111">
        <v>4</v>
      </c>
      <c r="D111" t="s">
        <v>55</v>
      </c>
      <c r="E111" t="s">
        <v>56</v>
      </c>
      <c r="F111" t="s">
        <v>15</v>
      </c>
      <c r="G111" t="s">
        <v>77</v>
      </c>
      <c r="H111" s="2">
        <v>5675</v>
      </c>
      <c r="I111" t="s">
        <v>38</v>
      </c>
      <c r="J111" t="s">
        <v>57</v>
      </c>
      <c r="K111" t="s">
        <v>58</v>
      </c>
      <c r="L111" t="s">
        <v>59</v>
      </c>
      <c r="M111" t="s">
        <v>60</v>
      </c>
      <c r="N111" t="s">
        <v>61</v>
      </c>
      <c r="O111" t="s">
        <v>62</v>
      </c>
    </row>
    <row r="112" spans="1:15" x14ac:dyDescent="0.3">
      <c r="A112">
        <v>111</v>
      </c>
      <c r="B112" s="1">
        <v>41917</v>
      </c>
      <c r="C112">
        <v>4</v>
      </c>
      <c r="D112" t="s">
        <v>65</v>
      </c>
      <c r="E112" t="s">
        <v>108</v>
      </c>
      <c r="F112" t="s">
        <v>129</v>
      </c>
      <c r="G112" t="s">
        <v>130</v>
      </c>
      <c r="H112" s="2">
        <v>4210</v>
      </c>
      <c r="I112" t="s">
        <v>94</v>
      </c>
      <c r="J112" t="s">
        <v>109</v>
      </c>
      <c r="K112" t="s">
        <v>110</v>
      </c>
      <c r="L112" t="s">
        <v>111</v>
      </c>
      <c r="M112" t="s">
        <v>112</v>
      </c>
      <c r="N112" t="s">
        <v>113</v>
      </c>
      <c r="O112" t="s">
        <v>114</v>
      </c>
    </row>
    <row r="113" spans="1:15" x14ac:dyDescent="0.3">
      <c r="A113">
        <v>112</v>
      </c>
      <c r="B113" s="1">
        <v>41917</v>
      </c>
      <c r="C113">
        <v>4</v>
      </c>
      <c r="D113" t="s">
        <v>65</v>
      </c>
      <c r="E113" t="s">
        <v>95</v>
      </c>
      <c r="F113" t="s">
        <v>149</v>
      </c>
      <c r="G113" t="s">
        <v>150</v>
      </c>
      <c r="H113" s="2">
        <v>5620</v>
      </c>
      <c r="I113" t="s">
        <v>17</v>
      </c>
      <c r="J113" t="s">
        <v>96</v>
      </c>
      <c r="K113" t="s">
        <v>97</v>
      </c>
      <c r="L113" t="s">
        <v>98</v>
      </c>
      <c r="M113" t="s">
        <v>99</v>
      </c>
      <c r="N113" t="s">
        <v>100</v>
      </c>
      <c r="O113" t="s">
        <v>101</v>
      </c>
    </row>
    <row r="114" spans="1:15" x14ac:dyDescent="0.3">
      <c r="A114">
        <v>113</v>
      </c>
      <c r="B114" s="1">
        <v>41917</v>
      </c>
      <c r="C114">
        <v>4</v>
      </c>
      <c r="D114" t="s">
        <v>75</v>
      </c>
      <c r="E114" t="s">
        <v>76</v>
      </c>
      <c r="F114" t="s">
        <v>36</v>
      </c>
      <c r="G114" t="s">
        <v>37</v>
      </c>
      <c r="H114" s="2">
        <v>1682</v>
      </c>
      <c r="I114" t="s">
        <v>38</v>
      </c>
      <c r="J114" t="s">
        <v>78</v>
      </c>
      <c r="K114" t="s">
        <v>79</v>
      </c>
      <c r="L114" t="s">
        <v>80</v>
      </c>
      <c r="M114" t="s">
        <v>81</v>
      </c>
      <c r="N114" t="s">
        <v>61</v>
      </c>
      <c r="O114" t="s">
        <v>62</v>
      </c>
    </row>
    <row r="115" spans="1:15" x14ac:dyDescent="0.3">
      <c r="A115">
        <v>114</v>
      </c>
      <c r="B115" s="1">
        <v>41917</v>
      </c>
      <c r="C115">
        <v>4</v>
      </c>
      <c r="D115" t="s">
        <v>45</v>
      </c>
      <c r="E115" t="s">
        <v>46</v>
      </c>
      <c r="F115" t="s">
        <v>63</v>
      </c>
      <c r="G115" t="s">
        <v>148</v>
      </c>
      <c r="H115" s="2">
        <v>8875</v>
      </c>
      <c r="I115" t="s">
        <v>17</v>
      </c>
      <c r="J115" t="s">
        <v>49</v>
      </c>
      <c r="K115" t="s">
        <v>50</v>
      </c>
      <c r="L115" t="s">
        <v>51</v>
      </c>
      <c r="M115" t="s">
        <v>52</v>
      </c>
      <c r="N115" t="s">
        <v>53</v>
      </c>
      <c r="O115" t="s">
        <v>54</v>
      </c>
    </row>
    <row r="116" spans="1:15" x14ac:dyDescent="0.3">
      <c r="A116">
        <v>115</v>
      </c>
      <c r="B116" s="1">
        <v>41917</v>
      </c>
      <c r="C116">
        <v>4</v>
      </c>
      <c r="D116" t="s">
        <v>45</v>
      </c>
      <c r="E116" t="s">
        <v>46</v>
      </c>
      <c r="F116" t="s">
        <v>15</v>
      </c>
      <c r="G116" t="s">
        <v>77</v>
      </c>
      <c r="H116" s="2">
        <v>5271</v>
      </c>
      <c r="I116" t="s">
        <v>38</v>
      </c>
      <c r="J116" t="s">
        <v>49</v>
      </c>
      <c r="K116" t="s">
        <v>50</v>
      </c>
      <c r="L116" t="s">
        <v>51</v>
      </c>
      <c r="M116" t="s">
        <v>52</v>
      </c>
      <c r="N116" t="s">
        <v>53</v>
      </c>
      <c r="O116" t="s">
        <v>54</v>
      </c>
    </row>
    <row r="117" spans="1:15" x14ac:dyDescent="0.3">
      <c r="A117">
        <v>116</v>
      </c>
      <c r="B117" s="1">
        <v>41917</v>
      </c>
      <c r="C117">
        <v>4</v>
      </c>
      <c r="D117" t="s">
        <v>45</v>
      </c>
      <c r="E117" t="s">
        <v>46</v>
      </c>
      <c r="F117" t="s">
        <v>129</v>
      </c>
      <c r="G117" t="s">
        <v>130</v>
      </c>
      <c r="H117" s="2">
        <v>7634</v>
      </c>
      <c r="I117" t="s">
        <v>17</v>
      </c>
      <c r="J117" t="s">
        <v>49</v>
      </c>
      <c r="K117" t="s">
        <v>50</v>
      </c>
      <c r="L117" t="s">
        <v>51</v>
      </c>
      <c r="M117" t="s">
        <v>52</v>
      </c>
      <c r="N117" t="s">
        <v>53</v>
      </c>
      <c r="O117" t="s">
        <v>54</v>
      </c>
    </row>
    <row r="118" spans="1:15" x14ac:dyDescent="0.3">
      <c r="A118">
        <v>117</v>
      </c>
      <c r="B118" s="1">
        <v>41919</v>
      </c>
      <c r="C118">
        <v>4</v>
      </c>
      <c r="D118" t="s">
        <v>65</v>
      </c>
      <c r="E118" t="s">
        <v>95</v>
      </c>
      <c r="F118" t="s">
        <v>15</v>
      </c>
      <c r="G118" t="s">
        <v>82</v>
      </c>
      <c r="H118" s="2">
        <v>142</v>
      </c>
      <c r="I118" t="s">
        <v>94</v>
      </c>
      <c r="J118" t="s">
        <v>96</v>
      </c>
      <c r="K118" t="s">
        <v>97</v>
      </c>
      <c r="L118" t="s">
        <v>98</v>
      </c>
      <c r="M118" t="s">
        <v>99</v>
      </c>
      <c r="N118" t="s">
        <v>100</v>
      </c>
      <c r="O118" t="s">
        <v>101</v>
      </c>
    </row>
    <row r="119" spans="1:15" x14ac:dyDescent="0.3">
      <c r="A119">
        <v>118</v>
      </c>
      <c r="B119" s="1">
        <v>41919</v>
      </c>
      <c r="C119">
        <v>4</v>
      </c>
      <c r="D119" t="s">
        <v>45</v>
      </c>
      <c r="E119" t="s">
        <v>46</v>
      </c>
      <c r="F119" t="s">
        <v>84</v>
      </c>
      <c r="G119" t="s">
        <v>132</v>
      </c>
      <c r="H119" s="2">
        <v>9787</v>
      </c>
      <c r="I119" t="s">
        <v>38</v>
      </c>
      <c r="J119" t="s">
        <v>49</v>
      </c>
      <c r="K119" t="s">
        <v>50</v>
      </c>
      <c r="L119" t="s">
        <v>51</v>
      </c>
      <c r="M119" t="s">
        <v>52</v>
      </c>
      <c r="N119" t="s">
        <v>53</v>
      </c>
      <c r="O119" t="s">
        <v>54</v>
      </c>
    </row>
    <row r="120" spans="1:15" x14ac:dyDescent="0.3">
      <c r="A120">
        <v>119</v>
      </c>
      <c r="B120" s="1">
        <v>41920</v>
      </c>
      <c r="C120">
        <v>4</v>
      </c>
      <c r="D120" t="s">
        <v>55</v>
      </c>
      <c r="E120" t="s">
        <v>56</v>
      </c>
      <c r="F120" t="s">
        <v>47</v>
      </c>
      <c r="G120" t="s">
        <v>48</v>
      </c>
      <c r="H120" s="2">
        <v>2144</v>
      </c>
      <c r="I120" t="s">
        <v>94</v>
      </c>
      <c r="J120" t="s">
        <v>57</v>
      </c>
      <c r="K120" t="s">
        <v>58</v>
      </c>
      <c r="L120" t="s">
        <v>59</v>
      </c>
      <c r="M120" t="s">
        <v>60</v>
      </c>
      <c r="N120" t="s">
        <v>61</v>
      </c>
      <c r="O120" t="s">
        <v>62</v>
      </c>
    </row>
    <row r="121" spans="1:15" x14ac:dyDescent="0.3">
      <c r="A121">
        <v>120</v>
      </c>
      <c r="B121" s="1">
        <v>41929</v>
      </c>
      <c r="C121">
        <v>4</v>
      </c>
      <c r="D121" t="s">
        <v>24</v>
      </c>
      <c r="E121" t="s">
        <v>25</v>
      </c>
      <c r="F121" t="s">
        <v>129</v>
      </c>
      <c r="G121" t="s">
        <v>130</v>
      </c>
      <c r="H121" s="2">
        <v>5285</v>
      </c>
      <c r="I121" t="s">
        <v>17</v>
      </c>
      <c r="J121" t="s">
        <v>28</v>
      </c>
      <c r="K121" t="s">
        <v>29</v>
      </c>
      <c r="L121" t="s">
        <v>30</v>
      </c>
      <c r="M121" t="s">
        <v>31</v>
      </c>
      <c r="N121" t="s">
        <v>32</v>
      </c>
      <c r="O121" t="s">
        <v>33</v>
      </c>
    </row>
    <row r="122" spans="1:15" x14ac:dyDescent="0.3">
      <c r="A122">
        <v>121</v>
      </c>
      <c r="B122" s="1">
        <v>41934</v>
      </c>
      <c r="C122">
        <v>4</v>
      </c>
      <c r="D122" t="s">
        <v>13</v>
      </c>
      <c r="E122" t="s">
        <v>14</v>
      </c>
      <c r="F122" t="s">
        <v>149</v>
      </c>
      <c r="G122" t="s">
        <v>150</v>
      </c>
      <c r="H122" s="2">
        <v>588</v>
      </c>
      <c r="I122" t="s">
        <v>38</v>
      </c>
      <c r="J122" t="s">
        <v>18</v>
      </c>
      <c r="K122" t="s">
        <v>19</v>
      </c>
      <c r="L122" t="s">
        <v>20</v>
      </c>
      <c r="M122" t="s">
        <v>21</v>
      </c>
      <c r="N122" t="s">
        <v>22</v>
      </c>
      <c r="O122" t="s">
        <v>23</v>
      </c>
    </row>
    <row r="123" spans="1:15" x14ac:dyDescent="0.3">
      <c r="A123">
        <v>122</v>
      </c>
      <c r="B123" s="1">
        <v>41934</v>
      </c>
      <c r="C123">
        <v>4</v>
      </c>
      <c r="D123" t="s">
        <v>45</v>
      </c>
      <c r="E123" t="s">
        <v>46</v>
      </c>
      <c r="F123" t="s">
        <v>63</v>
      </c>
      <c r="G123" t="s">
        <v>148</v>
      </c>
      <c r="H123" s="2">
        <v>8206</v>
      </c>
      <c r="I123" t="s">
        <v>17</v>
      </c>
      <c r="J123" t="s">
        <v>49</v>
      </c>
      <c r="K123" t="s">
        <v>50</v>
      </c>
      <c r="L123" t="s">
        <v>51</v>
      </c>
      <c r="M123" t="s">
        <v>52</v>
      </c>
      <c r="N123" t="s">
        <v>53</v>
      </c>
      <c r="O123" t="s">
        <v>54</v>
      </c>
    </row>
    <row r="124" spans="1:15" x14ac:dyDescent="0.3">
      <c r="A124">
        <v>123</v>
      </c>
      <c r="B124" s="1">
        <v>41935</v>
      </c>
      <c r="C124">
        <v>4</v>
      </c>
      <c r="D124" t="s">
        <v>45</v>
      </c>
      <c r="E124" t="s">
        <v>46</v>
      </c>
      <c r="F124" t="s">
        <v>129</v>
      </c>
      <c r="G124" t="s">
        <v>130</v>
      </c>
      <c r="H124" s="2">
        <v>534</v>
      </c>
      <c r="I124" t="s">
        <v>17</v>
      </c>
      <c r="J124" t="s">
        <v>49</v>
      </c>
      <c r="K124" t="s">
        <v>50</v>
      </c>
      <c r="L124" t="s">
        <v>51</v>
      </c>
      <c r="M124" t="s">
        <v>52</v>
      </c>
      <c r="N124" t="s">
        <v>53</v>
      </c>
      <c r="O124" t="s">
        <v>54</v>
      </c>
    </row>
    <row r="125" spans="1:15" x14ac:dyDescent="0.3">
      <c r="A125">
        <v>124</v>
      </c>
      <c r="B125" s="1">
        <v>41937</v>
      </c>
      <c r="C125">
        <v>4</v>
      </c>
      <c r="D125" t="s">
        <v>34</v>
      </c>
      <c r="E125" t="s">
        <v>35</v>
      </c>
      <c r="F125" t="s">
        <v>15</v>
      </c>
      <c r="G125" t="s">
        <v>77</v>
      </c>
      <c r="H125" s="2">
        <v>2756</v>
      </c>
      <c r="I125" t="s">
        <v>94</v>
      </c>
      <c r="J125" t="s">
        <v>39</v>
      </c>
      <c r="K125" t="s">
        <v>40</v>
      </c>
      <c r="L125" t="s">
        <v>41</v>
      </c>
      <c r="M125" t="s">
        <v>42</v>
      </c>
      <c r="N125" t="s">
        <v>43</v>
      </c>
      <c r="O125" t="s">
        <v>44</v>
      </c>
    </row>
    <row r="126" spans="1:15" x14ac:dyDescent="0.3">
      <c r="A126">
        <v>125</v>
      </c>
      <c r="B126" s="1">
        <v>41942</v>
      </c>
      <c r="C126">
        <v>4</v>
      </c>
      <c r="D126" t="s">
        <v>75</v>
      </c>
      <c r="E126" t="s">
        <v>76</v>
      </c>
      <c r="F126" t="s">
        <v>63</v>
      </c>
      <c r="G126" t="s">
        <v>67</v>
      </c>
      <c r="H126" s="2">
        <v>3233</v>
      </c>
      <c r="I126" t="s">
        <v>17</v>
      </c>
      <c r="J126" t="s">
        <v>78</v>
      </c>
      <c r="K126" t="s">
        <v>79</v>
      </c>
      <c r="L126" t="s">
        <v>80</v>
      </c>
      <c r="M126" t="s">
        <v>81</v>
      </c>
      <c r="N126" t="s">
        <v>61</v>
      </c>
      <c r="O126" t="s">
        <v>62</v>
      </c>
    </row>
    <row r="127" spans="1:15" x14ac:dyDescent="0.3">
      <c r="A127">
        <v>126</v>
      </c>
      <c r="B127" s="1">
        <v>41957</v>
      </c>
      <c r="C127">
        <v>4</v>
      </c>
      <c r="D127" t="s">
        <v>75</v>
      </c>
      <c r="E127" t="s">
        <v>76</v>
      </c>
      <c r="F127" t="s">
        <v>15</v>
      </c>
      <c r="G127" t="s">
        <v>77</v>
      </c>
      <c r="H127" s="2">
        <v>3279</v>
      </c>
      <c r="I127" t="s">
        <v>17</v>
      </c>
      <c r="J127" t="s">
        <v>78</v>
      </c>
      <c r="K127" t="s">
        <v>79</v>
      </c>
      <c r="L127" t="s">
        <v>80</v>
      </c>
      <c r="M127" t="s">
        <v>81</v>
      </c>
      <c r="N127" t="s">
        <v>61</v>
      </c>
      <c r="O127" t="s">
        <v>62</v>
      </c>
    </row>
    <row r="128" spans="1:15" x14ac:dyDescent="0.3">
      <c r="A128">
        <v>127</v>
      </c>
      <c r="B128" s="1">
        <v>41958</v>
      </c>
      <c r="C128">
        <v>4</v>
      </c>
      <c r="D128" t="s">
        <v>13</v>
      </c>
      <c r="E128" t="s">
        <v>14</v>
      </c>
      <c r="F128" t="s">
        <v>36</v>
      </c>
      <c r="G128" t="s">
        <v>37</v>
      </c>
      <c r="H128" s="2">
        <v>8680</v>
      </c>
      <c r="I128" t="s">
        <v>17</v>
      </c>
      <c r="J128" t="s">
        <v>18</v>
      </c>
      <c r="K128" t="s">
        <v>19</v>
      </c>
      <c r="L128" t="s">
        <v>20</v>
      </c>
      <c r="M128" t="s">
        <v>21</v>
      </c>
      <c r="N128" t="s">
        <v>22</v>
      </c>
      <c r="O128" t="s">
        <v>23</v>
      </c>
    </row>
    <row r="129" spans="1:15" x14ac:dyDescent="0.3">
      <c r="A129">
        <v>128</v>
      </c>
      <c r="B129" s="1">
        <v>41967</v>
      </c>
      <c r="C129">
        <v>4</v>
      </c>
      <c r="D129" t="s">
        <v>34</v>
      </c>
      <c r="E129" t="s">
        <v>35</v>
      </c>
      <c r="F129" t="s">
        <v>36</v>
      </c>
      <c r="G129" t="s">
        <v>118</v>
      </c>
      <c r="H129" s="2">
        <v>9082</v>
      </c>
      <c r="I129" t="s">
        <v>38</v>
      </c>
      <c r="J129" t="s">
        <v>39</v>
      </c>
      <c r="K129" t="s">
        <v>40</v>
      </c>
      <c r="L129" t="s">
        <v>41</v>
      </c>
      <c r="M129" t="s">
        <v>42</v>
      </c>
      <c r="N129" t="s">
        <v>43</v>
      </c>
      <c r="O129" t="s">
        <v>44</v>
      </c>
    </row>
    <row r="130" spans="1:15" x14ac:dyDescent="0.3">
      <c r="A130">
        <v>129</v>
      </c>
      <c r="B130" s="1">
        <v>41967</v>
      </c>
      <c r="C130">
        <v>4</v>
      </c>
      <c r="D130" t="s">
        <v>34</v>
      </c>
      <c r="E130" t="s">
        <v>35</v>
      </c>
      <c r="F130" t="s">
        <v>36</v>
      </c>
      <c r="G130" t="s">
        <v>118</v>
      </c>
      <c r="H130" s="2">
        <v>5815</v>
      </c>
      <c r="I130" t="s">
        <v>38</v>
      </c>
      <c r="J130" t="s">
        <v>39</v>
      </c>
      <c r="K130" t="s">
        <v>40</v>
      </c>
      <c r="L130" t="s">
        <v>41</v>
      </c>
      <c r="M130" t="s">
        <v>42</v>
      </c>
      <c r="N130" t="s">
        <v>43</v>
      </c>
      <c r="O130" t="s">
        <v>44</v>
      </c>
    </row>
    <row r="131" spans="1:15" x14ac:dyDescent="0.3">
      <c r="A131">
        <v>130</v>
      </c>
      <c r="B131" s="1">
        <v>41967</v>
      </c>
      <c r="C131">
        <v>4</v>
      </c>
      <c r="D131" t="s">
        <v>55</v>
      </c>
      <c r="E131" t="s">
        <v>83</v>
      </c>
      <c r="F131" t="s">
        <v>149</v>
      </c>
      <c r="G131" t="s">
        <v>150</v>
      </c>
      <c r="H131" s="2">
        <v>4832</v>
      </c>
      <c r="I131" t="s">
        <v>94</v>
      </c>
      <c r="J131" t="s">
        <v>86</v>
      </c>
      <c r="K131" t="s">
        <v>87</v>
      </c>
      <c r="L131" t="s">
        <v>88</v>
      </c>
      <c r="M131" t="s">
        <v>89</v>
      </c>
      <c r="N131" t="s">
        <v>90</v>
      </c>
      <c r="O131" t="s">
        <v>91</v>
      </c>
    </row>
    <row r="132" spans="1:15" x14ac:dyDescent="0.3">
      <c r="A132">
        <v>131</v>
      </c>
      <c r="B132" s="1">
        <v>41967</v>
      </c>
      <c r="C132">
        <v>4</v>
      </c>
      <c r="D132" t="s">
        <v>65</v>
      </c>
      <c r="E132" t="s">
        <v>108</v>
      </c>
      <c r="F132" t="s">
        <v>106</v>
      </c>
      <c r="G132" t="s">
        <v>107</v>
      </c>
      <c r="H132" s="2">
        <v>5247</v>
      </c>
      <c r="I132" t="s">
        <v>38</v>
      </c>
      <c r="J132" t="s">
        <v>109</v>
      </c>
      <c r="K132" t="s">
        <v>110</v>
      </c>
      <c r="L132" t="s">
        <v>111</v>
      </c>
      <c r="M132" t="s">
        <v>112</v>
      </c>
      <c r="N132" t="s">
        <v>113</v>
      </c>
      <c r="O132" t="s">
        <v>114</v>
      </c>
    </row>
    <row r="133" spans="1:15" x14ac:dyDescent="0.3">
      <c r="A133">
        <v>132</v>
      </c>
      <c r="B133" s="1">
        <v>41967</v>
      </c>
      <c r="C133">
        <v>4</v>
      </c>
      <c r="D133" t="s">
        <v>24</v>
      </c>
      <c r="E133" t="s">
        <v>25</v>
      </c>
      <c r="F133" t="s">
        <v>102</v>
      </c>
      <c r="G133" t="s">
        <v>103</v>
      </c>
      <c r="H133" s="2">
        <v>7363</v>
      </c>
      <c r="I133" t="s">
        <v>38</v>
      </c>
      <c r="J133" t="s">
        <v>28</v>
      </c>
      <c r="K133" t="s">
        <v>29</v>
      </c>
      <c r="L133" t="s">
        <v>30</v>
      </c>
      <c r="M133" t="s">
        <v>31</v>
      </c>
      <c r="N133" t="s">
        <v>32</v>
      </c>
      <c r="O133" t="s">
        <v>33</v>
      </c>
    </row>
    <row r="134" spans="1:15" x14ac:dyDescent="0.3">
      <c r="A134">
        <v>133</v>
      </c>
      <c r="B134" s="1">
        <v>41973</v>
      </c>
      <c r="C134">
        <v>4</v>
      </c>
      <c r="D134" t="s">
        <v>45</v>
      </c>
      <c r="E134" t="s">
        <v>46</v>
      </c>
      <c r="F134" t="s">
        <v>15</v>
      </c>
      <c r="G134" t="s">
        <v>82</v>
      </c>
      <c r="H134" s="2">
        <v>5107</v>
      </c>
      <c r="I134" t="s">
        <v>38</v>
      </c>
      <c r="J134" t="s">
        <v>49</v>
      </c>
      <c r="K134" t="s">
        <v>50</v>
      </c>
      <c r="L134" t="s">
        <v>51</v>
      </c>
      <c r="M134" t="s">
        <v>52</v>
      </c>
      <c r="N134" t="s">
        <v>53</v>
      </c>
      <c r="O134" t="s">
        <v>54</v>
      </c>
    </row>
    <row r="135" spans="1:15" x14ac:dyDescent="0.3">
      <c r="A135">
        <v>134</v>
      </c>
      <c r="B135" s="1">
        <v>41978</v>
      </c>
      <c r="C135">
        <v>4</v>
      </c>
      <c r="D135" t="s">
        <v>55</v>
      </c>
      <c r="E135" t="s">
        <v>83</v>
      </c>
      <c r="F135" t="s">
        <v>63</v>
      </c>
      <c r="G135" t="s">
        <v>74</v>
      </c>
      <c r="H135" s="2">
        <v>5555</v>
      </c>
      <c r="I135" t="s">
        <v>94</v>
      </c>
      <c r="J135" t="s">
        <v>86</v>
      </c>
      <c r="K135" t="s">
        <v>87</v>
      </c>
      <c r="L135" t="s">
        <v>88</v>
      </c>
      <c r="M135" t="s">
        <v>89</v>
      </c>
      <c r="N135" t="s">
        <v>90</v>
      </c>
      <c r="O135" t="s">
        <v>91</v>
      </c>
    </row>
    <row r="136" spans="1:15" x14ac:dyDescent="0.3">
      <c r="A136">
        <v>135</v>
      </c>
      <c r="B136" s="1">
        <v>41978</v>
      </c>
      <c r="C136">
        <v>4</v>
      </c>
      <c r="D136" t="s">
        <v>65</v>
      </c>
      <c r="E136" t="s">
        <v>66</v>
      </c>
      <c r="F136" t="s">
        <v>26</v>
      </c>
      <c r="G136" t="s">
        <v>27</v>
      </c>
      <c r="H136" s="2">
        <v>5312</v>
      </c>
      <c r="I136" t="s">
        <v>94</v>
      </c>
      <c r="J136" t="s">
        <v>68</v>
      </c>
      <c r="K136" t="s">
        <v>69</v>
      </c>
      <c r="L136" t="s">
        <v>70</v>
      </c>
      <c r="M136" t="s">
        <v>71</v>
      </c>
      <c r="N136" t="s">
        <v>72</v>
      </c>
      <c r="O136" t="s">
        <v>73</v>
      </c>
    </row>
    <row r="137" spans="1:15" x14ac:dyDescent="0.3">
      <c r="A137">
        <v>136</v>
      </c>
      <c r="B137" s="1">
        <v>41978</v>
      </c>
      <c r="C137">
        <v>4</v>
      </c>
      <c r="D137" t="s">
        <v>65</v>
      </c>
      <c r="E137" t="s">
        <v>66</v>
      </c>
      <c r="F137" t="s">
        <v>63</v>
      </c>
      <c r="G137" t="s">
        <v>67</v>
      </c>
      <c r="H137" s="2">
        <v>2740</v>
      </c>
      <c r="I137" t="s">
        <v>38</v>
      </c>
      <c r="J137" t="s">
        <v>68</v>
      </c>
      <c r="K137" t="s">
        <v>69</v>
      </c>
      <c r="L137" t="s">
        <v>70</v>
      </c>
      <c r="M137" t="s">
        <v>71</v>
      </c>
      <c r="N137" t="s">
        <v>72</v>
      </c>
      <c r="O137" t="s">
        <v>73</v>
      </c>
    </row>
    <row r="138" spans="1:15" x14ac:dyDescent="0.3">
      <c r="A138">
        <v>137</v>
      </c>
      <c r="B138" s="1">
        <v>41978</v>
      </c>
      <c r="C138">
        <v>4</v>
      </c>
      <c r="D138" t="s">
        <v>45</v>
      </c>
      <c r="E138" t="s">
        <v>46</v>
      </c>
      <c r="F138" t="s">
        <v>106</v>
      </c>
      <c r="G138" t="s">
        <v>107</v>
      </c>
      <c r="H138" s="2">
        <v>1934</v>
      </c>
      <c r="I138" t="s">
        <v>38</v>
      </c>
      <c r="J138" t="s">
        <v>49</v>
      </c>
      <c r="K138" t="s">
        <v>50</v>
      </c>
      <c r="L138" t="s">
        <v>51</v>
      </c>
      <c r="M138" t="s">
        <v>52</v>
      </c>
      <c r="N138" t="s">
        <v>53</v>
      </c>
      <c r="O138" t="s">
        <v>54</v>
      </c>
    </row>
    <row r="139" spans="1:15" x14ac:dyDescent="0.3">
      <c r="A139">
        <v>138</v>
      </c>
      <c r="B139" s="1">
        <v>41978</v>
      </c>
      <c r="C139">
        <v>4</v>
      </c>
      <c r="D139" t="s">
        <v>45</v>
      </c>
      <c r="E139" t="s">
        <v>46</v>
      </c>
      <c r="F139" t="s">
        <v>102</v>
      </c>
      <c r="G139" t="s">
        <v>103</v>
      </c>
      <c r="H139" s="2">
        <v>9982</v>
      </c>
      <c r="I139" t="s">
        <v>38</v>
      </c>
      <c r="J139" t="s">
        <v>49</v>
      </c>
      <c r="K139" t="s">
        <v>50</v>
      </c>
      <c r="L139" t="s">
        <v>51</v>
      </c>
      <c r="M139" t="s">
        <v>52</v>
      </c>
      <c r="N139" t="s">
        <v>53</v>
      </c>
      <c r="O139" t="s">
        <v>54</v>
      </c>
    </row>
    <row r="140" spans="1:15" x14ac:dyDescent="0.3">
      <c r="A140">
        <v>139</v>
      </c>
      <c r="B140" s="1">
        <v>41980</v>
      </c>
      <c r="C140">
        <v>4</v>
      </c>
      <c r="D140" t="s">
        <v>45</v>
      </c>
      <c r="E140" t="s">
        <v>46</v>
      </c>
      <c r="F140" t="s">
        <v>63</v>
      </c>
      <c r="G140" t="s">
        <v>74</v>
      </c>
      <c r="H140" s="2">
        <v>7071</v>
      </c>
      <c r="I140" t="s">
        <v>17</v>
      </c>
      <c r="J140" t="s">
        <v>49</v>
      </c>
      <c r="K140" t="s">
        <v>50</v>
      </c>
      <c r="L140" t="s">
        <v>51</v>
      </c>
      <c r="M140" t="s">
        <v>52</v>
      </c>
      <c r="N140" t="s">
        <v>53</v>
      </c>
      <c r="O140" t="s">
        <v>54</v>
      </c>
    </row>
    <row r="141" spans="1:15" x14ac:dyDescent="0.3">
      <c r="A141">
        <v>140</v>
      </c>
      <c r="B141" s="1">
        <v>41981</v>
      </c>
      <c r="C141">
        <v>4</v>
      </c>
      <c r="D141" t="s">
        <v>65</v>
      </c>
      <c r="E141" t="s">
        <v>108</v>
      </c>
      <c r="F141" t="s">
        <v>26</v>
      </c>
      <c r="G141" t="s">
        <v>27</v>
      </c>
      <c r="H141" s="2">
        <v>467</v>
      </c>
      <c r="I141" t="s">
        <v>17</v>
      </c>
      <c r="J141" t="s">
        <v>109</v>
      </c>
      <c r="K141" t="s">
        <v>110</v>
      </c>
      <c r="L141" t="s">
        <v>111</v>
      </c>
      <c r="M141" t="s">
        <v>112</v>
      </c>
      <c r="N141" t="s">
        <v>113</v>
      </c>
      <c r="O141" t="s">
        <v>114</v>
      </c>
    </row>
    <row r="142" spans="1:15" x14ac:dyDescent="0.3">
      <c r="A142">
        <v>141</v>
      </c>
      <c r="B142" s="1">
        <v>41987</v>
      </c>
      <c r="C142">
        <v>4</v>
      </c>
      <c r="D142" t="s">
        <v>24</v>
      </c>
      <c r="E142" t="s">
        <v>25</v>
      </c>
      <c r="F142" t="s">
        <v>63</v>
      </c>
      <c r="G142" t="s">
        <v>67</v>
      </c>
      <c r="H142" s="2">
        <v>855</v>
      </c>
      <c r="I142" t="s">
        <v>38</v>
      </c>
      <c r="J142" t="s">
        <v>28</v>
      </c>
      <c r="K142" t="s">
        <v>29</v>
      </c>
      <c r="L142" t="s">
        <v>30</v>
      </c>
      <c r="M142" t="s">
        <v>31</v>
      </c>
      <c r="N142" t="s">
        <v>32</v>
      </c>
      <c r="O142" t="s">
        <v>33</v>
      </c>
    </row>
    <row r="143" spans="1:15" x14ac:dyDescent="0.3">
      <c r="A143">
        <v>142</v>
      </c>
      <c r="B143" s="1">
        <v>41993</v>
      </c>
      <c r="C143">
        <v>4</v>
      </c>
      <c r="D143" t="s">
        <v>45</v>
      </c>
      <c r="E143" t="s">
        <v>46</v>
      </c>
      <c r="F143" t="s">
        <v>115</v>
      </c>
      <c r="G143" t="s">
        <v>119</v>
      </c>
      <c r="H143" s="2">
        <v>3271</v>
      </c>
      <c r="I143" t="s">
        <v>38</v>
      </c>
      <c r="J143" t="s">
        <v>49</v>
      </c>
      <c r="K143" t="s">
        <v>50</v>
      </c>
      <c r="L143" t="s">
        <v>51</v>
      </c>
      <c r="M143" t="s">
        <v>52</v>
      </c>
      <c r="N143" t="s">
        <v>53</v>
      </c>
      <c r="O143" t="s">
        <v>54</v>
      </c>
    </row>
    <row r="144" spans="1:15" x14ac:dyDescent="0.3">
      <c r="A144">
        <v>143</v>
      </c>
      <c r="B144" s="1">
        <v>41996</v>
      </c>
      <c r="C144">
        <v>4</v>
      </c>
      <c r="D144" t="s">
        <v>34</v>
      </c>
      <c r="E144" t="s">
        <v>35</v>
      </c>
      <c r="F144" t="s">
        <v>15</v>
      </c>
      <c r="G144" t="s">
        <v>16</v>
      </c>
      <c r="H144" s="2">
        <v>3473</v>
      </c>
      <c r="I144" t="s">
        <v>38</v>
      </c>
      <c r="J144" t="s">
        <v>39</v>
      </c>
      <c r="K144" t="s">
        <v>40</v>
      </c>
      <c r="L144" t="s">
        <v>41</v>
      </c>
      <c r="M144" t="s">
        <v>42</v>
      </c>
      <c r="N144" t="s">
        <v>43</v>
      </c>
      <c r="O144" t="s">
        <v>44</v>
      </c>
    </row>
    <row r="145" spans="1:15" x14ac:dyDescent="0.3">
      <c r="A145">
        <v>144</v>
      </c>
      <c r="B145" s="1">
        <v>41996</v>
      </c>
      <c r="C145">
        <v>4</v>
      </c>
      <c r="D145" t="s">
        <v>75</v>
      </c>
      <c r="E145" t="s">
        <v>76</v>
      </c>
      <c r="F145" t="s">
        <v>104</v>
      </c>
      <c r="G145" t="s">
        <v>105</v>
      </c>
      <c r="H145" s="2">
        <v>6222</v>
      </c>
      <c r="I145" t="s">
        <v>17</v>
      </c>
      <c r="J145" t="s">
        <v>78</v>
      </c>
      <c r="K145" t="s">
        <v>79</v>
      </c>
      <c r="L145" t="s">
        <v>80</v>
      </c>
      <c r="M145" t="s">
        <v>81</v>
      </c>
      <c r="N145" t="s">
        <v>61</v>
      </c>
      <c r="O145" t="s">
        <v>62</v>
      </c>
    </row>
    <row r="146" spans="1:15" x14ac:dyDescent="0.3">
      <c r="A146">
        <v>145</v>
      </c>
      <c r="B146" s="1">
        <v>42000</v>
      </c>
      <c r="C146">
        <v>4</v>
      </c>
      <c r="D146" t="s">
        <v>13</v>
      </c>
      <c r="E146" t="s">
        <v>14</v>
      </c>
      <c r="F146" t="s">
        <v>106</v>
      </c>
      <c r="G146" t="s">
        <v>107</v>
      </c>
      <c r="H146" s="2">
        <v>4500</v>
      </c>
      <c r="I146" t="s">
        <v>38</v>
      </c>
      <c r="J146" t="s">
        <v>18</v>
      </c>
      <c r="K146" t="s">
        <v>19</v>
      </c>
      <c r="L146" t="s">
        <v>20</v>
      </c>
      <c r="M146" t="s">
        <v>21</v>
      </c>
      <c r="N146" t="s">
        <v>22</v>
      </c>
      <c r="O146" t="s">
        <v>23</v>
      </c>
    </row>
    <row r="147" spans="1:15" x14ac:dyDescent="0.3">
      <c r="A147">
        <v>146</v>
      </c>
      <c r="B147" s="1">
        <v>42008</v>
      </c>
      <c r="C147">
        <v>1</v>
      </c>
      <c r="D147" t="s">
        <v>13</v>
      </c>
      <c r="E147" t="s">
        <v>14</v>
      </c>
      <c r="F147" t="s">
        <v>92</v>
      </c>
      <c r="G147" t="s">
        <v>93</v>
      </c>
      <c r="H147" s="2">
        <v>3183</v>
      </c>
      <c r="I147" t="s">
        <v>38</v>
      </c>
      <c r="J147" t="s">
        <v>18</v>
      </c>
      <c r="K147" t="s">
        <v>19</v>
      </c>
      <c r="L147" t="s">
        <v>20</v>
      </c>
      <c r="M147" t="s">
        <v>21</v>
      </c>
      <c r="N147" t="s">
        <v>22</v>
      </c>
      <c r="O147" t="s">
        <v>23</v>
      </c>
    </row>
    <row r="148" spans="1:15" x14ac:dyDescent="0.3">
      <c r="A148">
        <v>147</v>
      </c>
      <c r="B148" s="1">
        <v>42010</v>
      </c>
      <c r="C148">
        <v>1</v>
      </c>
      <c r="D148" t="s">
        <v>24</v>
      </c>
      <c r="E148" t="s">
        <v>25</v>
      </c>
      <c r="F148" t="s">
        <v>15</v>
      </c>
      <c r="G148" t="s">
        <v>16</v>
      </c>
      <c r="H148" s="2">
        <v>8031</v>
      </c>
      <c r="I148" t="s">
        <v>38</v>
      </c>
      <c r="J148" t="s">
        <v>28</v>
      </c>
      <c r="K148" t="s">
        <v>29</v>
      </c>
      <c r="L148" t="s">
        <v>30</v>
      </c>
      <c r="M148" t="s">
        <v>31</v>
      </c>
      <c r="N148" t="s">
        <v>32</v>
      </c>
      <c r="O148" t="s">
        <v>33</v>
      </c>
    </row>
    <row r="149" spans="1:15" x14ac:dyDescent="0.3">
      <c r="A149">
        <v>148</v>
      </c>
      <c r="B149" s="1">
        <v>42016</v>
      </c>
      <c r="C149">
        <v>1</v>
      </c>
      <c r="D149" t="s">
        <v>45</v>
      </c>
      <c r="E149" t="s">
        <v>46</v>
      </c>
      <c r="F149" t="s">
        <v>36</v>
      </c>
      <c r="G149" t="s">
        <v>118</v>
      </c>
      <c r="H149" s="2">
        <v>1263</v>
      </c>
      <c r="I149" t="s">
        <v>17</v>
      </c>
      <c r="J149" t="s">
        <v>49</v>
      </c>
      <c r="K149" t="s">
        <v>50</v>
      </c>
      <c r="L149" t="s">
        <v>51</v>
      </c>
      <c r="M149" t="s">
        <v>52</v>
      </c>
      <c r="N149" t="s">
        <v>53</v>
      </c>
      <c r="O149" t="s">
        <v>54</v>
      </c>
    </row>
    <row r="150" spans="1:15" x14ac:dyDescent="0.3">
      <c r="A150">
        <v>149</v>
      </c>
      <c r="B150" s="1">
        <v>42019</v>
      </c>
      <c r="C150">
        <v>1</v>
      </c>
      <c r="D150" t="s">
        <v>34</v>
      </c>
      <c r="E150" t="s">
        <v>35</v>
      </c>
      <c r="F150" t="s">
        <v>15</v>
      </c>
      <c r="G150" t="s">
        <v>117</v>
      </c>
      <c r="H150" s="2">
        <v>6843</v>
      </c>
      <c r="I150" t="s">
        <v>38</v>
      </c>
      <c r="J150" t="s">
        <v>39</v>
      </c>
      <c r="K150" t="s">
        <v>40</v>
      </c>
      <c r="L150" t="s">
        <v>41</v>
      </c>
      <c r="M150" t="s">
        <v>42</v>
      </c>
      <c r="N150" t="s">
        <v>43</v>
      </c>
      <c r="O150" t="s">
        <v>44</v>
      </c>
    </row>
    <row r="151" spans="1:15" x14ac:dyDescent="0.3">
      <c r="A151">
        <v>150</v>
      </c>
      <c r="B151" s="1">
        <v>42019</v>
      </c>
      <c r="C151">
        <v>1</v>
      </c>
      <c r="D151" t="s">
        <v>55</v>
      </c>
      <c r="E151" t="s">
        <v>56</v>
      </c>
      <c r="F151" t="s">
        <v>15</v>
      </c>
      <c r="G151" t="s">
        <v>16</v>
      </c>
      <c r="H151" s="2">
        <v>5116</v>
      </c>
      <c r="I151" t="s">
        <v>38</v>
      </c>
      <c r="J151" t="s">
        <v>57</v>
      </c>
      <c r="K151" t="s">
        <v>58</v>
      </c>
      <c r="L151" t="s">
        <v>59</v>
      </c>
      <c r="M151" t="s">
        <v>60</v>
      </c>
      <c r="N151" t="s">
        <v>61</v>
      </c>
      <c r="O151" t="s">
        <v>62</v>
      </c>
    </row>
    <row r="152" spans="1:15" x14ac:dyDescent="0.3">
      <c r="A152">
        <v>151</v>
      </c>
      <c r="B152" s="1">
        <v>42019</v>
      </c>
      <c r="C152">
        <v>1</v>
      </c>
      <c r="D152" t="s">
        <v>55</v>
      </c>
      <c r="E152" t="s">
        <v>56</v>
      </c>
      <c r="F152" t="s">
        <v>63</v>
      </c>
      <c r="G152" t="s">
        <v>64</v>
      </c>
      <c r="H152" s="2">
        <v>4360</v>
      </c>
      <c r="I152" t="s">
        <v>17</v>
      </c>
      <c r="J152" t="s">
        <v>57</v>
      </c>
      <c r="K152" t="s">
        <v>58</v>
      </c>
      <c r="L152" t="s">
        <v>59</v>
      </c>
      <c r="M152" t="s">
        <v>60</v>
      </c>
      <c r="N152" t="s">
        <v>61</v>
      </c>
      <c r="O152" t="s">
        <v>62</v>
      </c>
    </row>
    <row r="153" spans="1:15" x14ac:dyDescent="0.3">
      <c r="A153">
        <v>152</v>
      </c>
      <c r="B153" s="1">
        <v>42024</v>
      </c>
      <c r="C153">
        <v>1</v>
      </c>
      <c r="D153" t="s">
        <v>65</v>
      </c>
      <c r="E153" t="s">
        <v>66</v>
      </c>
      <c r="F153" t="s">
        <v>63</v>
      </c>
      <c r="G153" t="s">
        <v>67</v>
      </c>
      <c r="H153" s="2">
        <v>6703</v>
      </c>
      <c r="I153" t="s">
        <v>94</v>
      </c>
      <c r="J153" t="s">
        <v>68</v>
      </c>
      <c r="K153" t="s">
        <v>69</v>
      </c>
      <c r="L153" t="s">
        <v>70</v>
      </c>
      <c r="M153" t="s">
        <v>71</v>
      </c>
      <c r="N153" t="s">
        <v>72</v>
      </c>
      <c r="O153" t="s">
        <v>73</v>
      </c>
    </row>
    <row r="154" spans="1:15" x14ac:dyDescent="0.3">
      <c r="A154">
        <v>153</v>
      </c>
      <c r="B154" s="1">
        <v>42024</v>
      </c>
      <c r="C154">
        <v>1</v>
      </c>
      <c r="D154" t="s">
        <v>65</v>
      </c>
      <c r="E154" t="s">
        <v>66</v>
      </c>
      <c r="F154" t="s">
        <v>63</v>
      </c>
      <c r="G154" t="s">
        <v>74</v>
      </c>
      <c r="H154" s="2">
        <v>6249</v>
      </c>
      <c r="I154" t="s">
        <v>94</v>
      </c>
      <c r="J154" t="s">
        <v>68</v>
      </c>
      <c r="K154" t="s">
        <v>69</v>
      </c>
      <c r="L154" t="s">
        <v>70</v>
      </c>
      <c r="M154" t="s">
        <v>71</v>
      </c>
      <c r="N154" t="s">
        <v>72</v>
      </c>
      <c r="O154" t="s">
        <v>73</v>
      </c>
    </row>
    <row r="155" spans="1:15" x14ac:dyDescent="0.3">
      <c r="A155">
        <v>154</v>
      </c>
      <c r="B155" s="1">
        <v>42024</v>
      </c>
      <c r="C155">
        <v>1</v>
      </c>
      <c r="D155" t="s">
        <v>65</v>
      </c>
      <c r="E155" t="s">
        <v>66</v>
      </c>
      <c r="F155" t="s">
        <v>63</v>
      </c>
      <c r="G155" t="s">
        <v>64</v>
      </c>
      <c r="H155" s="2">
        <v>9197</v>
      </c>
      <c r="I155" t="s">
        <v>94</v>
      </c>
      <c r="J155" t="s">
        <v>68</v>
      </c>
      <c r="K155" t="s">
        <v>69</v>
      </c>
      <c r="L155" t="s">
        <v>70</v>
      </c>
      <c r="M155" t="s">
        <v>71</v>
      </c>
      <c r="N155" t="s">
        <v>72</v>
      </c>
      <c r="O155" t="s">
        <v>73</v>
      </c>
    </row>
    <row r="156" spans="1:15" x14ac:dyDescent="0.3">
      <c r="A156">
        <v>155</v>
      </c>
      <c r="B156" s="1">
        <v>42026</v>
      </c>
      <c r="C156">
        <v>1</v>
      </c>
      <c r="D156" t="s">
        <v>75</v>
      </c>
      <c r="E156" t="s">
        <v>76</v>
      </c>
      <c r="F156" t="s">
        <v>15</v>
      </c>
      <c r="G156" t="s">
        <v>77</v>
      </c>
      <c r="H156" s="2">
        <v>8874</v>
      </c>
      <c r="I156" t="s">
        <v>94</v>
      </c>
      <c r="J156" t="s">
        <v>78</v>
      </c>
      <c r="K156" t="s">
        <v>79</v>
      </c>
      <c r="L156" t="s">
        <v>80</v>
      </c>
      <c r="M156" t="s">
        <v>81</v>
      </c>
      <c r="N156" t="s">
        <v>61</v>
      </c>
      <c r="O156" t="s">
        <v>62</v>
      </c>
    </row>
    <row r="157" spans="1:15" x14ac:dyDescent="0.3">
      <c r="A157">
        <v>156</v>
      </c>
      <c r="B157" s="1">
        <v>42026</v>
      </c>
      <c r="C157">
        <v>1</v>
      </c>
      <c r="D157" t="s">
        <v>75</v>
      </c>
      <c r="E157" t="s">
        <v>76</v>
      </c>
      <c r="F157" t="s">
        <v>15</v>
      </c>
      <c r="G157" t="s">
        <v>82</v>
      </c>
      <c r="H157" s="2">
        <v>4876</v>
      </c>
      <c r="I157" t="s">
        <v>94</v>
      </c>
      <c r="J157" t="s">
        <v>78</v>
      </c>
      <c r="K157" t="s">
        <v>79</v>
      </c>
      <c r="L157" t="s">
        <v>80</v>
      </c>
      <c r="M157" t="s">
        <v>81</v>
      </c>
      <c r="N157" t="s">
        <v>61</v>
      </c>
      <c r="O157" t="s">
        <v>62</v>
      </c>
    </row>
    <row r="158" spans="1:15" x14ac:dyDescent="0.3">
      <c r="A158">
        <v>157</v>
      </c>
      <c r="B158" s="1">
        <v>42034</v>
      </c>
      <c r="C158">
        <v>1</v>
      </c>
      <c r="D158" t="s">
        <v>55</v>
      </c>
      <c r="E158" t="s">
        <v>83</v>
      </c>
      <c r="F158" t="s">
        <v>84</v>
      </c>
      <c r="G158" t="s">
        <v>85</v>
      </c>
      <c r="H158" s="2">
        <v>5482</v>
      </c>
      <c r="I158" t="s">
        <v>17</v>
      </c>
      <c r="J158" t="s">
        <v>86</v>
      </c>
      <c r="K158" t="s">
        <v>87</v>
      </c>
      <c r="L158" t="s">
        <v>88</v>
      </c>
      <c r="M158" t="s">
        <v>89</v>
      </c>
      <c r="N158" t="s">
        <v>90</v>
      </c>
      <c r="O158" t="s">
        <v>91</v>
      </c>
    </row>
    <row r="159" spans="1:15" x14ac:dyDescent="0.3">
      <c r="A159">
        <v>158</v>
      </c>
      <c r="B159" s="1">
        <v>42038</v>
      </c>
      <c r="C159">
        <v>4</v>
      </c>
      <c r="D159" t="s">
        <v>75</v>
      </c>
      <c r="E159" t="s">
        <v>76</v>
      </c>
      <c r="F159" t="s">
        <v>115</v>
      </c>
      <c r="G159" t="s">
        <v>116</v>
      </c>
      <c r="H159" s="2">
        <v>5090</v>
      </c>
      <c r="I159" t="s">
        <v>38</v>
      </c>
      <c r="J159" t="s">
        <v>78</v>
      </c>
      <c r="K159" t="s">
        <v>79</v>
      </c>
      <c r="L159" t="s">
        <v>80</v>
      </c>
      <c r="M159" t="s">
        <v>81</v>
      </c>
      <c r="N159" t="s">
        <v>61</v>
      </c>
      <c r="O159" t="s">
        <v>62</v>
      </c>
    </row>
    <row r="160" spans="1:15" x14ac:dyDescent="0.3">
      <c r="A160">
        <v>159</v>
      </c>
      <c r="B160" s="1">
        <v>42041</v>
      </c>
      <c r="C160">
        <v>1</v>
      </c>
      <c r="D160" t="s">
        <v>65</v>
      </c>
      <c r="E160" t="s">
        <v>66</v>
      </c>
      <c r="F160" t="s">
        <v>84</v>
      </c>
      <c r="G160" t="s">
        <v>85</v>
      </c>
      <c r="H160" s="2">
        <v>1802</v>
      </c>
      <c r="I160" t="s">
        <v>38</v>
      </c>
      <c r="J160" t="s">
        <v>68</v>
      </c>
      <c r="K160" t="s">
        <v>69</v>
      </c>
      <c r="L160" t="s">
        <v>70</v>
      </c>
      <c r="M160" t="s">
        <v>71</v>
      </c>
      <c r="N160" t="s">
        <v>72</v>
      </c>
      <c r="O160" t="s">
        <v>73</v>
      </c>
    </row>
    <row r="161" spans="1:15" x14ac:dyDescent="0.3">
      <c r="A161">
        <v>160</v>
      </c>
      <c r="B161" s="1">
        <v>42042</v>
      </c>
      <c r="C161">
        <v>1</v>
      </c>
      <c r="D161" t="s">
        <v>24</v>
      </c>
      <c r="E161" t="s">
        <v>25</v>
      </c>
      <c r="F161" t="s">
        <v>15</v>
      </c>
      <c r="G161" t="s">
        <v>117</v>
      </c>
      <c r="H161" s="2">
        <v>5258</v>
      </c>
      <c r="I161" t="s">
        <v>38</v>
      </c>
      <c r="J161" t="s">
        <v>28</v>
      </c>
      <c r="K161" t="s">
        <v>29</v>
      </c>
      <c r="L161" t="s">
        <v>30</v>
      </c>
      <c r="M161" t="s">
        <v>31</v>
      </c>
      <c r="N161" t="s">
        <v>32</v>
      </c>
      <c r="O161" t="s">
        <v>33</v>
      </c>
    </row>
    <row r="162" spans="1:15" x14ac:dyDescent="0.3">
      <c r="A162">
        <v>161</v>
      </c>
      <c r="B162" s="1">
        <v>42045</v>
      </c>
      <c r="C162">
        <v>1</v>
      </c>
      <c r="D162" t="s">
        <v>65</v>
      </c>
      <c r="E162" t="s">
        <v>95</v>
      </c>
      <c r="F162" t="s">
        <v>92</v>
      </c>
      <c r="G162" t="s">
        <v>93</v>
      </c>
      <c r="H162" s="2">
        <v>2957</v>
      </c>
      <c r="I162" t="s">
        <v>94</v>
      </c>
      <c r="J162" t="s">
        <v>96</v>
      </c>
      <c r="K162" t="s">
        <v>97</v>
      </c>
      <c r="L162" t="s">
        <v>98</v>
      </c>
      <c r="M162" t="s">
        <v>99</v>
      </c>
      <c r="N162" t="s">
        <v>100</v>
      </c>
      <c r="O162" t="s">
        <v>101</v>
      </c>
    </row>
    <row r="163" spans="1:15" x14ac:dyDescent="0.3">
      <c r="A163">
        <v>162</v>
      </c>
      <c r="B163" s="1">
        <v>42048</v>
      </c>
      <c r="C163">
        <v>1</v>
      </c>
      <c r="D163" t="s">
        <v>45</v>
      </c>
      <c r="E163" t="s">
        <v>46</v>
      </c>
      <c r="F163" t="s">
        <v>15</v>
      </c>
      <c r="G163" t="s">
        <v>82</v>
      </c>
      <c r="H163" s="2">
        <v>1520</v>
      </c>
      <c r="I163" t="s">
        <v>38</v>
      </c>
      <c r="J163" t="s">
        <v>49</v>
      </c>
      <c r="K163" t="s">
        <v>50</v>
      </c>
      <c r="L163" t="s">
        <v>51</v>
      </c>
      <c r="M163" t="s">
        <v>52</v>
      </c>
      <c r="N163" t="s">
        <v>53</v>
      </c>
      <c r="O163" t="s">
        <v>54</v>
      </c>
    </row>
    <row r="164" spans="1:15" x14ac:dyDescent="0.3">
      <c r="A164">
        <v>163</v>
      </c>
      <c r="B164" s="1">
        <v>42051</v>
      </c>
      <c r="C164">
        <v>1</v>
      </c>
      <c r="D164" t="s">
        <v>55</v>
      </c>
      <c r="E164" t="s">
        <v>56</v>
      </c>
      <c r="F164" t="s">
        <v>15</v>
      </c>
      <c r="G164" t="s">
        <v>77</v>
      </c>
      <c r="H164" s="2">
        <v>9379</v>
      </c>
      <c r="I164" t="s">
        <v>94</v>
      </c>
      <c r="J164" t="s">
        <v>57</v>
      </c>
      <c r="K164" t="s">
        <v>58</v>
      </c>
      <c r="L164" t="s">
        <v>59</v>
      </c>
      <c r="M164" t="s">
        <v>60</v>
      </c>
      <c r="N164" t="s">
        <v>61</v>
      </c>
      <c r="O164" t="s">
        <v>62</v>
      </c>
    </row>
    <row r="165" spans="1:15" x14ac:dyDescent="0.3">
      <c r="A165">
        <v>164</v>
      </c>
      <c r="B165" s="1">
        <v>42056</v>
      </c>
      <c r="C165">
        <v>1</v>
      </c>
      <c r="D165" t="s">
        <v>34</v>
      </c>
      <c r="E165" t="s">
        <v>35</v>
      </c>
      <c r="F165" t="s">
        <v>63</v>
      </c>
      <c r="G165" t="s">
        <v>148</v>
      </c>
      <c r="H165" s="2">
        <v>3417</v>
      </c>
      <c r="I165" t="s">
        <v>17</v>
      </c>
      <c r="J165" t="s">
        <v>39</v>
      </c>
      <c r="K165" t="s">
        <v>40</v>
      </c>
      <c r="L165" t="s">
        <v>41</v>
      </c>
      <c r="M165" t="s">
        <v>42</v>
      </c>
      <c r="N165" t="s">
        <v>43</v>
      </c>
      <c r="O165" t="s">
        <v>44</v>
      </c>
    </row>
    <row r="166" spans="1:15" x14ac:dyDescent="0.3">
      <c r="A166">
        <v>165</v>
      </c>
      <c r="B166" s="1">
        <v>42058</v>
      </c>
      <c r="C166">
        <v>1</v>
      </c>
      <c r="D166" t="s">
        <v>13</v>
      </c>
      <c r="E166" t="s">
        <v>14</v>
      </c>
      <c r="F166" t="s">
        <v>102</v>
      </c>
      <c r="G166" t="s">
        <v>103</v>
      </c>
      <c r="H166" s="2">
        <v>7742</v>
      </c>
      <c r="I166" t="s">
        <v>17</v>
      </c>
      <c r="J166" t="s">
        <v>18</v>
      </c>
      <c r="K166" t="s">
        <v>19</v>
      </c>
      <c r="L166" t="s">
        <v>20</v>
      </c>
      <c r="M166" t="s">
        <v>21</v>
      </c>
      <c r="N166" t="s">
        <v>22</v>
      </c>
      <c r="O166" t="s">
        <v>23</v>
      </c>
    </row>
    <row r="167" spans="1:15" x14ac:dyDescent="0.3">
      <c r="A167">
        <v>166</v>
      </c>
      <c r="B167" s="1">
        <v>42067</v>
      </c>
      <c r="C167">
        <v>3</v>
      </c>
      <c r="D167" t="s">
        <v>75</v>
      </c>
      <c r="E167" t="s">
        <v>76</v>
      </c>
      <c r="F167" t="s">
        <v>36</v>
      </c>
      <c r="G167" t="s">
        <v>118</v>
      </c>
      <c r="H167" s="2">
        <v>6967</v>
      </c>
      <c r="I167" t="s">
        <v>94</v>
      </c>
      <c r="J167" t="s">
        <v>78</v>
      </c>
      <c r="K167" t="s">
        <v>79</v>
      </c>
      <c r="L167" t="s">
        <v>80</v>
      </c>
      <c r="M167" t="s">
        <v>81</v>
      </c>
      <c r="N167" t="s">
        <v>61</v>
      </c>
      <c r="O167" t="s">
        <v>62</v>
      </c>
    </row>
    <row r="168" spans="1:15" x14ac:dyDescent="0.3">
      <c r="A168">
        <v>167</v>
      </c>
      <c r="B168" s="1">
        <v>42069</v>
      </c>
      <c r="C168">
        <v>1</v>
      </c>
      <c r="D168" t="s">
        <v>34</v>
      </c>
      <c r="E168" t="s">
        <v>35</v>
      </c>
      <c r="F168" t="s">
        <v>106</v>
      </c>
      <c r="G168" t="s">
        <v>107</v>
      </c>
      <c r="H168" s="2">
        <v>6939</v>
      </c>
      <c r="I168" t="s">
        <v>17</v>
      </c>
      <c r="J168" t="s">
        <v>39</v>
      </c>
      <c r="K168" t="s">
        <v>40</v>
      </c>
      <c r="L168" t="s">
        <v>41</v>
      </c>
      <c r="M168" t="s">
        <v>42</v>
      </c>
      <c r="N168" t="s">
        <v>43</v>
      </c>
      <c r="O168" t="s">
        <v>44</v>
      </c>
    </row>
    <row r="169" spans="1:15" x14ac:dyDescent="0.3">
      <c r="A169">
        <v>168</v>
      </c>
      <c r="B169" s="1">
        <v>42073</v>
      </c>
      <c r="C169">
        <v>1</v>
      </c>
      <c r="D169" t="s">
        <v>65</v>
      </c>
      <c r="E169" t="s">
        <v>108</v>
      </c>
      <c r="F169" t="s">
        <v>15</v>
      </c>
      <c r="G169" t="s">
        <v>82</v>
      </c>
      <c r="H169" s="2">
        <v>9826</v>
      </c>
      <c r="I169" t="s">
        <v>94</v>
      </c>
      <c r="J169" t="s">
        <v>109</v>
      </c>
      <c r="K169" t="s">
        <v>110</v>
      </c>
      <c r="L169" t="s">
        <v>111</v>
      </c>
      <c r="M169" t="s">
        <v>112</v>
      </c>
      <c r="N169" t="s">
        <v>113</v>
      </c>
      <c r="O169" t="s">
        <v>114</v>
      </c>
    </row>
    <row r="170" spans="1:15" x14ac:dyDescent="0.3">
      <c r="A170">
        <v>169</v>
      </c>
      <c r="B170" s="1">
        <v>42077</v>
      </c>
      <c r="C170">
        <v>1</v>
      </c>
      <c r="D170" t="s">
        <v>24</v>
      </c>
      <c r="E170" t="s">
        <v>25</v>
      </c>
      <c r="F170" t="s">
        <v>102</v>
      </c>
      <c r="G170" t="s">
        <v>103</v>
      </c>
      <c r="H170" s="2">
        <v>1844</v>
      </c>
      <c r="I170" t="s">
        <v>17</v>
      </c>
      <c r="J170" t="s">
        <v>28</v>
      </c>
      <c r="K170" t="s">
        <v>29</v>
      </c>
      <c r="L170" t="s">
        <v>30</v>
      </c>
      <c r="M170" t="s">
        <v>31</v>
      </c>
      <c r="N170" t="s">
        <v>32</v>
      </c>
      <c r="O170" t="s">
        <v>33</v>
      </c>
    </row>
    <row r="171" spans="1:15" x14ac:dyDescent="0.3">
      <c r="A171">
        <v>170</v>
      </c>
      <c r="B171" s="1">
        <v>42080</v>
      </c>
      <c r="C171">
        <v>1</v>
      </c>
      <c r="D171" t="s">
        <v>55</v>
      </c>
      <c r="E171" t="s">
        <v>56</v>
      </c>
      <c r="F171" t="s">
        <v>47</v>
      </c>
      <c r="G171" t="s">
        <v>48</v>
      </c>
      <c r="H171" s="2">
        <v>9379</v>
      </c>
      <c r="I171" t="s">
        <v>94</v>
      </c>
      <c r="J171" t="s">
        <v>57</v>
      </c>
      <c r="K171" t="s">
        <v>58</v>
      </c>
      <c r="L171" t="s">
        <v>59</v>
      </c>
      <c r="M171" t="s">
        <v>60</v>
      </c>
      <c r="N171" t="s">
        <v>61</v>
      </c>
      <c r="O171" t="s">
        <v>62</v>
      </c>
    </row>
    <row r="172" spans="1:15" x14ac:dyDescent="0.3">
      <c r="A172">
        <v>171</v>
      </c>
      <c r="B172" s="1">
        <v>42080</v>
      </c>
      <c r="C172">
        <v>1</v>
      </c>
      <c r="D172" t="s">
        <v>13</v>
      </c>
      <c r="E172" t="s">
        <v>14</v>
      </c>
      <c r="F172" t="s">
        <v>104</v>
      </c>
      <c r="G172" t="s">
        <v>105</v>
      </c>
      <c r="H172" s="2">
        <v>8669</v>
      </c>
      <c r="I172" t="s">
        <v>17</v>
      </c>
      <c r="J172" t="s">
        <v>18</v>
      </c>
      <c r="K172" t="s">
        <v>19</v>
      </c>
      <c r="L172" t="s">
        <v>20</v>
      </c>
      <c r="M172" t="s">
        <v>21</v>
      </c>
      <c r="N172" t="s">
        <v>22</v>
      </c>
      <c r="O172" t="s">
        <v>23</v>
      </c>
    </row>
    <row r="173" spans="1:15" x14ac:dyDescent="0.3">
      <c r="A173">
        <v>172</v>
      </c>
      <c r="B173" s="1">
        <v>42083</v>
      </c>
      <c r="C173">
        <v>1</v>
      </c>
      <c r="D173" t="s">
        <v>45</v>
      </c>
      <c r="E173" t="s">
        <v>46</v>
      </c>
      <c r="F173" t="s">
        <v>115</v>
      </c>
      <c r="G173" t="s">
        <v>116</v>
      </c>
      <c r="H173" s="2">
        <v>3633</v>
      </c>
      <c r="I173" t="s">
        <v>38</v>
      </c>
      <c r="J173" t="s">
        <v>49</v>
      </c>
      <c r="K173" t="s">
        <v>50</v>
      </c>
      <c r="L173" t="s">
        <v>51</v>
      </c>
      <c r="M173" t="s">
        <v>52</v>
      </c>
      <c r="N173" t="s">
        <v>53</v>
      </c>
      <c r="O173" t="s">
        <v>54</v>
      </c>
    </row>
    <row r="174" spans="1:15" x14ac:dyDescent="0.3">
      <c r="A174">
        <v>173</v>
      </c>
      <c r="B174" s="1">
        <v>42085</v>
      </c>
      <c r="C174">
        <v>1</v>
      </c>
      <c r="D174" t="s">
        <v>55</v>
      </c>
      <c r="E174" t="s">
        <v>83</v>
      </c>
      <c r="F174" t="s">
        <v>92</v>
      </c>
      <c r="G174" t="s">
        <v>93</v>
      </c>
      <c r="H174" s="2">
        <v>3355</v>
      </c>
      <c r="I174" t="s">
        <v>38</v>
      </c>
      <c r="J174" t="s">
        <v>86</v>
      </c>
      <c r="K174" t="s">
        <v>87</v>
      </c>
      <c r="L174" t="s">
        <v>88</v>
      </c>
      <c r="M174" t="s">
        <v>89</v>
      </c>
      <c r="N174" t="s">
        <v>90</v>
      </c>
      <c r="O174" t="s">
        <v>91</v>
      </c>
    </row>
    <row r="175" spans="1:15" x14ac:dyDescent="0.3">
      <c r="A175">
        <v>174</v>
      </c>
      <c r="B175" s="1">
        <v>42087</v>
      </c>
      <c r="C175">
        <v>1</v>
      </c>
      <c r="D175" t="s">
        <v>45</v>
      </c>
      <c r="E175" t="s">
        <v>46</v>
      </c>
      <c r="F175" t="s">
        <v>15</v>
      </c>
      <c r="G175" t="s">
        <v>117</v>
      </c>
      <c r="H175" s="2">
        <v>3979</v>
      </c>
      <c r="I175" t="s">
        <v>94</v>
      </c>
      <c r="J175" t="s">
        <v>49</v>
      </c>
      <c r="K175" t="s">
        <v>50</v>
      </c>
      <c r="L175" t="s">
        <v>51</v>
      </c>
      <c r="M175" t="s">
        <v>52</v>
      </c>
      <c r="N175" t="s">
        <v>53</v>
      </c>
      <c r="O175" t="s">
        <v>54</v>
      </c>
    </row>
    <row r="176" spans="1:15" x14ac:dyDescent="0.3">
      <c r="A176">
        <v>175</v>
      </c>
      <c r="B176" s="1">
        <v>42087</v>
      </c>
      <c r="C176">
        <v>1</v>
      </c>
      <c r="D176" t="s">
        <v>45</v>
      </c>
      <c r="E176" t="s">
        <v>46</v>
      </c>
      <c r="F176" t="s">
        <v>36</v>
      </c>
      <c r="G176" t="s">
        <v>118</v>
      </c>
      <c r="H176" s="2">
        <v>3763</v>
      </c>
      <c r="I176" t="s">
        <v>94</v>
      </c>
      <c r="J176" t="s">
        <v>49</v>
      </c>
      <c r="K176" t="s">
        <v>50</v>
      </c>
      <c r="L176" t="s">
        <v>51</v>
      </c>
      <c r="M176" t="s">
        <v>52</v>
      </c>
      <c r="N176" t="s">
        <v>53</v>
      </c>
      <c r="O176" t="s">
        <v>54</v>
      </c>
    </row>
    <row r="177" spans="1:15" x14ac:dyDescent="0.3">
      <c r="A177">
        <v>176</v>
      </c>
      <c r="B177" s="1">
        <v>42087</v>
      </c>
      <c r="C177">
        <v>1</v>
      </c>
      <c r="D177" t="s">
        <v>45</v>
      </c>
      <c r="E177" t="s">
        <v>46</v>
      </c>
      <c r="F177" t="s">
        <v>115</v>
      </c>
      <c r="G177" t="s">
        <v>119</v>
      </c>
      <c r="H177" s="2">
        <v>3378</v>
      </c>
      <c r="I177" t="s">
        <v>94</v>
      </c>
      <c r="J177" t="s">
        <v>49</v>
      </c>
      <c r="K177" t="s">
        <v>50</v>
      </c>
      <c r="L177" t="s">
        <v>51</v>
      </c>
      <c r="M177" t="s">
        <v>52</v>
      </c>
      <c r="N177" t="s">
        <v>53</v>
      </c>
      <c r="O177" t="s">
        <v>54</v>
      </c>
    </row>
    <row r="178" spans="1:15" x14ac:dyDescent="0.3">
      <c r="A178">
        <v>177</v>
      </c>
      <c r="B178" s="1">
        <v>42087</v>
      </c>
      <c r="C178">
        <v>1</v>
      </c>
      <c r="D178" t="s">
        <v>45</v>
      </c>
      <c r="E178" t="s">
        <v>46</v>
      </c>
      <c r="F178" t="s">
        <v>84</v>
      </c>
      <c r="G178" t="s">
        <v>85</v>
      </c>
      <c r="H178" s="2">
        <v>4434</v>
      </c>
      <c r="I178" t="s">
        <v>38</v>
      </c>
      <c r="J178" t="s">
        <v>49</v>
      </c>
      <c r="K178" t="s">
        <v>50</v>
      </c>
      <c r="L178" t="s">
        <v>51</v>
      </c>
      <c r="M178" t="s">
        <v>52</v>
      </c>
      <c r="N178" t="s">
        <v>53</v>
      </c>
      <c r="O178" t="s">
        <v>54</v>
      </c>
    </row>
    <row r="179" spans="1:15" x14ac:dyDescent="0.3">
      <c r="A179">
        <v>178</v>
      </c>
      <c r="B179" s="1">
        <v>42097</v>
      </c>
      <c r="C179">
        <v>2</v>
      </c>
      <c r="D179" t="s">
        <v>34</v>
      </c>
      <c r="E179" t="s">
        <v>35</v>
      </c>
      <c r="F179" t="s">
        <v>92</v>
      </c>
      <c r="G179" t="s">
        <v>93</v>
      </c>
      <c r="H179" s="2">
        <v>933</v>
      </c>
      <c r="I179" t="s">
        <v>38</v>
      </c>
      <c r="J179" t="s">
        <v>39</v>
      </c>
      <c r="K179" t="s">
        <v>40</v>
      </c>
      <c r="L179" t="s">
        <v>41</v>
      </c>
      <c r="M179" t="s">
        <v>42</v>
      </c>
      <c r="N179" t="s">
        <v>43</v>
      </c>
      <c r="O179" t="s">
        <v>44</v>
      </c>
    </row>
    <row r="180" spans="1:15" x14ac:dyDescent="0.3">
      <c r="A180">
        <v>179</v>
      </c>
      <c r="B180" s="1">
        <v>42099</v>
      </c>
      <c r="C180">
        <v>2</v>
      </c>
      <c r="D180" t="s">
        <v>34</v>
      </c>
      <c r="E180" t="s">
        <v>120</v>
      </c>
      <c r="F180" t="s">
        <v>26</v>
      </c>
      <c r="G180" t="s">
        <v>27</v>
      </c>
      <c r="H180" s="2">
        <v>76</v>
      </c>
      <c r="I180" t="s">
        <v>38</v>
      </c>
      <c r="J180" t="s">
        <v>121</v>
      </c>
      <c r="K180" t="s">
        <v>122</v>
      </c>
      <c r="L180" t="s">
        <v>123</v>
      </c>
      <c r="M180" t="s">
        <v>124</v>
      </c>
      <c r="N180" t="s">
        <v>125</v>
      </c>
      <c r="O180" t="s">
        <v>126</v>
      </c>
    </row>
    <row r="181" spans="1:15" x14ac:dyDescent="0.3">
      <c r="A181">
        <v>180</v>
      </c>
      <c r="B181" s="1">
        <v>42099</v>
      </c>
      <c r="C181">
        <v>2</v>
      </c>
      <c r="D181" t="s">
        <v>34</v>
      </c>
      <c r="E181" t="s">
        <v>120</v>
      </c>
      <c r="F181" t="s">
        <v>129</v>
      </c>
      <c r="G181" t="s">
        <v>130</v>
      </c>
      <c r="H181" s="2">
        <v>559</v>
      </c>
      <c r="I181" t="s">
        <v>17</v>
      </c>
      <c r="J181" t="s">
        <v>121</v>
      </c>
      <c r="K181" t="s">
        <v>122</v>
      </c>
      <c r="L181" t="s">
        <v>123</v>
      </c>
      <c r="M181" t="s">
        <v>124</v>
      </c>
      <c r="N181" t="s">
        <v>125</v>
      </c>
      <c r="O181" t="s">
        <v>126</v>
      </c>
    </row>
    <row r="182" spans="1:15" x14ac:dyDescent="0.3">
      <c r="A182">
        <v>181</v>
      </c>
      <c r="B182" s="1">
        <v>42099</v>
      </c>
      <c r="C182">
        <v>2</v>
      </c>
      <c r="D182" t="s">
        <v>34</v>
      </c>
      <c r="E182" t="s">
        <v>131</v>
      </c>
      <c r="F182" t="s">
        <v>84</v>
      </c>
      <c r="G182" t="s">
        <v>132</v>
      </c>
      <c r="H182" s="2">
        <v>275</v>
      </c>
      <c r="I182" t="s">
        <v>17</v>
      </c>
      <c r="J182" t="s">
        <v>133</v>
      </c>
      <c r="K182" t="s">
        <v>79</v>
      </c>
      <c r="L182" t="s">
        <v>134</v>
      </c>
      <c r="M182" t="s">
        <v>135</v>
      </c>
      <c r="N182" t="s">
        <v>53</v>
      </c>
      <c r="O182" t="s">
        <v>54</v>
      </c>
    </row>
    <row r="183" spans="1:15" x14ac:dyDescent="0.3">
      <c r="A183">
        <v>182</v>
      </c>
      <c r="B183" s="1">
        <v>42099</v>
      </c>
      <c r="C183">
        <v>2</v>
      </c>
      <c r="D183" t="s">
        <v>55</v>
      </c>
      <c r="E183" t="s">
        <v>83</v>
      </c>
      <c r="F183" t="s">
        <v>106</v>
      </c>
      <c r="G183" t="s">
        <v>107</v>
      </c>
      <c r="H183" s="2">
        <v>4641</v>
      </c>
      <c r="I183" t="s">
        <v>94</v>
      </c>
      <c r="J183" t="s">
        <v>86</v>
      </c>
      <c r="K183" t="s">
        <v>87</v>
      </c>
      <c r="L183" t="s">
        <v>88</v>
      </c>
      <c r="M183" t="s">
        <v>89</v>
      </c>
      <c r="N183" t="s">
        <v>90</v>
      </c>
      <c r="O183" t="s">
        <v>91</v>
      </c>
    </row>
    <row r="184" spans="1:15" x14ac:dyDescent="0.3">
      <c r="A184">
        <v>183</v>
      </c>
      <c r="B184" s="1">
        <v>42099</v>
      </c>
      <c r="C184">
        <v>2</v>
      </c>
      <c r="D184" t="s">
        <v>55</v>
      </c>
      <c r="E184" t="s">
        <v>83</v>
      </c>
      <c r="F184" t="s">
        <v>84</v>
      </c>
      <c r="G184" t="s">
        <v>85</v>
      </c>
      <c r="H184" s="2">
        <v>9035</v>
      </c>
      <c r="I184" t="s">
        <v>38</v>
      </c>
      <c r="J184" t="s">
        <v>86</v>
      </c>
      <c r="K184" t="s">
        <v>87</v>
      </c>
      <c r="L184" t="s">
        <v>88</v>
      </c>
      <c r="M184" t="s">
        <v>89</v>
      </c>
      <c r="N184" t="s">
        <v>90</v>
      </c>
      <c r="O184" t="s">
        <v>91</v>
      </c>
    </row>
    <row r="185" spans="1:15" x14ac:dyDescent="0.3">
      <c r="A185">
        <v>184</v>
      </c>
      <c r="B185" s="1">
        <v>42099</v>
      </c>
      <c r="C185">
        <v>2</v>
      </c>
      <c r="D185" t="s">
        <v>65</v>
      </c>
      <c r="E185" t="s">
        <v>95</v>
      </c>
      <c r="F185" t="s">
        <v>15</v>
      </c>
      <c r="G185" t="s">
        <v>16</v>
      </c>
      <c r="H185" s="2">
        <v>2197</v>
      </c>
      <c r="I185" t="s">
        <v>17</v>
      </c>
      <c r="J185" t="s">
        <v>96</v>
      </c>
      <c r="K185" t="s">
        <v>97</v>
      </c>
      <c r="L185" t="s">
        <v>98</v>
      </c>
      <c r="M185" t="s">
        <v>99</v>
      </c>
      <c r="N185" t="s">
        <v>100</v>
      </c>
      <c r="O185" t="s">
        <v>101</v>
      </c>
    </row>
    <row r="186" spans="1:15" x14ac:dyDescent="0.3">
      <c r="A186">
        <v>185</v>
      </c>
      <c r="B186" s="1">
        <v>42099</v>
      </c>
      <c r="C186">
        <v>2</v>
      </c>
      <c r="D186" t="s">
        <v>24</v>
      </c>
      <c r="E186" t="s">
        <v>25</v>
      </c>
      <c r="F186" t="s">
        <v>104</v>
      </c>
      <c r="G186" t="s">
        <v>105</v>
      </c>
      <c r="H186" s="2">
        <v>3943</v>
      </c>
      <c r="I186" t="s">
        <v>38</v>
      </c>
      <c r="J186" t="s">
        <v>28</v>
      </c>
      <c r="K186" t="s">
        <v>29</v>
      </c>
      <c r="L186" t="s">
        <v>30</v>
      </c>
      <c r="M186" t="s">
        <v>31</v>
      </c>
      <c r="N186" t="s">
        <v>32</v>
      </c>
      <c r="O186" t="s">
        <v>33</v>
      </c>
    </row>
    <row r="187" spans="1:15" x14ac:dyDescent="0.3">
      <c r="A187">
        <v>186</v>
      </c>
      <c r="B187" s="1">
        <v>42099</v>
      </c>
      <c r="C187">
        <v>2</v>
      </c>
      <c r="D187" t="s">
        <v>24</v>
      </c>
      <c r="E187" t="s">
        <v>25</v>
      </c>
      <c r="F187" t="s">
        <v>102</v>
      </c>
      <c r="G187" t="s">
        <v>103</v>
      </c>
      <c r="H187" s="2">
        <v>5851</v>
      </c>
      <c r="I187" t="s">
        <v>38</v>
      </c>
      <c r="J187" t="s">
        <v>28</v>
      </c>
      <c r="K187" t="s">
        <v>29</v>
      </c>
      <c r="L187" t="s">
        <v>30</v>
      </c>
      <c r="M187" t="s">
        <v>31</v>
      </c>
      <c r="N187" t="s">
        <v>32</v>
      </c>
      <c r="O187" t="s">
        <v>33</v>
      </c>
    </row>
    <row r="188" spans="1:15" x14ac:dyDescent="0.3">
      <c r="A188">
        <v>187</v>
      </c>
      <c r="B188" s="1">
        <v>42099</v>
      </c>
      <c r="C188">
        <v>2</v>
      </c>
      <c r="D188" t="s">
        <v>24</v>
      </c>
      <c r="E188" t="s">
        <v>25</v>
      </c>
      <c r="F188" t="s">
        <v>127</v>
      </c>
      <c r="G188" t="s">
        <v>128</v>
      </c>
      <c r="H188" s="2">
        <v>2919</v>
      </c>
      <c r="I188" t="s">
        <v>38</v>
      </c>
      <c r="J188" t="s">
        <v>28</v>
      </c>
      <c r="K188" t="s">
        <v>29</v>
      </c>
      <c r="L188" t="s">
        <v>30</v>
      </c>
      <c r="M188" t="s">
        <v>31</v>
      </c>
      <c r="N188" t="s">
        <v>32</v>
      </c>
      <c r="O188" t="s">
        <v>33</v>
      </c>
    </row>
    <row r="189" spans="1:15" x14ac:dyDescent="0.3">
      <c r="A189">
        <v>188</v>
      </c>
      <c r="B189" s="1">
        <v>42101</v>
      </c>
      <c r="C189">
        <v>2</v>
      </c>
      <c r="D189" t="s">
        <v>65</v>
      </c>
      <c r="E189" t="s">
        <v>108</v>
      </c>
      <c r="F189" t="s">
        <v>102</v>
      </c>
      <c r="G189" t="s">
        <v>103</v>
      </c>
      <c r="H189" s="2">
        <v>3109</v>
      </c>
      <c r="I189" t="s">
        <v>94</v>
      </c>
      <c r="J189" t="s">
        <v>109</v>
      </c>
      <c r="K189" t="s">
        <v>110</v>
      </c>
      <c r="L189" t="s">
        <v>111</v>
      </c>
      <c r="M189" t="s">
        <v>112</v>
      </c>
      <c r="N189" t="s">
        <v>113</v>
      </c>
      <c r="O189" t="s">
        <v>114</v>
      </c>
    </row>
    <row r="190" spans="1:15" x14ac:dyDescent="0.3">
      <c r="A190">
        <v>189</v>
      </c>
      <c r="B190" s="1">
        <v>42101</v>
      </c>
      <c r="C190">
        <v>2</v>
      </c>
      <c r="D190" t="s">
        <v>65</v>
      </c>
      <c r="E190" t="s">
        <v>108</v>
      </c>
      <c r="F190" t="s">
        <v>127</v>
      </c>
      <c r="G190" t="s">
        <v>128</v>
      </c>
      <c r="H190" s="2">
        <v>8264</v>
      </c>
      <c r="I190" t="s">
        <v>38</v>
      </c>
      <c r="J190" t="s">
        <v>109</v>
      </c>
      <c r="K190" t="s">
        <v>110</v>
      </c>
      <c r="L190" t="s">
        <v>111</v>
      </c>
      <c r="M190" t="s">
        <v>112</v>
      </c>
      <c r="N190" t="s">
        <v>113</v>
      </c>
      <c r="O190" t="s">
        <v>114</v>
      </c>
    </row>
    <row r="191" spans="1:15" x14ac:dyDescent="0.3">
      <c r="A191">
        <v>190</v>
      </c>
      <c r="B191" s="1">
        <v>42102</v>
      </c>
      <c r="C191">
        <v>2</v>
      </c>
      <c r="D191" t="s">
        <v>34</v>
      </c>
      <c r="E191" t="s">
        <v>35</v>
      </c>
      <c r="F191" t="s">
        <v>15</v>
      </c>
      <c r="G191" t="s">
        <v>16</v>
      </c>
      <c r="H191" s="2">
        <v>894</v>
      </c>
      <c r="I191" t="s">
        <v>17</v>
      </c>
      <c r="J191" t="s">
        <v>39</v>
      </c>
      <c r="K191" t="s">
        <v>40</v>
      </c>
      <c r="L191" t="s">
        <v>41</v>
      </c>
      <c r="M191" t="s">
        <v>42</v>
      </c>
      <c r="N191" t="s">
        <v>43</v>
      </c>
      <c r="O191" t="s">
        <v>44</v>
      </c>
    </row>
    <row r="192" spans="1:15" x14ac:dyDescent="0.3">
      <c r="A192">
        <v>191</v>
      </c>
      <c r="B192" s="1">
        <v>42105</v>
      </c>
      <c r="C192">
        <v>2</v>
      </c>
      <c r="D192" t="s">
        <v>45</v>
      </c>
      <c r="E192" t="s">
        <v>46</v>
      </c>
      <c r="F192" t="s">
        <v>63</v>
      </c>
      <c r="G192" t="s">
        <v>148</v>
      </c>
      <c r="H192" s="2">
        <v>866</v>
      </c>
      <c r="I192" t="s">
        <v>17</v>
      </c>
      <c r="J192" t="s">
        <v>49</v>
      </c>
      <c r="K192" t="s">
        <v>50</v>
      </c>
      <c r="L192" t="s">
        <v>51</v>
      </c>
      <c r="M192" t="s">
        <v>52</v>
      </c>
      <c r="N192" t="s">
        <v>53</v>
      </c>
      <c r="O192" t="s">
        <v>54</v>
      </c>
    </row>
    <row r="193" spans="1:15" x14ac:dyDescent="0.3">
      <c r="A193">
        <v>192</v>
      </c>
      <c r="B193" s="1">
        <v>42105</v>
      </c>
      <c r="C193">
        <v>2</v>
      </c>
      <c r="D193" t="s">
        <v>45</v>
      </c>
      <c r="E193" t="s">
        <v>46</v>
      </c>
      <c r="F193" t="s">
        <v>15</v>
      </c>
      <c r="G193" t="s">
        <v>77</v>
      </c>
      <c r="H193" s="2">
        <v>259</v>
      </c>
      <c r="I193" t="s">
        <v>38</v>
      </c>
      <c r="J193" t="s">
        <v>49</v>
      </c>
      <c r="K193" t="s">
        <v>50</v>
      </c>
      <c r="L193" t="s">
        <v>51</v>
      </c>
      <c r="M193" t="s">
        <v>52</v>
      </c>
      <c r="N193" t="s">
        <v>53</v>
      </c>
      <c r="O193" t="s">
        <v>54</v>
      </c>
    </row>
    <row r="194" spans="1:15" x14ac:dyDescent="0.3">
      <c r="A194">
        <v>193</v>
      </c>
      <c r="B194" s="1">
        <v>42105</v>
      </c>
      <c r="C194">
        <v>2</v>
      </c>
      <c r="D194" t="s">
        <v>45</v>
      </c>
      <c r="E194" t="s">
        <v>46</v>
      </c>
      <c r="F194" t="s">
        <v>63</v>
      </c>
      <c r="G194" t="s">
        <v>74</v>
      </c>
      <c r="H194" s="2">
        <v>2485</v>
      </c>
      <c r="I194" t="s">
        <v>17</v>
      </c>
      <c r="J194" t="s">
        <v>49</v>
      </c>
      <c r="K194" t="s">
        <v>50</v>
      </c>
      <c r="L194" t="s">
        <v>51</v>
      </c>
      <c r="M194" t="s">
        <v>52</v>
      </c>
      <c r="N194" t="s">
        <v>53</v>
      </c>
      <c r="O194" t="s">
        <v>54</v>
      </c>
    </row>
    <row r="195" spans="1:15" x14ac:dyDescent="0.3">
      <c r="A195">
        <v>194</v>
      </c>
      <c r="B195" s="1">
        <v>42109</v>
      </c>
      <c r="C195">
        <v>3</v>
      </c>
      <c r="D195" t="s">
        <v>75</v>
      </c>
      <c r="E195" t="s">
        <v>76</v>
      </c>
      <c r="F195" t="s">
        <v>102</v>
      </c>
      <c r="G195" t="s">
        <v>103</v>
      </c>
      <c r="H195" s="2">
        <v>863</v>
      </c>
      <c r="I195" t="s">
        <v>94</v>
      </c>
      <c r="J195" t="s">
        <v>78</v>
      </c>
      <c r="K195" t="s">
        <v>79</v>
      </c>
      <c r="L195" t="s">
        <v>80</v>
      </c>
      <c r="M195" t="s">
        <v>81</v>
      </c>
      <c r="N195" t="s">
        <v>61</v>
      </c>
      <c r="O195" t="s">
        <v>62</v>
      </c>
    </row>
    <row r="196" spans="1:15" x14ac:dyDescent="0.3">
      <c r="A196">
        <v>195</v>
      </c>
      <c r="B196" s="1">
        <v>42116</v>
      </c>
      <c r="C196">
        <v>2</v>
      </c>
      <c r="D196" t="s">
        <v>65</v>
      </c>
      <c r="E196" t="s">
        <v>66</v>
      </c>
      <c r="F196" t="s">
        <v>36</v>
      </c>
      <c r="G196" t="s">
        <v>37</v>
      </c>
      <c r="H196" s="2">
        <v>3527</v>
      </c>
      <c r="I196" t="s">
        <v>17</v>
      </c>
      <c r="J196" t="s">
        <v>68</v>
      </c>
      <c r="K196" t="s">
        <v>69</v>
      </c>
      <c r="L196" t="s">
        <v>70</v>
      </c>
      <c r="M196" t="s">
        <v>71</v>
      </c>
      <c r="N196" t="s">
        <v>72</v>
      </c>
      <c r="O196" t="s">
        <v>73</v>
      </c>
    </row>
    <row r="197" spans="1:15" x14ac:dyDescent="0.3">
      <c r="A197">
        <v>196</v>
      </c>
      <c r="B197" s="1">
        <v>42116</v>
      </c>
      <c r="C197">
        <v>2</v>
      </c>
      <c r="D197" t="s">
        <v>65</v>
      </c>
      <c r="E197" t="s">
        <v>66</v>
      </c>
      <c r="F197" t="s">
        <v>47</v>
      </c>
      <c r="G197" t="s">
        <v>48</v>
      </c>
      <c r="H197" s="2">
        <v>5431</v>
      </c>
      <c r="I197" t="s">
        <v>38</v>
      </c>
      <c r="J197" t="s">
        <v>68</v>
      </c>
      <c r="K197" t="s">
        <v>69</v>
      </c>
      <c r="L197" t="s">
        <v>70</v>
      </c>
      <c r="M197" t="s">
        <v>71</v>
      </c>
      <c r="N197" t="s">
        <v>72</v>
      </c>
      <c r="O197" t="s">
        <v>73</v>
      </c>
    </row>
    <row r="198" spans="1:15" x14ac:dyDescent="0.3">
      <c r="A198">
        <v>197</v>
      </c>
      <c r="B198" s="1">
        <v>42119</v>
      </c>
      <c r="C198">
        <v>2</v>
      </c>
      <c r="D198" t="s">
        <v>13</v>
      </c>
      <c r="E198" t="s">
        <v>14</v>
      </c>
      <c r="F198" t="s">
        <v>115</v>
      </c>
      <c r="G198" t="s">
        <v>116</v>
      </c>
      <c r="H198" s="2">
        <v>2331</v>
      </c>
      <c r="I198" t="s">
        <v>94</v>
      </c>
      <c r="J198" t="s">
        <v>18</v>
      </c>
      <c r="K198" t="s">
        <v>19</v>
      </c>
      <c r="L198" t="s">
        <v>20</v>
      </c>
      <c r="M198" t="s">
        <v>21</v>
      </c>
      <c r="N198" t="s">
        <v>22</v>
      </c>
      <c r="O198" t="s">
        <v>23</v>
      </c>
    </row>
    <row r="199" spans="1:15" x14ac:dyDescent="0.3">
      <c r="A199">
        <v>198</v>
      </c>
      <c r="B199" s="1">
        <v>42119</v>
      </c>
      <c r="C199">
        <v>2</v>
      </c>
      <c r="D199" t="s">
        <v>13</v>
      </c>
      <c r="E199" t="s">
        <v>14</v>
      </c>
      <c r="F199" t="s">
        <v>106</v>
      </c>
      <c r="G199" t="s">
        <v>107</v>
      </c>
      <c r="H199" s="2">
        <v>9618</v>
      </c>
      <c r="I199" t="s">
        <v>17</v>
      </c>
      <c r="J199" t="s">
        <v>18</v>
      </c>
      <c r="K199" t="s">
        <v>19</v>
      </c>
      <c r="L199" t="s">
        <v>20</v>
      </c>
      <c r="M199" t="s">
        <v>21</v>
      </c>
      <c r="N199" t="s">
        <v>22</v>
      </c>
      <c r="O199" t="s">
        <v>23</v>
      </c>
    </row>
    <row r="200" spans="1:15" x14ac:dyDescent="0.3">
      <c r="A200">
        <v>199</v>
      </c>
      <c r="B200" s="1">
        <v>42124</v>
      </c>
      <c r="C200">
        <v>2</v>
      </c>
      <c r="D200" t="s">
        <v>55</v>
      </c>
      <c r="E200" t="s">
        <v>83</v>
      </c>
      <c r="F200" t="s">
        <v>129</v>
      </c>
      <c r="G200" t="s">
        <v>130</v>
      </c>
      <c r="H200" s="2">
        <v>4691</v>
      </c>
      <c r="I200" t="s">
        <v>94</v>
      </c>
      <c r="J200" t="s">
        <v>86</v>
      </c>
      <c r="K200" t="s">
        <v>87</v>
      </c>
      <c r="L200" t="s">
        <v>88</v>
      </c>
      <c r="M200" t="s">
        <v>89</v>
      </c>
      <c r="N200" t="s">
        <v>90</v>
      </c>
      <c r="O200" t="s">
        <v>91</v>
      </c>
    </row>
    <row r="201" spans="1:15" x14ac:dyDescent="0.3">
      <c r="A201">
        <v>200</v>
      </c>
      <c r="B201" s="1">
        <v>42128</v>
      </c>
      <c r="C201">
        <v>2</v>
      </c>
      <c r="D201" t="s">
        <v>34</v>
      </c>
      <c r="E201" t="s">
        <v>35</v>
      </c>
      <c r="F201" t="s">
        <v>26</v>
      </c>
      <c r="G201" t="s">
        <v>27</v>
      </c>
      <c r="H201" s="2">
        <v>7348</v>
      </c>
      <c r="I201" t="s">
        <v>38</v>
      </c>
      <c r="J201" t="s">
        <v>39</v>
      </c>
      <c r="K201" t="s">
        <v>40</v>
      </c>
      <c r="L201" t="s">
        <v>41</v>
      </c>
      <c r="M201" t="s">
        <v>42</v>
      </c>
      <c r="N201" t="s">
        <v>43</v>
      </c>
      <c r="O201" t="s">
        <v>44</v>
      </c>
    </row>
    <row r="202" spans="1:15" x14ac:dyDescent="0.3">
      <c r="A202">
        <v>201</v>
      </c>
      <c r="B202" s="1">
        <v>42128</v>
      </c>
      <c r="C202">
        <v>2</v>
      </c>
      <c r="D202" t="s">
        <v>13</v>
      </c>
      <c r="E202" t="s">
        <v>14</v>
      </c>
      <c r="F202" t="s">
        <v>15</v>
      </c>
      <c r="G202" t="s">
        <v>16</v>
      </c>
      <c r="H202" s="2">
        <v>2709</v>
      </c>
      <c r="I202" t="s">
        <v>17</v>
      </c>
      <c r="J202" t="s">
        <v>18</v>
      </c>
      <c r="K202" t="s">
        <v>19</v>
      </c>
      <c r="L202" t="s">
        <v>20</v>
      </c>
      <c r="M202" t="s">
        <v>21</v>
      </c>
      <c r="N202" t="s">
        <v>22</v>
      </c>
      <c r="O202" t="s">
        <v>23</v>
      </c>
    </row>
    <row r="203" spans="1:15" x14ac:dyDescent="0.3">
      <c r="A203">
        <v>202</v>
      </c>
      <c r="B203" s="1">
        <v>42130</v>
      </c>
      <c r="C203">
        <v>2</v>
      </c>
      <c r="D203" t="s">
        <v>65</v>
      </c>
      <c r="E203" t="s">
        <v>66</v>
      </c>
      <c r="F203" t="s">
        <v>36</v>
      </c>
      <c r="G203" t="s">
        <v>37</v>
      </c>
      <c r="H203" s="2">
        <v>1051</v>
      </c>
      <c r="I203" t="s">
        <v>17</v>
      </c>
      <c r="J203" t="s">
        <v>68</v>
      </c>
      <c r="K203" t="s">
        <v>69</v>
      </c>
      <c r="L203" t="s">
        <v>70</v>
      </c>
      <c r="M203" t="s">
        <v>71</v>
      </c>
      <c r="N203" t="s">
        <v>72</v>
      </c>
      <c r="O203" t="s">
        <v>73</v>
      </c>
    </row>
    <row r="204" spans="1:15" x14ac:dyDescent="0.3">
      <c r="A204">
        <v>203</v>
      </c>
      <c r="B204" s="1">
        <v>42130</v>
      </c>
      <c r="C204">
        <v>3</v>
      </c>
      <c r="D204" t="s">
        <v>75</v>
      </c>
      <c r="E204" t="s">
        <v>76</v>
      </c>
      <c r="F204" t="s">
        <v>63</v>
      </c>
      <c r="G204" t="s">
        <v>67</v>
      </c>
      <c r="H204" s="2">
        <v>853</v>
      </c>
      <c r="I204" t="s">
        <v>38</v>
      </c>
      <c r="J204" t="s">
        <v>78</v>
      </c>
      <c r="K204" t="s">
        <v>79</v>
      </c>
      <c r="L204" t="s">
        <v>80</v>
      </c>
      <c r="M204" t="s">
        <v>81</v>
      </c>
      <c r="N204" t="s">
        <v>61</v>
      </c>
      <c r="O204" t="s">
        <v>62</v>
      </c>
    </row>
    <row r="205" spans="1:15" x14ac:dyDescent="0.3">
      <c r="A205">
        <v>204</v>
      </c>
      <c r="B205" s="1">
        <v>42147</v>
      </c>
      <c r="C205">
        <v>2</v>
      </c>
      <c r="D205" t="s">
        <v>55</v>
      </c>
      <c r="E205" t="s">
        <v>56</v>
      </c>
      <c r="F205" t="s">
        <v>63</v>
      </c>
      <c r="G205" t="s">
        <v>67</v>
      </c>
      <c r="H205" s="2">
        <v>9379</v>
      </c>
      <c r="I205" t="s">
        <v>94</v>
      </c>
      <c r="J205" t="s">
        <v>57</v>
      </c>
      <c r="K205" t="s">
        <v>58</v>
      </c>
      <c r="L205" t="s">
        <v>59</v>
      </c>
      <c r="M205" t="s">
        <v>60</v>
      </c>
      <c r="N205" t="s">
        <v>61</v>
      </c>
      <c r="O205" t="s">
        <v>62</v>
      </c>
    </row>
    <row r="206" spans="1:15" x14ac:dyDescent="0.3">
      <c r="A206">
        <v>205</v>
      </c>
      <c r="B206" s="1">
        <v>42148</v>
      </c>
      <c r="C206">
        <v>2</v>
      </c>
      <c r="D206" t="s">
        <v>24</v>
      </c>
      <c r="E206" t="s">
        <v>136</v>
      </c>
      <c r="F206" t="s">
        <v>127</v>
      </c>
      <c r="G206" t="s">
        <v>128</v>
      </c>
      <c r="H206" s="2">
        <v>8318</v>
      </c>
      <c r="I206" t="s">
        <v>94</v>
      </c>
      <c r="J206" t="s">
        <v>137</v>
      </c>
      <c r="K206" t="s">
        <v>138</v>
      </c>
      <c r="L206" t="s">
        <v>139</v>
      </c>
      <c r="M206" t="s">
        <v>140</v>
      </c>
      <c r="N206" t="s">
        <v>141</v>
      </c>
      <c r="O206" t="s">
        <v>142</v>
      </c>
    </row>
    <row r="207" spans="1:15" x14ac:dyDescent="0.3">
      <c r="A207">
        <v>206</v>
      </c>
      <c r="B207" s="1">
        <v>42148</v>
      </c>
      <c r="C207">
        <v>2</v>
      </c>
      <c r="D207" t="s">
        <v>24</v>
      </c>
      <c r="E207" t="s">
        <v>143</v>
      </c>
      <c r="F207" t="s">
        <v>106</v>
      </c>
      <c r="G207" t="s">
        <v>107</v>
      </c>
      <c r="H207" s="2">
        <v>2668</v>
      </c>
      <c r="I207" t="s">
        <v>94</v>
      </c>
      <c r="J207" t="s">
        <v>144</v>
      </c>
      <c r="K207" t="s">
        <v>145</v>
      </c>
      <c r="L207" t="s">
        <v>146</v>
      </c>
      <c r="M207" t="s">
        <v>147</v>
      </c>
      <c r="N207" t="s">
        <v>32</v>
      </c>
      <c r="O207" t="s">
        <v>33</v>
      </c>
    </row>
    <row r="208" spans="1:15" x14ac:dyDescent="0.3">
      <c r="A208">
        <v>207</v>
      </c>
      <c r="B208" s="1">
        <v>42148</v>
      </c>
      <c r="C208">
        <v>2</v>
      </c>
      <c r="D208" t="s">
        <v>45</v>
      </c>
      <c r="E208" t="s">
        <v>46</v>
      </c>
      <c r="F208" t="s">
        <v>63</v>
      </c>
      <c r="G208" t="s">
        <v>64</v>
      </c>
      <c r="H208" s="2">
        <v>6764</v>
      </c>
      <c r="I208" t="s">
        <v>38</v>
      </c>
      <c r="J208" t="s">
        <v>49</v>
      </c>
      <c r="K208" t="s">
        <v>50</v>
      </c>
      <c r="L208" t="s">
        <v>51</v>
      </c>
      <c r="M208" t="s">
        <v>52</v>
      </c>
      <c r="N208" t="s">
        <v>53</v>
      </c>
      <c r="O208" t="s">
        <v>54</v>
      </c>
    </row>
    <row r="209" spans="1:15" x14ac:dyDescent="0.3">
      <c r="A209">
        <v>208</v>
      </c>
      <c r="B209" s="1">
        <v>42148</v>
      </c>
      <c r="C209">
        <v>2</v>
      </c>
      <c r="D209" t="s">
        <v>45</v>
      </c>
      <c r="E209" t="s">
        <v>46</v>
      </c>
      <c r="F209" t="s">
        <v>63</v>
      </c>
      <c r="G209" t="s">
        <v>148</v>
      </c>
      <c r="H209" s="2">
        <v>5696</v>
      </c>
      <c r="I209" t="s">
        <v>17</v>
      </c>
      <c r="J209" t="s">
        <v>49</v>
      </c>
      <c r="K209" t="s">
        <v>50</v>
      </c>
      <c r="L209" t="s">
        <v>51</v>
      </c>
      <c r="M209" t="s">
        <v>52</v>
      </c>
      <c r="N209" t="s">
        <v>53</v>
      </c>
      <c r="O209" t="s">
        <v>54</v>
      </c>
    </row>
    <row r="210" spans="1:15" x14ac:dyDescent="0.3">
      <c r="A210">
        <v>209</v>
      </c>
      <c r="B210" s="1">
        <v>42154</v>
      </c>
      <c r="C210">
        <v>2</v>
      </c>
      <c r="D210" t="s">
        <v>45</v>
      </c>
      <c r="E210" t="s">
        <v>46</v>
      </c>
      <c r="F210" t="s">
        <v>26</v>
      </c>
      <c r="G210" t="s">
        <v>27</v>
      </c>
      <c r="H210" s="2">
        <v>2455</v>
      </c>
      <c r="I210" t="s">
        <v>38</v>
      </c>
      <c r="J210" t="s">
        <v>49</v>
      </c>
      <c r="K210" t="s">
        <v>50</v>
      </c>
      <c r="L210" t="s">
        <v>51</v>
      </c>
      <c r="M210" t="s">
        <v>52</v>
      </c>
      <c r="N210" t="s">
        <v>53</v>
      </c>
      <c r="O210" t="s">
        <v>54</v>
      </c>
    </row>
    <row r="211" spans="1:15" x14ac:dyDescent="0.3">
      <c r="A211">
        <v>210</v>
      </c>
      <c r="B211" s="1">
        <v>42154</v>
      </c>
      <c r="C211">
        <v>2</v>
      </c>
      <c r="D211" t="s">
        <v>45</v>
      </c>
      <c r="E211" t="s">
        <v>46</v>
      </c>
      <c r="F211" t="s">
        <v>129</v>
      </c>
      <c r="G211" t="s">
        <v>130</v>
      </c>
      <c r="H211" s="2">
        <v>5176</v>
      </c>
      <c r="I211" t="s">
        <v>38</v>
      </c>
      <c r="J211" t="s">
        <v>49</v>
      </c>
      <c r="K211" t="s">
        <v>50</v>
      </c>
      <c r="L211" t="s">
        <v>51</v>
      </c>
      <c r="M211" t="s">
        <v>52</v>
      </c>
      <c r="N211" t="s">
        <v>53</v>
      </c>
      <c r="O211" t="s">
        <v>54</v>
      </c>
    </row>
    <row r="212" spans="1:15" x14ac:dyDescent="0.3">
      <c r="A212">
        <v>211</v>
      </c>
      <c r="B212" s="1">
        <v>42160</v>
      </c>
      <c r="C212">
        <v>2</v>
      </c>
      <c r="D212" t="s">
        <v>34</v>
      </c>
      <c r="E212" t="s">
        <v>120</v>
      </c>
      <c r="F212" t="s">
        <v>102</v>
      </c>
      <c r="G212" t="s">
        <v>103</v>
      </c>
      <c r="H212" s="2">
        <v>6019</v>
      </c>
      <c r="I212" t="s">
        <v>94</v>
      </c>
      <c r="J212" t="s">
        <v>121</v>
      </c>
      <c r="K212" t="s">
        <v>122</v>
      </c>
      <c r="L212" t="s">
        <v>123</v>
      </c>
      <c r="M212" t="s">
        <v>124</v>
      </c>
      <c r="N212" t="s">
        <v>125</v>
      </c>
      <c r="O212" t="s">
        <v>126</v>
      </c>
    </row>
    <row r="213" spans="1:15" x14ac:dyDescent="0.3">
      <c r="A213">
        <v>212</v>
      </c>
      <c r="B213" s="1">
        <v>42160</v>
      </c>
      <c r="C213">
        <v>2</v>
      </c>
      <c r="D213" t="s">
        <v>34</v>
      </c>
      <c r="E213" t="s">
        <v>131</v>
      </c>
      <c r="F213" t="s">
        <v>115</v>
      </c>
      <c r="G213" t="s">
        <v>119</v>
      </c>
      <c r="H213" s="2">
        <v>1589</v>
      </c>
      <c r="I213" t="s">
        <v>38</v>
      </c>
      <c r="J213" t="s">
        <v>133</v>
      </c>
      <c r="K213" t="s">
        <v>79</v>
      </c>
      <c r="L213" t="s">
        <v>134</v>
      </c>
      <c r="M213" t="s">
        <v>135</v>
      </c>
      <c r="N213" t="s">
        <v>53</v>
      </c>
      <c r="O213" t="s">
        <v>54</v>
      </c>
    </row>
    <row r="214" spans="1:15" x14ac:dyDescent="0.3">
      <c r="A214">
        <v>213</v>
      </c>
      <c r="B214" s="1">
        <v>42160</v>
      </c>
      <c r="C214">
        <v>2</v>
      </c>
      <c r="D214" t="s">
        <v>55</v>
      </c>
      <c r="E214" t="s">
        <v>83</v>
      </c>
      <c r="F214" t="s">
        <v>92</v>
      </c>
      <c r="G214" t="s">
        <v>93</v>
      </c>
      <c r="H214" s="2">
        <v>505</v>
      </c>
      <c r="I214" t="s">
        <v>94</v>
      </c>
      <c r="J214" t="s">
        <v>86</v>
      </c>
      <c r="K214" t="s">
        <v>87</v>
      </c>
      <c r="L214" t="s">
        <v>88</v>
      </c>
      <c r="M214" t="s">
        <v>89</v>
      </c>
      <c r="N214" t="s">
        <v>90</v>
      </c>
      <c r="O214" t="s">
        <v>91</v>
      </c>
    </row>
    <row r="215" spans="1:15" x14ac:dyDescent="0.3">
      <c r="A215">
        <v>214</v>
      </c>
      <c r="B215" s="1">
        <v>42160</v>
      </c>
      <c r="C215">
        <v>2</v>
      </c>
      <c r="D215" t="s">
        <v>13</v>
      </c>
      <c r="E215" t="s">
        <v>14</v>
      </c>
      <c r="F215" t="s">
        <v>63</v>
      </c>
      <c r="G215" t="s">
        <v>67</v>
      </c>
      <c r="H215" s="2">
        <v>5343</v>
      </c>
      <c r="I215" t="s">
        <v>17</v>
      </c>
      <c r="J215" t="s">
        <v>18</v>
      </c>
      <c r="K215" t="s">
        <v>19</v>
      </c>
      <c r="L215" t="s">
        <v>20</v>
      </c>
      <c r="M215" t="s">
        <v>21</v>
      </c>
      <c r="N215" t="s">
        <v>22</v>
      </c>
      <c r="O215" t="s">
        <v>23</v>
      </c>
    </row>
    <row r="216" spans="1:15" x14ac:dyDescent="0.3">
      <c r="A216">
        <v>215</v>
      </c>
      <c r="B216" s="1">
        <v>42160</v>
      </c>
      <c r="C216">
        <v>2</v>
      </c>
      <c r="D216" t="s">
        <v>65</v>
      </c>
      <c r="E216" t="s">
        <v>95</v>
      </c>
      <c r="F216" t="s">
        <v>149</v>
      </c>
      <c r="G216" t="s">
        <v>150</v>
      </c>
      <c r="H216" s="2">
        <v>7359</v>
      </c>
      <c r="I216" t="s">
        <v>94</v>
      </c>
      <c r="J216" t="s">
        <v>96</v>
      </c>
      <c r="K216" t="s">
        <v>97</v>
      </c>
      <c r="L216" t="s">
        <v>98</v>
      </c>
      <c r="M216" t="s">
        <v>99</v>
      </c>
      <c r="N216" t="s">
        <v>100</v>
      </c>
      <c r="O216" t="s">
        <v>101</v>
      </c>
    </row>
    <row r="217" spans="1:15" x14ac:dyDescent="0.3">
      <c r="A217">
        <v>216</v>
      </c>
      <c r="B217" s="1">
        <v>42160</v>
      </c>
      <c r="C217">
        <v>2</v>
      </c>
      <c r="D217" t="s">
        <v>24</v>
      </c>
      <c r="E217" t="s">
        <v>25</v>
      </c>
      <c r="F217" t="s">
        <v>36</v>
      </c>
      <c r="G217" t="s">
        <v>118</v>
      </c>
      <c r="H217" s="2">
        <v>5949</v>
      </c>
      <c r="I217" t="s">
        <v>94</v>
      </c>
      <c r="J217" t="s">
        <v>28</v>
      </c>
      <c r="K217" t="s">
        <v>29</v>
      </c>
      <c r="L217" t="s">
        <v>30</v>
      </c>
      <c r="M217" t="s">
        <v>31</v>
      </c>
      <c r="N217" t="s">
        <v>32</v>
      </c>
      <c r="O217" t="s">
        <v>33</v>
      </c>
    </row>
    <row r="218" spans="1:15" x14ac:dyDescent="0.3">
      <c r="A218">
        <v>217</v>
      </c>
      <c r="B218" s="1">
        <v>42162</v>
      </c>
      <c r="C218">
        <v>2</v>
      </c>
      <c r="D218" t="s">
        <v>65</v>
      </c>
      <c r="E218" t="s">
        <v>108</v>
      </c>
      <c r="F218" t="s">
        <v>15</v>
      </c>
      <c r="G218" t="s">
        <v>82</v>
      </c>
      <c r="H218" s="2">
        <v>833</v>
      </c>
      <c r="I218" t="s">
        <v>38</v>
      </c>
      <c r="J218" t="s">
        <v>109</v>
      </c>
      <c r="K218" t="s">
        <v>110</v>
      </c>
      <c r="L218" t="s">
        <v>111</v>
      </c>
      <c r="M218" t="s">
        <v>112</v>
      </c>
      <c r="N218" t="s">
        <v>113</v>
      </c>
      <c r="O218" t="s">
        <v>114</v>
      </c>
    </row>
    <row r="219" spans="1:15" x14ac:dyDescent="0.3">
      <c r="A219">
        <v>218</v>
      </c>
      <c r="B219" s="1">
        <v>42163</v>
      </c>
      <c r="C219">
        <v>2</v>
      </c>
      <c r="D219" t="s">
        <v>34</v>
      </c>
      <c r="E219" t="s">
        <v>35</v>
      </c>
      <c r="F219" t="s">
        <v>92</v>
      </c>
      <c r="G219" t="s">
        <v>93</v>
      </c>
      <c r="H219" s="2">
        <v>7314</v>
      </c>
      <c r="I219" t="s">
        <v>17</v>
      </c>
      <c r="J219" t="s">
        <v>39</v>
      </c>
      <c r="K219" t="s">
        <v>40</v>
      </c>
      <c r="L219" t="s">
        <v>41</v>
      </c>
      <c r="M219" t="s">
        <v>42</v>
      </c>
      <c r="N219" t="s">
        <v>43</v>
      </c>
      <c r="O219" t="s">
        <v>44</v>
      </c>
    </row>
    <row r="220" spans="1:15" x14ac:dyDescent="0.3">
      <c r="A220">
        <v>219</v>
      </c>
      <c r="B220" s="1">
        <v>42166</v>
      </c>
      <c r="C220">
        <v>2</v>
      </c>
      <c r="D220" t="s">
        <v>45</v>
      </c>
      <c r="E220" t="s">
        <v>46</v>
      </c>
      <c r="F220" t="s">
        <v>115</v>
      </c>
      <c r="G220" t="s">
        <v>116</v>
      </c>
      <c r="H220" s="2">
        <v>2520</v>
      </c>
      <c r="I220" t="s">
        <v>38</v>
      </c>
      <c r="J220" t="s">
        <v>49</v>
      </c>
      <c r="K220" t="s">
        <v>50</v>
      </c>
      <c r="L220" t="s">
        <v>51</v>
      </c>
      <c r="M220" t="s">
        <v>52</v>
      </c>
      <c r="N220" t="s">
        <v>53</v>
      </c>
      <c r="O220" t="s">
        <v>54</v>
      </c>
    </row>
    <row r="221" spans="1:15" x14ac:dyDescent="0.3">
      <c r="A221">
        <v>220</v>
      </c>
      <c r="B221" s="1">
        <v>42174</v>
      </c>
      <c r="C221">
        <v>3</v>
      </c>
      <c r="D221" t="s">
        <v>75</v>
      </c>
      <c r="E221" t="s">
        <v>76</v>
      </c>
      <c r="F221" t="s">
        <v>102</v>
      </c>
      <c r="G221" t="s">
        <v>103</v>
      </c>
      <c r="H221" s="2">
        <v>811</v>
      </c>
      <c r="I221" t="s">
        <v>38</v>
      </c>
      <c r="J221" t="s">
        <v>78</v>
      </c>
      <c r="K221" t="s">
        <v>79</v>
      </c>
      <c r="L221" t="s">
        <v>80</v>
      </c>
      <c r="M221" t="s">
        <v>81</v>
      </c>
      <c r="N221" t="s">
        <v>61</v>
      </c>
      <c r="O221" t="s">
        <v>62</v>
      </c>
    </row>
    <row r="222" spans="1:15" x14ac:dyDescent="0.3">
      <c r="A222">
        <v>221</v>
      </c>
      <c r="B222" s="1">
        <v>42178</v>
      </c>
      <c r="C222">
        <v>2</v>
      </c>
      <c r="D222" t="s">
        <v>34</v>
      </c>
      <c r="E222" t="s">
        <v>35</v>
      </c>
      <c r="F222" t="s">
        <v>63</v>
      </c>
      <c r="G222" t="s">
        <v>67</v>
      </c>
      <c r="H222" s="2">
        <v>4877</v>
      </c>
      <c r="I222" t="s">
        <v>94</v>
      </c>
      <c r="J222" t="s">
        <v>39</v>
      </c>
      <c r="K222" t="s">
        <v>40</v>
      </c>
      <c r="L222" t="s">
        <v>41</v>
      </c>
      <c r="M222" t="s">
        <v>42</v>
      </c>
      <c r="N222" t="s">
        <v>43</v>
      </c>
      <c r="O222" t="s">
        <v>44</v>
      </c>
    </row>
    <row r="223" spans="1:15" x14ac:dyDescent="0.3">
      <c r="A223">
        <v>222</v>
      </c>
      <c r="B223" s="1">
        <v>42178</v>
      </c>
      <c r="C223">
        <v>2</v>
      </c>
      <c r="D223" t="s">
        <v>34</v>
      </c>
      <c r="E223" t="s">
        <v>35</v>
      </c>
      <c r="F223" t="s">
        <v>63</v>
      </c>
      <c r="G223" t="s">
        <v>74</v>
      </c>
      <c r="H223" s="2">
        <v>9560</v>
      </c>
      <c r="I223" t="s">
        <v>94</v>
      </c>
      <c r="J223" t="s">
        <v>39</v>
      </c>
      <c r="K223" t="s">
        <v>40</v>
      </c>
      <c r="L223" t="s">
        <v>41</v>
      </c>
      <c r="M223" t="s">
        <v>42</v>
      </c>
      <c r="N223" t="s">
        <v>43</v>
      </c>
      <c r="O223" t="s">
        <v>44</v>
      </c>
    </row>
    <row r="224" spans="1:15" x14ac:dyDescent="0.3">
      <c r="A224">
        <v>223</v>
      </c>
      <c r="B224" s="1">
        <v>42189</v>
      </c>
      <c r="C224">
        <v>3</v>
      </c>
      <c r="D224" t="s">
        <v>55</v>
      </c>
      <c r="E224" t="s">
        <v>56</v>
      </c>
      <c r="F224" t="s">
        <v>36</v>
      </c>
      <c r="G224" t="s">
        <v>37</v>
      </c>
      <c r="H224" s="2">
        <v>9379</v>
      </c>
      <c r="I224" t="s">
        <v>94</v>
      </c>
      <c r="J224" t="s">
        <v>57</v>
      </c>
      <c r="K224" t="s">
        <v>58</v>
      </c>
      <c r="L224" t="s">
        <v>59</v>
      </c>
      <c r="M224" t="s">
        <v>60</v>
      </c>
      <c r="N224" t="s">
        <v>61</v>
      </c>
      <c r="O224" t="s">
        <v>62</v>
      </c>
    </row>
    <row r="225" spans="1:15" x14ac:dyDescent="0.3">
      <c r="A225">
        <v>224</v>
      </c>
      <c r="B225" s="1">
        <v>42191</v>
      </c>
      <c r="C225">
        <v>3</v>
      </c>
      <c r="D225" t="s">
        <v>13</v>
      </c>
      <c r="E225" t="s">
        <v>14</v>
      </c>
      <c r="F225" t="s">
        <v>149</v>
      </c>
      <c r="G225" t="s">
        <v>150</v>
      </c>
      <c r="H225" s="2">
        <v>8599</v>
      </c>
      <c r="I225" t="s">
        <v>38</v>
      </c>
      <c r="J225" t="s">
        <v>18</v>
      </c>
      <c r="K225" t="s">
        <v>19</v>
      </c>
      <c r="L225" t="s">
        <v>20</v>
      </c>
      <c r="M225" t="s">
        <v>21</v>
      </c>
      <c r="N225" t="s">
        <v>22</v>
      </c>
      <c r="O225" t="s">
        <v>23</v>
      </c>
    </row>
    <row r="226" spans="1:15" x14ac:dyDescent="0.3">
      <c r="A226">
        <v>225</v>
      </c>
      <c r="B226" s="1">
        <v>42192</v>
      </c>
      <c r="C226">
        <v>3</v>
      </c>
      <c r="D226" t="s">
        <v>24</v>
      </c>
      <c r="E226" t="s">
        <v>25</v>
      </c>
      <c r="F226" t="s">
        <v>63</v>
      </c>
      <c r="G226" t="s">
        <v>67</v>
      </c>
      <c r="H226" s="2">
        <v>5594</v>
      </c>
      <c r="I226" t="s">
        <v>38</v>
      </c>
      <c r="J226" t="s">
        <v>28</v>
      </c>
      <c r="K226" t="s">
        <v>29</v>
      </c>
      <c r="L226" t="s">
        <v>30</v>
      </c>
      <c r="M226" t="s">
        <v>31</v>
      </c>
      <c r="N226" t="s">
        <v>32</v>
      </c>
      <c r="O226" t="s">
        <v>33</v>
      </c>
    </row>
    <row r="227" spans="1:15" x14ac:dyDescent="0.3">
      <c r="A227">
        <v>226</v>
      </c>
      <c r="B227" s="1">
        <v>42198</v>
      </c>
      <c r="C227">
        <v>3</v>
      </c>
      <c r="D227" t="s">
        <v>45</v>
      </c>
      <c r="E227" t="s">
        <v>46</v>
      </c>
      <c r="F227" t="s">
        <v>63</v>
      </c>
      <c r="G227" t="s">
        <v>74</v>
      </c>
      <c r="H227" s="2">
        <v>5912</v>
      </c>
      <c r="I227" t="s">
        <v>38</v>
      </c>
      <c r="J227" t="s">
        <v>49</v>
      </c>
      <c r="K227" t="s">
        <v>50</v>
      </c>
      <c r="L227" t="s">
        <v>51</v>
      </c>
      <c r="M227" t="s">
        <v>52</v>
      </c>
      <c r="N227" t="s">
        <v>53</v>
      </c>
      <c r="O227" t="s">
        <v>54</v>
      </c>
    </row>
    <row r="228" spans="1:15" x14ac:dyDescent="0.3">
      <c r="A228">
        <v>227</v>
      </c>
      <c r="B228" s="1">
        <v>42199</v>
      </c>
      <c r="C228">
        <v>3</v>
      </c>
      <c r="D228" t="s">
        <v>75</v>
      </c>
      <c r="E228" t="s">
        <v>76</v>
      </c>
      <c r="F228" t="s">
        <v>26</v>
      </c>
      <c r="G228" t="s">
        <v>27</v>
      </c>
      <c r="H228" s="2">
        <v>9378</v>
      </c>
      <c r="I228" t="s">
        <v>17</v>
      </c>
      <c r="J228" t="s">
        <v>78</v>
      </c>
      <c r="K228" t="s">
        <v>79</v>
      </c>
      <c r="L228" t="s">
        <v>80</v>
      </c>
      <c r="M228" t="s">
        <v>81</v>
      </c>
      <c r="N228" t="s">
        <v>61</v>
      </c>
      <c r="O228" t="s">
        <v>62</v>
      </c>
    </row>
    <row r="229" spans="1:15" x14ac:dyDescent="0.3">
      <c r="A229">
        <v>228</v>
      </c>
      <c r="B229" s="1">
        <v>42200</v>
      </c>
      <c r="C229">
        <v>3</v>
      </c>
      <c r="D229" t="s">
        <v>65</v>
      </c>
      <c r="E229" t="s">
        <v>95</v>
      </c>
      <c r="F229" t="s">
        <v>36</v>
      </c>
      <c r="G229" t="s">
        <v>37</v>
      </c>
      <c r="H229" s="2">
        <v>6264</v>
      </c>
      <c r="I229" t="s">
        <v>17</v>
      </c>
      <c r="J229" t="s">
        <v>96</v>
      </c>
      <c r="K229" t="s">
        <v>97</v>
      </c>
      <c r="L229" t="s">
        <v>98</v>
      </c>
      <c r="M229" t="s">
        <v>99</v>
      </c>
      <c r="N229" t="s">
        <v>100</v>
      </c>
      <c r="O229" t="s">
        <v>101</v>
      </c>
    </row>
    <row r="230" spans="1:15" x14ac:dyDescent="0.3">
      <c r="A230">
        <v>229</v>
      </c>
      <c r="B230" s="1">
        <v>42200</v>
      </c>
      <c r="C230">
        <v>3</v>
      </c>
      <c r="D230" t="s">
        <v>65</v>
      </c>
      <c r="E230" t="s">
        <v>66</v>
      </c>
      <c r="F230" t="s">
        <v>63</v>
      </c>
      <c r="G230" t="s">
        <v>67</v>
      </c>
      <c r="H230" s="2">
        <v>4897</v>
      </c>
      <c r="I230" t="s">
        <v>94</v>
      </c>
      <c r="J230" t="s">
        <v>68</v>
      </c>
      <c r="K230" t="s">
        <v>69</v>
      </c>
      <c r="L230" t="s">
        <v>70</v>
      </c>
      <c r="M230" t="s">
        <v>71</v>
      </c>
      <c r="N230" t="s">
        <v>72</v>
      </c>
      <c r="O230" t="s">
        <v>73</v>
      </c>
    </row>
    <row r="231" spans="1:15" x14ac:dyDescent="0.3">
      <c r="A231">
        <v>230</v>
      </c>
      <c r="B231" s="1">
        <v>42205</v>
      </c>
      <c r="C231">
        <v>3</v>
      </c>
      <c r="D231" t="s">
        <v>34</v>
      </c>
      <c r="E231" t="s">
        <v>35</v>
      </c>
      <c r="F231" t="s">
        <v>63</v>
      </c>
      <c r="G231" t="s">
        <v>67</v>
      </c>
      <c r="H231" s="2">
        <v>1710</v>
      </c>
      <c r="I231" t="s">
        <v>94</v>
      </c>
      <c r="J231" t="s">
        <v>39</v>
      </c>
      <c r="K231" t="s">
        <v>40</v>
      </c>
      <c r="L231" t="s">
        <v>41</v>
      </c>
      <c r="M231" t="s">
        <v>42</v>
      </c>
      <c r="N231" t="s">
        <v>43</v>
      </c>
      <c r="O231" t="s">
        <v>44</v>
      </c>
    </row>
    <row r="232" spans="1:15" x14ac:dyDescent="0.3">
      <c r="A232">
        <v>231</v>
      </c>
      <c r="B232" s="1">
        <v>42205</v>
      </c>
      <c r="C232">
        <v>3</v>
      </c>
      <c r="D232" t="s">
        <v>65</v>
      </c>
      <c r="E232" t="s">
        <v>108</v>
      </c>
      <c r="F232" t="s">
        <v>15</v>
      </c>
      <c r="G232" t="s">
        <v>117</v>
      </c>
      <c r="H232" s="2">
        <v>8218</v>
      </c>
      <c r="I232" t="s">
        <v>38</v>
      </c>
      <c r="J232" t="s">
        <v>109</v>
      </c>
      <c r="K232" t="s">
        <v>110</v>
      </c>
      <c r="L232" t="s">
        <v>111</v>
      </c>
      <c r="M232" t="s">
        <v>112</v>
      </c>
      <c r="N232" t="s">
        <v>113</v>
      </c>
      <c r="O232" t="s">
        <v>114</v>
      </c>
    </row>
    <row r="233" spans="1:15" x14ac:dyDescent="0.3">
      <c r="A233">
        <v>232</v>
      </c>
      <c r="B233" s="1">
        <v>42207</v>
      </c>
      <c r="C233">
        <v>3</v>
      </c>
      <c r="D233" t="s">
        <v>65</v>
      </c>
      <c r="E233" t="s">
        <v>95</v>
      </c>
      <c r="F233" t="s">
        <v>15</v>
      </c>
      <c r="G233" t="s">
        <v>117</v>
      </c>
      <c r="H233" s="2">
        <v>2809</v>
      </c>
      <c r="I233" t="s">
        <v>17</v>
      </c>
      <c r="J233" t="s">
        <v>96</v>
      </c>
      <c r="K233" t="s">
        <v>97</v>
      </c>
      <c r="L233" t="s">
        <v>98</v>
      </c>
      <c r="M233" t="s">
        <v>99</v>
      </c>
      <c r="N233" t="s">
        <v>100</v>
      </c>
      <c r="O233" t="s">
        <v>101</v>
      </c>
    </row>
    <row r="234" spans="1:15" x14ac:dyDescent="0.3">
      <c r="A234">
        <v>233</v>
      </c>
      <c r="B234" s="1">
        <v>42207</v>
      </c>
      <c r="C234">
        <v>3</v>
      </c>
      <c r="D234" t="s">
        <v>65</v>
      </c>
      <c r="E234" t="s">
        <v>66</v>
      </c>
      <c r="F234" t="s">
        <v>15</v>
      </c>
      <c r="G234" t="s">
        <v>117</v>
      </c>
      <c r="H234" s="2">
        <v>6594</v>
      </c>
      <c r="I234" t="s">
        <v>94</v>
      </c>
      <c r="J234" t="s">
        <v>68</v>
      </c>
      <c r="K234" t="s">
        <v>69</v>
      </c>
      <c r="L234" t="s">
        <v>70</v>
      </c>
      <c r="M234" t="s">
        <v>71</v>
      </c>
      <c r="N234" t="s">
        <v>72</v>
      </c>
      <c r="O234" t="s">
        <v>73</v>
      </c>
    </row>
    <row r="235" spans="1:15" x14ac:dyDescent="0.3">
      <c r="A235">
        <v>234</v>
      </c>
      <c r="B235" s="1">
        <v>42221</v>
      </c>
      <c r="C235">
        <v>4</v>
      </c>
      <c r="D235" t="s">
        <v>75</v>
      </c>
      <c r="E235" t="s">
        <v>76</v>
      </c>
      <c r="F235" t="s">
        <v>26</v>
      </c>
      <c r="G235" t="s">
        <v>27</v>
      </c>
      <c r="H235" s="2">
        <v>8360</v>
      </c>
      <c r="I235" t="s">
        <v>17</v>
      </c>
      <c r="J235" t="s">
        <v>78</v>
      </c>
      <c r="K235" t="s">
        <v>79</v>
      </c>
      <c r="L235" t="s">
        <v>80</v>
      </c>
      <c r="M235" t="s">
        <v>81</v>
      </c>
      <c r="N235" t="s">
        <v>61</v>
      </c>
      <c r="O235" t="s">
        <v>62</v>
      </c>
    </row>
    <row r="236" spans="1:15" x14ac:dyDescent="0.3">
      <c r="A236">
        <v>235</v>
      </c>
      <c r="B236" s="1">
        <v>42222</v>
      </c>
      <c r="C236">
        <v>3</v>
      </c>
      <c r="D236" t="s">
        <v>65</v>
      </c>
      <c r="E236" t="s">
        <v>95</v>
      </c>
      <c r="F236" t="s">
        <v>15</v>
      </c>
      <c r="G236" t="s">
        <v>77</v>
      </c>
      <c r="H236" s="2">
        <v>8739</v>
      </c>
      <c r="I236" t="s">
        <v>17</v>
      </c>
      <c r="J236" t="s">
        <v>96</v>
      </c>
      <c r="K236" t="s">
        <v>97</v>
      </c>
      <c r="L236" t="s">
        <v>98</v>
      </c>
      <c r="M236" t="s">
        <v>99</v>
      </c>
      <c r="N236" t="s">
        <v>100</v>
      </c>
      <c r="O236" t="s">
        <v>101</v>
      </c>
    </row>
    <row r="237" spans="1:15" x14ac:dyDescent="0.3">
      <c r="A237">
        <v>236</v>
      </c>
      <c r="B237" s="1">
        <v>42223</v>
      </c>
      <c r="C237">
        <v>3</v>
      </c>
      <c r="D237" t="s">
        <v>13</v>
      </c>
      <c r="E237" t="s">
        <v>14</v>
      </c>
      <c r="F237" t="s">
        <v>84</v>
      </c>
      <c r="G237" t="s">
        <v>132</v>
      </c>
      <c r="H237" s="2">
        <v>6771</v>
      </c>
      <c r="I237" t="s">
        <v>38</v>
      </c>
      <c r="J237" t="s">
        <v>18</v>
      </c>
      <c r="K237" t="s">
        <v>19</v>
      </c>
      <c r="L237" t="s">
        <v>20</v>
      </c>
      <c r="M237" t="s">
        <v>21</v>
      </c>
      <c r="N237" t="s">
        <v>22</v>
      </c>
      <c r="O237" t="s">
        <v>23</v>
      </c>
    </row>
    <row r="238" spans="1:15" x14ac:dyDescent="0.3">
      <c r="A238">
        <v>237</v>
      </c>
      <c r="B238" s="1">
        <v>42225</v>
      </c>
      <c r="C238">
        <v>3</v>
      </c>
      <c r="D238" t="s">
        <v>34</v>
      </c>
      <c r="E238" t="s">
        <v>35</v>
      </c>
      <c r="F238" t="s">
        <v>102</v>
      </c>
      <c r="G238" t="s">
        <v>103</v>
      </c>
      <c r="H238" s="2">
        <v>8655</v>
      </c>
      <c r="I238" t="s">
        <v>38</v>
      </c>
      <c r="J238" t="s">
        <v>39</v>
      </c>
      <c r="K238" t="s">
        <v>40</v>
      </c>
      <c r="L238" t="s">
        <v>41</v>
      </c>
      <c r="M238" t="s">
        <v>42</v>
      </c>
      <c r="N238" t="s">
        <v>43</v>
      </c>
      <c r="O238" t="s">
        <v>44</v>
      </c>
    </row>
    <row r="239" spans="1:15" x14ac:dyDescent="0.3">
      <c r="A239">
        <v>238</v>
      </c>
      <c r="B239" s="1">
        <v>42225</v>
      </c>
      <c r="C239">
        <v>3</v>
      </c>
      <c r="D239" t="s">
        <v>55</v>
      </c>
      <c r="E239" t="s">
        <v>56</v>
      </c>
      <c r="F239" t="s">
        <v>47</v>
      </c>
      <c r="G239" t="s">
        <v>48</v>
      </c>
      <c r="H239" s="2">
        <v>9379</v>
      </c>
      <c r="I239" t="s">
        <v>94</v>
      </c>
      <c r="J239" t="s">
        <v>57</v>
      </c>
      <c r="K239" t="s">
        <v>58</v>
      </c>
      <c r="L239" t="s">
        <v>59</v>
      </c>
      <c r="M239" t="s">
        <v>60</v>
      </c>
      <c r="N239" t="s">
        <v>61</v>
      </c>
      <c r="O239" t="s">
        <v>62</v>
      </c>
    </row>
    <row r="240" spans="1:15" x14ac:dyDescent="0.3">
      <c r="A240">
        <v>239</v>
      </c>
      <c r="B240" s="1">
        <v>42226</v>
      </c>
      <c r="C240">
        <v>3</v>
      </c>
      <c r="D240" t="s">
        <v>65</v>
      </c>
      <c r="E240" t="s">
        <v>66</v>
      </c>
      <c r="F240" t="s">
        <v>36</v>
      </c>
      <c r="G240" t="s">
        <v>118</v>
      </c>
      <c r="H240" s="2">
        <v>8602</v>
      </c>
      <c r="I240" t="s">
        <v>17</v>
      </c>
      <c r="J240" t="s">
        <v>68</v>
      </c>
      <c r="K240" t="s">
        <v>69</v>
      </c>
      <c r="L240" t="s">
        <v>70</v>
      </c>
      <c r="M240" t="s">
        <v>71</v>
      </c>
      <c r="N240" t="s">
        <v>72</v>
      </c>
      <c r="O240" t="s">
        <v>73</v>
      </c>
    </row>
    <row r="241" spans="1:15" x14ac:dyDescent="0.3">
      <c r="A241">
        <v>240</v>
      </c>
      <c r="B241" s="1">
        <v>42239</v>
      </c>
      <c r="C241">
        <v>3</v>
      </c>
      <c r="D241" t="s">
        <v>65</v>
      </c>
      <c r="E241" t="s">
        <v>95</v>
      </c>
      <c r="F241" t="s">
        <v>36</v>
      </c>
      <c r="G241" t="s">
        <v>118</v>
      </c>
      <c r="H241" s="2">
        <v>9086</v>
      </c>
      <c r="I241" t="s">
        <v>38</v>
      </c>
      <c r="J241" t="s">
        <v>96</v>
      </c>
      <c r="K241" t="s">
        <v>97</v>
      </c>
      <c r="L241" t="s">
        <v>98</v>
      </c>
      <c r="M241" t="s">
        <v>99</v>
      </c>
      <c r="N241" t="s">
        <v>100</v>
      </c>
      <c r="O241" t="s">
        <v>101</v>
      </c>
    </row>
    <row r="242" spans="1:15" x14ac:dyDescent="0.3">
      <c r="A242">
        <v>241</v>
      </c>
      <c r="B242" s="1">
        <v>42243</v>
      </c>
      <c r="C242">
        <v>3</v>
      </c>
      <c r="D242" t="s">
        <v>24</v>
      </c>
      <c r="E242" t="s">
        <v>25</v>
      </c>
      <c r="F242" t="s">
        <v>63</v>
      </c>
      <c r="G242" t="s">
        <v>74</v>
      </c>
      <c r="H242" s="2">
        <v>176</v>
      </c>
      <c r="I242" t="s">
        <v>17</v>
      </c>
      <c r="J242" t="s">
        <v>28</v>
      </c>
      <c r="K242" t="s">
        <v>29</v>
      </c>
      <c r="L242" t="s">
        <v>30</v>
      </c>
      <c r="M242" t="s">
        <v>31</v>
      </c>
      <c r="N242" t="s">
        <v>32</v>
      </c>
      <c r="O242" t="s">
        <v>33</v>
      </c>
    </row>
    <row r="243" spans="1:15" x14ac:dyDescent="0.3">
      <c r="A243">
        <v>242</v>
      </c>
      <c r="B243" s="1">
        <v>42249</v>
      </c>
      <c r="C243">
        <v>3</v>
      </c>
      <c r="D243" t="s">
        <v>45</v>
      </c>
      <c r="E243" t="s">
        <v>46</v>
      </c>
      <c r="F243" t="s">
        <v>149</v>
      </c>
      <c r="G243" t="s">
        <v>150</v>
      </c>
      <c r="H243" s="2">
        <v>8574</v>
      </c>
      <c r="I243" t="s">
        <v>17</v>
      </c>
      <c r="J243" t="s">
        <v>49</v>
      </c>
      <c r="K243" t="s">
        <v>50</v>
      </c>
      <c r="L243" t="s">
        <v>51</v>
      </c>
      <c r="M243" t="s">
        <v>52</v>
      </c>
      <c r="N243" t="s">
        <v>53</v>
      </c>
      <c r="O243" t="s">
        <v>54</v>
      </c>
    </row>
    <row r="244" spans="1:15" x14ac:dyDescent="0.3">
      <c r="A244">
        <v>243</v>
      </c>
      <c r="B244" s="1">
        <v>42257</v>
      </c>
      <c r="C244">
        <v>3</v>
      </c>
      <c r="D244" t="s">
        <v>13</v>
      </c>
      <c r="E244" t="s">
        <v>14</v>
      </c>
      <c r="F244" t="s">
        <v>26</v>
      </c>
      <c r="G244" t="s">
        <v>27</v>
      </c>
      <c r="H244" s="2">
        <v>5954</v>
      </c>
      <c r="I244" t="s">
        <v>17</v>
      </c>
      <c r="J244" t="s">
        <v>18</v>
      </c>
      <c r="K244" t="s">
        <v>19</v>
      </c>
      <c r="L244" t="s">
        <v>20</v>
      </c>
      <c r="M244" t="s">
        <v>21</v>
      </c>
      <c r="N244" t="s">
        <v>22</v>
      </c>
      <c r="O244" t="s">
        <v>23</v>
      </c>
    </row>
    <row r="245" spans="1:15" x14ac:dyDescent="0.3">
      <c r="A245">
        <v>244</v>
      </c>
      <c r="B245" s="1">
        <v>42259</v>
      </c>
      <c r="C245">
        <v>4</v>
      </c>
      <c r="D245" t="s">
        <v>75</v>
      </c>
      <c r="E245" t="s">
        <v>76</v>
      </c>
      <c r="F245" t="s">
        <v>36</v>
      </c>
      <c r="G245" t="s">
        <v>37</v>
      </c>
      <c r="H245" s="2">
        <v>6796</v>
      </c>
      <c r="I245" t="s">
        <v>38</v>
      </c>
      <c r="J245" t="s">
        <v>78</v>
      </c>
      <c r="K245" t="s">
        <v>79</v>
      </c>
      <c r="L245" t="s">
        <v>80</v>
      </c>
      <c r="M245" t="s">
        <v>81</v>
      </c>
      <c r="N245" t="s">
        <v>61</v>
      </c>
      <c r="O245" t="s">
        <v>62</v>
      </c>
    </row>
    <row r="246" spans="1:15" x14ac:dyDescent="0.3">
      <c r="A246">
        <v>245</v>
      </c>
      <c r="B246" s="1">
        <v>42260</v>
      </c>
      <c r="C246">
        <v>3</v>
      </c>
      <c r="D246" t="s">
        <v>24</v>
      </c>
      <c r="E246" t="s">
        <v>25</v>
      </c>
      <c r="F246" t="s">
        <v>106</v>
      </c>
      <c r="G246" t="s">
        <v>107</v>
      </c>
      <c r="H246" s="2">
        <v>4825</v>
      </c>
      <c r="I246" t="s">
        <v>17</v>
      </c>
      <c r="J246" t="s">
        <v>28</v>
      </c>
      <c r="K246" t="s">
        <v>29</v>
      </c>
      <c r="L246" t="s">
        <v>30</v>
      </c>
      <c r="M246" t="s">
        <v>31</v>
      </c>
      <c r="N246" t="s">
        <v>32</v>
      </c>
      <c r="O246" t="s">
        <v>33</v>
      </c>
    </row>
    <row r="247" spans="1:15" x14ac:dyDescent="0.3">
      <c r="A247">
        <v>246</v>
      </c>
      <c r="B247" s="1">
        <v>42263</v>
      </c>
      <c r="C247">
        <v>3</v>
      </c>
      <c r="D247" t="s">
        <v>65</v>
      </c>
      <c r="E247" t="s">
        <v>66</v>
      </c>
      <c r="F247" t="s">
        <v>84</v>
      </c>
      <c r="G247" t="s">
        <v>132</v>
      </c>
      <c r="H247" s="2">
        <v>3798</v>
      </c>
      <c r="I247" t="s">
        <v>38</v>
      </c>
      <c r="J247" t="s">
        <v>68</v>
      </c>
      <c r="K247" t="s">
        <v>69</v>
      </c>
      <c r="L247" t="s">
        <v>70</v>
      </c>
      <c r="M247" t="s">
        <v>71</v>
      </c>
      <c r="N247" t="s">
        <v>72</v>
      </c>
      <c r="O247" t="s">
        <v>73</v>
      </c>
    </row>
    <row r="248" spans="1:15" x14ac:dyDescent="0.3">
      <c r="A248">
        <v>247</v>
      </c>
      <c r="B248" s="1">
        <v>42266</v>
      </c>
      <c r="C248">
        <v>3</v>
      </c>
      <c r="D248" t="s">
        <v>45</v>
      </c>
      <c r="E248" t="s">
        <v>46</v>
      </c>
      <c r="F248" t="s">
        <v>63</v>
      </c>
      <c r="G248" t="s">
        <v>64</v>
      </c>
      <c r="H248" s="2">
        <v>6351</v>
      </c>
      <c r="I248" t="s">
        <v>17</v>
      </c>
      <c r="J248" t="s">
        <v>49</v>
      </c>
      <c r="K248" t="s">
        <v>50</v>
      </c>
      <c r="L248" t="s">
        <v>51</v>
      </c>
      <c r="M248" t="s">
        <v>52</v>
      </c>
      <c r="N248" t="s">
        <v>53</v>
      </c>
      <c r="O248" t="s">
        <v>54</v>
      </c>
    </row>
    <row r="249" spans="1:15" x14ac:dyDescent="0.3">
      <c r="A249">
        <v>248</v>
      </c>
      <c r="B249" s="1">
        <v>42271</v>
      </c>
      <c r="C249">
        <v>3</v>
      </c>
      <c r="D249" t="s">
        <v>34</v>
      </c>
      <c r="E249" t="s">
        <v>35</v>
      </c>
      <c r="F249" t="s">
        <v>36</v>
      </c>
      <c r="G249" t="s">
        <v>118</v>
      </c>
      <c r="H249" s="2">
        <v>7362</v>
      </c>
      <c r="I249" t="s">
        <v>38</v>
      </c>
      <c r="J249" t="s">
        <v>39</v>
      </c>
      <c r="K249" t="s">
        <v>40</v>
      </c>
      <c r="L249" t="s">
        <v>41</v>
      </c>
      <c r="M249" t="s">
        <v>42</v>
      </c>
      <c r="N249" t="s">
        <v>43</v>
      </c>
      <c r="O249" t="s">
        <v>44</v>
      </c>
    </row>
    <row r="250" spans="1:15" x14ac:dyDescent="0.3">
      <c r="A250">
        <v>249</v>
      </c>
      <c r="B250" s="1">
        <v>42271</v>
      </c>
      <c r="C250">
        <v>3</v>
      </c>
      <c r="D250" t="s">
        <v>55</v>
      </c>
      <c r="E250" t="s">
        <v>56</v>
      </c>
      <c r="F250" t="s">
        <v>63</v>
      </c>
      <c r="G250" t="s">
        <v>64</v>
      </c>
      <c r="H250" s="2">
        <v>3660</v>
      </c>
      <c r="I250" t="s">
        <v>94</v>
      </c>
      <c r="J250" t="s">
        <v>57</v>
      </c>
      <c r="K250" t="s">
        <v>58</v>
      </c>
      <c r="L250" t="s">
        <v>59</v>
      </c>
      <c r="M250" t="s">
        <v>60</v>
      </c>
      <c r="N250" t="s">
        <v>61</v>
      </c>
      <c r="O250" t="s">
        <v>62</v>
      </c>
    </row>
    <row r="251" spans="1:15" x14ac:dyDescent="0.3">
      <c r="A251">
        <v>250</v>
      </c>
      <c r="B251" s="1">
        <v>42271</v>
      </c>
      <c r="C251">
        <v>3</v>
      </c>
      <c r="D251" t="s">
        <v>55</v>
      </c>
      <c r="E251" t="s">
        <v>56</v>
      </c>
      <c r="F251" t="s">
        <v>15</v>
      </c>
      <c r="G251" t="s">
        <v>16</v>
      </c>
      <c r="H251" s="2">
        <v>6105</v>
      </c>
      <c r="I251" t="s">
        <v>38</v>
      </c>
      <c r="J251" t="s">
        <v>57</v>
      </c>
      <c r="K251" t="s">
        <v>58</v>
      </c>
      <c r="L251" t="s">
        <v>59</v>
      </c>
      <c r="M251" t="s">
        <v>60</v>
      </c>
      <c r="N251" t="s">
        <v>61</v>
      </c>
      <c r="O251" t="s">
        <v>62</v>
      </c>
    </row>
    <row r="252" spans="1:15" x14ac:dyDescent="0.3">
      <c r="A252">
        <v>251</v>
      </c>
      <c r="B252" s="1">
        <v>42271</v>
      </c>
      <c r="C252">
        <v>3</v>
      </c>
      <c r="D252" t="s">
        <v>45</v>
      </c>
      <c r="E252" t="s">
        <v>46</v>
      </c>
      <c r="F252" t="s">
        <v>129</v>
      </c>
      <c r="G252" t="s">
        <v>130</v>
      </c>
      <c r="H252" s="2">
        <v>6124</v>
      </c>
      <c r="I252" t="s">
        <v>94</v>
      </c>
      <c r="J252" t="s">
        <v>49</v>
      </c>
      <c r="K252" t="s">
        <v>50</v>
      </c>
      <c r="L252" t="s">
        <v>51</v>
      </c>
      <c r="M252" t="s">
        <v>52</v>
      </c>
      <c r="N252" t="s">
        <v>53</v>
      </c>
      <c r="O252" t="s">
        <v>54</v>
      </c>
    </row>
    <row r="253" spans="1:15" x14ac:dyDescent="0.3">
      <c r="A253">
        <v>252</v>
      </c>
      <c r="B253" s="1">
        <v>42280</v>
      </c>
      <c r="C253">
        <v>4</v>
      </c>
      <c r="D253" t="s">
        <v>34</v>
      </c>
      <c r="E253" t="s">
        <v>35</v>
      </c>
      <c r="F253" t="s">
        <v>129</v>
      </c>
      <c r="G253" t="s">
        <v>130</v>
      </c>
      <c r="H253" s="2">
        <v>4019</v>
      </c>
      <c r="I253" t="s">
        <v>38</v>
      </c>
      <c r="J253" t="s">
        <v>39</v>
      </c>
      <c r="K253" t="s">
        <v>40</v>
      </c>
      <c r="L253" t="s">
        <v>41</v>
      </c>
      <c r="M253" t="s">
        <v>42</v>
      </c>
      <c r="N253" t="s">
        <v>43</v>
      </c>
      <c r="O253" t="s">
        <v>44</v>
      </c>
    </row>
    <row r="254" spans="1:15" x14ac:dyDescent="0.3">
      <c r="A254">
        <v>253</v>
      </c>
      <c r="B254" s="1">
        <v>42282</v>
      </c>
      <c r="C254">
        <v>4</v>
      </c>
      <c r="D254" t="s">
        <v>55</v>
      </c>
      <c r="E254" t="s">
        <v>56</v>
      </c>
      <c r="F254" t="s">
        <v>149</v>
      </c>
      <c r="G254" t="s">
        <v>150</v>
      </c>
      <c r="H254" s="2">
        <v>7458</v>
      </c>
      <c r="I254" t="s">
        <v>94</v>
      </c>
      <c r="J254" t="s">
        <v>57</v>
      </c>
      <c r="K254" t="s">
        <v>58</v>
      </c>
      <c r="L254" t="s">
        <v>59</v>
      </c>
      <c r="M254" t="s">
        <v>60</v>
      </c>
      <c r="N254" t="s">
        <v>61</v>
      </c>
      <c r="O254" t="s">
        <v>62</v>
      </c>
    </row>
    <row r="255" spans="1:15" x14ac:dyDescent="0.3">
      <c r="A255">
        <v>254</v>
      </c>
      <c r="B255" s="1">
        <v>42282</v>
      </c>
      <c r="C255">
        <v>4</v>
      </c>
      <c r="D255" t="s">
        <v>55</v>
      </c>
      <c r="E255" t="s">
        <v>56</v>
      </c>
      <c r="F255" t="s">
        <v>149</v>
      </c>
      <c r="G255" t="s">
        <v>150</v>
      </c>
      <c r="H255" s="2">
        <v>7141</v>
      </c>
      <c r="I255" t="s">
        <v>17</v>
      </c>
      <c r="J255" t="s">
        <v>57</v>
      </c>
      <c r="K255" t="s">
        <v>58</v>
      </c>
      <c r="L255" t="s">
        <v>59</v>
      </c>
      <c r="M255" t="s">
        <v>60</v>
      </c>
      <c r="N255" t="s">
        <v>61</v>
      </c>
      <c r="O255" t="s">
        <v>62</v>
      </c>
    </row>
    <row r="256" spans="1:15" x14ac:dyDescent="0.3">
      <c r="A256">
        <v>255</v>
      </c>
      <c r="B256" s="1">
        <v>42282</v>
      </c>
      <c r="C256">
        <v>4</v>
      </c>
      <c r="D256" t="s">
        <v>55</v>
      </c>
      <c r="E256" t="s">
        <v>56</v>
      </c>
      <c r="F256" t="s">
        <v>63</v>
      </c>
      <c r="G256" t="s">
        <v>74</v>
      </c>
      <c r="H256" s="2">
        <v>4310</v>
      </c>
      <c r="I256" t="s">
        <v>17</v>
      </c>
      <c r="J256" t="s">
        <v>57</v>
      </c>
      <c r="K256" t="s">
        <v>58</v>
      </c>
      <c r="L256" t="s">
        <v>59</v>
      </c>
      <c r="M256" t="s">
        <v>60</v>
      </c>
      <c r="N256" t="s">
        <v>61</v>
      </c>
      <c r="O256" t="s">
        <v>62</v>
      </c>
    </row>
    <row r="257" spans="1:15" x14ac:dyDescent="0.3">
      <c r="A257">
        <v>256</v>
      </c>
      <c r="B257" s="1">
        <v>42282</v>
      </c>
      <c r="C257">
        <v>4</v>
      </c>
      <c r="D257" t="s">
        <v>55</v>
      </c>
      <c r="E257" t="s">
        <v>83</v>
      </c>
      <c r="F257" t="s">
        <v>127</v>
      </c>
      <c r="G257" t="s">
        <v>128</v>
      </c>
      <c r="H257" s="2">
        <v>2287</v>
      </c>
      <c r="I257" t="s">
        <v>38</v>
      </c>
      <c r="J257" t="s">
        <v>86</v>
      </c>
      <c r="K257" t="s">
        <v>87</v>
      </c>
      <c r="L257" t="s">
        <v>88</v>
      </c>
      <c r="M257" t="s">
        <v>89</v>
      </c>
      <c r="N257" t="s">
        <v>90</v>
      </c>
      <c r="O257" t="s">
        <v>91</v>
      </c>
    </row>
    <row r="258" spans="1:15" x14ac:dyDescent="0.3">
      <c r="A258">
        <v>257</v>
      </c>
      <c r="B258" s="1">
        <v>42282</v>
      </c>
      <c r="C258">
        <v>4</v>
      </c>
      <c r="D258" t="s">
        <v>13</v>
      </c>
      <c r="E258" t="s">
        <v>14</v>
      </c>
      <c r="F258" t="s">
        <v>15</v>
      </c>
      <c r="G258" t="s">
        <v>117</v>
      </c>
      <c r="H258" s="2">
        <v>3286</v>
      </c>
      <c r="I258" t="s">
        <v>94</v>
      </c>
      <c r="J258" t="s">
        <v>18</v>
      </c>
      <c r="K258" t="s">
        <v>19</v>
      </c>
      <c r="L258" t="s">
        <v>20</v>
      </c>
      <c r="M258" t="s">
        <v>21</v>
      </c>
      <c r="N258" t="s">
        <v>22</v>
      </c>
      <c r="O258" t="s">
        <v>23</v>
      </c>
    </row>
    <row r="259" spans="1:15" x14ac:dyDescent="0.3">
      <c r="A259">
        <v>258</v>
      </c>
      <c r="B259" s="1">
        <v>42282</v>
      </c>
      <c r="C259">
        <v>4</v>
      </c>
      <c r="D259" t="s">
        <v>13</v>
      </c>
      <c r="E259" t="s">
        <v>14</v>
      </c>
      <c r="F259" t="s">
        <v>84</v>
      </c>
      <c r="G259" t="s">
        <v>132</v>
      </c>
      <c r="H259" s="2">
        <v>6337</v>
      </c>
      <c r="I259" t="s">
        <v>94</v>
      </c>
      <c r="J259" t="s">
        <v>18</v>
      </c>
      <c r="K259" t="s">
        <v>19</v>
      </c>
      <c r="L259" t="s">
        <v>20</v>
      </c>
      <c r="M259" t="s">
        <v>21</v>
      </c>
      <c r="N259" t="s">
        <v>22</v>
      </c>
      <c r="O259" t="s">
        <v>23</v>
      </c>
    </row>
    <row r="260" spans="1:15" x14ac:dyDescent="0.3">
      <c r="A260">
        <v>259</v>
      </c>
      <c r="B260" s="1">
        <v>42282</v>
      </c>
      <c r="C260">
        <v>4</v>
      </c>
      <c r="D260" t="s">
        <v>65</v>
      </c>
      <c r="E260" t="s">
        <v>95</v>
      </c>
      <c r="F260" t="s">
        <v>36</v>
      </c>
      <c r="G260" t="s">
        <v>37</v>
      </c>
      <c r="H260" s="2">
        <v>7686</v>
      </c>
      <c r="I260" t="s">
        <v>17</v>
      </c>
      <c r="J260" t="s">
        <v>96</v>
      </c>
      <c r="K260" t="s">
        <v>97</v>
      </c>
      <c r="L260" t="s">
        <v>98</v>
      </c>
      <c r="M260" t="s">
        <v>99</v>
      </c>
      <c r="N260" t="s">
        <v>100</v>
      </c>
      <c r="O260" t="s">
        <v>101</v>
      </c>
    </row>
    <row r="261" spans="1:15" x14ac:dyDescent="0.3">
      <c r="A261">
        <v>260</v>
      </c>
      <c r="B261" s="1">
        <v>42282</v>
      </c>
      <c r="C261">
        <v>4</v>
      </c>
      <c r="D261" t="s">
        <v>45</v>
      </c>
      <c r="E261" t="s">
        <v>46</v>
      </c>
      <c r="F261" t="s">
        <v>36</v>
      </c>
      <c r="G261" t="s">
        <v>37</v>
      </c>
      <c r="H261" s="2">
        <v>24</v>
      </c>
      <c r="I261" t="s">
        <v>38</v>
      </c>
      <c r="J261" t="s">
        <v>49</v>
      </c>
      <c r="K261" t="s">
        <v>50</v>
      </c>
      <c r="L261" t="s">
        <v>51</v>
      </c>
      <c r="M261" t="s">
        <v>52</v>
      </c>
      <c r="N261" t="s">
        <v>53</v>
      </c>
      <c r="O261" t="s">
        <v>54</v>
      </c>
    </row>
    <row r="262" spans="1:15" x14ac:dyDescent="0.3">
      <c r="A262">
        <v>261</v>
      </c>
      <c r="B262" s="1">
        <v>42284</v>
      </c>
      <c r="C262">
        <v>4</v>
      </c>
      <c r="D262" t="s">
        <v>65</v>
      </c>
      <c r="E262" t="s">
        <v>95</v>
      </c>
      <c r="F262" t="s">
        <v>129</v>
      </c>
      <c r="G262" t="s">
        <v>130</v>
      </c>
      <c r="H262" s="2">
        <v>2372</v>
      </c>
      <c r="I262" t="s">
        <v>17</v>
      </c>
      <c r="J262" t="s">
        <v>96</v>
      </c>
      <c r="K262" t="s">
        <v>97</v>
      </c>
      <c r="L262" t="s">
        <v>98</v>
      </c>
      <c r="M262" t="s">
        <v>99</v>
      </c>
      <c r="N262" t="s">
        <v>100</v>
      </c>
      <c r="O262" t="s">
        <v>101</v>
      </c>
    </row>
    <row r="263" spans="1:15" x14ac:dyDescent="0.3">
      <c r="A263">
        <v>262</v>
      </c>
      <c r="B263" s="1">
        <v>42285</v>
      </c>
      <c r="C263">
        <v>4</v>
      </c>
      <c r="D263" t="s">
        <v>34</v>
      </c>
      <c r="E263" t="s">
        <v>35</v>
      </c>
      <c r="F263" t="s">
        <v>63</v>
      </c>
      <c r="G263" t="s">
        <v>67</v>
      </c>
      <c r="H263" s="2">
        <v>2393</v>
      </c>
      <c r="I263" t="s">
        <v>17</v>
      </c>
      <c r="J263" t="s">
        <v>39</v>
      </c>
      <c r="K263" t="s">
        <v>40</v>
      </c>
      <c r="L263" t="s">
        <v>41</v>
      </c>
      <c r="M263" t="s">
        <v>42</v>
      </c>
      <c r="N263" t="s">
        <v>43</v>
      </c>
      <c r="O263" t="s">
        <v>44</v>
      </c>
    </row>
    <row r="264" spans="1:15" x14ac:dyDescent="0.3">
      <c r="A264">
        <v>263</v>
      </c>
      <c r="B264" s="1">
        <v>42289</v>
      </c>
      <c r="C264">
        <v>4</v>
      </c>
      <c r="D264" t="s">
        <v>75</v>
      </c>
      <c r="E264" t="s">
        <v>76</v>
      </c>
      <c r="F264" t="s">
        <v>47</v>
      </c>
      <c r="G264" t="s">
        <v>48</v>
      </c>
      <c r="H264" s="2">
        <v>2896</v>
      </c>
      <c r="I264" t="s">
        <v>17</v>
      </c>
      <c r="J264" t="s">
        <v>78</v>
      </c>
      <c r="K264" t="s">
        <v>79</v>
      </c>
      <c r="L264" t="s">
        <v>80</v>
      </c>
      <c r="M264" t="s">
        <v>81</v>
      </c>
      <c r="N264" t="s">
        <v>61</v>
      </c>
      <c r="O264" t="s">
        <v>62</v>
      </c>
    </row>
    <row r="265" spans="1:15" x14ac:dyDescent="0.3">
      <c r="A265">
        <v>264</v>
      </c>
      <c r="B265" s="1">
        <v>42294</v>
      </c>
      <c r="C265">
        <v>4</v>
      </c>
      <c r="D265" t="s">
        <v>24</v>
      </c>
      <c r="E265" t="s">
        <v>25</v>
      </c>
      <c r="F265" t="s">
        <v>26</v>
      </c>
      <c r="G265" t="s">
        <v>27</v>
      </c>
      <c r="H265" s="2">
        <v>6150</v>
      </c>
      <c r="I265" t="s">
        <v>38</v>
      </c>
      <c r="J265" t="s">
        <v>28</v>
      </c>
      <c r="K265" t="s">
        <v>29</v>
      </c>
      <c r="L265" t="s">
        <v>30</v>
      </c>
      <c r="M265" t="s">
        <v>31</v>
      </c>
      <c r="N265" t="s">
        <v>32</v>
      </c>
      <c r="O265" t="s">
        <v>33</v>
      </c>
    </row>
    <row r="266" spans="1:15" x14ac:dyDescent="0.3">
      <c r="A266">
        <v>265</v>
      </c>
      <c r="B266" s="1">
        <v>42299</v>
      </c>
      <c r="C266">
        <v>4</v>
      </c>
      <c r="D266" t="s">
        <v>55</v>
      </c>
      <c r="E266" t="s">
        <v>83</v>
      </c>
      <c r="F266" t="s">
        <v>84</v>
      </c>
      <c r="G266" t="s">
        <v>132</v>
      </c>
      <c r="H266" s="2">
        <v>6009</v>
      </c>
      <c r="I266" t="s">
        <v>38</v>
      </c>
      <c r="J266" t="s">
        <v>86</v>
      </c>
      <c r="K266" t="s">
        <v>87</v>
      </c>
      <c r="L266" t="s">
        <v>88</v>
      </c>
      <c r="M266" t="s">
        <v>89</v>
      </c>
      <c r="N266" t="s">
        <v>90</v>
      </c>
      <c r="O266" t="s">
        <v>91</v>
      </c>
    </row>
    <row r="267" spans="1:15" x14ac:dyDescent="0.3">
      <c r="A267">
        <v>266</v>
      </c>
      <c r="B267" s="1">
        <v>42299</v>
      </c>
      <c r="C267">
        <v>4</v>
      </c>
      <c r="D267" t="s">
        <v>65</v>
      </c>
      <c r="E267" t="s">
        <v>66</v>
      </c>
      <c r="F267" t="s">
        <v>104</v>
      </c>
      <c r="G267" t="s">
        <v>105</v>
      </c>
      <c r="H267" s="2">
        <v>8009</v>
      </c>
      <c r="I267" t="s">
        <v>94</v>
      </c>
      <c r="J267" t="s">
        <v>68</v>
      </c>
      <c r="K267" t="s">
        <v>69</v>
      </c>
      <c r="L267" t="s">
        <v>70</v>
      </c>
      <c r="M267" t="s">
        <v>71</v>
      </c>
      <c r="N267" t="s">
        <v>72</v>
      </c>
      <c r="O267" t="s">
        <v>73</v>
      </c>
    </row>
    <row r="268" spans="1:15" x14ac:dyDescent="0.3">
      <c r="A268">
        <v>267</v>
      </c>
      <c r="B268" s="1">
        <v>42300</v>
      </c>
      <c r="C268">
        <v>4</v>
      </c>
      <c r="D268" t="s">
        <v>45</v>
      </c>
      <c r="E268" t="s">
        <v>46</v>
      </c>
      <c r="F268" t="s">
        <v>15</v>
      </c>
      <c r="G268" t="s">
        <v>82</v>
      </c>
      <c r="H268" s="2">
        <v>6189</v>
      </c>
      <c r="I268" t="s">
        <v>38</v>
      </c>
      <c r="J268" t="s">
        <v>49</v>
      </c>
      <c r="K268" t="s">
        <v>50</v>
      </c>
      <c r="L268" t="s">
        <v>51</v>
      </c>
      <c r="M268" t="s">
        <v>52</v>
      </c>
      <c r="N268" t="s">
        <v>53</v>
      </c>
      <c r="O268" t="s">
        <v>54</v>
      </c>
    </row>
    <row r="269" spans="1:15" x14ac:dyDescent="0.3">
      <c r="A269">
        <v>268</v>
      </c>
      <c r="B269" s="1">
        <v>42302</v>
      </c>
      <c r="C269">
        <v>4</v>
      </c>
      <c r="D269" t="s">
        <v>55</v>
      </c>
      <c r="E269" t="s">
        <v>83</v>
      </c>
      <c r="F269" t="s">
        <v>26</v>
      </c>
      <c r="G269" t="s">
        <v>27</v>
      </c>
      <c r="H269" s="2">
        <v>7418</v>
      </c>
      <c r="I269" t="s">
        <v>17</v>
      </c>
      <c r="J269" t="s">
        <v>86</v>
      </c>
      <c r="K269" t="s">
        <v>87</v>
      </c>
      <c r="L269" t="s">
        <v>88</v>
      </c>
      <c r="M269" t="s">
        <v>89</v>
      </c>
      <c r="N269" t="s">
        <v>90</v>
      </c>
      <c r="O269" t="s">
        <v>91</v>
      </c>
    </row>
    <row r="270" spans="1:15" x14ac:dyDescent="0.3">
      <c r="A270">
        <v>269</v>
      </c>
      <c r="B270" s="1">
        <v>42302</v>
      </c>
      <c r="C270">
        <v>4</v>
      </c>
      <c r="D270" t="s">
        <v>65</v>
      </c>
      <c r="E270" t="s">
        <v>66</v>
      </c>
      <c r="F270" t="s">
        <v>26</v>
      </c>
      <c r="G270" t="s">
        <v>27</v>
      </c>
      <c r="H270" s="2">
        <v>8882</v>
      </c>
      <c r="I270" t="s">
        <v>17</v>
      </c>
      <c r="J270" t="s">
        <v>68</v>
      </c>
      <c r="K270" t="s">
        <v>69</v>
      </c>
      <c r="L270" t="s">
        <v>70</v>
      </c>
      <c r="M270" t="s">
        <v>71</v>
      </c>
      <c r="N270" t="s">
        <v>72</v>
      </c>
      <c r="O270" t="s">
        <v>73</v>
      </c>
    </row>
    <row r="271" spans="1:15" x14ac:dyDescent="0.3">
      <c r="A271">
        <v>270</v>
      </c>
      <c r="B271" s="1">
        <v>42311</v>
      </c>
      <c r="C271">
        <v>4</v>
      </c>
      <c r="D271" t="s">
        <v>13</v>
      </c>
      <c r="E271" t="s">
        <v>14</v>
      </c>
      <c r="F271" t="s">
        <v>63</v>
      </c>
      <c r="G271" t="s">
        <v>64</v>
      </c>
      <c r="H271" s="2">
        <v>6376</v>
      </c>
      <c r="I271" t="s">
        <v>38</v>
      </c>
      <c r="J271" t="s">
        <v>18</v>
      </c>
      <c r="K271" t="s">
        <v>19</v>
      </c>
      <c r="L271" t="s">
        <v>20</v>
      </c>
      <c r="M271" t="s">
        <v>21</v>
      </c>
      <c r="N271" t="s">
        <v>22</v>
      </c>
      <c r="O271" t="s">
        <v>23</v>
      </c>
    </row>
    <row r="272" spans="1:15" x14ac:dyDescent="0.3">
      <c r="A272">
        <v>271</v>
      </c>
      <c r="B272" s="1">
        <v>42322</v>
      </c>
      <c r="C272">
        <v>4</v>
      </c>
      <c r="D272" t="s">
        <v>75</v>
      </c>
      <c r="E272" t="s">
        <v>76</v>
      </c>
      <c r="F272" t="s">
        <v>84</v>
      </c>
      <c r="G272" t="s">
        <v>132</v>
      </c>
      <c r="H272" s="2">
        <v>4111</v>
      </c>
      <c r="I272" t="s">
        <v>17</v>
      </c>
      <c r="J272" t="s">
        <v>78</v>
      </c>
      <c r="K272" t="s">
        <v>79</v>
      </c>
      <c r="L272" t="s">
        <v>80</v>
      </c>
      <c r="M272" t="s">
        <v>81</v>
      </c>
      <c r="N272" t="s">
        <v>61</v>
      </c>
      <c r="O272" t="s">
        <v>62</v>
      </c>
    </row>
    <row r="273" spans="1:15" x14ac:dyDescent="0.3">
      <c r="A273">
        <v>272</v>
      </c>
      <c r="B273" s="1">
        <v>42332</v>
      </c>
      <c r="C273">
        <v>4</v>
      </c>
      <c r="D273" t="s">
        <v>34</v>
      </c>
      <c r="E273" t="s">
        <v>35</v>
      </c>
      <c r="F273" t="s">
        <v>115</v>
      </c>
      <c r="G273" t="s">
        <v>116</v>
      </c>
      <c r="H273" s="2">
        <v>6047</v>
      </c>
      <c r="I273" t="s">
        <v>94</v>
      </c>
      <c r="J273" t="s">
        <v>39</v>
      </c>
      <c r="K273" t="s">
        <v>40</v>
      </c>
      <c r="L273" t="s">
        <v>41</v>
      </c>
      <c r="M273" t="s">
        <v>42</v>
      </c>
      <c r="N273" t="s">
        <v>43</v>
      </c>
      <c r="O273" t="s">
        <v>44</v>
      </c>
    </row>
    <row r="274" spans="1:15" x14ac:dyDescent="0.3">
      <c r="A274">
        <v>273</v>
      </c>
      <c r="B274" s="1">
        <v>42332</v>
      </c>
      <c r="C274">
        <v>4</v>
      </c>
      <c r="D274" t="s">
        <v>55</v>
      </c>
      <c r="E274" t="s">
        <v>83</v>
      </c>
      <c r="F274" t="s">
        <v>47</v>
      </c>
      <c r="G274" t="s">
        <v>48</v>
      </c>
      <c r="H274" s="2">
        <v>365</v>
      </c>
      <c r="I274" t="s">
        <v>17</v>
      </c>
      <c r="J274" t="s">
        <v>86</v>
      </c>
      <c r="K274" t="s">
        <v>87</v>
      </c>
      <c r="L274" t="s">
        <v>88</v>
      </c>
      <c r="M274" t="s">
        <v>89</v>
      </c>
      <c r="N274" t="s">
        <v>90</v>
      </c>
      <c r="O274" t="s">
        <v>91</v>
      </c>
    </row>
    <row r="275" spans="1:15" x14ac:dyDescent="0.3">
      <c r="A275">
        <v>274</v>
      </c>
      <c r="B275" s="1">
        <v>42332</v>
      </c>
      <c r="C275">
        <v>4</v>
      </c>
      <c r="D275" t="s">
        <v>65</v>
      </c>
      <c r="E275" t="s">
        <v>108</v>
      </c>
      <c r="F275" t="s">
        <v>115</v>
      </c>
      <c r="G275" t="s">
        <v>116</v>
      </c>
      <c r="H275" s="2">
        <v>428</v>
      </c>
      <c r="I275" t="s">
        <v>38</v>
      </c>
      <c r="J275" t="s">
        <v>109</v>
      </c>
      <c r="K275" t="s">
        <v>110</v>
      </c>
      <c r="L275" t="s">
        <v>111</v>
      </c>
      <c r="M275" t="s">
        <v>112</v>
      </c>
      <c r="N275" t="s">
        <v>113</v>
      </c>
      <c r="O275" t="s">
        <v>114</v>
      </c>
    </row>
    <row r="276" spans="1:15" x14ac:dyDescent="0.3">
      <c r="A276">
        <v>275</v>
      </c>
      <c r="B276" s="1">
        <v>42332</v>
      </c>
      <c r="C276">
        <v>4</v>
      </c>
      <c r="D276" t="s">
        <v>75</v>
      </c>
      <c r="E276" t="s">
        <v>76</v>
      </c>
      <c r="F276" t="s">
        <v>115</v>
      </c>
      <c r="G276" t="s">
        <v>119</v>
      </c>
      <c r="H276" s="2">
        <v>609</v>
      </c>
      <c r="I276" t="s">
        <v>38</v>
      </c>
      <c r="J276" t="s">
        <v>78</v>
      </c>
      <c r="K276" t="s">
        <v>79</v>
      </c>
      <c r="L276" t="s">
        <v>80</v>
      </c>
      <c r="M276" t="s">
        <v>81</v>
      </c>
      <c r="N276" t="s">
        <v>61</v>
      </c>
      <c r="O276" t="s">
        <v>62</v>
      </c>
    </row>
    <row r="277" spans="1:15" x14ac:dyDescent="0.3">
      <c r="A277">
        <v>276</v>
      </c>
      <c r="B277" s="1">
        <v>42332</v>
      </c>
      <c r="C277">
        <v>4</v>
      </c>
      <c r="D277" t="s">
        <v>24</v>
      </c>
      <c r="E277" t="s">
        <v>25</v>
      </c>
      <c r="F277" t="s">
        <v>36</v>
      </c>
      <c r="G277" t="s">
        <v>37</v>
      </c>
      <c r="H277" s="2">
        <v>3026</v>
      </c>
      <c r="I277" t="s">
        <v>38</v>
      </c>
      <c r="J277" t="s">
        <v>28</v>
      </c>
      <c r="K277" t="s">
        <v>29</v>
      </c>
      <c r="L277" t="s">
        <v>30</v>
      </c>
      <c r="M277" t="s">
        <v>31</v>
      </c>
      <c r="N277" t="s">
        <v>32</v>
      </c>
      <c r="O277" t="s">
        <v>33</v>
      </c>
    </row>
    <row r="278" spans="1:15" x14ac:dyDescent="0.3">
      <c r="A278">
        <v>277</v>
      </c>
      <c r="B278" s="1">
        <v>42338</v>
      </c>
      <c r="C278">
        <v>4</v>
      </c>
      <c r="D278" t="s">
        <v>45</v>
      </c>
      <c r="E278" t="s">
        <v>46</v>
      </c>
      <c r="F278" t="s">
        <v>63</v>
      </c>
      <c r="G278" t="s">
        <v>74</v>
      </c>
      <c r="H278" s="2">
        <v>778</v>
      </c>
      <c r="I278" t="s">
        <v>17</v>
      </c>
      <c r="J278" t="s">
        <v>49</v>
      </c>
      <c r="K278" t="s">
        <v>50</v>
      </c>
      <c r="L278" t="s">
        <v>51</v>
      </c>
      <c r="M278" t="s">
        <v>52</v>
      </c>
      <c r="N278" t="s">
        <v>53</v>
      </c>
      <c r="O278" t="s">
        <v>54</v>
      </c>
    </row>
    <row r="279" spans="1:15" x14ac:dyDescent="0.3">
      <c r="A279">
        <v>278</v>
      </c>
      <c r="B279" s="1">
        <v>42343</v>
      </c>
      <c r="C279">
        <v>4</v>
      </c>
      <c r="D279" t="s">
        <v>55</v>
      </c>
      <c r="E279" t="s">
        <v>56</v>
      </c>
      <c r="F279" t="s">
        <v>127</v>
      </c>
      <c r="G279" t="s">
        <v>128</v>
      </c>
      <c r="H279" s="2">
        <v>2610</v>
      </c>
      <c r="I279" t="s">
        <v>17</v>
      </c>
      <c r="J279" t="s">
        <v>57</v>
      </c>
      <c r="K279" t="s">
        <v>58</v>
      </c>
      <c r="L279" t="s">
        <v>59</v>
      </c>
      <c r="M279" t="s">
        <v>60</v>
      </c>
      <c r="N279" t="s">
        <v>61</v>
      </c>
      <c r="O279" t="s">
        <v>62</v>
      </c>
    </row>
    <row r="280" spans="1:15" x14ac:dyDescent="0.3">
      <c r="A280">
        <v>279</v>
      </c>
      <c r="B280" s="1">
        <v>42343</v>
      </c>
      <c r="C280">
        <v>4</v>
      </c>
      <c r="D280" t="s">
        <v>13</v>
      </c>
      <c r="E280" t="s">
        <v>14</v>
      </c>
      <c r="F280" t="s">
        <v>129</v>
      </c>
      <c r="G280" t="s">
        <v>130</v>
      </c>
      <c r="H280" s="2">
        <v>4551</v>
      </c>
      <c r="I280" t="s">
        <v>17</v>
      </c>
      <c r="J280" t="s">
        <v>18</v>
      </c>
      <c r="K280" t="s">
        <v>19</v>
      </c>
      <c r="L280" t="s">
        <v>20</v>
      </c>
      <c r="M280" t="s">
        <v>21</v>
      </c>
      <c r="N280" t="s">
        <v>22</v>
      </c>
      <c r="O280" t="s">
        <v>23</v>
      </c>
    </row>
    <row r="281" spans="1:15" x14ac:dyDescent="0.3">
      <c r="A281">
        <v>280</v>
      </c>
      <c r="B281" s="1">
        <v>42343</v>
      </c>
      <c r="C281">
        <v>4</v>
      </c>
      <c r="D281" t="s">
        <v>65</v>
      </c>
      <c r="E281" t="s">
        <v>108</v>
      </c>
      <c r="F281" t="s">
        <v>115</v>
      </c>
      <c r="G281" t="s">
        <v>116</v>
      </c>
      <c r="H281" s="2">
        <v>7079</v>
      </c>
      <c r="I281" t="s">
        <v>17</v>
      </c>
      <c r="J281" t="s">
        <v>109</v>
      </c>
      <c r="K281" t="s">
        <v>110</v>
      </c>
      <c r="L281" t="s">
        <v>111</v>
      </c>
      <c r="M281" t="s">
        <v>112</v>
      </c>
      <c r="N281" t="s">
        <v>113</v>
      </c>
      <c r="O281" t="s">
        <v>114</v>
      </c>
    </row>
    <row r="282" spans="1:15" x14ac:dyDescent="0.3">
      <c r="A282">
        <v>281</v>
      </c>
      <c r="B282" s="1">
        <v>42343</v>
      </c>
      <c r="C282">
        <v>4</v>
      </c>
      <c r="D282" t="s">
        <v>65</v>
      </c>
      <c r="E282" t="s">
        <v>66</v>
      </c>
      <c r="F282" t="s">
        <v>63</v>
      </c>
      <c r="G282" t="s">
        <v>74</v>
      </c>
      <c r="H282" s="2">
        <v>4829</v>
      </c>
      <c r="I282" t="s">
        <v>38</v>
      </c>
      <c r="J282" t="s">
        <v>68</v>
      </c>
      <c r="K282" t="s">
        <v>69</v>
      </c>
      <c r="L282" t="s">
        <v>70</v>
      </c>
      <c r="M282" t="s">
        <v>71</v>
      </c>
      <c r="N282" t="s">
        <v>72</v>
      </c>
      <c r="O282" t="s">
        <v>73</v>
      </c>
    </row>
    <row r="283" spans="1:15" x14ac:dyDescent="0.3">
      <c r="A283">
        <v>282</v>
      </c>
      <c r="B283" s="1">
        <v>42343</v>
      </c>
      <c r="C283">
        <v>4</v>
      </c>
      <c r="D283" t="s">
        <v>45</v>
      </c>
      <c r="E283" t="s">
        <v>46</v>
      </c>
      <c r="F283" t="s">
        <v>36</v>
      </c>
      <c r="G283" t="s">
        <v>118</v>
      </c>
      <c r="H283" s="2">
        <v>7919</v>
      </c>
      <c r="I283" t="s">
        <v>17</v>
      </c>
      <c r="J283" t="s">
        <v>49</v>
      </c>
      <c r="K283" t="s">
        <v>50</v>
      </c>
      <c r="L283" t="s">
        <v>51</v>
      </c>
      <c r="M283" t="s">
        <v>52</v>
      </c>
      <c r="N283" t="s">
        <v>53</v>
      </c>
      <c r="O283" t="s">
        <v>54</v>
      </c>
    </row>
    <row r="284" spans="1:15" x14ac:dyDescent="0.3">
      <c r="A284">
        <v>283</v>
      </c>
      <c r="B284" s="1">
        <v>42345</v>
      </c>
      <c r="C284">
        <v>4</v>
      </c>
      <c r="D284" t="s">
        <v>55</v>
      </c>
      <c r="E284" t="s">
        <v>83</v>
      </c>
      <c r="F284" t="s">
        <v>115</v>
      </c>
      <c r="G284" t="s">
        <v>116</v>
      </c>
      <c r="H284" s="2">
        <v>6287</v>
      </c>
      <c r="I284" t="s">
        <v>38</v>
      </c>
      <c r="J284" t="s">
        <v>86</v>
      </c>
      <c r="K284" t="s">
        <v>87</v>
      </c>
      <c r="L284" t="s">
        <v>88</v>
      </c>
      <c r="M284" t="s">
        <v>89</v>
      </c>
      <c r="N284" t="s">
        <v>90</v>
      </c>
      <c r="O284" t="s">
        <v>91</v>
      </c>
    </row>
    <row r="285" spans="1:15" x14ac:dyDescent="0.3">
      <c r="A285">
        <v>284</v>
      </c>
      <c r="B285" s="1">
        <v>42346</v>
      </c>
      <c r="C285">
        <v>4</v>
      </c>
      <c r="D285" t="s">
        <v>55</v>
      </c>
      <c r="E285" t="s">
        <v>56</v>
      </c>
      <c r="F285" t="s">
        <v>63</v>
      </c>
      <c r="G285" t="s">
        <v>148</v>
      </c>
      <c r="H285" s="2">
        <v>5184</v>
      </c>
      <c r="I285" t="s">
        <v>38</v>
      </c>
      <c r="J285" t="s">
        <v>57</v>
      </c>
      <c r="K285" t="s">
        <v>58</v>
      </c>
      <c r="L285" t="s">
        <v>59</v>
      </c>
      <c r="M285" t="s">
        <v>60</v>
      </c>
      <c r="N285" t="s">
        <v>61</v>
      </c>
      <c r="O285" t="s">
        <v>62</v>
      </c>
    </row>
    <row r="286" spans="1:15" x14ac:dyDescent="0.3">
      <c r="A286">
        <v>285</v>
      </c>
      <c r="B286" s="1">
        <v>42352</v>
      </c>
      <c r="C286">
        <v>4</v>
      </c>
      <c r="D286" t="s">
        <v>24</v>
      </c>
      <c r="E286" t="s">
        <v>25</v>
      </c>
      <c r="F286" t="s">
        <v>127</v>
      </c>
      <c r="G286" t="s">
        <v>128</v>
      </c>
      <c r="H286" s="2">
        <v>9985</v>
      </c>
      <c r="I286" t="s">
        <v>38</v>
      </c>
      <c r="J286" t="s">
        <v>28</v>
      </c>
      <c r="K286" t="s">
        <v>29</v>
      </c>
      <c r="L286" t="s">
        <v>30</v>
      </c>
      <c r="M286" t="s">
        <v>31</v>
      </c>
      <c r="N286" t="s">
        <v>32</v>
      </c>
      <c r="O286" t="s">
        <v>33</v>
      </c>
    </row>
    <row r="287" spans="1:15" x14ac:dyDescent="0.3">
      <c r="A287">
        <v>286</v>
      </c>
      <c r="B287" s="1">
        <v>42353</v>
      </c>
      <c r="C287">
        <v>4</v>
      </c>
      <c r="D287" t="s">
        <v>75</v>
      </c>
      <c r="E287" t="s">
        <v>76</v>
      </c>
      <c r="F287" t="s">
        <v>115</v>
      </c>
      <c r="G287" t="s">
        <v>116</v>
      </c>
      <c r="H287" s="2">
        <v>8071</v>
      </c>
      <c r="I287" t="s">
        <v>94</v>
      </c>
      <c r="J287" t="s">
        <v>78</v>
      </c>
      <c r="K287" t="s">
        <v>79</v>
      </c>
      <c r="L287" t="s">
        <v>80</v>
      </c>
      <c r="M287" t="s">
        <v>81</v>
      </c>
      <c r="N287" t="s">
        <v>61</v>
      </c>
      <c r="O287" t="s">
        <v>62</v>
      </c>
    </row>
    <row r="288" spans="1:15" x14ac:dyDescent="0.3">
      <c r="A288">
        <v>287</v>
      </c>
      <c r="B288" s="1">
        <v>42354</v>
      </c>
      <c r="C288">
        <v>4</v>
      </c>
      <c r="D288" t="s">
        <v>34</v>
      </c>
      <c r="E288" t="s">
        <v>35</v>
      </c>
      <c r="F288" t="s">
        <v>15</v>
      </c>
      <c r="G288" t="s">
        <v>117</v>
      </c>
      <c r="H288" s="2">
        <v>9888</v>
      </c>
      <c r="I288" t="s">
        <v>17</v>
      </c>
      <c r="J288" t="s">
        <v>39</v>
      </c>
      <c r="K288" t="s">
        <v>40</v>
      </c>
      <c r="L288" t="s">
        <v>41</v>
      </c>
      <c r="M288" t="s">
        <v>42</v>
      </c>
      <c r="N288" t="s">
        <v>43</v>
      </c>
      <c r="O288" t="s">
        <v>44</v>
      </c>
    </row>
    <row r="289" spans="1:15" x14ac:dyDescent="0.3">
      <c r="A289">
        <v>288</v>
      </c>
      <c r="B289" s="1">
        <v>42358</v>
      </c>
      <c r="C289">
        <v>4</v>
      </c>
      <c r="D289" t="s">
        <v>45</v>
      </c>
      <c r="E289" t="s">
        <v>46</v>
      </c>
      <c r="F289" t="s">
        <v>127</v>
      </c>
      <c r="G289" t="s">
        <v>128</v>
      </c>
      <c r="H289" s="2">
        <v>374</v>
      </c>
      <c r="I289" t="s">
        <v>38</v>
      </c>
      <c r="J289" t="s">
        <v>49</v>
      </c>
      <c r="K289" t="s">
        <v>50</v>
      </c>
      <c r="L289" t="s">
        <v>51</v>
      </c>
      <c r="M289" t="s">
        <v>52</v>
      </c>
      <c r="N289" t="s">
        <v>53</v>
      </c>
      <c r="O289" t="s">
        <v>54</v>
      </c>
    </row>
    <row r="290" spans="1:15" x14ac:dyDescent="0.3">
      <c r="A290">
        <v>289</v>
      </c>
      <c r="B290" s="1">
        <v>42361</v>
      </c>
      <c r="C290">
        <v>4</v>
      </c>
      <c r="D290" t="s">
        <v>55</v>
      </c>
      <c r="E290" t="s">
        <v>56</v>
      </c>
      <c r="F290" t="s">
        <v>26</v>
      </c>
      <c r="G290" t="s">
        <v>27</v>
      </c>
      <c r="H290" s="2">
        <v>2851</v>
      </c>
      <c r="I290" t="s">
        <v>38</v>
      </c>
      <c r="J290" t="s">
        <v>57</v>
      </c>
      <c r="K290" t="s">
        <v>58</v>
      </c>
      <c r="L290" t="s">
        <v>59</v>
      </c>
      <c r="M290" t="s">
        <v>60</v>
      </c>
      <c r="N290" t="s">
        <v>61</v>
      </c>
      <c r="O290" t="s">
        <v>62</v>
      </c>
    </row>
    <row r="291" spans="1:15" x14ac:dyDescent="0.3">
      <c r="A291">
        <v>290</v>
      </c>
      <c r="B291" s="1">
        <v>42361</v>
      </c>
      <c r="C291">
        <v>4</v>
      </c>
      <c r="D291" t="s">
        <v>45</v>
      </c>
      <c r="E291" t="s">
        <v>46</v>
      </c>
      <c r="F291" t="s">
        <v>15</v>
      </c>
      <c r="G291" t="s">
        <v>77</v>
      </c>
      <c r="H291" s="2">
        <v>4721</v>
      </c>
      <c r="I291" t="s">
        <v>94</v>
      </c>
      <c r="J291" t="s">
        <v>49</v>
      </c>
      <c r="K291" t="s">
        <v>50</v>
      </c>
      <c r="L291" t="s">
        <v>51</v>
      </c>
      <c r="M291" t="s">
        <v>52</v>
      </c>
      <c r="N291" t="s">
        <v>53</v>
      </c>
      <c r="O291" t="s">
        <v>54</v>
      </c>
    </row>
    <row r="292" spans="1:15" x14ac:dyDescent="0.3">
      <c r="A292">
        <v>291</v>
      </c>
      <c r="B292" s="1">
        <v>42375</v>
      </c>
      <c r="C292">
        <v>1</v>
      </c>
      <c r="D292" t="s">
        <v>24</v>
      </c>
      <c r="E292" t="s">
        <v>25</v>
      </c>
      <c r="F292" t="s">
        <v>104</v>
      </c>
      <c r="G292" t="s">
        <v>105</v>
      </c>
      <c r="H292" s="2">
        <v>8863</v>
      </c>
      <c r="I292" t="s">
        <v>38</v>
      </c>
      <c r="J292" t="s">
        <v>28</v>
      </c>
      <c r="K292" t="s">
        <v>29</v>
      </c>
      <c r="L292" t="s">
        <v>30</v>
      </c>
      <c r="M292" t="s">
        <v>31</v>
      </c>
      <c r="N292" t="s">
        <v>32</v>
      </c>
      <c r="O292" t="s">
        <v>33</v>
      </c>
    </row>
    <row r="293" spans="1:15" x14ac:dyDescent="0.3">
      <c r="A293">
        <v>292</v>
      </c>
      <c r="B293" s="1">
        <v>42380</v>
      </c>
      <c r="C293">
        <v>1</v>
      </c>
      <c r="D293" t="s">
        <v>34</v>
      </c>
      <c r="E293" t="s">
        <v>35</v>
      </c>
      <c r="F293" t="s">
        <v>15</v>
      </c>
      <c r="G293" t="s">
        <v>16</v>
      </c>
      <c r="H293" s="2">
        <v>9193</v>
      </c>
      <c r="I293" t="s">
        <v>38</v>
      </c>
      <c r="J293" t="s">
        <v>39</v>
      </c>
      <c r="K293" t="s">
        <v>40</v>
      </c>
      <c r="L293" t="s">
        <v>41</v>
      </c>
      <c r="M293" t="s">
        <v>42</v>
      </c>
      <c r="N293" t="s">
        <v>43</v>
      </c>
      <c r="O293" t="s">
        <v>44</v>
      </c>
    </row>
    <row r="294" spans="1:15" x14ac:dyDescent="0.3">
      <c r="A294">
        <v>293</v>
      </c>
      <c r="B294" s="1">
        <v>42381</v>
      </c>
      <c r="C294">
        <v>1</v>
      </c>
      <c r="D294" t="s">
        <v>45</v>
      </c>
      <c r="E294" t="s">
        <v>46</v>
      </c>
      <c r="F294" t="s">
        <v>129</v>
      </c>
      <c r="G294" t="s">
        <v>130</v>
      </c>
      <c r="H294" s="2">
        <v>495</v>
      </c>
      <c r="I294" t="s">
        <v>38</v>
      </c>
      <c r="J294" t="s">
        <v>49</v>
      </c>
      <c r="K294" t="s">
        <v>50</v>
      </c>
      <c r="L294" t="s">
        <v>51</v>
      </c>
      <c r="M294" t="s">
        <v>52</v>
      </c>
      <c r="N294" t="s">
        <v>53</v>
      </c>
      <c r="O294" t="s">
        <v>54</v>
      </c>
    </row>
    <row r="295" spans="1:15" x14ac:dyDescent="0.3">
      <c r="A295">
        <v>294</v>
      </c>
      <c r="B295" s="1">
        <v>42384</v>
      </c>
      <c r="C295">
        <v>1</v>
      </c>
      <c r="D295" t="s">
        <v>55</v>
      </c>
      <c r="E295" t="s">
        <v>56</v>
      </c>
      <c r="F295" t="s">
        <v>15</v>
      </c>
      <c r="G295" t="s">
        <v>16</v>
      </c>
      <c r="H295" s="2">
        <v>8534</v>
      </c>
      <c r="I295" t="s">
        <v>17</v>
      </c>
      <c r="J295" t="s">
        <v>57</v>
      </c>
      <c r="K295" t="s">
        <v>58</v>
      </c>
      <c r="L295" t="s">
        <v>59</v>
      </c>
      <c r="M295" t="s">
        <v>60</v>
      </c>
      <c r="N295" t="s">
        <v>61</v>
      </c>
      <c r="O295" t="s">
        <v>62</v>
      </c>
    </row>
    <row r="296" spans="1:15" x14ac:dyDescent="0.3">
      <c r="A296">
        <v>295</v>
      </c>
      <c r="B296" s="1">
        <v>42384</v>
      </c>
      <c r="C296">
        <v>1</v>
      </c>
      <c r="D296" t="s">
        <v>55</v>
      </c>
      <c r="E296" t="s">
        <v>56</v>
      </c>
      <c r="F296" t="s">
        <v>63</v>
      </c>
      <c r="G296" t="s">
        <v>64</v>
      </c>
      <c r="H296" s="2">
        <v>4961</v>
      </c>
      <c r="I296" t="s">
        <v>94</v>
      </c>
      <c r="J296" t="s">
        <v>57</v>
      </c>
      <c r="K296" t="s">
        <v>58</v>
      </c>
      <c r="L296" t="s">
        <v>59</v>
      </c>
      <c r="M296" t="s">
        <v>60</v>
      </c>
      <c r="N296" t="s">
        <v>61</v>
      </c>
      <c r="O296" t="s">
        <v>62</v>
      </c>
    </row>
    <row r="297" spans="1:15" x14ac:dyDescent="0.3">
      <c r="A297">
        <v>296</v>
      </c>
      <c r="B297" s="1">
        <v>42384</v>
      </c>
      <c r="C297">
        <v>1</v>
      </c>
      <c r="D297" t="s">
        <v>13</v>
      </c>
      <c r="E297" t="s">
        <v>14</v>
      </c>
      <c r="F297" t="s">
        <v>47</v>
      </c>
      <c r="G297" t="s">
        <v>48</v>
      </c>
      <c r="H297" s="2">
        <v>6011</v>
      </c>
      <c r="I297" t="s">
        <v>17</v>
      </c>
      <c r="J297" t="s">
        <v>18</v>
      </c>
      <c r="K297" t="s">
        <v>19</v>
      </c>
      <c r="L297" t="s">
        <v>20</v>
      </c>
      <c r="M297" t="s">
        <v>21</v>
      </c>
      <c r="N297" t="s">
        <v>22</v>
      </c>
      <c r="O297" t="s">
        <v>23</v>
      </c>
    </row>
    <row r="298" spans="1:15" x14ac:dyDescent="0.3">
      <c r="A298">
        <v>297</v>
      </c>
      <c r="B298" s="1">
        <v>42389</v>
      </c>
      <c r="C298">
        <v>1</v>
      </c>
      <c r="D298" t="s">
        <v>65</v>
      </c>
      <c r="E298" t="s">
        <v>66</v>
      </c>
      <c r="F298" t="s">
        <v>63</v>
      </c>
      <c r="G298" t="s">
        <v>67</v>
      </c>
      <c r="H298" s="2">
        <v>8686</v>
      </c>
      <c r="I298" t="s">
        <v>38</v>
      </c>
      <c r="J298" t="s">
        <v>68</v>
      </c>
      <c r="K298" t="s">
        <v>69</v>
      </c>
      <c r="L298" t="s">
        <v>70</v>
      </c>
      <c r="M298" t="s">
        <v>71</v>
      </c>
      <c r="N298" t="s">
        <v>72</v>
      </c>
      <c r="O298" t="s">
        <v>73</v>
      </c>
    </row>
    <row r="299" spans="1:15" x14ac:dyDescent="0.3">
      <c r="A299">
        <v>298</v>
      </c>
      <c r="B299" s="1">
        <v>42389</v>
      </c>
      <c r="C299">
        <v>1</v>
      </c>
      <c r="D299" t="s">
        <v>65</v>
      </c>
      <c r="E299" t="s">
        <v>66</v>
      </c>
      <c r="F299" t="s">
        <v>63</v>
      </c>
      <c r="G299" t="s">
        <v>74</v>
      </c>
      <c r="H299" s="2">
        <v>2458</v>
      </c>
      <c r="I299" t="s">
        <v>38</v>
      </c>
      <c r="J299" t="s">
        <v>68</v>
      </c>
      <c r="K299" t="s">
        <v>69</v>
      </c>
      <c r="L299" t="s">
        <v>70</v>
      </c>
      <c r="M299" t="s">
        <v>71</v>
      </c>
      <c r="N299" t="s">
        <v>72</v>
      </c>
      <c r="O299" t="s">
        <v>73</v>
      </c>
    </row>
    <row r="300" spans="1:15" x14ac:dyDescent="0.3">
      <c r="A300">
        <v>299</v>
      </c>
      <c r="B300" s="1">
        <v>42389</v>
      </c>
      <c r="C300">
        <v>1</v>
      </c>
      <c r="D300" t="s">
        <v>65</v>
      </c>
      <c r="E300" t="s">
        <v>66</v>
      </c>
      <c r="F300" t="s">
        <v>63</v>
      </c>
      <c r="G300" t="s">
        <v>64</v>
      </c>
      <c r="H300" s="2">
        <v>7044</v>
      </c>
      <c r="I300" t="s">
        <v>94</v>
      </c>
      <c r="J300" t="s">
        <v>68</v>
      </c>
      <c r="K300" t="s">
        <v>69</v>
      </c>
      <c r="L300" t="s">
        <v>70</v>
      </c>
      <c r="M300" t="s">
        <v>71</v>
      </c>
      <c r="N300" t="s">
        <v>72</v>
      </c>
      <c r="O300" t="s">
        <v>73</v>
      </c>
    </row>
    <row r="301" spans="1:15" x14ac:dyDescent="0.3">
      <c r="A301">
        <v>300</v>
      </c>
      <c r="B301" s="1">
        <v>42390</v>
      </c>
      <c r="C301">
        <v>4</v>
      </c>
      <c r="D301" t="s">
        <v>75</v>
      </c>
      <c r="E301" t="s">
        <v>76</v>
      </c>
      <c r="F301" t="s">
        <v>63</v>
      </c>
      <c r="G301" t="s">
        <v>148</v>
      </c>
      <c r="H301" s="2">
        <v>631</v>
      </c>
      <c r="I301" t="s">
        <v>38</v>
      </c>
      <c r="J301" t="s">
        <v>78</v>
      </c>
      <c r="K301" t="s">
        <v>79</v>
      </c>
      <c r="L301" t="s">
        <v>80</v>
      </c>
      <c r="M301" t="s">
        <v>81</v>
      </c>
      <c r="N301" t="s">
        <v>61</v>
      </c>
      <c r="O301" t="s">
        <v>62</v>
      </c>
    </row>
    <row r="302" spans="1:15" x14ac:dyDescent="0.3">
      <c r="A302">
        <v>301</v>
      </c>
      <c r="B302" s="1">
        <v>42391</v>
      </c>
      <c r="C302">
        <v>1</v>
      </c>
      <c r="D302" t="s">
        <v>75</v>
      </c>
      <c r="E302" t="s">
        <v>76</v>
      </c>
      <c r="F302" t="s">
        <v>15</v>
      </c>
      <c r="G302" t="s">
        <v>77</v>
      </c>
      <c r="H302" s="2">
        <v>4631</v>
      </c>
      <c r="I302" t="s">
        <v>94</v>
      </c>
      <c r="J302" t="s">
        <v>78</v>
      </c>
      <c r="K302" t="s">
        <v>79</v>
      </c>
      <c r="L302" t="s">
        <v>80</v>
      </c>
      <c r="M302" t="s">
        <v>81</v>
      </c>
      <c r="N302" t="s">
        <v>61</v>
      </c>
      <c r="O302" t="s">
        <v>62</v>
      </c>
    </row>
    <row r="303" spans="1:15" x14ac:dyDescent="0.3">
      <c r="A303">
        <v>302</v>
      </c>
      <c r="B303" s="1">
        <v>42399</v>
      </c>
      <c r="C303">
        <v>1</v>
      </c>
      <c r="D303" t="s">
        <v>55</v>
      </c>
      <c r="E303" t="s">
        <v>83</v>
      </c>
      <c r="F303" t="s">
        <v>84</v>
      </c>
      <c r="G303" t="s">
        <v>85</v>
      </c>
      <c r="H303" s="2">
        <v>4295</v>
      </c>
      <c r="I303" t="s">
        <v>94</v>
      </c>
      <c r="J303" t="s">
        <v>86</v>
      </c>
      <c r="K303" t="s">
        <v>87</v>
      </c>
      <c r="L303" t="s">
        <v>88</v>
      </c>
      <c r="M303" t="s">
        <v>89</v>
      </c>
      <c r="N303" t="s">
        <v>90</v>
      </c>
      <c r="O303" t="s">
        <v>91</v>
      </c>
    </row>
    <row r="304" spans="1:15" x14ac:dyDescent="0.3">
      <c r="A304">
        <v>303</v>
      </c>
      <c r="B304" s="1">
        <v>42403</v>
      </c>
      <c r="C304">
        <v>1</v>
      </c>
      <c r="D304" t="s">
        <v>55</v>
      </c>
      <c r="E304" t="s">
        <v>56</v>
      </c>
      <c r="F304" t="s">
        <v>92</v>
      </c>
      <c r="G304" t="s">
        <v>93</v>
      </c>
      <c r="H304" s="2">
        <v>9379</v>
      </c>
      <c r="I304" t="s">
        <v>94</v>
      </c>
      <c r="J304" t="s">
        <v>57</v>
      </c>
      <c r="K304" t="s">
        <v>58</v>
      </c>
      <c r="L304" t="s">
        <v>59</v>
      </c>
      <c r="M304" t="s">
        <v>60</v>
      </c>
      <c r="N304" t="s">
        <v>61</v>
      </c>
      <c r="O304" t="s">
        <v>62</v>
      </c>
    </row>
    <row r="305" spans="1:15" x14ac:dyDescent="0.3">
      <c r="A305">
        <v>304</v>
      </c>
      <c r="B305" s="1">
        <v>42406</v>
      </c>
      <c r="C305">
        <v>1</v>
      </c>
      <c r="D305" t="s">
        <v>34</v>
      </c>
      <c r="E305" t="s">
        <v>35</v>
      </c>
      <c r="F305" t="s">
        <v>15</v>
      </c>
      <c r="G305" t="s">
        <v>82</v>
      </c>
      <c r="H305" s="2">
        <v>6707</v>
      </c>
      <c r="I305" t="s">
        <v>38</v>
      </c>
      <c r="J305" t="s">
        <v>39</v>
      </c>
      <c r="K305" t="s">
        <v>40</v>
      </c>
      <c r="L305" t="s">
        <v>41</v>
      </c>
      <c r="M305" t="s">
        <v>42</v>
      </c>
      <c r="N305" t="s">
        <v>43</v>
      </c>
      <c r="O305" t="s">
        <v>44</v>
      </c>
    </row>
    <row r="306" spans="1:15" x14ac:dyDescent="0.3">
      <c r="A306">
        <v>305</v>
      </c>
      <c r="B306" s="1">
        <v>42406</v>
      </c>
      <c r="C306">
        <v>1</v>
      </c>
      <c r="D306" t="s">
        <v>65</v>
      </c>
      <c r="E306" t="s">
        <v>66</v>
      </c>
      <c r="F306" t="s">
        <v>84</v>
      </c>
      <c r="G306" t="s">
        <v>85</v>
      </c>
      <c r="H306" s="2">
        <v>6717</v>
      </c>
      <c r="I306" t="s">
        <v>38</v>
      </c>
      <c r="J306" t="s">
        <v>68</v>
      </c>
      <c r="K306" t="s">
        <v>69</v>
      </c>
      <c r="L306" t="s">
        <v>70</v>
      </c>
      <c r="M306" t="s">
        <v>71</v>
      </c>
      <c r="N306" t="s">
        <v>72</v>
      </c>
      <c r="O306" t="s">
        <v>73</v>
      </c>
    </row>
    <row r="307" spans="1:15" x14ac:dyDescent="0.3">
      <c r="A307">
        <v>306</v>
      </c>
      <c r="B307" s="1">
        <v>42407</v>
      </c>
      <c r="C307">
        <v>1</v>
      </c>
      <c r="D307" t="s">
        <v>24</v>
      </c>
      <c r="E307" t="s">
        <v>25</v>
      </c>
      <c r="F307" t="s">
        <v>63</v>
      </c>
      <c r="G307" t="s">
        <v>64</v>
      </c>
      <c r="H307" s="2">
        <v>1741</v>
      </c>
      <c r="I307" t="s">
        <v>38</v>
      </c>
      <c r="J307" t="s">
        <v>28</v>
      </c>
      <c r="K307" t="s">
        <v>29</v>
      </c>
      <c r="L307" t="s">
        <v>30</v>
      </c>
      <c r="M307" t="s">
        <v>31</v>
      </c>
      <c r="N307" t="s">
        <v>32</v>
      </c>
      <c r="O307" t="s">
        <v>33</v>
      </c>
    </row>
    <row r="308" spans="1:15" x14ac:dyDescent="0.3">
      <c r="A308">
        <v>307</v>
      </c>
      <c r="B308" s="1">
        <v>42410</v>
      </c>
      <c r="C308">
        <v>1</v>
      </c>
      <c r="D308" t="s">
        <v>65</v>
      </c>
      <c r="E308" t="s">
        <v>95</v>
      </c>
      <c r="F308" t="s">
        <v>92</v>
      </c>
      <c r="G308" t="s">
        <v>93</v>
      </c>
      <c r="H308" s="2">
        <v>1729</v>
      </c>
      <c r="I308" t="s">
        <v>38</v>
      </c>
      <c r="J308" t="s">
        <v>96</v>
      </c>
      <c r="K308" t="s">
        <v>97</v>
      </c>
      <c r="L308" t="s">
        <v>98</v>
      </c>
      <c r="M308" t="s">
        <v>99</v>
      </c>
      <c r="N308" t="s">
        <v>100</v>
      </c>
      <c r="O308" t="s">
        <v>101</v>
      </c>
    </row>
    <row r="309" spans="1:15" x14ac:dyDescent="0.3">
      <c r="A309">
        <v>308</v>
      </c>
      <c r="B309" s="1">
        <v>42413</v>
      </c>
      <c r="C309">
        <v>1</v>
      </c>
      <c r="D309" t="s">
        <v>45</v>
      </c>
      <c r="E309" t="s">
        <v>46</v>
      </c>
      <c r="F309" t="s">
        <v>36</v>
      </c>
      <c r="G309" t="s">
        <v>118</v>
      </c>
      <c r="H309" s="2">
        <v>2519</v>
      </c>
      <c r="I309" t="s">
        <v>38</v>
      </c>
      <c r="J309" t="s">
        <v>49</v>
      </c>
      <c r="K309" t="s">
        <v>50</v>
      </c>
      <c r="L309" t="s">
        <v>51</v>
      </c>
      <c r="M309" t="s">
        <v>52</v>
      </c>
      <c r="N309" t="s">
        <v>53</v>
      </c>
      <c r="O309" t="s">
        <v>54</v>
      </c>
    </row>
    <row r="310" spans="1:15" x14ac:dyDescent="0.3">
      <c r="A310">
        <v>309</v>
      </c>
      <c r="B310" s="1">
        <v>42422</v>
      </c>
      <c r="C310">
        <v>1</v>
      </c>
      <c r="D310" t="s">
        <v>75</v>
      </c>
      <c r="E310" t="s">
        <v>76</v>
      </c>
      <c r="F310" t="s">
        <v>15</v>
      </c>
      <c r="G310" t="s">
        <v>82</v>
      </c>
      <c r="H310" s="2">
        <v>5951</v>
      </c>
      <c r="I310" t="s">
        <v>38</v>
      </c>
      <c r="J310" t="s">
        <v>78</v>
      </c>
      <c r="K310" t="s">
        <v>79</v>
      </c>
      <c r="L310" t="s">
        <v>80</v>
      </c>
      <c r="M310" t="s">
        <v>81</v>
      </c>
      <c r="N310" t="s">
        <v>61</v>
      </c>
      <c r="O310" t="s">
        <v>62</v>
      </c>
    </row>
    <row r="311" spans="1:15" x14ac:dyDescent="0.3">
      <c r="A311">
        <v>310</v>
      </c>
      <c r="B311" s="1">
        <v>42423</v>
      </c>
      <c r="C311">
        <v>1</v>
      </c>
      <c r="D311" t="s">
        <v>13</v>
      </c>
      <c r="E311" t="s">
        <v>14</v>
      </c>
      <c r="F311" t="s">
        <v>102</v>
      </c>
      <c r="G311" t="s">
        <v>103</v>
      </c>
      <c r="H311" s="2">
        <v>5446</v>
      </c>
      <c r="I311" t="s">
        <v>38</v>
      </c>
      <c r="J311" t="s">
        <v>18</v>
      </c>
      <c r="K311" t="s">
        <v>19</v>
      </c>
      <c r="L311" t="s">
        <v>20</v>
      </c>
      <c r="M311" t="s">
        <v>21</v>
      </c>
      <c r="N311" t="s">
        <v>22</v>
      </c>
      <c r="O311" t="s">
        <v>23</v>
      </c>
    </row>
    <row r="312" spans="1:15" x14ac:dyDescent="0.3">
      <c r="A312">
        <v>311</v>
      </c>
      <c r="B312" s="1">
        <v>42433</v>
      </c>
      <c r="C312">
        <v>3</v>
      </c>
      <c r="D312" t="s">
        <v>75</v>
      </c>
      <c r="E312" t="s">
        <v>76</v>
      </c>
      <c r="F312" t="s">
        <v>104</v>
      </c>
      <c r="G312" t="s">
        <v>105</v>
      </c>
      <c r="H312" s="2">
        <v>285</v>
      </c>
      <c r="I312" t="s">
        <v>17</v>
      </c>
      <c r="J312" t="s">
        <v>78</v>
      </c>
      <c r="K312" t="s">
        <v>79</v>
      </c>
      <c r="L312" t="s">
        <v>80</v>
      </c>
      <c r="M312" t="s">
        <v>81</v>
      </c>
      <c r="N312" t="s">
        <v>61</v>
      </c>
      <c r="O312" t="s">
        <v>62</v>
      </c>
    </row>
    <row r="313" spans="1:15" x14ac:dyDescent="0.3">
      <c r="A313">
        <v>312</v>
      </c>
      <c r="B313" s="1">
        <v>42435</v>
      </c>
      <c r="C313">
        <v>1</v>
      </c>
      <c r="D313" t="s">
        <v>34</v>
      </c>
      <c r="E313" t="s">
        <v>35</v>
      </c>
      <c r="F313" t="s">
        <v>106</v>
      </c>
      <c r="G313" t="s">
        <v>107</v>
      </c>
      <c r="H313" s="2">
        <v>507</v>
      </c>
      <c r="I313" t="s">
        <v>94</v>
      </c>
      <c r="J313" t="s">
        <v>39</v>
      </c>
      <c r="K313" t="s">
        <v>40</v>
      </c>
      <c r="L313" t="s">
        <v>41</v>
      </c>
      <c r="M313" t="s">
        <v>42</v>
      </c>
      <c r="N313" t="s">
        <v>43</v>
      </c>
      <c r="O313" t="s">
        <v>44</v>
      </c>
    </row>
    <row r="314" spans="1:15" x14ac:dyDescent="0.3">
      <c r="A314">
        <v>313</v>
      </c>
      <c r="B314" s="1">
        <v>42435</v>
      </c>
      <c r="C314">
        <v>1</v>
      </c>
      <c r="D314" t="s">
        <v>13</v>
      </c>
      <c r="E314" t="s">
        <v>14</v>
      </c>
      <c r="F314" t="s">
        <v>129</v>
      </c>
      <c r="G314" t="s">
        <v>130</v>
      </c>
      <c r="H314" s="2">
        <v>9777</v>
      </c>
      <c r="I314" t="s">
        <v>38</v>
      </c>
      <c r="J314" t="s">
        <v>18</v>
      </c>
      <c r="K314" t="s">
        <v>19</v>
      </c>
      <c r="L314" t="s">
        <v>20</v>
      </c>
      <c r="M314" t="s">
        <v>21</v>
      </c>
      <c r="N314" t="s">
        <v>22</v>
      </c>
      <c r="O314" t="s">
        <v>23</v>
      </c>
    </row>
    <row r="315" spans="1:15" x14ac:dyDescent="0.3">
      <c r="A315">
        <v>314</v>
      </c>
      <c r="B315" s="1">
        <v>42439</v>
      </c>
      <c r="C315">
        <v>1</v>
      </c>
      <c r="D315" t="s">
        <v>65</v>
      </c>
      <c r="E315" t="s">
        <v>108</v>
      </c>
      <c r="F315" t="s">
        <v>15</v>
      </c>
      <c r="G315" t="s">
        <v>82</v>
      </c>
      <c r="H315" s="2">
        <v>8457</v>
      </c>
      <c r="I315" t="s">
        <v>94</v>
      </c>
      <c r="J315" t="s">
        <v>109</v>
      </c>
      <c r="K315" t="s">
        <v>110</v>
      </c>
      <c r="L315" t="s">
        <v>111</v>
      </c>
      <c r="M315" t="s">
        <v>112</v>
      </c>
      <c r="N315" t="s">
        <v>113</v>
      </c>
      <c r="O315" t="s">
        <v>114</v>
      </c>
    </row>
    <row r="316" spans="1:15" x14ac:dyDescent="0.3">
      <c r="A316">
        <v>315</v>
      </c>
      <c r="B316" s="1">
        <v>42442</v>
      </c>
      <c r="C316">
        <v>1</v>
      </c>
      <c r="D316" t="s">
        <v>24</v>
      </c>
      <c r="E316" t="s">
        <v>25</v>
      </c>
      <c r="F316" t="s">
        <v>15</v>
      </c>
      <c r="G316" t="s">
        <v>77</v>
      </c>
      <c r="H316" s="2">
        <v>9355</v>
      </c>
      <c r="I316" t="s">
        <v>38</v>
      </c>
      <c r="J316" t="s">
        <v>28</v>
      </c>
      <c r="K316" t="s">
        <v>29</v>
      </c>
      <c r="L316" t="s">
        <v>30</v>
      </c>
      <c r="M316" t="s">
        <v>31</v>
      </c>
      <c r="N316" t="s">
        <v>32</v>
      </c>
      <c r="O316" t="s">
        <v>33</v>
      </c>
    </row>
    <row r="317" spans="1:15" x14ac:dyDescent="0.3">
      <c r="A317">
        <v>316</v>
      </c>
      <c r="B317" s="1">
        <v>42448</v>
      </c>
      <c r="C317">
        <v>1</v>
      </c>
      <c r="D317" t="s">
        <v>45</v>
      </c>
      <c r="E317" t="s">
        <v>46</v>
      </c>
      <c r="F317" t="s">
        <v>84</v>
      </c>
      <c r="G317" t="s">
        <v>132</v>
      </c>
      <c r="H317" s="2">
        <v>351</v>
      </c>
      <c r="I317" t="s">
        <v>17</v>
      </c>
      <c r="J317" t="s">
        <v>49</v>
      </c>
      <c r="K317" t="s">
        <v>50</v>
      </c>
      <c r="L317" t="s">
        <v>51</v>
      </c>
      <c r="M317" t="s">
        <v>52</v>
      </c>
      <c r="N317" t="s">
        <v>53</v>
      </c>
      <c r="O317" t="s">
        <v>54</v>
      </c>
    </row>
    <row r="318" spans="1:15" x14ac:dyDescent="0.3">
      <c r="A318">
        <v>317</v>
      </c>
      <c r="B318" s="1">
        <v>42451</v>
      </c>
      <c r="C318">
        <v>1</v>
      </c>
      <c r="D318" t="s">
        <v>55</v>
      </c>
      <c r="E318" t="s">
        <v>83</v>
      </c>
      <c r="F318" t="s">
        <v>92</v>
      </c>
      <c r="G318" t="s">
        <v>93</v>
      </c>
      <c r="H318" s="2">
        <v>6103</v>
      </c>
      <c r="I318" t="s">
        <v>94</v>
      </c>
      <c r="J318" t="s">
        <v>86</v>
      </c>
      <c r="K318" t="s">
        <v>87</v>
      </c>
      <c r="L318" t="s">
        <v>88</v>
      </c>
      <c r="M318" t="s">
        <v>89</v>
      </c>
      <c r="N318" t="s">
        <v>90</v>
      </c>
      <c r="O318" t="s">
        <v>91</v>
      </c>
    </row>
    <row r="319" spans="1:15" x14ac:dyDescent="0.3">
      <c r="A319">
        <v>318</v>
      </c>
      <c r="B319" s="1">
        <v>42453</v>
      </c>
      <c r="C319">
        <v>1</v>
      </c>
      <c r="D319" t="s">
        <v>45</v>
      </c>
      <c r="E319" t="s">
        <v>46</v>
      </c>
      <c r="F319" t="s">
        <v>15</v>
      </c>
      <c r="G319" t="s">
        <v>117</v>
      </c>
      <c r="H319" s="2">
        <v>9612</v>
      </c>
      <c r="I319" t="s">
        <v>38</v>
      </c>
      <c r="J319" t="s">
        <v>49</v>
      </c>
      <c r="K319" t="s">
        <v>50</v>
      </c>
      <c r="L319" t="s">
        <v>51</v>
      </c>
      <c r="M319" t="s">
        <v>52</v>
      </c>
      <c r="N319" t="s">
        <v>53</v>
      </c>
      <c r="O319" t="s">
        <v>54</v>
      </c>
    </row>
    <row r="320" spans="1:15" x14ac:dyDescent="0.3">
      <c r="A320">
        <v>319</v>
      </c>
      <c r="B320" s="1">
        <v>42453</v>
      </c>
      <c r="C320">
        <v>1</v>
      </c>
      <c r="D320" t="s">
        <v>45</v>
      </c>
      <c r="E320" t="s">
        <v>46</v>
      </c>
      <c r="F320" t="s">
        <v>36</v>
      </c>
      <c r="G320" t="s">
        <v>118</v>
      </c>
      <c r="H320" s="2">
        <v>6693</v>
      </c>
      <c r="I320" t="s">
        <v>38</v>
      </c>
      <c r="J320" t="s">
        <v>49</v>
      </c>
      <c r="K320" t="s">
        <v>50</v>
      </c>
      <c r="L320" t="s">
        <v>51</v>
      </c>
      <c r="M320" t="s">
        <v>52</v>
      </c>
      <c r="N320" t="s">
        <v>53</v>
      </c>
      <c r="O320" t="s">
        <v>54</v>
      </c>
    </row>
    <row r="321" spans="1:15" x14ac:dyDescent="0.3">
      <c r="A321">
        <v>320</v>
      </c>
      <c r="B321" s="1">
        <v>42453</v>
      </c>
      <c r="C321">
        <v>1</v>
      </c>
      <c r="D321" t="s">
        <v>45</v>
      </c>
      <c r="E321" t="s">
        <v>46</v>
      </c>
      <c r="F321" t="s">
        <v>115</v>
      </c>
      <c r="G321" t="s">
        <v>119</v>
      </c>
      <c r="H321" s="2">
        <v>919</v>
      </c>
      <c r="I321" t="s">
        <v>94</v>
      </c>
      <c r="J321" t="s">
        <v>49</v>
      </c>
      <c r="K321" t="s">
        <v>50</v>
      </c>
      <c r="L321" t="s">
        <v>51</v>
      </c>
      <c r="M321" t="s">
        <v>52</v>
      </c>
      <c r="N321" t="s">
        <v>53</v>
      </c>
      <c r="O321" t="s">
        <v>54</v>
      </c>
    </row>
    <row r="322" spans="1:15" x14ac:dyDescent="0.3">
      <c r="A322">
        <v>321</v>
      </c>
      <c r="B322" s="1">
        <v>42453</v>
      </c>
      <c r="C322">
        <v>1</v>
      </c>
      <c r="D322" t="s">
        <v>45</v>
      </c>
      <c r="E322" t="s">
        <v>46</v>
      </c>
      <c r="F322" t="s">
        <v>84</v>
      </c>
      <c r="G322" t="s">
        <v>85</v>
      </c>
      <c r="H322" s="2">
        <v>1507</v>
      </c>
      <c r="I322" t="s">
        <v>17</v>
      </c>
      <c r="J322" t="s">
        <v>49</v>
      </c>
      <c r="K322" t="s">
        <v>50</v>
      </c>
      <c r="L322" t="s">
        <v>51</v>
      </c>
      <c r="M322" t="s">
        <v>52</v>
      </c>
      <c r="N322" t="s">
        <v>53</v>
      </c>
      <c r="O322" t="s">
        <v>54</v>
      </c>
    </row>
    <row r="323" spans="1:15" x14ac:dyDescent="0.3">
      <c r="A323">
        <v>322</v>
      </c>
      <c r="B323" s="1">
        <v>42463</v>
      </c>
      <c r="C323">
        <v>2</v>
      </c>
      <c r="D323" t="s">
        <v>34</v>
      </c>
      <c r="E323" t="s">
        <v>35</v>
      </c>
      <c r="F323" t="s">
        <v>92</v>
      </c>
      <c r="G323" t="s">
        <v>93</v>
      </c>
      <c r="H323" s="2">
        <v>487</v>
      </c>
      <c r="I323" t="s">
        <v>94</v>
      </c>
      <c r="J323" t="s">
        <v>39</v>
      </c>
      <c r="K323" t="s">
        <v>40</v>
      </c>
      <c r="L323" t="s">
        <v>41</v>
      </c>
      <c r="M323" t="s">
        <v>42</v>
      </c>
      <c r="N323" t="s">
        <v>43</v>
      </c>
      <c r="O323" t="s">
        <v>44</v>
      </c>
    </row>
    <row r="324" spans="1:15" x14ac:dyDescent="0.3">
      <c r="A324">
        <v>323</v>
      </c>
      <c r="B324" s="1">
        <v>42465</v>
      </c>
      <c r="C324">
        <v>2</v>
      </c>
      <c r="D324" t="s">
        <v>34</v>
      </c>
      <c r="E324" t="s">
        <v>120</v>
      </c>
      <c r="F324" t="s">
        <v>26</v>
      </c>
      <c r="G324" t="s">
        <v>27</v>
      </c>
      <c r="H324" s="2">
        <v>7167</v>
      </c>
      <c r="I324" t="s">
        <v>17</v>
      </c>
      <c r="J324" t="s">
        <v>121</v>
      </c>
      <c r="K324" t="s">
        <v>122</v>
      </c>
      <c r="L324" t="s">
        <v>123</v>
      </c>
      <c r="M324" t="s">
        <v>124</v>
      </c>
      <c r="N324" t="s">
        <v>125</v>
      </c>
      <c r="O324" t="s">
        <v>126</v>
      </c>
    </row>
    <row r="325" spans="1:15" x14ac:dyDescent="0.3">
      <c r="A325">
        <v>324</v>
      </c>
      <c r="B325" s="1">
        <v>42465</v>
      </c>
      <c r="C325">
        <v>2</v>
      </c>
      <c r="D325" t="s">
        <v>34</v>
      </c>
      <c r="E325" t="s">
        <v>120</v>
      </c>
      <c r="F325" t="s">
        <v>129</v>
      </c>
      <c r="G325" t="s">
        <v>130</v>
      </c>
      <c r="H325" s="2">
        <v>6999</v>
      </c>
      <c r="I325" t="s">
        <v>17</v>
      </c>
      <c r="J325" t="s">
        <v>121</v>
      </c>
      <c r="K325" t="s">
        <v>122</v>
      </c>
      <c r="L325" t="s">
        <v>123</v>
      </c>
      <c r="M325" t="s">
        <v>124</v>
      </c>
      <c r="N325" t="s">
        <v>125</v>
      </c>
      <c r="O325" t="s">
        <v>126</v>
      </c>
    </row>
    <row r="326" spans="1:15" x14ac:dyDescent="0.3">
      <c r="A326">
        <v>325</v>
      </c>
      <c r="B326" s="1">
        <v>42465</v>
      </c>
      <c r="C326">
        <v>2</v>
      </c>
      <c r="D326" t="s">
        <v>34</v>
      </c>
      <c r="E326" t="s">
        <v>131</v>
      </c>
      <c r="F326" t="s">
        <v>84</v>
      </c>
      <c r="G326" t="s">
        <v>132</v>
      </c>
      <c r="H326" s="2">
        <v>6586</v>
      </c>
      <c r="I326" t="s">
        <v>38</v>
      </c>
      <c r="J326" t="s">
        <v>133</v>
      </c>
      <c r="K326" t="s">
        <v>79</v>
      </c>
      <c r="L326" t="s">
        <v>134</v>
      </c>
      <c r="M326" t="s">
        <v>135</v>
      </c>
      <c r="N326" t="s">
        <v>53</v>
      </c>
      <c r="O326" t="s">
        <v>54</v>
      </c>
    </row>
    <row r="327" spans="1:15" x14ac:dyDescent="0.3">
      <c r="A327">
        <v>326</v>
      </c>
      <c r="B327" s="1">
        <v>42465</v>
      </c>
      <c r="C327">
        <v>2</v>
      </c>
      <c r="D327" t="s">
        <v>55</v>
      </c>
      <c r="E327" t="s">
        <v>83</v>
      </c>
      <c r="F327" t="s">
        <v>106</v>
      </c>
      <c r="G327" t="s">
        <v>107</v>
      </c>
      <c r="H327" s="2">
        <v>7539</v>
      </c>
      <c r="I327" t="s">
        <v>17</v>
      </c>
      <c r="J327" t="s">
        <v>86</v>
      </c>
      <c r="K327" t="s">
        <v>87</v>
      </c>
      <c r="L327" t="s">
        <v>88</v>
      </c>
      <c r="M327" t="s">
        <v>89</v>
      </c>
      <c r="N327" t="s">
        <v>90</v>
      </c>
      <c r="O327" t="s">
        <v>91</v>
      </c>
    </row>
    <row r="328" spans="1:15" x14ac:dyDescent="0.3">
      <c r="A328">
        <v>327</v>
      </c>
      <c r="B328" s="1">
        <v>42465</v>
      </c>
      <c r="C328">
        <v>2</v>
      </c>
      <c r="D328" t="s">
        <v>55</v>
      </c>
      <c r="E328" t="s">
        <v>83</v>
      </c>
      <c r="F328" t="s">
        <v>84</v>
      </c>
      <c r="G328" t="s">
        <v>85</v>
      </c>
      <c r="H328" s="2">
        <v>7952</v>
      </c>
      <c r="I328" t="s">
        <v>38</v>
      </c>
      <c r="J328" t="s">
        <v>86</v>
      </c>
      <c r="K328" t="s">
        <v>87</v>
      </c>
      <c r="L328" t="s">
        <v>88</v>
      </c>
      <c r="M328" t="s">
        <v>89</v>
      </c>
      <c r="N328" t="s">
        <v>90</v>
      </c>
      <c r="O328" t="s">
        <v>91</v>
      </c>
    </row>
    <row r="329" spans="1:15" x14ac:dyDescent="0.3">
      <c r="A329">
        <v>328</v>
      </c>
      <c r="B329" s="1">
        <v>42465</v>
      </c>
      <c r="C329">
        <v>2</v>
      </c>
      <c r="D329" t="s">
        <v>65</v>
      </c>
      <c r="E329" t="s">
        <v>95</v>
      </c>
      <c r="F329" t="s">
        <v>15</v>
      </c>
      <c r="G329" t="s">
        <v>16</v>
      </c>
      <c r="H329" s="2">
        <v>6086</v>
      </c>
      <c r="I329" t="s">
        <v>94</v>
      </c>
      <c r="J329" t="s">
        <v>96</v>
      </c>
      <c r="K329" t="s">
        <v>97</v>
      </c>
      <c r="L329" t="s">
        <v>98</v>
      </c>
      <c r="M329" t="s">
        <v>99</v>
      </c>
      <c r="N329" t="s">
        <v>100</v>
      </c>
      <c r="O329" t="s">
        <v>101</v>
      </c>
    </row>
    <row r="330" spans="1:15" x14ac:dyDescent="0.3">
      <c r="A330">
        <v>329</v>
      </c>
      <c r="B330" s="1">
        <v>42465</v>
      </c>
      <c r="C330">
        <v>3</v>
      </c>
      <c r="D330" t="s">
        <v>75</v>
      </c>
      <c r="E330" t="s">
        <v>76</v>
      </c>
      <c r="F330" t="s">
        <v>115</v>
      </c>
      <c r="G330" t="s">
        <v>116</v>
      </c>
      <c r="H330" s="2">
        <v>9250</v>
      </c>
      <c r="I330" t="s">
        <v>17</v>
      </c>
      <c r="J330" t="s">
        <v>78</v>
      </c>
      <c r="K330" t="s">
        <v>79</v>
      </c>
      <c r="L330" t="s">
        <v>80</v>
      </c>
      <c r="M330" t="s">
        <v>81</v>
      </c>
      <c r="N330" t="s">
        <v>61</v>
      </c>
      <c r="O330" t="s">
        <v>62</v>
      </c>
    </row>
    <row r="331" spans="1:15" x14ac:dyDescent="0.3">
      <c r="A331">
        <v>330</v>
      </c>
      <c r="B331" s="1">
        <v>42465</v>
      </c>
      <c r="C331">
        <v>2</v>
      </c>
      <c r="D331" t="s">
        <v>24</v>
      </c>
      <c r="E331" t="s">
        <v>25</v>
      </c>
      <c r="F331" t="s">
        <v>104</v>
      </c>
      <c r="G331" t="s">
        <v>105</v>
      </c>
      <c r="H331" s="2">
        <v>3851</v>
      </c>
      <c r="I331" t="s">
        <v>94</v>
      </c>
      <c r="J331" t="s">
        <v>28</v>
      </c>
      <c r="K331" t="s">
        <v>29</v>
      </c>
      <c r="L331" t="s">
        <v>30</v>
      </c>
      <c r="M331" t="s">
        <v>31</v>
      </c>
      <c r="N331" t="s">
        <v>32</v>
      </c>
      <c r="O331" t="s">
        <v>33</v>
      </c>
    </row>
    <row r="332" spans="1:15" x14ac:dyDescent="0.3">
      <c r="A332">
        <v>331</v>
      </c>
      <c r="B332" s="1">
        <v>42465</v>
      </c>
      <c r="C332">
        <v>2</v>
      </c>
      <c r="D332" t="s">
        <v>24</v>
      </c>
      <c r="E332" t="s">
        <v>25</v>
      </c>
      <c r="F332" t="s">
        <v>102</v>
      </c>
      <c r="G332" t="s">
        <v>103</v>
      </c>
      <c r="H332" s="2">
        <v>2681</v>
      </c>
      <c r="I332" t="s">
        <v>94</v>
      </c>
      <c r="J332" t="s">
        <v>28</v>
      </c>
      <c r="K332" t="s">
        <v>29</v>
      </c>
      <c r="L332" t="s">
        <v>30</v>
      </c>
      <c r="M332" t="s">
        <v>31</v>
      </c>
      <c r="N332" t="s">
        <v>32</v>
      </c>
      <c r="O332" t="s">
        <v>33</v>
      </c>
    </row>
    <row r="333" spans="1:15" x14ac:dyDescent="0.3">
      <c r="A333">
        <v>332</v>
      </c>
      <c r="B333" s="1">
        <v>42465</v>
      </c>
      <c r="C333">
        <v>2</v>
      </c>
      <c r="D333" t="s">
        <v>24</v>
      </c>
      <c r="E333" t="s">
        <v>25</v>
      </c>
      <c r="F333" t="s">
        <v>127</v>
      </c>
      <c r="G333" t="s">
        <v>128</v>
      </c>
      <c r="H333" s="2">
        <v>6170</v>
      </c>
      <c r="I333" t="s">
        <v>38</v>
      </c>
      <c r="J333" t="s">
        <v>28</v>
      </c>
      <c r="K333" t="s">
        <v>29</v>
      </c>
      <c r="L333" t="s">
        <v>30</v>
      </c>
      <c r="M333" t="s">
        <v>31</v>
      </c>
      <c r="N333" t="s">
        <v>32</v>
      </c>
      <c r="O333" t="s">
        <v>33</v>
      </c>
    </row>
    <row r="334" spans="1:15" x14ac:dyDescent="0.3">
      <c r="A334">
        <v>333</v>
      </c>
      <c r="B334" s="1">
        <v>42467</v>
      </c>
      <c r="C334">
        <v>2</v>
      </c>
      <c r="D334" t="s">
        <v>65</v>
      </c>
      <c r="E334" t="s">
        <v>108</v>
      </c>
      <c r="F334" t="s">
        <v>102</v>
      </c>
      <c r="G334" t="s">
        <v>103</v>
      </c>
      <c r="H334" s="2">
        <v>4283</v>
      </c>
      <c r="I334" t="s">
        <v>17</v>
      </c>
      <c r="J334" t="s">
        <v>109</v>
      </c>
      <c r="K334" t="s">
        <v>110</v>
      </c>
      <c r="L334" t="s">
        <v>111</v>
      </c>
      <c r="M334" t="s">
        <v>112</v>
      </c>
      <c r="N334" t="s">
        <v>113</v>
      </c>
      <c r="O334" t="s">
        <v>114</v>
      </c>
    </row>
    <row r="335" spans="1:15" x14ac:dyDescent="0.3">
      <c r="A335">
        <v>334</v>
      </c>
      <c r="B335" s="1">
        <v>42467</v>
      </c>
      <c r="C335">
        <v>2</v>
      </c>
      <c r="D335" t="s">
        <v>65</v>
      </c>
      <c r="E335" t="s">
        <v>108</v>
      </c>
      <c r="F335" t="s">
        <v>127</v>
      </c>
      <c r="G335" t="s">
        <v>128</v>
      </c>
      <c r="H335" s="2">
        <v>8955</v>
      </c>
      <c r="I335" t="s">
        <v>17</v>
      </c>
      <c r="J335" t="s">
        <v>109</v>
      </c>
      <c r="K335" t="s">
        <v>110</v>
      </c>
      <c r="L335" t="s">
        <v>111</v>
      </c>
      <c r="M335" t="s">
        <v>112</v>
      </c>
      <c r="N335" t="s">
        <v>113</v>
      </c>
      <c r="O335" t="s">
        <v>114</v>
      </c>
    </row>
    <row r="336" spans="1:15" x14ac:dyDescent="0.3">
      <c r="A336">
        <v>335</v>
      </c>
      <c r="B336" s="1">
        <v>42468</v>
      </c>
      <c r="C336">
        <v>2</v>
      </c>
      <c r="D336" t="s">
        <v>34</v>
      </c>
      <c r="E336" t="s">
        <v>35</v>
      </c>
      <c r="F336" t="s">
        <v>15</v>
      </c>
      <c r="G336" t="s">
        <v>16</v>
      </c>
      <c r="H336" s="2">
        <v>1819</v>
      </c>
      <c r="I336" t="s">
        <v>38</v>
      </c>
      <c r="J336" t="s">
        <v>39</v>
      </c>
      <c r="K336" t="s">
        <v>40</v>
      </c>
      <c r="L336" t="s">
        <v>41</v>
      </c>
      <c r="M336" t="s">
        <v>42</v>
      </c>
      <c r="N336" t="s">
        <v>43</v>
      </c>
      <c r="O336" t="s">
        <v>44</v>
      </c>
    </row>
    <row r="337" spans="1:15" x14ac:dyDescent="0.3">
      <c r="A337">
        <v>336</v>
      </c>
      <c r="B337" s="1">
        <v>42471</v>
      </c>
      <c r="C337">
        <v>2</v>
      </c>
      <c r="D337" t="s">
        <v>45</v>
      </c>
      <c r="E337" t="s">
        <v>46</v>
      </c>
      <c r="F337" t="s">
        <v>102</v>
      </c>
      <c r="G337" t="s">
        <v>103</v>
      </c>
      <c r="H337" s="2">
        <v>7089</v>
      </c>
      <c r="I337" t="s">
        <v>17</v>
      </c>
      <c r="J337" t="s">
        <v>49</v>
      </c>
      <c r="K337" t="s">
        <v>50</v>
      </c>
      <c r="L337" t="s">
        <v>51</v>
      </c>
      <c r="M337" t="s">
        <v>52</v>
      </c>
      <c r="N337" t="s">
        <v>53</v>
      </c>
      <c r="O337" t="s">
        <v>54</v>
      </c>
    </row>
    <row r="338" spans="1:15" x14ac:dyDescent="0.3">
      <c r="A338">
        <v>337</v>
      </c>
      <c r="B338" s="1">
        <v>42471</v>
      </c>
      <c r="C338">
        <v>2</v>
      </c>
      <c r="D338" t="s">
        <v>45</v>
      </c>
      <c r="E338" t="s">
        <v>46</v>
      </c>
      <c r="F338" t="s">
        <v>92</v>
      </c>
      <c r="G338" t="s">
        <v>93</v>
      </c>
      <c r="H338" s="2">
        <v>588</v>
      </c>
      <c r="I338" t="s">
        <v>38</v>
      </c>
      <c r="J338" t="s">
        <v>49</v>
      </c>
      <c r="K338" t="s">
        <v>50</v>
      </c>
      <c r="L338" t="s">
        <v>51</v>
      </c>
      <c r="M338" t="s">
        <v>52</v>
      </c>
      <c r="N338" t="s">
        <v>53</v>
      </c>
      <c r="O338" t="s">
        <v>54</v>
      </c>
    </row>
    <row r="339" spans="1:15" x14ac:dyDescent="0.3">
      <c r="A339">
        <v>338</v>
      </c>
      <c r="B339" s="1">
        <v>42471</v>
      </c>
      <c r="C339">
        <v>2</v>
      </c>
      <c r="D339" t="s">
        <v>45</v>
      </c>
      <c r="E339" t="s">
        <v>46</v>
      </c>
      <c r="F339" t="s">
        <v>26</v>
      </c>
      <c r="G339" t="s">
        <v>27</v>
      </c>
      <c r="H339" s="2">
        <v>755</v>
      </c>
      <c r="I339" t="s">
        <v>38</v>
      </c>
      <c r="J339" t="s">
        <v>49</v>
      </c>
      <c r="K339" t="s">
        <v>50</v>
      </c>
      <c r="L339" t="s">
        <v>51</v>
      </c>
      <c r="M339" t="s">
        <v>52</v>
      </c>
      <c r="N339" t="s">
        <v>53</v>
      </c>
      <c r="O339" t="s">
        <v>54</v>
      </c>
    </row>
    <row r="340" spans="1:15" x14ac:dyDescent="0.3">
      <c r="A340">
        <v>339</v>
      </c>
      <c r="B340" s="1">
        <v>42482</v>
      </c>
      <c r="C340">
        <v>2</v>
      </c>
      <c r="D340" t="s">
        <v>65</v>
      </c>
      <c r="E340" t="s">
        <v>66</v>
      </c>
      <c r="F340" t="s">
        <v>36</v>
      </c>
      <c r="G340" t="s">
        <v>37</v>
      </c>
      <c r="H340" s="2">
        <v>9812</v>
      </c>
      <c r="I340" t="s">
        <v>38</v>
      </c>
      <c r="J340" t="s">
        <v>68</v>
      </c>
      <c r="K340" t="s">
        <v>69</v>
      </c>
      <c r="L340" t="s">
        <v>70</v>
      </c>
      <c r="M340" t="s">
        <v>71</v>
      </c>
      <c r="N340" t="s">
        <v>72</v>
      </c>
      <c r="O340" t="s">
        <v>73</v>
      </c>
    </row>
    <row r="341" spans="1:15" x14ac:dyDescent="0.3">
      <c r="A341">
        <v>340</v>
      </c>
      <c r="B341" s="1">
        <v>42482</v>
      </c>
      <c r="C341">
        <v>2</v>
      </c>
      <c r="D341" t="s">
        <v>65</v>
      </c>
      <c r="E341" t="s">
        <v>66</v>
      </c>
      <c r="F341" t="s">
        <v>47</v>
      </c>
      <c r="G341" t="s">
        <v>48</v>
      </c>
      <c r="H341" s="2">
        <v>5720</v>
      </c>
      <c r="I341" t="s">
        <v>94</v>
      </c>
      <c r="J341" t="s">
        <v>68</v>
      </c>
      <c r="K341" t="s">
        <v>69</v>
      </c>
      <c r="L341" t="s">
        <v>70</v>
      </c>
      <c r="M341" t="s">
        <v>71</v>
      </c>
      <c r="N341" t="s">
        <v>72</v>
      </c>
      <c r="O341" t="s">
        <v>73</v>
      </c>
    </row>
    <row r="342" spans="1:15" x14ac:dyDescent="0.3">
      <c r="A342">
        <v>341</v>
      </c>
      <c r="B342" s="1">
        <v>42485</v>
      </c>
      <c r="C342">
        <v>2</v>
      </c>
      <c r="D342" t="s">
        <v>13</v>
      </c>
      <c r="E342" t="s">
        <v>14</v>
      </c>
      <c r="F342" t="s">
        <v>115</v>
      </c>
      <c r="G342" t="s">
        <v>116</v>
      </c>
      <c r="H342" s="2">
        <v>583</v>
      </c>
      <c r="I342" t="s">
        <v>94</v>
      </c>
      <c r="J342" t="s">
        <v>18</v>
      </c>
      <c r="K342" t="s">
        <v>19</v>
      </c>
      <c r="L342" t="s">
        <v>20</v>
      </c>
      <c r="M342" t="s">
        <v>21</v>
      </c>
      <c r="N342" t="s">
        <v>22</v>
      </c>
      <c r="O342" t="s">
        <v>23</v>
      </c>
    </row>
    <row r="343" spans="1:15" x14ac:dyDescent="0.3">
      <c r="A343">
        <v>342</v>
      </c>
      <c r="B343" s="1">
        <v>42485</v>
      </c>
      <c r="C343">
        <v>2</v>
      </c>
      <c r="D343" t="s">
        <v>13</v>
      </c>
      <c r="E343" t="s">
        <v>14</v>
      </c>
      <c r="F343" t="s">
        <v>106</v>
      </c>
      <c r="G343" t="s">
        <v>107</v>
      </c>
      <c r="H343" s="2">
        <v>9283</v>
      </c>
      <c r="I343" t="s">
        <v>17</v>
      </c>
      <c r="J343" t="s">
        <v>18</v>
      </c>
      <c r="K343" t="s">
        <v>19</v>
      </c>
      <c r="L343" t="s">
        <v>20</v>
      </c>
      <c r="M343" t="s">
        <v>21</v>
      </c>
      <c r="N343" t="s">
        <v>22</v>
      </c>
      <c r="O343" t="s">
        <v>23</v>
      </c>
    </row>
    <row r="344" spans="1:15" x14ac:dyDescent="0.3">
      <c r="A344">
        <v>343</v>
      </c>
      <c r="B344" s="1">
        <v>42490</v>
      </c>
      <c r="C344">
        <v>2</v>
      </c>
      <c r="D344" t="s">
        <v>55</v>
      </c>
      <c r="E344" t="s">
        <v>83</v>
      </c>
      <c r="F344" t="s">
        <v>129</v>
      </c>
      <c r="G344" t="s">
        <v>130</v>
      </c>
      <c r="H344" s="2">
        <v>5661</v>
      </c>
      <c r="I344" t="s">
        <v>38</v>
      </c>
      <c r="J344" t="s">
        <v>86</v>
      </c>
      <c r="K344" t="s">
        <v>87</v>
      </c>
      <c r="L344" t="s">
        <v>88</v>
      </c>
      <c r="M344" t="s">
        <v>89</v>
      </c>
      <c r="N344" t="s">
        <v>90</v>
      </c>
      <c r="O344" t="s">
        <v>91</v>
      </c>
    </row>
    <row r="345" spans="1:15" x14ac:dyDescent="0.3">
      <c r="A345">
        <v>344</v>
      </c>
      <c r="B345" s="1">
        <v>42494</v>
      </c>
      <c r="C345">
        <v>2</v>
      </c>
      <c r="D345" t="s">
        <v>55</v>
      </c>
      <c r="E345" t="s">
        <v>56</v>
      </c>
      <c r="F345" t="s">
        <v>115</v>
      </c>
      <c r="G345" t="s">
        <v>119</v>
      </c>
      <c r="H345" s="2">
        <v>9379</v>
      </c>
      <c r="I345" t="s">
        <v>94</v>
      </c>
      <c r="J345" t="s">
        <v>57</v>
      </c>
      <c r="K345" t="s">
        <v>58</v>
      </c>
      <c r="L345" t="s">
        <v>59</v>
      </c>
      <c r="M345" t="s">
        <v>60</v>
      </c>
      <c r="N345" t="s">
        <v>61</v>
      </c>
      <c r="O345" t="s">
        <v>62</v>
      </c>
    </row>
    <row r="346" spans="1:15" x14ac:dyDescent="0.3">
      <c r="A346">
        <v>345</v>
      </c>
      <c r="B346" s="1">
        <v>42494</v>
      </c>
      <c r="C346">
        <v>2</v>
      </c>
      <c r="D346" t="s">
        <v>13</v>
      </c>
      <c r="E346" t="s">
        <v>14</v>
      </c>
      <c r="F346" t="s">
        <v>129</v>
      </c>
      <c r="G346" t="s">
        <v>130</v>
      </c>
      <c r="H346" s="2">
        <v>4987</v>
      </c>
      <c r="I346" t="s">
        <v>17</v>
      </c>
      <c r="J346" t="s">
        <v>18</v>
      </c>
      <c r="K346" t="s">
        <v>19</v>
      </c>
      <c r="L346" t="s">
        <v>20</v>
      </c>
      <c r="M346" t="s">
        <v>21</v>
      </c>
      <c r="N346" t="s">
        <v>22</v>
      </c>
      <c r="O346" t="s">
        <v>23</v>
      </c>
    </row>
    <row r="347" spans="1:15" x14ac:dyDescent="0.3">
      <c r="A347">
        <v>346</v>
      </c>
      <c r="B347" s="1">
        <v>42496</v>
      </c>
      <c r="C347">
        <v>4</v>
      </c>
      <c r="D347" t="s">
        <v>75</v>
      </c>
      <c r="E347" t="s">
        <v>76</v>
      </c>
      <c r="F347" t="s">
        <v>102</v>
      </c>
      <c r="G347" t="s">
        <v>103</v>
      </c>
      <c r="H347" s="2">
        <v>4254</v>
      </c>
      <c r="I347" t="s">
        <v>38</v>
      </c>
      <c r="J347" t="s">
        <v>78</v>
      </c>
      <c r="K347" t="s">
        <v>79</v>
      </c>
      <c r="L347" t="s">
        <v>80</v>
      </c>
      <c r="M347" t="s">
        <v>81</v>
      </c>
      <c r="N347" t="s">
        <v>61</v>
      </c>
      <c r="O347" t="s">
        <v>62</v>
      </c>
    </row>
    <row r="348" spans="1:15" x14ac:dyDescent="0.3">
      <c r="A348">
        <v>347</v>
      </c>
      <c r="B348" s="1">
        <v>42497</v>
      </c>
      <c r="C348">
        <v>2</v>
      </c>
      <c r="D348" t="s">
        <v>65</v>
      </c>
      <c r="E348" t="s">
        <v>66</v>
      </c>
      <c r="F348" t="s">
        <v>63</v>
      </c>
      <c r="G348" t="s">
        <v>67</v>
      </c>
      <c r="H348" s="2">
        <v>1658</v>
      </c>
      <c r="I348" t="s">
        <v>17</v>
      </c>
      <c r="J348" t="s">
        <v>68</v>
      </c>
      <c r="K348" t="s">
        <v>69</v>
      </c>
      <c r="L348" t="s">
        <v>70</v>
      </c>
      <c r="M348" t="s">
        <v>71</v>
      </c>
      <c r="N348" t="s">
        <v>72</v>
      </c>
      <c r="O348" t="s">
        <v>73</v>
      </c>
    </row>
    <row r="349" spans="1:15" x14ac:dyDescent="0.3">
      <c r="A349">
        <v>348</v>
      </c>
      <c r="B349" s="1">
        <v>42508</v>
      </c>
      <c r="C349">
        <v>2</v>
      </c>
      <c r="D349" t="s">
        <v>34</v>
      </c>
      <c r="E349" t="s">
        <v>35</v>
      </c>
      <c r="F349" t="s">
        <v>127</v>
      </c>
      <c r="G349" t="s">
        <v>128</v>
      </c>
      <c r="H349" s="2">
        <v>3866</v>
      </c>
      <c r="I349" t="s">
        <v>38</v>
      </c>
      <c r="J349" t="s">
        <v>39</v>
      </c>
      <c r="K349" t="s">
        <v>40</v>
      </c>
      <c r="L349" t="s">
        <v>41</v>
      </c>
      <c r="M349" t="s">
        <v>42</v>
      </c>
      <c r="N349" t="s">
        <v>43</v>
      </c>
      <c r="O349" t="s">
        <v>44</v>
      </c>
    </row>
    <row r="350" spans="1:15" x14ac:dyDescent="0.3">
      <c r="A350">
        <v>349</v>
      </c>
      <c r="B350" s="1">
        <v>42514</v>
      </c>
      <c r="C350">
        <v>2</v>
      </c>
      <c r="D350" t="s">
        <v>24</v>
      </c>
      <c r="E350" t="s">
        <v>136</v>
      </c>
      <c r="F350" t="s">
        <v>127</v>
      </c>
      <c r="G350" t="s">
        <v>128</v>
      </c>
      <c r="H350" s="2">
        <v>547</v>
      </c>
      <c r="I350" t="s">
        <v>94</v>
      </c>
      <c r="J350" t="s">
        <v>137</v>
      </c>
      <c r="K350" t="s">
        <v>138</v>
      </c>
      <c r="L350" t="s">
        <v>139</v>
      </c>
      <c r="M350" t="s">
        <v>140</v>
      </c>
      <c r="N350" t="s">
        <v>141</v>
      </c>
      <c r="O350" t="s">
        <v>142</v>
      </c>
    </row>
    <row r="351" spans="1:15" x14ac:dyDescent="0.3">
      <c r="A351">
        <v>350</v>
      </c>
      <c r="B351" s="1">
        <v>42514</v>
      </c>
      <c r="C351">
        <v>2</v>
      </c>
      <c r="D351" t="s">
        <v>24</v>
      </c>
      <c r="E351" t="s">
        <v>143</v>
      </c>
      <c r="F351" t="s">
        <v>106</v>
      </c>
      <c r="G351" t="s">
        <v>107</v>
      </c>
      <c r="H351" s="2">
        <v>7011</v>
      </c>
      <c r="I351" t="s">
        <v>17</v>
      </c>
      <c r="J351" t="s">
        <v>144</v>
      </c>
      <c r="K351" t="s">
        <v>145</v>
      </c>
      <c r="L351" t="s">
        <v>146</v>
      </c>
      <c r="M351" t="s">
        <v>147</v>
      </c>
      <c r="N351" t="s">
        <v>32</v>
      </c>
      <c r="O351" t="s">
        <v>33</v>
      </c>
    </row>
    <row r="352" spans="1:15" x14ac:dyDescent="0.3">
      <c r="A352">
        <v>351</v>
      </c>
      <c r="B352" s="1">
        <v>42514</v>
      </c>
      <c r="C352">
        <v>2</v>
      </c>
      <c r="D352" t="s">
        <v>45</v>
      </c>
      <c r="E352" t="s">
        <v>46</v>
      </c>
      <c r="F352" t="s">
        <v>63</v>
      </c>
      <c r="G352" t="s">
        <v>64</v>
      </c>
      <c r="H352" s="2">
        <v>2439</v>
      </c>
      <c r="I352" t="s">
        <v>94</v>
      </c>
      <c r="J352" t="s">
        <v>49</v>
      </c>
      <c r="K352" t="s">
        <v>50</v>
      </c>
      <c r="L352" t="s">
        <v>51</v>
      </c>
      <c r="M352" t="s">
        <v>52</v>
      </c>
      <c r="N352" t="s">
        <v>53</v>
      </c>
      <c r="O352" t="s">
        <v>54</v>
      </c>
    </row>
    <row r="353" spans="1:15" x14ac:dyDescent="0.3">
      <c r="A353">
        <v>352</v>
      </c>
      <c r="B353" s="1">
        <v>42514</v>
      </c>
      <c r="C353">
        <v>2</v>
      </c>
      <c r="D353" t="s">
        <v>45</v>
      </c>
      <c r="E353" t="s">
        <v>46</v>
      </c>
      <c r="F353" t="s">
        <v>63</v>
      </c>
      <c r="G353" t="s">
        <v>148</v>
      </c>
      <c r="H353" s="2">
        <v>2396</v>
      </c>
      <c r="I353" t="s">
        <v>38</v>
      </c>
      <c r="J353" t="s">
        <v>49</v>
      </c>
      <c r="K353" t="s">
        <v>50</v>
      </c>
      <c r="L353" t="s">
        <v>51</v>
      </c>
      <c r="M353" t="s">
        <v>52</v>
      </c>
      <c r="N353" t="s">
        <v>53</v>
      </c>
      <c r="O353" t="s">
        <v>54</v>
      </c>
    </row>
    <row r="354" spans="1:15" x14ac:dyDescent="0.3">
      <c r="A354">
        <v>353</v>
      </c>
      <c r="B354" s="1">
        <v>42520</v>
      </c>
      <c r="C354">
        <v>2</v>
      </c>
      <c r="D354" t="s">
        <v>45</v>
      </c>
      <c r="E354" t="s">
        <v>46</v>
      </c>
      <c r="F354" t="s">
        <v>26</v>
      </c>
      <c r="G354" t="s">
        <v>27</v>
      </c>
      <c r="H354" s="2">
        <v>2911</v>
      </c>
      <c r="I354" t="s">
        <v>38</v>
      </c>
      <c r="J354" t="s">
        <v>49</v>
      </c>
      <c r="K354" t="s">
        <v>50</v>
      </c>
      <c r="L354" t="s">
        <v>51</v>
      </c>
      <c r="M354" t="s">
        <v>52</v>
      </c>
      <c r="N354" t="s">
        <v>53</v>
      </c>
      <c r="O354" t="s">
        <v>54</v>
      </c>
    </row>
    <row r="355" spans="1:15" x14ac:dyDescent="0.3">
      <c r="A355">
        <v>354</v>
      </c>
      <c r="B355" s="1">
        <v>42520</v>
      </c>
      <c r="C355">
        <v>2</v>
      </c>
      <c r="D355" t="s">
        <v>45</v>
      </c>
      <c r="E355" t="s">
        <v>46</v>
      </c>
      <c r="F355" t="s">
        <v>36</v>
      </c>
      <c r="G355" t="s">
        <v>37</v>
      </c>
      <c r="H355" s="2">
        <v>775</v>
      </c>
      <c r="I355" t="s">
        <v>17</v>
      </c>
      <c r="J355" t="s">
        <v>49</v>
      </c>
      <c r="K355" t="s">
        <v>50</v>
      </c>
      <c r="L355" t="s">
        <v>51</v>
      </c>
      <c r="M355" t="s">
        <v>52</v>
      </c>
      <c r="N355" t="s">
        <v>53</v>
      </c>
      <c r="O355" t="s">
        <v>54</v>
      </c>
    </row>
    <row r="356" spans="1:15" x14ac:dyDescent="0.3">
      <c r="A356">
        <v>355</v>
      </c>
      <c r="B356" s="1">
        <v>42526</v>
      </c>
      <c r="C356">
        <v>2</v>
      </c>
      <c r="D356" t="s">
        <v>34</v>
      </c>
      <c r="E356" t="s">
        <v>120</v>
      </c>
      <c r="F356" t="s">
        <v>102</v>
      </c>
      <c r="G356" t="s">
        <v>103</v>
      </c>
      <c r="H356" s="2">
        <v>9415</v>
      </c>
      <c r="I356" t="s">
        <v>94</v>
      </c>
      <c r="J356" t="s">
        <v>121</v>
      </c>
      <c r="K356" t="s">
        <v>122</v>
      </c>
      <c r="L356" t="s">
        <v>123</v>
      </c>
      <c r="M356" t="s">
        <v>124</v>
      </c>
      <c r="N356" t="s">
        <v>125</v>
      </c>
      <c r="O356" t="s">
        <v>126</v>
      </c>
    </row>
    <row r="357" spans="1:15" x14ac:dyDescent="0.3">
      <c r="A357">
        <v>356</v>
      </c>
      <c r="B357" s="1">
        <v>42526</v>
      </c>
      <c r="C357">
        <v>2</v>
      </c>
      <c r="D357" t="s">
        <v>34</v>
      </c>
      <c r="E357" t="s">
        <v>131</v>
      </c>
      <c r="F357" t="s">
        <v>115</v>
      </c>
      <c r="G357" t="s">
        <v>119</v>
      </c>
      <c r="H357" s="2">
        <v>4180</v>
      </c>
      <c r="I357" t="s">
        <v>17</v>
      </c>
      <c r="J357" t="s">
        <v>133</v>
      </c>
      <c r="K357" t="s">
        <v>79</v>
      </c>
      <c r="L357" t="s">
        <v>134</v>
      </c>
      <c r="M357" t="s">
        <v>135</v>
      </c>
      <c r="N357" t="s">
        <v>53</v>
      </c>
      <c r="O357" t="s">
        <v>54</v>
      </c>
    </row>
    <row r="358" spans="1:15" x14ac:dyDescent="0.3">
      <c r="A358">
        <v>357</v>
      </c>
      <c r="B358" s="1">
        <v>42526</v>
      </c>
      <c r="C358">
        <v>2</v>
      </c>
      <c r="D358" t="s">
        <v>55</v>
      </c>
      <c r="E358" t="s">
        <v>83</v>
      </c>
      <c r="F358" t="s">
        <v>92</v>
      </c>
      <c r="G358" t="s">
        <v>93</v>
      </c>
      <c r="H358" s="2">
        <v>5258</v>
      </c>
      <c r="I358" t="s">
        <v>38</v>
      </c>
      <c r="J358" t="s">
        <v>86</v>
      </c>
      <c r="K358" t="s">
        <v>87</v>
      </c>
      <c r="L358" t="s">
        <v>88</v>
      </c>
      <c r="M358" t="s">
        <v>89</v>
      </c>
      <c r="N358" t="s">
        <v>90</v>
      </c>
      <c r="O358" t="s">
        <v>91</v>
      </c>
    </row>
    <row r="359" spans="1:15" x14ac:dyDescent="0.3">
      <c r="A359">
        <v>358</v>
      </c>
      <c r="B359" s="1">
        <v>42526</v>
      </c>
      <c r="C359">
        <v>2</v>
      </c>
      <c r="D359" t="s">
        <v>13</v>
      </c>
      <c r="E359" t="s">
        <v>14</v>
      </c>
      <c r="F359" t="s">
        <v>106</v>
      </c>
      <c r="G359" t="s">
        <v>107</v>
      </c>
      <c r="H359" s="2">
        <v>9541</v>
      </c>
      <c r="I359" t="s">
        <v>17</v>
      </c>
      <c r="J359" t="s">
        <v>18</v>
      </c>
      <c r="K359" t="s">
        <v>19</v>
      </c>
      <c r="L359" t="s">
        <v>20</v>
      </c>
      <c r="M359" t="s">
        <v>21</v>
      </c>
      <c r="N359" t="s">
        <v>22</v>
      </c>
      <c r="O359" t="s">
        <v>23</v>
      </c>
    </row>
    <row r="360" spans="1:15" x14ac:dyDescent="0.3">
      <c r="A360">
        <v>359</v>
      </c>
      <c r="B360" s="1">
        <v>42526</v>
      </c>
      <c r="C360">
        <v>2</v>
      </c>
      <c r="D360" t="s">
        <v>65</v>
      </c>
      <c r="E360" t="s">
        <v>95</v>
      </c>
      <c r="F360" t="s">
        <v>149</v>
      </c>
      <c r="G360" t="s">
        <v>150</v>
      </c>
      <c r="H360" s="2">
        <v>6012</v>
      </c>
      <c r="I360" t="s">
        <v>38</v>
      </c>
      <c r="J360" t="s">
        <v>96</v>
      </c>
      <c r="K360" t="s">
        <v>97</v>
      </c>
      <c r="L360" t="s">
        <v>98</v>
      </c>
      <c r="M360" t="s">
        <v>99</v>
      </c>
      <c r="N360" t="s">
        <v>100</v>
      </c>
      <c r="O360" t="s">
        <v>101</v>
      </c>
    </row>
    <row r="361" spans="1:15" x14ac:dyDescent="0.3">
      <c r="A361">
        <v>360</v>
      </c>
      <c r="B361" s="1">
        <v>42526</v>
      </c>
      <c r="C361">
        <v>2</v>
      </c>
      <c r="D361" t="s">
        <v>24</v>
      </c>
      <c r="E361" t="s">
        <v>25</v>
      </c>
      <c r="F361" t="s">
        <v>36</v>
      </c>
      <c r="G361" t="s">
        <v>118</v>
      </c>
      <c r="H361" s="2">
        <v>1794</v>
      </c>
      <c r="I361" t="s">
        <v>94</v>
      </c>
      <c r="J361" t="s">
        <v>28</v>
      </c>
      <c r="K361" t="s">
        <v>29</v>
      </c>
      <c r="L361" t="s">
        <v>30</v>
      </c>
      <c r="M361" t="s">
        <v>31</v>
      </c>
      <c r="N361" t="s">
        <v>32</v>
      </c>
      <c r="O361" t="s">
        <v>33</v>
      </c>
    </row>
    <row r="362" spans="1:15" x14ac:dyDescent="0.3">
      <c r="A362">
        <v>361</v>
      </c>
      <c r="B362" s="1">
        <v>42528</v>
      </c>
      <c r="C362">
        <v>2</v>
      </c>
      <c r="D362" t="s">
        <v>65</v>
      </c>
      <c r="E362" t="s">
        <v>108</v>
      </c>
      <c r="F362" t="s">
        <v>15</v>
      </c>
      <c r="G362" t="s">
        <v>82</v>
      </c>
      <c r="H362" s="2">
        <v>679</v>
      </c>
      <c r="I362" t="s">
        <v>94</v>
      </c>
      <c r="J362" t="s">
        <v>109</v>
      </c>
      <c r="K362" t="s">
        <v>110</v>
      </c>
      <c r="L362" t="s">
        <v>111</v>
      </c>
      <c r="M362" t="s">
        <v>112</v>
      </c>
      <c r="N362" t="s">
        <v>113</v>
      </c>
      <c r="O362" t="s">
        <v>114</v>
      </c>
    </row>
    <row r="363" spans="1:15" x14ac:dyDescent="0.3">
      <c r="A363">
        <v>362</v>
      </c>
      <c r="B363" s="1">
        <v>42528</v>
      </c>
      <c r="C363">
        <v>4</v>
      </c>
      <c r="D363" t="s">
        <v>75</v>
      </c>
      <c r="E363" t="s">
        <v>76</v>
      </c>
      <c r="F363" t="s">
        <v>15</v>
      </c>
      <c r="G363" t="s">
        <v>77</v>
      </c>
      <c r="H363" s="2">
        <v>2604</v>
      </c>
      <c r="I363" t="s">
        <v>17</v>
      </c>
      <c r="J363" t="s">
        <v>78</v>
      </c>
      <c r="K363" t="s">
        <v>79</v>
      </c>
      <c r="L363" t="s">
        <v>80</v>
      </c>
      <c r="M363" t="s">
        <v>81</v>
      </c>
      <c r="N363" t="s">
        <v>61</v>
      </c>
      <c r="O363" t="s">
        <v>62</v>
      </c>
    </row>
    <row r="364" spans="1:15" x14ac:dyDescent="0.3">
      <c r="A364">
        <v>363</v>
      </c>
      <c r="B364" s="1">
        <v>42529</v>
      </c>
      <c r="C364">
        <v>2</v>
      </c>
      <c r="D364" t="s">
        <v>34</v>
      </c>
      <c r="E364" t="s">
        <v>35</v>
      </c>
      <c r="F364" t="s">
        <v>92</v>
      </c>
      <c r="G364" t="s">
        <v>93</v>
      </c>
      <c r="H364" s="2">
        <v>4232</v>
      </c>
      <c r="I364" t="s">
        <v>94</v>
      </c>
      <c r="J364" t="s">
        <v>39</v>
      </c>
      <c r="K364" t="s">
        <v>40</v>
      </c>
      <c r="L364" t="s">
        <v>41</v>
      </c>
      <c r="M364" t="s">
        <v>42</v>
      </c>
      <c r="N364" t="s">
        <v>43</v>
      </c>
      <c r="O364" t="s">
        <v>44</v>
      </c>
    </row>
    <row r="365" spans="1:15" x14ac:dyDescent="0.3">
      <c r="A365">
        <v>364</v>
      </c>
      <c r="B365" s="1">
        <v>42532</v>
      </c>
      <c r="C365">
        <v>2</v>
      </c>
      <c r="D365" t="s">
        <v>45</v>
      </c>
      <c r="E365" t="s">
        <v>46</v>
      </c>
      <c r="F365" t="s">
        <v>149</v>
      </c>
      <c r="G365" t="s">
        <v>150</v>
      </c>
      <c r="H365" s="2">
        <v>4135</v>
      </c>
      <c r="I365" t="s">
        <v>38</v>
      </c>
      <c r="J365" t="s">
        <v>49</v>
      </c>
      <c r="K365" t="s">
        <v>50</v>
      </c>
      <c r="L365" t="s">
        <v>51</v>
      </c>
      <c r="M365" t="s">
        <v>52</v>
      </c>
      <c r="N365" t="s">
        <v>53</v>
      </c>
      <c r="O365" t="s">
        <v>54</v>
      </c>
    </row>
    <row r="366" spans="1:15" x14ac:dyDescent="0.3">
      <c r="A366">
        <v>365</v>
      </c>
      <c r="B366" s="1">
        <v>42544</v>
      </c>
      <c r="C366">
        <v>2</v>
      </c>
      <c r="D366" t="s">
        <v>34</v>
      </c>
      <c r="E366" t="s">
        <v>35</v>
      </c>
      <c r="F366" t="s">
        <v>63</v>
      </c>
      <c r="G366" t="s">
        <v>67</v>
      </c>
      <c r="H366" s="2">
        <v>8003</v>
      </c>
      <c r="I366" t="s">
        <v>38</v>
      </c>
      <c r="J366" t="s">
        <v>39</v>
      </c>
      <c r="K366" t="s">
        <v>40</v>
      </c>
      <c r="L366" t="s">
        <v>41</v>
      </c>
      <c r="M366" t="s">
        <v>42</v>
      </c>
      <c r="N366" t="s">
        <v>43</v>
      </c>
      <c r="O366" t="s">
        <v>44</v>
      </c>
    </row>
    <row r="367" spans="1:15" x14ac:dyDescent="0.3">
      <c r="A367">
        <v>366</v>
      </c>
      <c r="B367" s="1">
        <v>42544</v>
      </c>
      <c r="C367">
        <v>2</v>
      </c>
      <c r="D367" t="s">
        <v>34</v>
      </c>
      <c r="E367" t="s">
        <v>35</v>
      </c>
      <c r="F367" t="s">
        <v>63</v>
      </c>
      <c r="G367" t="s">
        <v>74</v>
      </c>
      <c r="H367" s="2">
        <v>1832</v>
      </c>
      <c r="I367" t="s">
        <v>38</v>
      </c>
      <c r="J367" t="s">
        <v>39</v>
      </c>
      <c r="K367" t="s">
        <v>40</v>
      </c>
      <c r="L367" t="s">
        <v>41</v>
      </c>
      <c r="M367" t="s">
        <v>42</v>
      </c>
      <c r="N367" t="s">
        <v>43</v>
      </c>
      <c r="O367" t="s">
        <v>44</v>
      </c>
    </row>
    <row r="368" spans="1:15" x14ac:dyDescent="0.3">
      <c r="A368">
        <v>367</v>
      </c>
      <c r="B368" s="1">
        <v>42557</v>
      </c>
      <c r="C368">
        <v>3</v>
      </c>
      <c r="D368" t="s">
        <v>13</v>
      </c>
      <c r="E368" t="s">
        <v>14</v>
      </c>
      <c r="F368" t="s">
        <v>63</v>
      </c>
      <c r="G368" t="s">
        <v>74</v>
      </c>
      <c r="H368" s="2">
        <v>6483</v>
      </c>
      <c r="I368" t="s">
        <v>17</v>
      </c>
      <c r="J368" t="s">
        <v>18</v>
      </c>
      <c r="K368" t="s">
        <v>19</v>
      </c>
      <c r="L368" t="s">
        <v>20</v>
      </c>
      <c r="M368" t="s">
        <v>21</v>
      </c>
      <c r="N368" t="s">
        <v>22</v>
      </c>
      <c r="O368" t="s">
        <v>23</v>
      </c>
    </row>
    <row r="369" spans="1:15" x14ac:dyDescent="0.3">
      <c r="A369">
        <v>368</v>
      </c>
      <c r="B369" s="1">
        <v>42557</v>
      </c>
      <c r="C369">
        <v>3</v>
      </c>
      <c r="D369" t="s">
        <v>24</v>
      </c>
      <c r="E369" t="s">
        <v>25</v>
      </c>
      <c r="F369" t="s">
        <v>47</v>
      </c>
      <c r="G369" t="s">
        <v>48</v>
      </c>
      <c r="H369" s="2">
        <v>3038</v>
      </c>
      <c r="I369" t="s">
        <v>38</v>
      </c>
      <c r="J369" t="s">
        <v>28</v>
      </c>
      <c r="K369" t="s">
        <v>29</v>
      </c>
      <c r="L369" t="s">
        <v>30</v>
      </c>
      <c r="M369" t="s">
        <v>31</v>
      </c>
      <c r="N369" t="s">
        <v>32</v>
      </c>
      <c r="O369" t="s">
        <v>33</v>
      </c>
    </row>
    <row r="370" spans="1:15" x14ac:dyDescent="0.3">
      <c r="A370">
        <v>369</v>
      </c>
      <c r="B370" s="1">
        <v>42559</v>
      </c>
      <c r="C370">
        <v>4</v>
      </c>
      <c r="D370" t="s">
        <v>75</v>
      </c>
      <c r="E370" t="s">
        <v>76</v>
      </c>
      <c r="F370" t="s">
        <v>36</v>
      </c>
      <c r="G370" t="s">
        <v>118</v>
      </c>
      <c r="H370" s="2">
        <v>4844</v>
      </c>
      <c r="I370" t="s">
        <v>38</v>
      </c>
      <c r="J370" t="s">
        <v>78</v>
      </c>
      <c r="K370" t="s">
        <v>79</v>
      </c>
      <c r="L370" t="s">
        <v>80</v>
      </c>
      <c r="M370" t="s">
        <v>81</v>
      </c>
      <c r="N370" t="s">
        <v>61</v>
      </c>
      <c r="O370" t="s">
        <v>62</v>
      </c>
    </row>
    <row r="371" spans="1:15" x14ac:dyDescent="0.3">
      <c r="A371">
        <v>370</v>
      </c>
      <c r="B371" s="1">
        <v>42560</v>
      </c>
      <c r="C371">
        <v>3</v>
      </c>
      <c r="D371" t="s">
        <v>65</v>
      </c>
      <c r="E371" t="s">
        <v>66</v>
      </c>
      <c r="F371" t="s">
        <v>92</v>
      </c>
      <c r="G371" t="s">
        <v>93</v>
      </c>
      <c r="H371" s="2">
        <v>6267</v>
      </c>
      <c r="I371" t="s">
        <v>17</v>
      </c>
      <c r="J371" t="s">
        <v>68</v>
      </c>
      <c r="K371" t="s">
        <v>69</v>
      </c>
      <c r="L371" t="s">
        <v>70</v>
      </c>
      <c r="M371" t="s">
        <v>71</v>
      </c>
      <c r="N371" t="s">
        <v>72</v>
      </c>
      <c r="O371" t="s">
        <v>73</v>
      </c>
    </row>
    <row r="372" spans="1:15" x14ac:dyDescent="0.3">
      <c r="A372">
        <v>371</v>
      </c>
      <c r="B372" s="1">
        <v>42563</v>
      </c>
      <c r="C372">
        <v>3</v>
      </c>
      <c r="D372" t="s">
        <v>45</v>
      </c>
      <c r="E372" t="s">
        <v>46</v>
      </c>
      <c r="F372" t="s">
        <v>15</v>
      </c>
      <c r="G372" t="s">
        <v>82</v>
      </c>
      <c r="H372" s="2">
        <v>9110</v>
      </c>
      <c r="I372" t="s">
        <v>17</v>
      </c>
      <c r="J372" t="s">
        <v>49</v>
      </c>
      <c r="K372" t="s">
        <v>50</v>
      </c>
      <c r="L372" t="s">
        <v>51</v>
      </c>
      <c r="M372" t="s">
        <v>52</v>
      </c>
      <c r="N372" t="s">
        <v>53</v>
      </c>
      <c r="O372" t="s">
        <v>54</v>
      </c>
    </row>
    <row r="373" spans="1:15" x14ac:dyDescent="0.3">
      <c r="A373">
        <v>372</v>
      </c>
      <c r="B373" s="1">
        <v>42571</v>
      </c>
      <c r="C373">
        <v>3</v>
      </c>
      <c r="D373" t="s">
        <v>34</v>
      </c>
      <c r="E373" t="s">
        <v>35</v>
      </c>
      <c r="F373" t="s">
        <v>36</v>
      </c>
      <c r="G373" t="s">
        <v>118</v>
      </c>
      <c r="H373" s="2">
        <v>2189</v>
      </c>
      <c r="I373" t="s">
        <v>17</v>
      </c>
      <c r="J373" t="s">
        <v>39</v>
      </c>
      <c r="K373" t="s">
        <v>40</v>
      </c>
      <c r="L373" t="s">
        <v>41</v>
      </c>
      <c r="M373" t="s">
        <v>42</v>
      </c>
      <c r="N373" t="s">
        <v>43</v>
      </c>
      <c r="O373" t="s">
        <v>44</v>
      </c>
    </row>
    <row r="374" spans="1:15" x14ac:dyDescent="0.3">
      <c r="A374">
        <v>373</v>
      </c>
      <c r="B374" s="1">
        <v>42571</v>
      </c>
      <c r="C374">
        <v>3</v>
      </c>
      <c r="D374" t="s">
        <v>55</v>
      </c>
      <c r="E374" t="s">
        <v>56</v>
      </c>
      <c r="F374" t="s">
        <v>149</v>
      </c>
      <c r="G374" t="s">
        <v>150</v>
      </c>
      <c r="H374" s="2">
        <v>14</v>
      </c>
      <c r="I374" t="s">
        <v>94</v>
      </c>
      <c r="J374" t="s">
        <v>57</v>
      </c>
      <c r="K374" t="s">
        <v>58</v>
      </c>
      <c r="L374" t="s">
        <v>59</v>
      </c>
      <c r="M374" t="s">
        <v>60</v>
      </c>
      <c r="N374" t="s">
        <v>61</v>
      </c>
      <c r="O374" t="s">
        <v>62</v>
      </c>
    </row>
    <row r="375" spans="1:15" x14ac:dyDescent="0.3">
      <c r="A375">
        <v>374</v>
      </c>
      <c r="B375" s="1">
        <v>42571</v>
      </c>
      <c r="C375">
        <v>3</v>
      </c>
      <c r="D375" t="s">
        <v>45</v>
      </c>
      <c r="E375" t="s">
        <v>46</v>
      </c>
      <c r="F375" t="s">
        <v>36</v>
      </c>
      <c r="G375" t="s">
        <v>118</v>
      </c>
      <c r="H375" s="2">
        <v>6043</v>
      </c>
      <c r="I375" t="s">
        <v>17</v>
      </c>
      <c r="J375" t="s">
        <v>49</v>
      </c>
      <c r="K375" t="s">
        <v>50</v>
      </c>
      <c r="L375" t="s">
        <v>51</v>
      </c>
      <c r="M375" t="s">
        <v>52</v>
      </c>
      <c r="N375" t="s">
        <v>53</v>
      </c>
      <c r="O375" t="s">
        <v>54</v>
      </c>
    </row>
    <row r="376" spans="1:15" x14ac:dyDescent="0.3">
      <c r="A376">
        <v>375</v>
      </c>
      <c r="B376" s="1">
        <v>42573</v>
      </c>
      <c r="C376">
        <v>3</v>
      </c>
      <c r="D376" t="s">
        <v>45</v>
      </c>
      <c r="E376" t="s">
        <v>46</v>
      </c>
      <c r="F376" t="s">
        <v>92</v>
      </c>
      <c r="G376" t="s">
        <v>93</v>
      </c>
      <c r="H376" s="2">
        <v>3080</v>
      </c>
      <c r="I376" t="s">
        <v>17</v>
      </c>
      <c r="J376" t="s">
        <v>49</v>
      </c>
      <c r="K376" t="s">
        <v>50</v>
      </c>
      <c r="L376" t="s">
        <v>51</v>
      </c>
      <c r="M376" t="s">
        <v>52</v>
      </c>
      <c r="N376" t="s">
        <v>53</v>
      </c>
      <c r="O376" t="s">
        <v>54</v>
      </c>
    </row>
    <row r="377" spans="1:15" x14ac:dyDescent="0.3">
      <c r="A377">
        <v>376</v>
      </c>
      <c r="B377" s="1">
        <v>42581</v>
      </c>
      <c r="C377">
        <v>3</v>
      </c>
      <c r="D377" t="s">
        <v>55</v>
      </c>
      <c r="E377" t="s">
        <v>56</v>
      </c>
      <c r="F377" t="s">
        <v>36</v>
      </c>
      <c r="G377" t="s">
        <v>37</v>
      </c>
      <c r="H377" s="2">
        <v>3297</v>
      </c>
      <c r="I377" t="s">
        <v>17</v>
      </c>
      <c r="J377" t="s">
        <v>57</v>
      </c>
      <c r="K377" t="s">
        <v>58</v>
      </c>
      <c r="L377" t="s">
        <v>59</v>
      </c>
      <c r="M377" t="s">
        <v>60</v>
      </c>
      <c r="N377" t="s">
        <v>61</v>
      </c>
      <c r="O377" t="s">
        <v>62</v>
      </c>
    </row>
    <row r="378" spans="1:15" x14ac:dyDescent="0.3">
      <c r="A378">
        <v>377</v>
      </c>
      <c r="B378" s="1">
        <v>42588</v>
      </c>
      <c r="C378">
        <v>3</v>
      </c>
      <c r="D378" t="s">
        <v>65</v>
      </c>
      <c r="E378" t="s">
        <v>66</v>
      </c>
      <c r="F378" t="s">
        <v>63</v>
      </c>
      <c r="G378" t="s">
        <v>67</v>
      </c>
      <c r="H378" s="2">
        <v>6599</v>
      </c>
      <c r="I378" t="s">
        <v>94</v>
      </c>
      <c r="J378" t="s">
        <v>68</v>
      </c>
      <c r="K378" t="s">
        <v>69</v>
      </c>
      <c r="L378" t="s">
        <v>70</v>
      </c>
      <c r="M378" t="s">
        <v>71</v>
      </c>
      <c r="N378" t="s">
        <v>72</v>
      </c>
      <c r="O378" t="s">
        <v>73</v>
      </c>
    </row>
    <row r="379" spans="1:15" x14ac:dyDescent="0.3">
      <c r="A379">
        <v>378</v>
      </c>
      <c r="B379" s="1">
        <v>42589</v>
      </c>
      <c r="C379">
        <v>3</v>
      </c>
      <c r="D379" t="s">
        <v>13</v>
      </c>
      <c r="E379" t="s">
        <v>14</v>
      </c>
      <c r="F379" t="s">
        <v>115</v>
      </c>
      <c r="G379" t="s">
        <v>119</v>
      </c>
      <c r="H379" s="2">
        <v>1060</v>
      </c>
      <c r="I379" t="s">
        <v>38</v>
      </c>
      <c r="J379" t="s">
        <v>18</v>
      </c>
      <c r="K379" t="s">
        <v>19</v>
      </c>
      <c r="L379" t="s">
        <v>20</v>
      </c>
      <c r="M379" t="s">
        <v>21</v>
      </c>
      <c r="N379" t="s">
        <v>22</v>
      </c>
      <c r="O379" t="s">
        <v>23</v>
      </c>
    </row>
    <row r="380" spans="1:15" x14ac:dyDescent="0.3">
      <c r="A380">
        <v>379</v>
      </c>
      <c r="B380" s="1">
        <v>42591</v>
      </c>
      <c r="C380">
        <v>4</v>
      </c>
      <c r="D380" t="s">
        <v>75</v>
      </c>
      <c r="E380" t="s">
        <v>76</v>
      </c>
      <c r="F380" t="s">
        <v>36</v>
      </c>
      <c r="G380" t="s">
        <v>37</v>
      </c>
      <c r="H380" s="2">
        <v>3169</v>
      </c>
      <c r="I380" t="s">
        <v>38</v>
      </c>
      <c r="J380" t="s">
        <v>78</v>
      </c>
      <c r="K380" t="s">
        <v>79</v>
      </c>
      <c r="L380" t="s">
        <v>80</v>
      </c>
      <c r="M380" t="s">
        <v>81</v>
      </c>
      <c r="N380" t="s">
        <v>61</v>
      </c>
      <c r="O380" t="s">
        <v>62</v>
      </c>
    </row>
    <row r="381" spans="1:15" x14ac:dyDescent="0.3">
      <c r="A381">
        <v>380</v>
      </c>
      <c r="B381" s="1">
        <v>42592</v>
      </c>
      <c r="C381">
        <v>3</v>
      </c>
      <c r="D381" t="s">
        <v>65</v>
      </c>
      <c r="E381" t="s">
        <v>108</v>
      </c>
      <c r="F381" t="s">
        <v>129</v>
      </c>
      <c r="G381" t="s">
        <v>130</v>
      </c>
      <c r="H381" s="2">
        <v>3299</v>
      </c>
      <c r="I381" t="s">
        <v>38</v>
      </c>
      <c r="J381" t="s">
        <v>109</v>
      </c>
      <c r="K381" t="s">
        <v>110</v>
      </c>
      <c r="L381" t="s">
        <v>111</v>
      </c>
      <c r="M381" t="s">
        <v>112</v>
      </c>
      <c r="N381" t="s">
        <v>113</v>
      </c>
      <c r="O381" t="s">
        <v>114</v>
      </c>
    </row>
    <row r="382" spans="1:15" x14ac:dyDescent="0.3">
      <c r="A382">
        <v>381</v>
      </c>
      <c r="B382" s="1">
        <v>42604</v>
      </c>
      <c r="C382">
        <v>3</v>
      </c>
      <c r="D382" t="s">
        <v>34</v>
      </c>
      <c r="E382" t="s">
        <v>35</v>
      </c>
      <c r="F382" t="s">
        <v>127</v>
      </c>
      <c r="G382" t="s">
        <v>128</v>
      </c>
      <c r="H382" s="2">
        <v>6632</v>
      </c>
      <c r="I382" t="s">
        <v>94</v>
      </c>
      <c r="J382" t="s">
        <v>39</v>
      </c>
      <c r="K382" t="s">
        <v>40</v>
      </c>
      <c r="L382" t="s">
        <v>41</v>
      </c>
      <c r="M382" t="s">
        <v>42</v>
      </c>
      <c r="N382" t="s">
        <v>43</v>
      </c>
      <c r="O382" t="s">
        <v>44</v>
      </c>
    </row>
    <row r="383" spans="1:15" x14ac:dyDescent="0.3">
      <c r="A383">
        <v>382</v>
      </c>
      <c r="B383" s="1">
        <v>42605</v>
      </c>
      <c r="C383">
        <v>3</v>
      </c>
      <c r="D383" t="s">
        <v>55</v>
      </c>
      <c r="E383" t="s">
        <v>83</v>
      </c>
      <c r="F383" t="s">
        <v>115</v>
      </c>
      <c r="G383" t="s">
        <v>119</v>
      </c>
      <c r="H383" s="2">
        <v>1127</v>
      </c>
      <c r="I383" t="s">
        <v>94</v>
      </c>
      <c r="J383" t="s">
        <v>86</v>
      </c>
      <c r="K383" t="s">
        <v>87</v>
      </c>
      <c r="L383" t="s">
        <v>88</v>
      </c>
      <c r="M383" t="s">
        <v>89</v>
      </c>
      <c r="N383" t="s">
        <v>90</v>
      </c>
      <c r="O383" t="s">
        <v>91</v>
      </c>
    </row>
    <row r="384" spans="1:15" x14ac:dyDescent="0.3">
      <c r="A384">
        <v>383</v>
      </c>
      <c r="B384" s="1">
        <v>42608</v>
      </c>
      <c r="C384">
        <v>3</v>
      </c>
      <c r="D384" t="s">
        <v>24</v>
      </c>
      <c r="E384" t="s">
        <v>25</v>
      </c>
      <c r="F384" t="s">
        <v>127</v>
      </c>
      <c r="G384" t="s">
        <v>128</v>
      </c>
      <c r="H384" s="2">
        <v>9304</v>
      </c>
      <c r="I384" t="s">
        <v>38</v>
      </c>
      <c r="J384" t="s">
        <v>28</v>
      </c>
      <c r="K384" t="s">
        <v>29</v>
      </c>
      <c r="L384" t="s">
        <v>30</v>
      </c>
      <c r="M384" t="s">
        <v>31</v>
      </c>
      <c r="N384" t="s">
        <v>32</v>
      </c>
      <c r="O384" t="s">
        <v>33</v>
      </c>
    </row>
    <row r="385" spans="1:15" x14ac:dyDescent="0.3">
      <c r="A385">
        <v>384</v>
      </c>
      <c r="B385" s="1">
        <v>42614</v>
      </c>
      <c r="C385">
        <v>3</v>
      </c>
      <c r="D385" t="s">
        <v>45</v>
      </c>
      <c r="E385" t="s">
        <v>46</v>
      </c>
      <c r="F385" t="s">
        <v>63</v>
      </c>
      <c r="G385" t="s">
        <v>148</v>
      </c>
      <c r="H385" s="2">
        <v>9633</v>
      </c>
      <c r="I385" t="s">
        <v>17</v>
      </c>
      <c r="J385" t="s">
        <v>49</v>
      </c>
      <c r="K385" t="s">
        <v>50</v>
      </c>
      <c r="L385" t="s">
        <v>51</v>
      </c>
      <c r="M385" t="s">
        <v>52</v>
      </c>
      <c r="N385" t="s">
        <v>53</v>
      </c>
      <c r="O385" t="s">
        <v>54</v>
      </c>
    </row>
    <row r="386" spans="1:15" x14ac:dyDescent="0.3">
      <c r="A386">
        <v>385</v>
      </c>
      <c r="B386" s="1">
        <v>42619</v>
      </c>
      <c r="C386">
        <v>3</v>
      </c>
      <c r="D386" t="s">
        <v>65</v>
      </c>
      <c r="E386" t="s">
        <v>95</v>
      </c>
      <c r="F386" t="s">
        <v>26</v>
      </c>
      <c r="G386" t="s">
        <v>27</v>
      </c>
      <c r="H386" s="2">
        <v>5153</v>
      </c>
      <c r="I386" t="s">
        <v>38</v>
      </c>
      <c r="J386" t="s">
        <v>96</v>
      </c>
      <c r="K386" t="s">
        <v>97</v>
      </c>
      <c r="L386" t="s">
        <v>98</v>
      </c>
      <c r="M386" t="s">
        <v>99</v>
      </c>
      <c r="N386" t="s">
        <v>100</v>
      </c>
      <c r="O386" t="s">
        <v>101</v>
      </c>
    </row>
    <row r="387" spans="1:15" x14ac:dyDescent="0.3">
      <c r="A387">
        <v>386</v>
      </c>
      <c r="B387" s="1">
        <v>42623</v>
      </c>
      <c r="C387">
        <v>3</v>
      </c>
      <c r="D387" t="s">
        <v>45</v>
      </c>
      <c r="E387" t="s">
        <v>46</v>
      </c>
      <c r="F387" t="s">
        <v>127</v>
      </c>
      <c r="G387" t="s">
        <v>128</v>
      </c>
      <c r="H387" s="2">
        <v>8541</v>
      </c>
      <c r="I387" t="s">
        <v>38</v>
      </c>
      <c r="J387" t="s">
        <v>49</v>
      </c>
      <c r="K387" t="s">
        <v>50</v>
      </c>
      <c r="L387" t="s">
        <v>51</v>
      </c>
      <c r="M387" t="s">
        <v>52</v>
      </c>
      <c r="N387" t="s">
        <v>53</v>
      </c>
      <c r="O387" t="s">
        <v>54</v>
      </c>
    </row>
    <row r="388" spans="1:15" x14ac:dyDescent="0.3">
      <c r="A388">
        <v>387</v>
      </c>
      <c r="B388" s="1">
        <v>42628</v>
      </c>
      <c r="C388">
        <v>3</v>
      </c>
      <c r="D388" t="s">
        <v>24</v>
      </c>
      <c r="E388" t="s">
        <v>25</v>
      </c>
      <c r="F388" t="s">
        <v>36</v>
      </c>
      <c r="G388" t="s">
        <v>118</v>
      </c>
      <c r="H388" s="2">
        <v>3441</v>
      </c>
      <c r="I388" t="s">
        <v>38</v>
      </c>
      <c r="J388" t="s">
        <v>28</v>
      </c>
      <c r="K388" t="s">
        <v>29</v>
      </c>
      <c r="L388" t="s">
        <v>30</v>
      </c>
      <c r="M388" t="s">
        <v>31</v>
      </c>
      <c r="N388" t="s">
        <v>32</v>
      </c>
      <c r="O388" t="s">
        <v>33</v>
      </c>
    </row>
    <row r="389" spans="1:15" x14ac:dyDescent="0.3">
      <c r="A389">
        <v>388</v>
      </c>
      <c r="B389" s="1">
        <v>42634</v>
      </c>
      <c r="C389">
        <v>3</v>
      </c>
      <c r="D389" t="s">
        <v>45</v>
      </c>
      <c r="E389" t="s">
        <v>46</v>
      </c>
      <c r="F389" t="s">
        <v>63</v>
      </c>
      <c r="G389" t="s">
        <v>64</v>
      </c>
      <c r="H389" s="2">
        <v>4929</v>
      </c>
      <c r="I389" t="s">
        <v>38</v>
      </c>
      <c r="J389" t="s">
        <v>49</v>
      </c>
      <c r="K389" t="s">
        <v>50</v>
      </c>
      <c r="L389" t="s">
        <v>51</v>
      </c>
      <c r="M389" t="s">
        <v>52</v>
      </c>
      <c r="N389" t="s">
        <v>53</v>
      </c>
      <c r="O389" t="s">
        <v>54</v>
      </c>
    </row>
    <row r="390" spans="1:15" x14ac:dyDescent="0.3">
      <c r="A390">
        <v>389</v>
      </c>
      <c r="B390" s="1">
        <v>42635</v>
      </c>
      <c r="C390">
        <v>3</v>
      </c>
      <c r="D390" t="s">
        <v>55</v>
      </c>
      <c r="E390" t="s">
        <v>83</v>
      </c>
      <c r="F390" t="s">
        <v>15</v>
      </c>
      <c r="G390" t="s">
        <v>16</v>
      </c>
      <c r="H390" s="2">
        <v>2966</v>
      </c>
      <c r="I390" t="s">
        <v>17</v>
      </c>
      <c r="J390" t="s">
        <v>86</v>
      </c>
      <c r="K390" t="s">
        <v>87</v>
      </c>
      <c r="L390" t="s">
        <v>88</v>
      </c>
      <c r="M390" t="s">
        <v>89</v>
      </c>
      <c r="N390" t="s">
        <v>90</v>
      </c>
      <c r="O390" t="s">
        <v>91</v>
      </c>
    </row>
    <row r="391" spans="1:15" x14ac:dyDescent="0.3">
      <c r="A391">
        <v>390</v>
      </c>
      <c r="B391" s="1">
        <v>42636</v>
      </c>
      <c r="C391">
        <v>3</v>
      </c>
      <c r="D391" t="s">
        <v>34</v>
      </c>
      <c r="E391" t="s">
        <v>35</v>
      </c>
      <c r="F391" t="s">
        <v>127</v>
      </c>
      <c r="G391" t="s">
        <v>128</v>
      </c>
      <c r="H391" s="2">
        <v>9785</v>
      </c>
      <c r="I391" t="s">
        <v>38</v>
      </c>
      <c r="J391" t="s">
        <v>39</v>
      </c>
      <c r="K391" t="s">
        <v>40</v>
      </c>
      <c r="L391" t="s">
        <v>41</v>
      </c>
      <c r="M391" t="s">
        <v>42</v>
      </c>
      <c r="N391" t="s">
        <v>43</v>
      </c>
      <c r="O391" t="s">
        <v>44</v>
      </c>
    </row>
    <row r="392" spans="1:15" x14ac:dyDescent="0.3">
      <c r="A392">
        <v>391</v>
      </c>
      <c r="B392" s="1">
        <v>42637</v>
      </c>
      <c r="C392">
        <v>3</v>
      </c>
      <c r="D392" t="s">
        <v>13</v>
      </c>
      <c r="E392" t="s">
        <v>14</v>
      </c>
      <c r="F392" t="s">
        <v>36</v>
      </c>
      <c r="G392" t="s">
        <v>37</v>
      </c>
      <c r="H392" s="2">
        <v>7593</v>
      </c>
      <c r="I392" t="s">
        <v>94</v>
      </c>
      <c r="J392" t="s">
        <v>18</v>
      </c>
      <c r="K392" t="s">
        <v>19</v>
      </c>
      <c r="L392" t="s">
        <v>20</v>
      </c>
      <c r="M392" t="s">
        <v>21</v>
      </c>
      <c r="N392" t="s">
        <v>22</v>
      </c>
      <c r="O392" t="s">
        <v>23</v>
      </c>
    </row>
    <row r="393" spans="1:15" x14ac:dyDescent="0.3">
      <c r="A393">
        <v>392</v>
      </c>
      <c r="B393" s="1">
        <v>42637</v>
      </c>
      <c r="C393">
        <v>3</v>
      </c>
      <c r="D393" t="s">
        <v>65</v>
      </c>
      <c r="E393" t="s">
        <v>95</v>
      </c>
      <c r="F393" t="s">
        <v>149</v>
      </c>
      <c r="G393" t="s">
        <v>150</v>
      </c>
      <c r="H393" s="2">
        <v>8174</v>
      </c>
      <c r="I393" t="s">
        <v>17</v>
      </c>
      <c r="J393" t="s">
        <v>96</v>
      </c>
      <c r="K393" t="s">
        <v>97</v>
      </c>
      <c r="L393" t="s">
        <v>98</v>
      </c>
      <c r="M393" t="s">
        <v>99</v>
      </c>
      <c r="N393" t="s">
        <v>100</v>
      </c>
      <c r="O393" t="s">
        <v>101</v>
      </c>
    </row>
    <row r="394" spans="1:15" x14ac:dyDescent="0.3">
      <c r="A394">
        <v>393</v>
      </c>
      <c r="B394" s="1">
        <v>42637</v>
      </c>
      <c r="C394">
        <v>3</v>
      </c>
      <c r="D394" t="s">
        <v>65</v>
      </c>
      <c r="E394" t="s">
        <v>66</v>
      </c>
      <c r="F394" t="s">
        <v>15</v>
      </c>
      <c r="G394" t="s">
        <v>16</v>
      </c>
      <c r="H394" s="2">
        <v>4632</v>
      </c>
      <c r="I394" t="s">
        <v>94</v>
      </c>
      <c r="J394" t="s">
        <v>68</v>
      </c>
      <c r="K394" t="s">
        <v>69</v>
      </c>
      <c r="L394" t="s">
        <v>70</v>
      </c>
      <c r="M394" t="s">
        <v>71</v>
      </c>
      <c r="N394" t="s">
        <v>72</v>
      </c>
      <c r="O394" t="s">
        <v>73</v>
      </c>
    </row>
    <row r="395" spans="1:15" x14ac:dyDescent="0.3">
      <c r="A395">
        <v>394</v>
      </c>
      <c r="B395" s="1">
        <v>42637</v>
      </c>
      <c r="C395">
        <v>3</v>
      </c>
      <c r="D395" t="s">
        <v>75</v>
      </c>
      <c r="E395" t="s">
        <v>76</v>
      </c>
      <c r="F395" t="s">
        <v>63</v>
      </c>
      <c r="G395" t="s">
        <v>74</v>
      </c>
      <c r="H395" s="2">
        <v>8512</v>
      </c>
      <c r="I395" t="s">
        <v>94</v>
      </c>
      <c r="J395" t="s">
        <v>78</v>
      </c>
      <c r="K395" t="s">
        <v>79</v>
      </c>
      <c r="L395" t="s">
        <v>80</v>
      </c>
      <c r="M395" t="s">
        <v>81</v>
      </c>
      <c r="N395" t="s">
        <v>61</v>
      </c>
      <c r="O395" t="s">
        <v>62</v>
      </c>
    </row>
    <row r="396" spans="1:15" x14ac:dyDescent="0.3">
      <c r="A396">
        <v>395</v>
      </c>
      <c r="B396" s="1">
        <v>42646</v>
      </c>
      <c r="C396">
        <v>4</v>
      </c>
      <c r="D396" t="s">
        <v>34</v>
      </c>
      <c r="E396" t="s">
        <v>35</v>
      </c>
      <c r="F396" t="s">
        <v>63</v>
      </c>
      <c r="G396" t="s">
        <v>74</v>
      </c>
      <c r="H396" s="2">
        <v>1162</v>
      </c>
      <c r="I396" t="s">
        <v>94</v>
      </c>
      <c r="J396" t="s">
        <v>39</v>
      </c>
      <c r="K396" t="s">
        <v>40</v>
      </c>
      <c r="L396" t="s">
        <v>41</v>
      </c>
      <c r="M396" t="s">
        <v>42</v>
      </c>
      <c r="N396" t="s">
        <v>43</v>
      </c>
      <c r="O396" t="s">
        <v>44</v>
      </c>
    </row>
    <row r="397" spans="1:15" x14ac:dyDescent="0.3">
      <c r="A397">
        <v>396</v>
      </c>
      <c r="B397" s="1">
        <v>42648</v>
      </c>
      <c r="C397">
        <v>4</v>
      </c>
      <c r="D397" t="s">
        <v>34</v>
      </c>
      <c r="E397" t="s">
        <v>35</v>
      </c>
      <c r="F397" t="s">
        <v>15</v>
      </c>
      <c r="G397" t="s">
        <v>82</v>
      </c>
      <c r="H397" s="2">
        <v>7883</v>
      </c>
      <c r="I397" t="s">
        <v>38</v>
      </c>
      <c r="J397" t="s">
        <v>39</v>
      </c>
      <c r="K397" t="s">
        <v>40</v>
      </c>
      <c r="L397" t="s">
        <v>41</v>
      </c>
      <c r="M397" t="s">
        <v>42</v>
      </c>
      <c r="N397" t="s">
        <v>43</v>
      </c>
      <c r="O397" t="s">
        <v>44</v>
      </c>
    </row>
    <row r="398" spans="1:15" x14ac:dyDescent="0.3">
      <c r="A398">
        <v>397</v>
      </c>
      <c r="B398" s="1">
        <v>42648</v>
      </c>
      <c r="C398">
        <v>4</v>
      </c>
      <c r="D398" t="s">
        <v>55</v>
      </c>
      <c r="E398" t="s">
        <v>83</v>
      </c>
      <c r="F398" t="s">
        <v>47</v>
      </c>
      <c r="G398" t="s">
        <v>48</v>
      </c>
      <c r="H398" s="2">
        <v>7275</v>
      </c>
      <c r="I398" t="s">
        <v>94</v>
      </c>
      <c r="J398" t="s">
        <v>86</v>
      </c>
      <c r="K398" t="s">
        <v>87</v>
      </c>
      <c r="L398" t="s">
        <v>88</v>
      </c>
      <c r="M398" t="s">
        <v>89</v>
      </c>
      <c r="N398" t="s">
        <v>90</v>
      </c>
      <c r="O398" t="s">
        <v>91</v>
      </c>
    </row>
    <row r="399" spans="1:15" x14ac:dyDescent="0.3">
      <c r="A399">
        <v>398</v>
      </c>
      <c r="B399" s="1">
        <v>42648</v>
      </c>
      <c r="C399">
        <v>4</v>
      </c>
      <c r="D399" t="s">
        <v>13</v>
      </c>
      <c r="E399" t="s">
        <v>14</v>
      </c>
      <c r="F399" t="s">
        <v>63</v>
      </c>
      <c r="G399" t="s">
        <v>67</v>
      </c>
      <c r="H399" s="2">
        <v>9058</v>
      </c>
      <c r="I399" t="s">
        <v>17</v>
      </c>
      <c r="J399" t="s">
        <v>18</v>
      </c>
      <c r="K399" t="s">
        <v>19</v>
      </c>
      <c r="L399" t="s">
        <v>20</v>
      </c>
      <c r="M399" t="s">
        <v>21</v>
      </c>
      <c r="N399" t="s">
        <v>22</v>
      </c>
      <c r="O399" t="s">
        <v>23</v>
      </c>
    </row>
    <row r="400" spans="1:15" x14ac:dyDescent="0.3">
      <c r="A400">
        <v>399</v>
      </c>
      <c r="B400" s="1">
        <v>42648</v>
      </c>
      <c r="C400">
        <v>4</v>
      </c>
      <c r="D400" t="s">
        <v>65</v>
      </c>
      <c r="E400" t="s">
        <v>108</v>
      </c>
      <c r="F400" t="s">
        <v>102</v>
      </c>
      <c r="G400" t="s">
        <v>103</v>
      </c>
      <c r="H400" s="2">
        <v>9445</v>
      </c>
      <c r="I400" t="s">
        <v>38</v>
      </c>
      <c r="J400" t="s">
        <v>109</v>
      </c>
      <c r="K400" t="s">
        <v>110</v>
      </c>
      <c r="L400" t="s">
        <v>111</v>
      </c>
      <c r="M400" t="s">
        <v>112</v>
      </c>
      <c r="N400" t="s">
        <v>113</v>
      </c>
      <c r="O400" t="s">
        <v>114</v>
      </c>
    </row>
    <row r="401" spans="1:15" x14ac:dyDescent="0.3">
      <c r="A401">
        <v>400</v>
      </c>
      <c r="B401" s="1">
        <v>42648</v>
      </c>
      <c r="C401">
        <v>4</v>
      </c>
      <c r="D401" t="s">
        <v>65</v>
      </c>
      <c r="E401" t="s">
        <v>95</v>
      </c>
      <c r="F401" t="s">
        <v>106</v>
      </c>
      <c r="G401" t="s">
        <v>107</v>
      </c>
      <c r="H401" s="2">
        <v>6478</v>
      </c>
      <c r="I401" t="s">
        <v>38</v>
      </c>
      <c r="J401" t="s">
        <v>96</v>
      </c>
      <c r="K401" t="s">
        <v>97</v>
      </c>
      <c r="L401" t="s">
        <v>98</v>
      </c>
      <c r="M401" t="s">
        <v>99</v>
      </c>
      <c r="N401" t="s">
        <v>100</v>
      </c>
      <c r="O401" t="s">
        <v>101</v>
      </c>
    </row>
    <row r="402" spans="1:15" x14ac:dyDescent="0.3">
      <c r="A402">
        <v>401</v>
      </c>
      <c r="B402" s="1">
        <v>42648</v>
      </c>
      <c r="C402">
        <v>4</v>
      </c>
      <c r="D402" t="s">
        <v>75</v>
      </c>
      <c r="E402" t="s">
        <v>76</v>
      </c>
      <c r="F402" t="s">
        <v>15</v>
      </c>
      <c r="G402" t="s">
        <v>82</v>
      </c>
      <c r="H402" s="2">
        <v>4077</v>
      </c>
      <c r="I402" t="s">
        <v>17</v>
      </c>
      <c r="J402" t="s">
        <v>78</v>
      </c>
      <c r="K402" t="s">
        <v>79</v>
      </c>
      <c r="L402" t="s">
        <v>80</v>
      </c>
      <c r="M402" t="s">
        <v>81</v>
      </c>
      <c r="N402" t="s">
        <v>61</v>
      </c>
      <c r="O402" t="s">
        <v>62</v>
      </c>
    </row>
    <row r="403" spans="1:15" x14ac:dyDescent="0.3">
      <c r="A403">
        <v>402</v>
      </c>
      <c r="B403" s="1">
        <v>42648</v>
      </c>
      <c r="C403">
        <v>4</v>
      </c>
      <c r="D403" t="s">
        <v>75</v>
      </c>
      <c r="E403" t="s">
        <v>76</v>
      </c>
      <c r="F403" t="s">
        <v>106</v>
      </c>
      <c r="G403" t="s">
        <v>107</v>
      </c>
      <c r="H403" s="2">
        <v>5681</v>
      </c>
      <c r="I403" t="s">
        <v>94</v>
      </c>
      <c r="J403" t="s">
        <v>78</v>
      </c>
      <c r="K403" t="s">
        <v>79</v>
      </c>
      <c r="L403" t="s">
        <v>80</v>
      </c>
      <c r="M403" t="s">
        <v>81</v>
      </c>
      <c r="N403" t="s">
        <v>61</v>
      </c>
      <c r="O403" t="s">
        <v>62</v>
      </c>
    </row>
    <row r="404" spans="1:15" x14ac:dyDescent="0.3">
      <c r="A404">
        <v>403</v>
      </c>
      <c r="B404" s="1">
        <v>42648</v>
      </c>
      <c r="C404">
        <v>4</v>
      </c>
      <c r="D404" t="s">
        <v>45</v>
      </c>
      <c r="E404" t="s">
        <v>46</v>
      </c>
      <c r="F404" t="s">
        <v>36</v>
      </c>
      <c r="G404" t="s">
        <v>37</v>
      </c>
      <c r="H404" s="2">
        <v>3015</v>
      </c>
      <c r="I404" t="s">
        <v>94</v>
      </c>
      <c r="J404" t="s">
        <v>49</v>
      </c>
      <c r="K404" t="s">
        <v>50</v>
      </c>
      <c r="L404" t="s">
        <v>51</v>
      </c>
      <c r="M404" t="s">
        <v>52</v>
      </c>
      <c r="N404" t="s">
        <v>53</v>
      </c>
      <c r="O404" t="s">
        <v>54</v>
      </c>
    </row>
    <row r="405" spans="1:15" x14ac:dyDescent="0.3">
      <c r="A405">
        <v>404</v>
      </c>
      <c r="B405" s="1">
        <v>42648</v>
      </c>
      <c r="C405">
        <v>4</v>
      </c>
      <c r="D405" t="s">
        <v>45</v>
      </c>
      <c r="E405" t="s">
        <v>46</v>
      </c>
      <c r="F405" t="s">
        <v>115</v>
      </c>
      <c r="G405" t="s">
        <v>116</v>
      </c>
      <c r="H405" s="2">
        <v>9118</v>
      </c>
      <c r="I405" t="s">
        <v>38</v>
      </c>
      <c r="J405" t="s">
        <v>49</v>
      </c>
      <c r="K405" t="s">
        <v>50</v>
      </c>
      <c r="L405" t="s">
        <v>51</v>
      </c>
      <c r="M405" t="s">
        <v>52</v>
      </c>
      <c r="N405" t="s">
        <v>53</v>
      </c>
      <c r="O405" t="s">
        <v>54</v>
      </c>
    </row>
    <row r="406" spans="1:15" x14ac:dyDescent="0.3">
      <c r="A406">
        <v>405</v>
      </c>
      <c r="B406" s="1">
        <v>42649</v>
      </c>
      <c r="C406">
        <v>4</v>
      </c>
      <c r="D406" t="s">
        <v>75</v>
      </c>
      <c r="E406" t="s">
        <v>76</v>
      </c>
      <c r="F406" t="s">
        <v>47</v>
      </c>
      <c r="G406" t="s">
        <v>48</v>
      </c>
      <c r="H406" s="2">
        <v>9926</v>
      </c>
      <c r="I406" t="s">
        <v>38</v>
      </c>
      <c r="J406" t="s">
        <v>78</v>
      </c>
      <c r="K406" t="s">
        <v>79</v>
      </c>
      <c r="L406" t="s">
        <v>80</v>
      </c>
      <c r="M406" t="s">
        <v>81</v>
      </c>
      <c r="N406" t="s">
        <v>61</v>
      </c>
      <c r="O406" t="s">
        <v>62</v>
      </c>
    </row>
    <row r="407" spans="1:15" x14ac:dyDescent="0.3">
      <c r="A407">
        <v>406</v>
      </c>
      <c r="B407" s="1">
        <v>42650</v>
      </c>
      <c r="C407">
        <v>4</v>
      </c>
      <c r="D407" t="s">
        <v>55</v>
      </c>
      <c r="E407" t="s">
        <v>83</v>
      </c>
      <c r="F407" t="s">
        <v>15</v>
      </c>
      <c r="G407" t="s">
        <v>16</v>
      </c>
      <c r="H407" s="2">
        <v>744</v>
      </c>
      <c r="I407" t="s">
        <v>94</v>
      </c>
      <c r="J407" t="s">
        <v>86</v>
      </c>
      <c r="K407" t="s">
        <v>87</v>
      </c>
      <c r="L407" t="s">
        <v>88</v>
      </c>
      <c r="M407" t="s">
        <v>89</v>
      </c>
      <c r="N407" t="s">
        <v>90</v>
      </c>
      <c r="O407" t="s">
        <v>91</v>
      </c>
    </row>
    <row r="408" spans="1:15" x14ac:dyDescent="0.3">
      <c r="A408">
        <v>407</v>
      </c>
      <c r="B408" s="1">
        <v>42650</v>
      </c>
      <c r="C408">
        <v>4</v>
      </c>
      <c r="D408" t="s">
        <v>65</v>
      </c>
      <c r="E408" t="s">
        <v>108</v>
      </c>
      <c r="F408" t="s">
        <v>92</v>
      </c>
      <c r="G408" t="s">
        <v>93</v>
      </c>
      <c r="H408" s="2">
        <v>9769</v>
      </c>
      <c r="I408" t="s">
        <v>94</v>
      </c>
      <c r="J408" t="s">
        <v>109</v>
      </c>
      <c r="K408" t="s">
        <v>110</v>
      </c>
      <c r="L408" t="s">
        <v>111</v>
      </c>
      <c r="M408" t="s">
        <v>112</v>
      </c>
      <c r="N408" t="s">
        <v>113</v>
      </c>
      <c r="O408" t="s">
        <v>114</v>
      </c>
    </row>
    <row r="409" spans="1:15" x14ac:dyDescent="0.3">
      <c r="A409">
        <v>408</v>
      </c>
      <c r="B409" s="1">
        <v>42651</v>
      </c>
      <c r="C409">
        <v>4</v>
      </c>
      <c r="D409" t="s">
        <v>65</v>
      </c>
      <c r="E409" t="s">
        <v>66</v>
      </c>
      <c r="F409" t="s">
        <v>92</v>
      </c>
      <c r="G409" t="s">
        <v>93</v>
      </c>
      <c r="H409" s="2">
        <v>4985</v>
      </c>
      <c r="I409" t="s">
        <v>38</v>
      </c>
      <c r="J409" t="s">
        <v>68</v>
      </c>
      <c r="K409" t="s">
        <v>69</v>
      </c>
      <c r="L409" t="s">
        <v>70</v>
      </c>
      <c r="M409" t="s">
        <v>71</v>
      </c>
      <c r="N409" t="s">
        <v>72</v>
      </c>
      <c r="O409" t="s">
        <v>73</v>
      </c>
    </row>
    <row r="410" spans="1:15" x14ac:dyDescent="0.3">
      <c r="A410">
        <v>409</v>
      </c>
      <c r="B410" s="1">
        <v>42654</v>
      </c>
      <c r="C410">
        <v>4</v>
      </c>
      <c r="D410" t="s">
        <v>24</v>
      </c>
      <c r="E410" t="s">
        <v>25</v>
      </c>
      <c r="F410" t="s">
        <v>104</v>
      </c>
      <c r="G410" t="s">
        <v>105</v>
      </c>
      <c r="H410" s="2">
        <v>2861</v>
      </c>
      <c r="I410" t="s">
        <v>38</v>
      </c>
      <c r="J410" t="s">
        <v>28</v>
      </c>
      <c r="K410" t="s">
        <v>29</v>
      </c>
      <c r="L410" t="s">
        <v>30</v>
      </c>
      <c r="M410" t="s">
        <v>31</v>
      </c>
      <c r="N410" t="s">
        <v>32</v>
      </c>
      <c r="O410" t="s">
        <v>33</v>
      </c>
    </row>
    <row r="411" spans="1:15" x14ac:dyDescent="0.3">
      <c r="A411">
        <v>410</v>
      </c>
      <c r="B411" s="1">
        <v>42660</v>
      </c>
      <c r="C411">
        <v>4</v>
      </c>
      <c r="D411" t="s">
        <v>45</v>
      </c>
      <c r="E411" t="s">
        <v>46</v>
      </c>
      <c r="F411" t="s">
        <v>63</v>
      </c>
      <c r="G411" t="s">
        <v>74</v>
      </c>
      <c r="H411" s="2">
        <v>6730</v>
      </c>
      <c r="I411" t="s">
        <v>38</v>
      </c>
      <c r="J411" t="s">
        <v>49</v>
      </c>
      <c r="K411" t="s">
        <v>50</v>
      </c>
      <c r="L411" t="s">
        <v>51</v>
      </c>
      <c r="M411" t="s">
        <v>52</v>
      </c>
      <c r="N411" t="s">
        <v>53</v>
      </c>
      <c r="O411" t="s">
        <v>54</v>
      </c>
    </row>
    <row r="412" spans="1:15" x14ac:dyDescent="0.3">
      <c r="A412">
        <v>411</v>
      </c>
      <c r="B412" s="1">
        <v>42665</v>
      </c>
      <c r="C412">
        <v>4</v>
      </c>
      <c r="D412" t="s">
        <v>13</v>
      </c>
      <c r="E412" t="s">
        <v>14</v>
      </c>
      <c r="F412" t="s">
        <v>84</v>
      </c>
      <c r="G412" t="s">
        <v>132</v>
      </c>
      <c r="H412" s="2">
        <v>9769</v>
      </c>
      <c r="I412" t="s">
        <v>17</v>
      </c>
      <c r="J412" t="s">
        <v>18</v>
      </c>
      <c r="K412" t="s">
        <v>19</v>
      </c>
      <c r="L412" t="s">
        <v>20</v>
      </c>
      <c r="M412" t="s">
        <v>21</v>
      </c>
      <c r="N412" t="s">
        <v>22</v>
      </c>
      <c r="O412" t="s">
        <v>23</v>
      </c>
    </row>
    <row r="413" spans="1:15" x14ac:dyDescent="0.3">
      <c r="A413">
        <v>412</v>
      </c>
      <c r="B413" s="1">
        <v>42665</v>
      </c>
      <c r="C413">
        <v>4</v>
      </c>
      <c r="D413" t="s">
        <v>45</v>
      </c>
      <c r="E413" t="s">
        <v>46</v>
      </c>
      <c r="F413" t="s">
        <v>15</v>
      </c>
      <c r="G413" t="s">
        <v>82</v>
      </c>
      <c r="H413" s="2">
        <v>4589</v>
      </c>
      <c r="I413" t="s">
        <v>38</v>
      </c>
      <c r="J413" t="s">
        <v>49</v>
      </c>
      <c r="K413" t="s">
        <v>50</v>
      </c>
      <c r="L413" t="s">
        <v>51</v>
      </c>
      <c r="M413" t="s">
        <v>52</v>
      </c>
      <c r="N413" t="s">
        <v>53</v>
      </c>
      <c r="O413" t="s">
        <v>54</v>
      </c>
    </row>
    <row r="414" spans="1:15" x14ac:dyDescent="0.3">
      <c r="A414">
        <v>413</v>
      </c>
      <c r="B414" s="1">
        <v>42668</v>
      </c>
      <c r="C414">
        <v>4</v>
      </c>
      <c r="D414" t="s">
        <v>75</v>
      </c>
      <c r="E414" t="s">
        <v>76</v>
      </c>
      <c r="F414" t="s">
        <v>63</v>
      </c>
      <c r="G414" t="s">
        <v>148</v>
      </c>
      <c r="H414" s="2">
        <v>2893</v>
      </c>
      <c r="I414" t="s">
        <v>94</v>
      </c>
      <c r="J414" t="s">
        <v>78</v>
      </c>
      <c r="K414" t="s">
        <v>79</v>
      </c>
      <c r="L414" t="s">
        <v>80</v>
      </c>
      <c r="M414" t="s">
        <v>81</v>
      </c>
      <c r="N414" t="s">
        <v>61</v>
      </c>
      <c r="O414" t="s">
        <v>62</v>
      </c>
    </row>
    <row r="415" spans="1:15" x14ac:dyDescent="0.3">
      <c r="A415">
        <v>414</v>
      </c>
      <c r="B415" s="1">
        <v>42668</v>
      </c>
      <c r="C415">
        <v>4</v>
      </c>
      <c r="D415" t="s">
        <v>45</v>
      </c>
      <c r="E415" t="s">
        <v>46</v>
      </c>
      <c r="F415" t="s">
        <v>36</v>
      </c>
      <c r="G415" t="s">
        <v>37</v>
      </c>
      <c r="H415" s="2">
        <v>8985</v>
      </c>
      <c r="I415" t="s">
        <v>38</v>
      </c>
      <c r="J415" t="s">
        <v>49</v>
      </c>
      <c r="K415" t="s">
        <v>50</v>
      </c>
      <c r="L415" t="s">
        <v>51</v>
      </c>
      <c r="M415" t="s">
        <v>52</v>
      </c>
      <c r="N415" t="s">
        <v>53</v>
      </c>
      <c r="O415" t="s">
        <v>54</v>
      </c>
    </row>
    <row r="416" spans="1:15" x14ac:dyDescent="0.3">
      <c r="A416">
        <v>415</v>
      </c>
      <c r="B416" s="1">
        <v>42672</v>
      </c>
      <c r="C416">
        <v>4</v>
      </c>
      <c r="D416" t="s">
        <v>75</v>
      </c>
      <c r="E416" t="s">
        <v>76</v>
      </c>
      <c r="F416" t="s">
        <v>47</v>
      </c>
      <c r="G416" t="s">
        <v>48</v>
      </c>
      <c r="H416" s="2">
        <v>1065</v>
      </c>
      <c r="I416" t="s">
        <v>38</v>
      </c>
      <c r="J416" t="s">
        <v>78</v>
      </c>
      <c r="K416" t="s">
        <v>79</v>
      </c>
      <c r="L416" t="s">
        <v>80</v>
      </c>
      <c r="M416" t="s">
        <v>81</v>
      </c>
      <c r="N416" t="s">
        <v>61</v>
      </c>
      <c r="O416" t="s">
        <v>62</v>
      </c>
    </row>
    <row r="417" spans="1:15" x14ac:dyDescent="0.3">
      <c r="A417">
        <v>416</v>
      </c>
      <c r="B417" s="1">
        <v>42673</v>
      </c>
      <c r="C417">
        <v>4</v>
      </c>
      <c r="D417" t="s">
        <v>55</v>
      </c>
      <c r="E417" t="s">
        <v>83</v>
      </c>
      <c r="F417" t="s">
        <v>127</v>
      </c>
      <c r="G417" t="s">
        <v>128</v>
      </c>
      <c r="H417" s="2">
        <v>5237</v>
      </c>
      <c r="I417" t="s">
        <v>38</v>
      </c>
      <c r="J417" t="s">
        <v>86</v>
      </c>
      <c r="K417" t="s">
        <v>87</v>
      </c>
      <c r="L417" t="s">
        <v>88</v>
      </c>
      <c r="M417" t="s">
        <v>89</v>
      </c>
      <c r="N417" t="s">
        <v>90</v>
      </c>
      <c r="O417" t="s">
        <v>91</v>
      </c>
    </row>
    <row r="418" spans="1:15" x14ac:dyDescent="0.3">
      <c r="A418">
        <v>417</v>
      </c>
      <c r="B418" s="1">
        <v>42678</v>
      </c>
      <c r="C418">
        <v>4</v>
      </c>
      <c r="D418" t="s">
        <v>24</v>
      </c>
      <c r="E418" t="s">
        <v>25</v>
      </c>
      <c r="F418" t="s">
        <v>102</v>
      </c>
      <c r="G418" t="s">
        <v>103</v>
      </c>
      <c r="H418" s="2">
        <v>6505</v>
      </c>
      <c r="I418" t="s">
        <v>38</v>
      </c>
      <c r="J418" t="s">
        <v>28</v>
      </c>
      <c r="K418" t="s">
        <v>29</v>
      </c>
      <c r="L418" t="s">
        <v>30</v>
      </c>
      <c r="M418" t="s">
        <v>31</v>
      </c>
      <c r="N418" t="s">
        <v>32</v>
      </c>
      <c r="O418" t="s">
        <v>33</v>
      </c>
    </row>
    <row r="419" spans="1:15" x14ac:dyDescent="0.3">
      <c r="A419">
        <v>418</v>
      </c>
      <c r="B419" s="1">
        <v>42684</v>
      </c>
      <c r="C419">
        <v>4</v>
      </c>
      <c r="D419" t="s">
        <v>45</v>
      </c>
      <c r="E419" t="s">
        <v>46</v>
      </c>
      <c r="F419" t="s">
        <v>15</v>
      </c>
      <c r="G419" t="s">
        <v>82</v>
      </c>
      <c r="H419" s="2">
        <v>4021</v>
      </c>
      <c r="I419" t="s">
        <v>38</v>
      </c>
      <c r="J419" t="s">
        <v>49</v>
      </c>
      <c r="K419" t="s">
        <v>50</v>
      </c>
      <c r="L419" t="s">
        <v>51</v>
      </c>
      <c r="M419" t="s">
        <v>52</v>
      </c>
      <c r="N419" t="s">
        <v>53</v>
      </c>
      <c r="O419" t="s">
        <v>54</v>
      </c>
    </row>
    <row r="420" spans="1:15" x14ac:dyDescent="0.3">
      <c r="A420">
        <v>419</v>
      </c>
      <c r="B420" s="1">
        <v>42691</v>
      </c>
      <c r="C420">
        <v>4</v>
      </c>
      <c r="D420" t="s">
        <v>34</v>
      </c>
      <c r="E420" t="s">
        <v>35</v>
      </c>
      <c r="F420" t="s">
        <v>47</v>
      </c>
      <c r="G420" t="s">
        <v>48</v>
      </c>
      <c r="H420" s="2">
        <v>7076</v>
      </c>
      <c r="I420" t="s">
        <v>38</v>
      </c>
      <c r="J420" t="s">
        <v>39</v>
      </c>
      <c r="K420" t="s">
        <v>40</v>
      </c>
      <c r="L420" t="s">
        <v>41</v>
      </c>
      <c r="M420" t="s">
        <v>42</v>
      </c>
      <c r="N420" t="s">
        <v>43</v>
      </c>
      <c r="O420" t="s">
        <v>44</v>
      </c>
    </row>
    <row r="421" spans="1:15" x14ac:dyDescent="0.3">
      <c r="A421">
        <v>420</v>
      </c>
      <c r="B421" s="1">
        <v>42697</v>
      </c>
      <c r="C421">
        <v>4</v>
      </c>
      <c r="D421" t="s">
        <v>75</v>
      </c>
      <c r="E421" t="s">
        <v>76</v>
      </c>
      <c r="F421" t="s">
        <v>102</v>
      </c>
      <c r="G421" t="s">
        <v>103</v>
      </c>
      <c r="H421" s="2">
        <v>17</v>
      </c>
      <c r="I421" t="s">
        <v>38</v>
      </c>
      <c r="J421" t="s">
        <v>78</v>
      </c>
      <c r="K421" t="s">
        <v>79</v>
      </c>
      <c r="L421" t="s">
        <v>80</v>
      </c>
      <c r="M421" t="s">
        <v>81</v>
      </c>
      <c r="N421" t="s">
        <v>61</v>
      </c>
      <c r="O421" t="s">
        <v>62</v>
      </c>
    </row>
    <row r="422" spans="1:15" x14ac:dyDescent="0.3">
      <c r="A422">
        <v>421</v>
      </c>
      <c r="B422" s="1">
        <v>42698</v>
      </c>
      <c r="C422">
        <v>4</v>
      </c>
      <c r="D422" t="s">
        <v>55</v>
      </c>
      <c r="E422" t="s">
        <v>56</v>
      </c>
      <c r="F422" t="s">
        <v>15</v>
      </c>
      <c r="G422" t="s">
        <v>82</v>
      </c>
      <c r="H422" s="2">
        <v>8019</v>
      </c>
      <c r="I422" t="s">
        <v>94</v>
      </c>
      <c r="J422" t="s">
        <v>57</v>
      </c>
      <c r="K422" t="s">
        <v>58</v>
      </c>
      <c r="L422" t="s">
        <v>59</v>
      </c>
      <c r="M422" t="s">
        <v>60</v>
      </c>
      <c r="N422" t="s">
        <v>61</v>
      </c>
      <c r="O422" t="s">
        <v>62</v>
      </c>
    </row>
    <row r="423" spans="1:15" x14ac:dyDescent="0.3">
      <c r="A423">
        <v>422</v>
      </c>
      <c r="B423" s="1">
        <v>42698</v>
      </c>
      <c r="C423">
        <v>4</v>
      </c>
      <c r="D423" t="s">
        <v>13</v>
      </c>
      <c r="E423" t="s">
        <v>14</v>
      </c>
      <c r="F423" t="s">
        <v>102</v>
      </c>
      <c r="G423" t="s">
        <v>103</v>
      </c>
      <c r="H423" s="2">
        <v>5577</v>
      </c>
      <c r="I423" t="s">
        <v>38</v>
      </c>
      <c r="J423" t="s">
        <v>18</v>
      </c>
      <c r="K423" t="s">
        <v>19</v>
      </c>
      <c r="L423" t="s">
        <v>20</v>
      </c>
      <c r="M423" t="s">
        <v>21</v>
      </c>
      <c r="N423" t="s">
        <v>22</v>
      </c>
      <c r="O423" t="s">
        <v>23</v>
      </c>
    </row>
    <row r="424" spans="1:15" x14ac:dyDescent="0.3">
      <c r="A424">
        <v>423</v>
      </c>
      <c r="B424" s="1">
        <v>42698</v>
      </c>
      <c r="C424">
        <v>4</v>
      </c>
      <c r="D424" t="s">
        <v>65</v>
      </c>
      <c r="E424" t="s">
        <v>66</v>
      </c>
      <c r="F424" t="s">
        <v>106</v>
      </c>
      <c r="G424" t="s">
        <v>107</v>
      </c>
      <c r="H424" s="2">
        <v>1253</v>
      </c>
      <c r="I424" t="s">
        <v>38</v>
      </c>
      <c r="J424" t="s">
        <v>68</v>
      </c>
      <c r="K424" t="s">
        <v>69</v>
      </c>
      <c r="L424" t="s">
        <v>70</v>
      </c>
      <c r="M424" t="s">
        <v>71</v>
      </c>
      <c r="N424" t="s">
        <v>72</v>
      </c>
      <c r="O424" t="s">
        <v>73</v>
      </c>
    </row>
    <row r="425" spans="1:15" x14ac:dyDescent="0.3">
      <c r="A425">
        <v>424</v>
      </c>
      <c r="B425" s="1">
        <v>42698</v>
      </c>
      <c r="C425">
        <v>4</v>
      </c>
      <c r="D425" t="s">
        <v>75</v>
      </c>
      <c r="E425" t="s">
        <v>76</v>
      </c>
      <c r="F425" t="s">
        <v>36</v>
      </c>
      <c r="G425" t="s">
        <v>118</v>
      </c>
      <c r="H425" s="2">
        <v>7003</v>
      </c>
      <c r="I425" t="s">
        <v>38</v>
      </c>
      <c r="J425" t="s">
        <v>78</v>
      </c>
      <c r="K425" t="s">
        <v>79</v>
      </c>
      <c r="L425" t="s">
        <v>80</v>
      </c>
      <c r="M425" t="s">
        <v>81</v>
      </c>
      <c r="N425" t="s">
        <v>61</v>
      </c>
      <c r="O425" t="s">
        <v>62</v>
      </c>
    </row>
    <row r="426" spans="1:15" x14ac:dyDescent="0.3">
      <c r="A426">
        <v>425</v>
      </c>
      <c r="B426" s="1">
        <v>42698</v>
      </c>
      <c r="C426">
        <v>4</v>
      </c>
      <c r="D426" t="s">
        <v>45</v>
      </c>
      <c r="E426" t="s">
        <v>46</v>
      </c>
      <c r="F426" t="s">
        <v>15</v>
      </c>
      <c r="G426" t="s">
        <v>82</v>
      </c>
      <c r="H426" s="2">
        <v>6349</v>
      </c>
      <c r="I426" t="s">
        <v>94</v>
      </c>
      <c r="J426" t="s">
        <v>49</v>
      </c>
      <c r="K426" t="s">
        <v>50</v>
      </c>
      <c r="L426" t="s">
        <v>51</v>
      </c>
      <c r="M426" t="s">
        <v>52</v>
      </c>
      <c r="N426" t="s">
        <v>53</v>
      </c>
      <c r="O426" t="s">
        <v>54</v>
      </c>
    </row>
    <row r="427" spans="1:15" x14ac:dyDescent="0.3">
      <c r="A427">
        <v>426</v>
      </c>
      <c r="B427" s="1">
        <v>42709</v>
      </c>
      <c r="C427">
        <v>4</v>
      </c>
      <c r="D427" t="s">
        <v>34</v>
      </c>
      <c r="E427" t="s">
        <v>35</v>
      </c>
      <c r="F427" t="s">
        <v>15</v>
      </c>
      <c r="G427" t="s">
        <v>77</v>
      </c>
      <c r="H427" s="2">
        <v>1777</v>
      </c>
      <c r="I427" t="s">
        <v>94</v>
      </c>
      <c r="J427" t="s">
        <v>39</v>
      </c>
      <c r="K427" t="s">
        <v>40</v>
      </c>
      <c r="L427" t="s">
        <v>41</v>
      </c>
      <c r="M427" t="s">
        <v>42</v>
      </c>
      <c r="N427" t="s">
        <v>43</v>
      </c>
      <c r="O427" t="s">
        <v>44</v>
      </c>
    </row>
    <row r="428" spans="1:15" x14ac:dyDescent="0.3">
      <c r="A428">
        <v>427</v>
      </c>
      <c r="B428" s="1">
        <v>42709</v>
      </c>
      <c r="C428">
        <v>4</v>
      </c>
      <c r="D428" t="s">
        <v>55</v>
      </c>
      <c r="E428" t="s">
        <v>56</v>
      </c>
      <c r="F428" t="s">
        <v>63</v>
      </c>
      <c r="G428" t="s">
        <v>74</v>
      </c>
      <c r="H428" s="2">
        <v>8741</v>
      </c>
      <c r="I428" t="s">
        <v>38</v>
      </c>
      <c r="J428" t="s">
        <v>57</v>
      </c>
      <c r="K428" t="s">
        <v>58</v>
      </c>
      <c r="L428" t="s">
        <v>59</v>
      </c>
      <c r="M428" t="s">
        <v>60</v>
      </c>
      <c r="N428" t="s">
        <v>61</v>
      </c>
      <c r="O428" t="s">
        <v>62</v>
      </c>
    </row>
    <row r="429" spans="1:15" x14ac:dyDescent="0.3">
      <c r="A429">
        <v>428</v>
      </c>
      <c r="B429" s="1">
        <v>42709</v>
      </c>
      <c r="C429">
        <v>4</v>
      </c>
      <c r="D429" t="s">
        <v>13</v>
      </c>
      <c r="E429" t="s">
        <v>14</v>
      </c>
      <c r="F429" t="s">
        <v>15</v>
      </c>
      <c r="G429" t="s">
        <v>82</v>
      </c>
      <c r="H429" s="2">
        <v>8930</v>
      </c>
      <c r="I429" t="s">
        <v>38</v>
      </c>
      <c r="J429" t="s">
        <v>18</v>
      </c>
      <c r="K429" t="s">
        <v>19</v>
      </c>
      <c r="L429" t="s">
        <v>20</v>
      </c>
      <c r="M429" t="s">
        <v>21</v>
      </c>
      <c r="N429" t="s">
        <v>22</v>
      </c>
      <c r="O429" t="s">
        <v>23</v>
      </c>
    </row>
    <row r="430" spans="1:15" x14ac:dyDescent="0.3">
      <c r="A430">
        <v>429</v>
      </c>
      <c r="B430" s="1">
        <v>42709</v>
      </c>
      <c r="C430">
        <v>4</v>
      </c>
      <c r="D430" t="s">
        <v>75</v>
      </c>
      <c r="E430" t="s">
        <v>76</v>
      </c>
      <c r="F430" t="s">
        <v>102</v>
      </c>
      <c r="G430" t="s">
        <v>103</v>
      </c>
      <c r="H430" s="2">
        <v>9230</v>
      </c>
      <c r="I430" t="s">
        <v>17</v>
      </c>
      <c r="J430" t="s">
        <v>78</v>
      </c>
      <c r="K430" t="s">
        <v>79</v>
      </c>
      <c r="L430" t="s">
        <v>80</v>
      </c>
      <c r="M430" t="s">
        <v>81</v>
      </c>
      <c r="N430" t="s">
        <v>61</v>
      </c>
      <c r="O430" t="s">
        <v>62</v>
      </c>
    </row>
    <row r="431" spans="1:15" x14ac:dyDescent="0.3">
      <c r="A431">
        <v>430</v>
      </c>
      <c r="B431" s="1">
        <v>42709</v>
      </c>
      <c r="C431">
        <v>4</v>
      </c>
      <c r="D431" t="s">
        <v>75</v>
      </c>
      <c r="E431" t="s">
        <v>76</v>
      </c>
      <c r="F431" t="s">
        <v>115</v>
      </c>
      <c r="G431" t="s">
        <v>116</v>
      </c>
      <c r="H431" s="2">
        <v>8490</v>
      </c>
      <c r="I431" t="s">
        <v>38</v>
      </c>
      <c r="J431" t="s">
        <v>78</v>
      </c>
      <c r="K431" t="s">
        <v>79</v>
      </c>
      <c r="L431" t="s">
        <v>80</v>
      </c>
      <c r="M431" t="s">
        <v>81</v>
      </c>
      <c r="N431" t="s">
        <v>61</v>
      </c>
      <c r="O431" t="s">
        <v>62</v>
      </c>
    </row>
    <row r="432" spans="1:15" x14ac:dyDescent="0.3">
      <c r="A432">
        <v>431</v>
      </c>
      <c r="B432" s="1">
        <v>42711</v>
      </c>
      <c r="C432">
        <v>4</v>
      </c>
      <c r="D432" t="s">
        <v>65</v>
      </c>
      <c r="E432" t="s">
        <v>66</v>
      </c>
      <c r="F432" t="s">
        <v>129</v>
      </c>
      <c r="G432" t="s">
        <v>130</v>
      </c>
      <c r="H432" s="2">
        <v>1170</v>
      </c>
      <c r="I432" t="s">
        <v>38</v>
      </c>
      <c r="J432" t="s">
        <v>68</v>
      </c>
      <c r="K432" t="s">
        <v>69</v>
      </c>
      <c r="L432" t="s">
        <v>70</v>
      </c>
      <c r="M432" t="s">
        <v>71</v>
      </c>
      <c r="N432" t="s">
        <v>72</v>
      </c>
      <c r="O432" t="s">
        <v>73</v>
      </c>
    </row>
    <row r="433" spans="1:15" x14ac:dyDescent="0.3">
      <c r="A433">
        <v>432</v>
      </c>
      <c r="B433" s="1">
        <v>42712</v>
      </c>
      <c r="C433">
        <v>4</v>
      </c>
      <c r="D433" t="s">
        <v>34</v>
      </c>
      <c r="E433" t="s">
        <v>35</v>
      </c>
      <c r="F433" t="s">
        <v>129</v>
      </c>
      <c r="G433" t="s">
        <v>130</v>
      </c>
      <c r="H433" s="2">
        <v>9379</v>
      </c>
      <c r="I433" t="s">
        <v>94</v>
      </c>
      <c r="J433" t="s">
        <v>39</v>
      </c>
      <c r="K433" t="s">
        <v>40</v>
      </c>
      <c r="L433" t="s">
        <v>41</v>
      </c>
      <c r="M433" t="s">
        <v>42</v>
      </c>
      <c r="N433" t="s">
        <v>43</v>
      </c>
      <c r="O433" t="s">
        <v>44</v>
      </c>
    </row>
    <row r="434" spans="1:15" x14ac:dyDescent="0.3">
      <c r="A434">
        <v>433</v>
      </c>
      <c r="B434" s="1">
        <v>42717</v>
      </c>
      <c r="C434">
        <v>4</v>
      </c>
      <c r="D434" t="s">
        <v>24</v>
      </c>
      <c r="E434" t="s">
        <v>25</v>
      </c>
      <c r="F434" t="s">
        <v>63</v>
      </c>
      <c r="G434" t="s">
        <v>67</v>
      </c>
      <c r="H434" s="2">
        <v>8554</v>
      </c>
      <c r="I434" t="s">
        <v>17</v>
      </c>
      <c r="J434" t="s">
        <v>28</v>
      </c>
      <c r="K434" t="s">
        <v>29</v>
      </c>
      <c r="L434" t="s">
        <v>30</v>
      </c>
      <c r="M434" t="s">
        <v>31</v>
      </c>
      <c r="N434" t="s">
        <v>32</v>
      </c>
      <c r="O434" t="s">
        <v>33</v>
      </c>
    </row>
    <row r="435" spans="1:15" x14ac:dyDescent="0.3">
      <c r="A435">
        <v>434</v>
      </c>
      <c r="B435" s="1">
        <v>42723</v>
      </c>
      <c r="C435">
        <v>4</v>
      </c>
      <c r="D435" t="s">
        <v>45</v>
      </c>
      <c r="E435" t="s">
        <v>46</v>
      </c>
      <c r="F435" t="s">
        <v>63</v>
      </c>
      <c r="G435" t="s">
        <v>67</v>
      </c>
      <c r="H435" s="2">
        <v>2474</v>
      </c>
      <c r="I435" t="s">
        <v>38</v>
      </c>
      <c r="J435" t="s">
        <v>49</v>
      </c>
      <c r="K435" t="s">
        <v>50</v>
      </c>
      <c r="L435" t="s">
        <v>51</v>
      </c>
      <c r="M435" t="s">
        <v>52</v>
      </c>
      <c r="N435" t="s">
        <v>53</v>
      </c>
      <c r="O435" t="s">
        <v>54</v>
      </c>
    </row>
    <row r="436" spans="1:15" x14ac:dyDescent="0.3">
      <c r="A436">
        <v>435</v>
      </c>
      <c r="B436" s="1">
        <v>42727</v>
      </c>
      <c r="C436">
        <v>4</v>
      </c>
      <c r="D436" t="s">
        <v>75</v>
      </c>
      <c r="E436" t="s">
        <v>76</v>
      </c>
      <c r="F436" t="s">
        <v>15</v>
      </c>
      <c r="G436" t="s">
        <v>117</v>
      </c>
      <c r="H436" s="2">
        <v>6925</v>
      </c>
      <c r="I436" t="s">
        <v>17</v>
      </c>
      <c r="J436" t="s">
        <v>78</v>
      </c>
      <c r="K436" t="s">
        <v>79</v>
      </c>
      <c r="L436" t="s">
        <v>80</v>
      </c>
      <c r="M436" t="s">
        <v>81</v>
      </c>
      <c r="N436" t="s">
        <v>61</v>
      </c>
      <c r="O436" t="s">
        <v>62</v>
      </c>
    </row>
    <row r="437" spans="1:15" x14ac:dyDescent="0.3">
      <c r="A437">
        <v>436</v>
      </c>
      <c r="B437" s="1">
        <v>42727</v>
      </c>
      <c r="C437">
        <v>4</v>
      </c>
      <c r="D437" t="s">
        <v>75</v>
      </c>
      <c r="E437" t="s">
        <v>76</v>
      </c>
      <c r="F437" t="s">
        <v>115</v>
      </c>
      <c r="G437" t="s">
        <v>116</v>
      </c>
      <c r="H437" s="2">
        <v>449</v>
      </c>
      <c r="I437" t="s">
        <v>38</v>
      </c>
      <c r="J437" t="s">
        <v>78</v>
      </c>
      <c r="K437" t="s">
        <v>79</v>
      </c>
      <c r="L437" t="s">
        <v>80</v>
      </c>
      <c r="M437" t="s">
        <v>81</v>
      </c>
      <c r="N437" t="s">
        <v>61</v>
      </c>
      <c r="O437" t="s">
        <v>62</v>
      </c>
    </row>
    <row r="438" spans="1:15" x14ac:dyDescent="0.3">
      <c r="A438">
        <v>437</v>
      </c>
      <c r="B438" s="1">
        <v>42597</v>
      </c>
      <c r="C438">
        <v>4</v>
      </c>
      <c r="D438" t="s">
        <v>45</v>
      </c>
      <c r="E438" t="s">
        <v>46</v>
      </c>
      <c r="F438" t="s">
        <v>15</v>
      </c>
      <c r="G438" t="s">
        <v>117</v>
      </c>
      <c r="H438" s="2">
        <v>1378</v>
      </c>
      <c r="I438" t="s">
        <v>38</v>
      </c>
      <c r="J438" t="s">
        <v>49</v>
      </c>
      <c r="K438" t="s">
        <v>50</v>
      </c>
      <c r="L438" t="s">
        <v>51</v>
      </c>
      <c r="M438" t="s">
        <v>52</v>
      </c>
      <c r="N438" t="s">
        <v>53</v>
      </c>
      <c r="O438" t="s">
        <v>54</v>
      </c>
    </row>
    <row r="439" spans="1:15" x14ac:dyDescent="0.3">
      <c r="A439">
        <v>438</v>
      </c>
      <c r="B439" s="1">
        <v>42228</v>
      </c>
      <c r="C439">
        <v>4</v>
      </c>
      <c r="D439" t="s">
        <v>45</v>
      </c>
      <c r="E439" t="s">
        <v>46</v>
      </c>
      <c r="F439" t="s">
        <v>115</v>
      </c>
      <c r="G439" t="s">
        <v>116</v>
      </c>
      <c r="H439" s="2">
        <v>782</v>
      </c>
      <c r="I439" t="s">
        <v>38</v>
      </c>
      <c r="J439" t="s">
        <v>49</v>
      </c>
      <c r="K439" t="s">
        <v>50</v>
      </c>
      <c r="L439" t="s">
        <v>51</v>
      </c>
      <c r="M439" t="s">
        <v>52</v>
      </c>
      <c r="N439" t="s">
        <v>53</v>
      </c>
      <c r="O439" t="s">
        <v>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CD743-8D28-4F7F-B79D-D83346A30C5E}">
  <dimension ref="A3:Q42"/>
  <sheetViews>
    <sheetView topLeftCell="C1" workbookViewId="0">
      <selection activeCell="P15" sqref="P15"/>
    </sheetView>
  </sheetViews>
  <sheetFormatPr defaultRowHeight="14.4" x14ac:dyDescent="0.3"/>
  <cols>
    <col min="1" max="1" width="10.77734375" bestFit="1" customWidth="1"/>
    <col min="2" max="2" width="11.6640625" bestFit="1" customWidth="1"/>
    <col min="4" max="4" width="10.77734375" bestFit="1" customWidth="1"/>
    <col min="5" max="6" width="11.6640625" bestFit="1" customWidth="1"/>
    <col min="7" max="7" width="22.6640625" bestFit="1" customWidth="1"/>
    <col min="8" max="8" width="16.44140625" bestFit="1" customWidth="1"/>
    <col min="10" max="10" width="19.5546875" bestFit="1" customWidth="1"/>
    <col min="11" max="11" width="21.109375" bestFit="1" customWidth="1"/>
    <col min="13" max="13" width="16.88671875" bestFit="1" customWidth="1"/>
    <col min="14" max="14" width="11.6640625" bestFit="1" customWidth="1"/>
    <col min="16" max="16" width="22.44140625" bestFit="1" customWidth="1"/>
    <col min="17" max="17" width="9.88671875" bestFit="1" customWidth="1"/>
  </cols>
  <sheetData>
    <row r="3" spans="1:17" x14ac:dyDescent="0.3">
      <c r="A3" s="5" t="s">
        <v>152</v>
      </c>
      <c r="B3" t="s">
        <v>184</v>
      </c>
      <c r="D3" t="str">
        <f>A3</f>
        <v>State</v>
      </c>
      <c r="E3" t="str">
        <f>B3</f>
        <v>Count of Quarter</v>
      </c>
      <c r="G3" s="5" t="s">
        <v>7</v>
      </c>
      <c r="H3" s="6" t="s">
        <v>187</v>
      </c>
      <c r="J3" t="str">
        <f>G3</f>
        <v>Payment Type</v>
      </c>
      <c r="K3" s="6" t="str">
        <f>H3</f>
        <v>Count of Payment Type</v>
      </c>
      <c r="M3" s="5" t="s">
        <v>155</v>
      </c>
      <c r="N3" s="6" t="s">
        <v>185</v>
      </c>
      <c r="P3" t="s">
        <v>188</v>
      </c>
      <c r="Q3" s="6">
        <f>GETPIVOTDATA("Sales",$M$3)</f>
        <v>2206384</v>
      </c>
    </row>
    <row r="4" spans="1:17" x14ac:dyDescent="0.3">
      <c r="A4" t="s">
        <v>23</v>
      </c>
      <c r="B4" s="4">
        <v>42</v>
      </c>
      <c r="D4" t="str">
        <f t="shared" ref="D4:D15" si="0">A4</f>
        <v>CA</v>
      </c>
      <c r="E4">
        <f t="shared" ref="E4:E15" si="1">B4</f>
        <v>42</v>
      </c>
      <c r="G4" t="s">
        <v>94</v>
      </c>
      <c r="H4" s="4">
        <v>109</v>
      </c>
      <c r="J4" t="str">
        <f t="shared" ref="J4:J7" si="2">G4</f>
        <v>Cash</v>
      </c>
      <c r="K4" s="6">
        <f t="shared" ref="K4:K7" si="3">H4</f>
        <v>109</v>
      </c>
      <c r="M4" t="s">
        <v>173</v>
      </c>
      <c r="N4" s="4">
        <v>9102</v>
      </c>
    </row>
    <row r="5" spans="1:17" x14ac:dyDescent="0.3">
      <c r="A5" t="s">
        <v>101</v>
      </c>
      <c r="B5" s="4">
        <v>21</v>
      </c>
      <c r="D5" t="str">
        <f t="shared" si="0"/>
        <v>CO</v>
      </c>
      <c r="E5">
        <f t="shared" si="1"/>
        <v>21</v>
      </c>
      <c r="G5" t="s">
        <v>38</v>
      </c>
      <c r="H5" s="4">
        <v>188</v>
      </c>
      <c r="J5" t="str">
        <f t="shared" si="2"/>
        <v>Check</v>
      </c>
      <c r="K5" s="6">
        <f t="shared" si="3"/>
        <v>188</v>
      </c>
      <c r="M5" t="s">
        <v>161</v>
      </c>
      <c r="N5" s="4">
        <v>190010</v>
      </c>
    </row>
    <row r="6" spans="1:17" x14ac:dyDescent="0.3">
      <c r="A6" t="s">
        <v>33</v>
      </c>
      <c r="B6" s="4">
        <v>42</v>
      </c>
      <c r="D6" t="str">
        <f t="shared" si="0"/>
        <v>FL</v>
      </c>
      <c r="E6">
        <f t="shared" si="1"/>
        <v>42</v>
      </c>
      <c r="G6" t="s">
        <v>17</v>
      </c>
      <c r="H6" s="4">
        <v>141</v>
      </c>
      <c r="J6" t="str">
        <f t="shared" si="2"/>
        <v>Credit</v>
      </c>
      <c r="K6" s="6">
        <f t="shared" si="3"/>
        <v>141</v>
      </c>
      <c r="M6" t="s">
        <v>168</v>
      </c>
      <c r="N6" s="4">
        <v>138446</v>
      </c>
    </row>
    <row r="7" spans="1:17" x14ac:dyDescent="0.3">
      <c r="A7" t="s">
        <v>54</v>
      </c>
      <c r="B7" s="4">
        <v>94</v>
      </c>
      <c r="D7" t="str">
        <f t="shared" si="0"/>
        <v>IL</v>
      </c>
      <c r="E7">
        <f t="shared" si="1"/>
        <v>94</v>
      </c>
      <c r="G7" t="s">
        <v>183</v>
      </c>
      <c r="H7" s="6">
        <v>438</v>
      </c>
      <c r="J7" t="str">
        <f t="shared" si="2"/>
        <v>Grand Total</v>
      </c>
      <c r="K7" s="6">
        <f t="shared" si="3"/>
        <v>438</v>
      </c>
      <c r="M7" t="s">
        <v>157</v>
      </c>
      <c r="N7" s="4">
        <v>250453</v>
      </c>
    </row>
    <row r="8" spans="1:17" x14ac:dyDescent="0.3">
      <c r="A8" t="s">
        <v>62</v>
      </c>
      <c r="B8" s="4">
        <v>81</v>
      </c>
      <c r="D8" t="str">
        <f t="shared" si="0"/>
        <v>NV</v>
      </c>
      <c r="E8">
        <f t="shared" si="1"/>
        <v>81</v>
      </c>
      <c r="M8" t="s">
        <v>166</v>
      </c>
      <c r="N8" s="4">
        <v>100707</v>
      </c>
    </row>
    <row r="9" spans="1:17" x14ac:dyDescent="0.3">
      <c r="A9" t="s">
        <v>73</v>
      </c>
      <c r="B9" s="4">
        <v>38</v>
      </c>
      <c r="D9" t="str">
        <f t="shared" si="0"/>
        <v>NY</v>
      </c>
      <c r="E9">
        <f t="shared" si="1"/>
        <v>38</v>
      </c>
      <c r="M9" t="s">
        <v>162</v>
      </c>
      <c r="N9" s="4">
        <v>198725</v>
      </c>
    </row>
    <row r="10" spans="1:17" x14ac:dyDescent="0.3">
      <c r="A10" t="s">
        <v>91</v>
      </c>
      <c r="B10" s="4">
        <v>31</v>
      </c>
      <c r="D10" t="str">
        <f t="shared" si="0"/>
        <v>OR</v>
      </c>
      <c r="E10">
        <f t="shared" si="1"/>
        <v>31</v>
      </c>
      <c r="M10" t="s">
        <v>159</v>
      </c>
      <c r="N10" s="4">
        <v>260831</v>
      </c>
    </row>
    <row r="11" spans="1:17" x14ac:dyDescent="0.3">
      <c r="A11" t="s">
        <v>114</v>
      </c>
      <c r="B11" s="4">
        <v>26</v>
      </c>
      <c r="D11" t="str">
        <f t="shared" si="0"/>
        <v>TN</v>
      </c>
      <c r="E11">
        <f t="shared" si="1"/>
        <v>26</v>
      </c>
      <c r="M11" t="s">
        <v>164</v>
      </c>
      <c r="N11" s="4">
        <v>134442</v>
      </c>
    </row>
    <row r="12" spans="1:17" x14ac:dyDescent="0.3">
      <c r="A12" t="s">
        <v>126</v>
      </c>
      <c r="B12" s="4">
        <v>9</v>
      </c>
      <c r="D12" t="str">
        <f t="shared" si="0"/>
        <v>UT</v>
      </c>
      <c r="E12">
        <f t="shared" si="1"/>
        <v>9</v>
      </c>
      <c r="M12" t="s">
        <v>170</v>
      </c>
      <c r="N12" s="4">
        <v>41031</v>
      </c>
    </row>
    <row r="13" spans="1:17" x14ac:dyDescent="0.3">
      <c r="A13" t="s">
        <v>142</v>
      </c>
      <c r="B13" s="4">
        <v>3</v>
      </c>
      <c r="D13" t="str">
        <f t="shared" si="0"/>
        <v>WA</v>
      </c>
      <c r="E13">
        <f t="shared" si="1"/>
        <v>3</v>
      </c>
      <c r="M13" t="s">
        <v>160</v>
      </c>
      <c r="N13" s="4">
        <v>424341</v>
      </c>
    </row>
    <row r="14" spans="1:17" x14ac:dyDescent="0.3">
      <c r="A14" t="s">
        <v>44</v>
      </c>
      <c r="B14" s="4">
        <v>51</v>
      </c>
      <c r="D14" t="str">
        <f t="shared" si="0"/>
        <v>WI</v>
      </c>
      <c r="E14">
        <f t="shared" si="1"/>
        <v>51</v>
      </c>
      <c r="M14" t="s">
        <v>174</v>
      </c>
      <c r="N14" s="4">
        <v>12826</v>
      </c>
    </row>
    <row r="15" spans="1:17" x14ac:dyDescent="0.3">
      <c r="A15" t="s">
        <v>182</v>
      </c>
      <c r="B15" s="4"/>
      <c r="D15" t="str">
        <f t="shared" si="0"/>
        <v>(blank)</v>
      </c>
      <c r="E15">
        <f t="shared" si="1"/>
        <v>0</v>
      </c>
      <c r="M15" t="s">
        <v>163</v>
      </c>
      <c r="N15" s="4">
        <v>243557</v>
      </c>
    </row>
    <row r="16" spans="1:17" x14ac:dyDescent="0.3">
      <c r="A16" t="s">
        <v>183</v>
      </c>
      <c r="B16" s="4">
        <v>438</v>
      </c>
      <c r="M16" t="s">
        <v>172</v>
      </c>
      <c r="N16" s="4">
        <v>16183</v>
      </c>
    </row>
    <row r="17" spans="1:14" x14ac:dyDescent="0.3">
      <c r="M17" t="s">
        <v>158</v>
      </c>
      <c r="N17" s="4">
        <v>185730</v>
      </c>
    </row>
    <row r="18" spans="1:14" x14ac:dyDescent="0.3">
      <c r="A18" s="5" t="s">
        <v>152</v>
      </c>
      <c r="B18" s="6" t="s">
        <v>185</v>
      </c>
      <c r="D18" s="5" t="s">
        <v>153</v>
      </c>
      <c r="E18" s="6" t="s">
        <v>185</v>
      </c>
      <c r="G18" s="5" t="s">
        <v>4</v>
      </c>
      <c r="H18" s="6" t="s">
        <v>186</v>
      </c>
      <c r="J18" s="5" t="s">
        <v>5</v>
      </c>
      <c r="K18" s="6" t="s">
        <v>189</v>
      </c>
      <c r="M18" t="s">
        <v>182</v>
      </c>
      <c r="N18" s="4"/>
    </row>
    <row r="19" spans="1:14" x14ac:dyDescent="0.3">
      <c r="A19" t="s">
        <v>182</v>
      </c>
      <c r="B19" s="7"/>
      <c r="D19" t="s">
        <v>156</v>
      </c>
      <c r="E19" s="4">
        <v>182747</v>
      </c>
      <c r="G19" t="s">
        <v>104</v>
      </c>
      <c r="H19" s="4">
        <v>12</v>
      </c>
      <c r="J19" t="s">
        <v>132</v>
      </c>
      <c r="K19" s="4">
        <v>11</v>
      </c>
      <c r="M19" t="s">
        <v>183</v>
      </c>
      <c r="N19" s="6">
        <v>2206384</v>
      </c>
    </row>
    <row r="20" spans="1:14" x14ac:dyDescent="0.3">
      <c r="A20" t="s">
        <v>142</v>
      </c>
      <c r="B20" s="7">
        <v>9102</v>
      </c>
      <c r="D20" t="s">
        <v>165</v>
      </c>
      <c r="E20" s="4">
        <v>111825</v>
      </c>
      <c r="G20" t="s">
        <v>149</v>
      </c>
      <c r="H20" s="4">
        <v>13</v>
      </c>
      <c r="J20" t="s">
        <v>85</v>
      </c>
      <c r="K20" s="4">
        <v>12</v>
      </c>
    </row>
    <row r="21" spans="1:14" x14ac:dyDescent="0.3">
      <c r="A21" t="s">
        <v>126</v>
      </c>
      <c r="B21" s="7">
        <v>41031</v>
      </c>
      <c r="D21" t="s">
        <v>167</v>
      </c>
      <c r="E21" s="4">
        <v>178083</v>
      </c>
      <c r="G21" t="s">
        <v>26</v>
      </c>
      <c r="H21" s="4">
        <v>19</v>
      </c>
      <c r="J21" t="s">
        <v>105</v>
      </c>
      <c r="K21" s="4">
        <v>12</v>
      </c>
    </row>
    <row r="22" spans="1:14" x14ac:dyDescent="0.3">
      <c r="A22" t="s">
        <v>101</v>
      </c>
      <c r="B22" s="7">
        <v>100707</v>
      </c>
      <c r="D22" t="s">
        <v>169</v>
      </c>
      <c r="E22" s="4">
        <v>289171</v>
      </c>
      <c r="G22" t="s">
        <v>127</v>
      </c>
      <c r="H22" s="4">
        <v>21</v>
      </c>
      <c r="J22" t="s">
        <v>148</v>
      </c>
      <c r="K22" s="4">
        <v>13</v>
      </c>
    </row>
    <row r="23" spans="1:14" x14ac:dyDescent="0.3">
      <c r="A23" t="s">
        <v>91</v>
      </c>
      <c r="B23" s="7">
        <v>134442</v>
      </c>
      <c r="D23" t="s">
        <v>171</v>
      </c>
      <c r="E23" s="4">
        <v>151092</v>
      </c>
      <c r="G23" t="s">
        <v>47</v>
      </c>
      <c r="H23" s="4">
        <v>21</v>
      </c>
      <c r="J23" t="s">
        <v>150</v>
      </c>
      <c r="K23" s="4">
        <v>13</v>
      </c>
    </row>
    <row r="24" spans="1:14" x14ac:dyDescent="0.3">
      <c r="A24" t="s">
        <v>114</v>
      </c>
      <c r="B24" s="7">
        <v>138446</v>
      </c>
      <c r="D24" t="s">
        <v>175</v>
      </c>
      <c r="E24" s="4">
        <v>183300</v>
      </c>
      <c r="G24" t="s">
        <v>106</v>
      </c>
      <c r="H24" s="4">
        <v>23</v>
      </c>
      <c r="J24" t="s">
        <v>117</v>
      </c>
      <c r="K24" s="4">
        <v>14</v>
      </c>
    </row>
    <row r="25" spans="1:14" x14ac:dyDescent="0.3">
      <c r="A25" t="s">
        <v>33</v>
      </c>
      <c r="B25" s="7">
        <v>198556</v>
      </c>
      <c r="D25" t="s">
        <v>176</v>
      </c>
      <c r="E25" s="4">
        <v>186692</v>
      </c>
      <c r="G25" t="s">
        <v>84</v>
      </c>
      <c r="H25" s="4">
        <v>23</v>
      </c>
      <c r="J25" t="s">
        <v>119</v>
      </c>
      <c r="K25" s="4">
        <v>16</v>
      </c>
    </row>
    <row r="26" spans="1:14" x14ac:dyDescent="0.3">
      <c r="A26" t="s">
        <v>73</v>
      </c>
      <c r="B26" s="7">
        <v>198725</v>
      </c>
      <c r="D26" t="s">
        <v>177</v>
      </c>
      <c r="E26" s="4">
        <v>124242</v>
      </c>
      <c r="G26" t="s">
        <v>92</v>
      </c>
      <c r="H26" s="4">
        <v>25</v>
      </c>
      <c r="J26" t="s">
        <v>77</v>
      </c>
      <c r="K26" s="4">
        <v>16</v>
      </c>
    </row>
    <row r="27" spans="1:14" x14ac:dyDescent="0.3">
      <c r="A27" t="s">
        <v>23</v>
      </c>
      <c r="B27" s="7">
        <v>250453</v>
      </c>
      <c r="D27" t="s">
        <v>178</v>
      </c>
      <c r="E27" s="4">
        <v>186581</v>
      </c>
      <c r="G27" t="s">
        <v>129</v>
      </c>
      <c r="H27" s="4">
        <v>26</v>
      </c>
      <c r="J27" t="s">
        <v>64</v>
      </c>
      <c r="K27" s="4">
        <v>18</v>
      </c>
    </row>
    <row r="28" spans="1:14" x14ac:dyDescent="0.3">
      <c r="A28" t="s">
        <v>44</v>
      </c>
      <c r="B28" s="7">
        <v>260831</v>
      </c>
      <c r="D28" t="s">
        <v>179</v>
      </c>
      <c r="E28" s="4">
        <v>303836</v>
      </c>
      <c r="G28" t="s">
        <v>102</v>
      </c>
      <c r="H28" s="4">
        <v>27</v>
      </c>
      <c r="J28" t="s">
        <v>37</v>
      </c>
      <c r="K28" s="4">
        <v>19</v>
      </c>
    </row>
    <row r="29" spans="1:14" x14ac:dyDescent="0.3">
      <c r="A29" t="s">
        <v>62</v>
      </c>
      <c r="B29" s="7">
        <v>433567</v>
      </c>
      <c r="D29" t="s">
        <v>180</v>
      </c>
      <c r="E29" s="4">
        <v>116965</v>
      </c>
      <c r="G29" t="s">
        <v>115</v>
      </c>
      <c r="H29" s="4">
        <v>39</v>
      </c>
      <c r="J29" t="s">
        <v>27</v>
      </c>
      <c r="K29" s="4">
        <v>19</v>
      </c>
    </row>
    <row r="30" spans="1:14" x14ac:dyDescent="0.3">
      <c r="A30" t="s">
        <v>54</v>
      </c>
      <c r="B30" s="7">
        <v>440524</v>
      </c>
      <c r="D30" t="s">
        <v>181</v>
      </c>
      <c r="E30" s="4">
        <v>191850</v>
      </c>
      <c r="G30" t="s">
        <v>36</v>
      </c>
      <c r="H30" s="4">
        <v>41</v>
      </c>
      <c r="J30" t="s">
        <v>74</v>
      </c>
      <c r="K30" s="4">
        <v>20</v>
      </c>
    </row>
    <row r="31" spans="1:14" x14ac:dyDescent="0.3">
      <c r="A31" t="s">
        <v>183</v>
      </c>
      <c r="B31" s="6">
        <v>2206384</v>
      </c>
      <c r="D31" t="s">
        <v>183</v>
      </c>
      <c r="E31" s="6">
        <v>2206384</v>
      </c>
      <c r="G31" t="s">
        <v>63</v>
      </c>
      <c r="H31" s="4">
        <v>74</v>
      </c>
      <c r="J31" t="s">
        <v>128</v>
      </c>
      <c r="K31" s="4">
        <v>21</v>
      </c>
    </row>
    <row r="32" spans="1:14" x14ac:dyDescent="0.3">
      <c r="G32" t="s">
        <v>15</v>
      </c>
      <c r="H32" s="4">
        <v>74</v>
      </c>
      <c r="J32" t="s">
        <v>48</v>
      </c>
      <c r="K32" s="4">
        <v>21</v>
      </c>
    </row>
    <row r="33" spans="7:11" x14ac:dyDescent="0.3">
      <c r="G33" t="s">
        <v>183</v>
      </c>
      <c r="H33" s="6">
        <v>438</v>
      </c>
      <c r="J33" t="s">
        <v>82</v>
      </c>
      <c r="K33" s="4">
        <v>22</v>
      </c>
    </row>
    <row r="34" spans="7:11" x14ac:dyDescent="0.3">
      <c r="J34" t="s">
        <v>118</v>
      </c>
      <c r="K34" s="4">
        <v>22</v>
      </c>
    </row>
    <row r="35" spans="7:11" x14ac:dyDescent="0.3">
      <c r="J35" t="s">
        <v>16</v>
      </c>
      <c r="K35" s="4">
        <v>22</v>
      </c>
    </row>
    <row r="36" spans="7:11" x14ac:dyDescent="0.3">
      <c r="J36" t="s">
        <v>67</v>
      </c>
      <c r="K36" s="4">
        <v>23</v>
      </c>
    </row>
    <row r="37" spans="7:11" x14ac:dyDescent="0.3">
      <c r="J37" t="s">
        <v>107</v>
      </c>
      <c r="K37" s="4">
        <v>23</v>
      </c>
    </row>
    <row r="38" spans="7:11" x14ac:dyDescent="0.3">
      <c r="J38" t="s">
        <v>116</v>
      </c>
      <c r="K38" s="4">
        <v>23</v>
      </c>
    </row>
    <row r="39" spans="7:11" x14ac:dyDescent="0.3">
      <c r="J39" t="s">
        <v>93</v>
      </c>
      <c r="K39" s="4">
        <v>25</v>
      </c>
    </row>
    <row r="40" spans="7:11" x14ac:dyDescent="0.3">
      <c r="J40" t="s">
        <v>130</v>
      </c>
      <c r="K40" s="4">
        <v>26</v>
      </c>
    </row>
    <row r="41" spans="7:11" x14ac:dyDescent="0.3">
      <c r="J41" t="s">
        <v>103</v>
      </c>
      <c r="K41" s="4">
        <v>27</v>
      </c>
    </row>
    <row r="42" spans="7:11" x14ac:dyDescent="0.3">
      <c r="J42" t="s">
        <v>183</v>
      </c>
      <c r="K42" s="6">
        <v>438</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58FF9-1BFC-4F83-8E1D-B80DAF6D52F0}">
  <dimension ref="A1:O439"/>
  <sheetViews>
    <sheetView topLeftCell="C1" workbookViewId="0">
      <selection activeCell="C1" sqref="A1:XFD1048576"/>
    </sheetView>
  </sheetViews>
  <sheetFormatPr defaultRowHeight="14.4" x14ac:dyDescent="0.3"/>
  <cols>
    <col min="1" max="1" width="10.21875" hidden="1" customWidth="1"/>
    <col min="2" max="2" width="12.33203125" hidden="1" customWidth="1"/>
    <col min="3" max="3" width="9.6640625" bestFit="1" customWidth="1"/>
    <col min="4" max="4" width="17.77734375" bestFit="1" customWidth="1"/>
    <col min="5" max="5" width="22.6640625" bestFit="1" customWidth="1"/>
    <col min="6" max="6" width="19.5546875" bestFit="1" customWidth="1"/>
    <col min="7" max="7" width="7.44140625" bestFit="1" customWidth="1"/>
    <col min="8" max="8" width="15.44140625" bestFit="1" customWidth="1"/>
    <col min="9" max="9" width="19.88671875" bestFit="1" customWidth="1"/>
    <col min="10" max="10" width="13.5546875" bestFit="1" customWidth="1"/>
    <col min="11" max="11" width="11.77734375" bestFit="1" customWidth="1"/>
    <col min="12" max="12" width="7.5546875" bestFit="1" customWidth="1"/>
    <col min="13" max="13" width="9" bestFit="1" customWidth="1"/>
    <col min="14" max="14" width="19.88671875" bestFit="1" customWidth="1"/>
    <col min="15" max="15" width="16.88671875" bestFit="1" customWidth="1"/>
  </cols>
  <sheetData>
    <row r="1" spans="1:15" x14ac:dyDescent="0.3">
      <c r="A1" t="s">
        <v>0</v>
      </c>
      <c r="B1" t="s">
        <v>1</v>
      </c>
      <c r="C1" t="s">
        <v>2</v>
      </c>
      <c r="D1" t="s">
        <v>151</v>
      </c>
      <c r="E1" t="s">
        <v>4</v>
      </c>
      <c r="F1" t="s">
        <v>5</v>
      </c>
      <c r="G1" t="s">
        <v>6</v>
      </c>
      <c r="H1" t="s">
        <v>7</v>
      </c>
      <c r="I1" t="s">
        <v>10</v>
      </c>
      <c r="J1" t="s">
        <v>11</v>
      </c>
      <c r="K1" t="s">
        <v>12</v>
      </c>
      <c r="L1" t="s">
        <v>152</v>
      </c>
      <c r="M1" t="s">
        <v>153</v>
      </c>
      <c r="N1" t="s">
        <v>154</v>
      </c>
      <c r="O1" t="s">
        <v>155</v>
      </c>
    </row>
    <row r="2" spans="1:15" x14ac:dyDescent="0.3">
      <c r="A2">
        <v>1</v>
      </c>
      <c r="B2" s="3">
        <v>41645</v>
      </c>
      <c r="C2">
        <v>1</v>
      </c>
      <c r="D2" s="4" t="s">
        <v>13</v>
      </c>
      <c r="E2" s="4" t="s">
        <v>15</v>
      </c>
      <c r="F2" s="4" t="s">
        <v>16</v>
      </c>
      <c r="G2">
        <v>6903</v>
      </c>
      <c r="H2" s="4" t="s">
        <v>17</v>
      </c>
      <c r="I2" s="4" t="s">
        <v>20</v>
      </c>
      <c r="J2" s="4" t="s">
        <v>21</v>
      </c>
      <c r="K2" s="4" t="s">
        <v>22</v>
      </c>
      <c r="L2" s="4" t="s">
        <v>23</v>
      </c>
      <c r="M2" s="4" t="s">
        <v>156</v>
      </c>
      <c r="N2" s="4" t="s">
        <v>20</v>
      </c>
      <c r="O2" s="4" t="s">
        <v>157</v>
      </c>
    </row>
    <row r="3" spans="1:15" x14ac:dyDescent="0.3">
      <c r="A3">
        <v>2</v>
      </c>
      <c r="B3" s="3">
        <v>41645</v>
      </c>
      <c r="C3">
        <v>1</v>
      </c>
      <c r="D3" s="4" t="s">
        <v>24</v>
      </c>
      <c r="E3" s="4" t="s">
        <v>26</v>
      </c>
      <c r="F3" s="4" t="s">
        <v>27</v>
      </c>
      <c r="G3">
        <v>592</v>
      </c>
      <c r="H3" s="4" t="s">
        <v>17</v>
      </c>
      <c r="I3" s="4" t="s">
        <v>30</v>
      </c>
      <c r="J3" s="4" t="s">
        <v>31</v>
      </c>
      <c r="K3" s="4" t="s">
        <v>32</v>
      </c>
      <c r="L3" s="4" t="s">
        <v>33</v>
      </c>
      <c r="M3" s="4" t="s">
        <v>156</v>
      </c>
      <c r="N3" s="4" t="s">
        <v>30</v>
      </c>
      <c r="O3" s="4" t="s">
        <v>158</v>
      </c>
    </row>
    <row r="4" spans="1:15" x14ac:dyDescent="0.3">
      <c r="A4">
        <v>3</v>
      </c>
      <c r="B4" s="3">
        <v>41646</v>
      </c>
      <c r="C4">
        <v>1</v>
      </c>
      <c r="D4" s="4" t="s">
        <v>34</v>
      </c>
      <c r="E4" s="4" t="s">
        <v>36</v>
      </c>
      <c r="F4" s="4" t="s">
        <v>37</v>
      </c>
      <c r="G4">
        <v>1807</v>
      </c>
      <c r="H4" s="4" t="s">
        <v>38</v>
      </c>
      <c r="I4" s="4" t="s">
        <v>41</v>
      </c>
      <c r="J4" s="4" t="s">
        <v>42</v>
      </c>
      <c r="K4" s="4" t="s">
        <v>43</v>
      </c>
      <c r="L4" s="4" t="s">
        <v>44</v>
      </c>
      <c r="M4" s="4" t="s">
        <v>156</v>
      </c>
      <c r="N4" s="4" t="s">
        <v>41</v>
      </c>
      <c r="O4" s="4" t="s">
        <v>159</v>
      </c>
    </row>
    <row r="5" spans="1:15" x14ac:dyDescent="0.3">
      <c r="A5">
        <v>4</v>
      </c>
      <c r="B5" s="3">
        <v>41651</v>
      </c>
      <c r="C5">
        <v>1</v>
      </c>
      <c r="D5" s="4" t="s">
        <v>45</v>
      </c>
      <c r="E5" s="4" t="s">
        <v>47</v>
      </c>
      <c r="F5" s="4" t="s">
        <v>48</v>
      </c>
      <c r="G5">
        <v>377</v>
      </c>
      <c r="H5" s="4" t="s">
        <v>38</v>
      </c>
      <c r="I5" s="4" t="s">
        <v>51</v>
      </c>
      <c r="J5" s="4" t="s">
        <v>52</v>
      </c>
      <c r="K5" s="4" t="s">
        <v>53</v>
      </c>
      <c r="L5" s="4" t="s">
        <v>54</v>
      </c>
      <c r="M5" s="4" t="s">
        <v>156</v>
      </c>
      <c r="N5" s="4" t="s">
        <v>51</v>
      </c>
      <c r="O5" s="4" t="s">
        <v>160</v>
      </c>
    </row>
    <row r="6" spans="1:15" x14ac:dyDescent="0.3">
      <c r="A6">
        <v>5</v>
      </c>
      <c r="B6" s="3">
        <v>41654</v>
      </c>
      <c r="C6">
        <v>1</v>
      </c>
      <c r="D6" s="4" t="s">
        <v>55</v>
      </c>
      <c r="E6" s="4" t="s">
        <v>15</v>
      </c>
      <c r="F6" s="4" t="s">
        <v>16</v>
      </c>
      <c r="G6">
        <v>2692</v>
      </c>
      <c r="H6" s="4" t="s">
        <v>17</v>
      </c>
      <c r="I6" s="4" t="s">
        <v>59</v>
      </c>
      <c r="J6" s="4" t="s">
        <v>60</v>
      </c>
      <c r="K6" s="4" t="s">
        <v>61</v>
      </c>
      <c r="L6" s="4" t="s">
        <v>62</v>
      </c>
      <c r="M6" s="4" t="s">
        <v>156</v>
      </c>
      <c r="N6" s="4" t="s">
        <v>59</v>
      </c>
      <c r="O6" s="4" t="s">
        <v>161</v>
      </c>
    </row>
    <row r="7" spans="1:15" x14ac:dyDescent="0.3">
      <c r="A7">
        <v>6</v>
      </c>
      <c r="B7" s="3">
        <v>41654</v>
      </c>
      <c r="C7">
        <v>1</v>
      </c>
      <c r="D7" s="4" t="s">
        <v>55</v>
      </c>
      <c r="E7" s="4" t="s">
        <v>63</v>
      </c>
      <c r="F7" s="4" t="s">
        <v>64</v>
      </c>
      <c r="G7">
        <v>4831</v>
      </c>
      <c r="H7" s="4" t="s">
        <v>38</v>
      </c>
      <c r="I7" s="4" t="s">
        <v>59</v>
      </c>
      <c r="J7" s="4" t="s">
        <v>60</v>
      </c>
      <c r="K7" s="4" t="s">
        <v>61</v>
      </c>
      <c r="L7" s="4" t="s">
        <v>62</v>
      </c>
      <c r="M7" s="4" t="s">
        <v>156</v>
      </c>
      <c r="N7" s="4" t="s">
        <v>59</v>
      </c>
      <c r="O7" s="4" t="s">
        <v>161</v>
      </c>
    </row>
    <row r="8" spans="1:15" x14ac:dyDescent="0.3">
      <c r="A8">
        <v>7</v>
      </c>
      <c r="B8" s="3">
        <v>41659</v>
      </c>
      <c r="C8">
        <v>1</v>
      </c>
      <c r="D8" s="4" t="s">
        <v>65</v>
      </c>
      <c r="E8" s="4" t="s">
        <v>63</v>
      </c>
      <c r="F8" s="4" t="s">
        <v>67</v>
      </c>
      <c r="G8">
        <v>5605</v>
      </c>
      <c r="H8" s="4" t="s">
        <v>17</v>
      </c>
      <c r="I8" s="4" t="s">
        <v>70</v>
      </c>
      <c r="J8" s="4" t="s">
        <v>71</v>
      </c>
      <c r="K8" s="4" t="s">
        <v>72</v>
      </c>
      <c r="L8" s="4" t="s">
        <v>73</v>
      </c>
      <c r="M8" s="4" t="s">
        <v>156</v>
      </c>
      <c r="N8" s="4" t="s">
        <v>70</v>
      </c>
      <c r="O8" s="4" t="s">
        <v>162</v>
      </c>
    </row>
    <row r="9" spans="1:15" x14ac:dyDescent="0.3">
      <c r="A9">
        <v>8</v>
      </c>
      <c r="B9" s="3">
        <v>41659</v>
      </c>
      <c r="C9">
        <v>1</v>
      </c>
      <c r="D9" s="4" t="s">
        <v>65</v>
      </c>
      <c r="E9" s="4" t="s">
        <v>63</v>
      </c>
      <c r="F9" s="4" t="s">
        <v>74</v>
      </c>
      <c r="G9">
        <v>7101</v>
      </c>
      <c r="H9" s="4" t="s">
        <v>38</v>
      </c>
      <c r="I9" s="4" t="s">
        <v>70</v>
      </c>
      <c r="J9" s="4" t="s">
        <v>71</v>
      </c>
      <c r="K9" s="4" t="s">
        <v>72</v>
      </c>
      <c r="L9" s="4" t="s">
        <v>73</v>
      </c>
      <c r="M9" s="4" t="s">
        <v>156</v>
      </c>
      <c r="N9" s="4" t="s">
        <v>70</v>
      </c>
      <c r="O9" s="4" t="s">
        <v>162</v>
      </c>
    </row>
    <row r="10" spans="1:15" x14ac:dyDescent="0.3">
      <c r="A10">
        <v>9</v>
      </c>
      <c r="B10" s="3">
        <v>41659</v>
      </c>
      <c r="C10">
        <v>1</v>
      </c>
      <c r="D10" s="4" t="s">
        <v>65</v>
      </c>
      <c r="E10" s="4" t="s">
        <v>63</v>
      </c>
      <c r="F10" s="4" t="s">
        <v>64</v>
      </c>
      <c r="G10">
        <v>2189</v>
      </c>
      <c r="H10" s="4" t="s">
        <v>17</v>
      </c>
      <c r="I10" s="4" t="s">
        <v>70</v>
      </c>
      <c r="J10" s="4" t="s">
        <v>71</v>
      </c>
      <c r="K10" s="4" t="s">
        <v>72</v>
      </c>
      <c r="L10" s="4" t="s">
        <v>73</v>
      </c>
      <c r="M10" s="4" t="s">
        <v>156</v>
      </c>
      <c r="N10" s="4" t="s">
        <v>70</v>
      </c>
      <c r="O10" s="4" t="s">
        <v>162</v>
      </c>
    </row>
    <row r="11" spans="1:15" x14ac:dyDescent="0.3">
      <c r="A11">
        <v>10</v>
      </c>
      <c r="B11" s="3">
        <v>41661</v>
      </c>
      <c r="C11">
        <v>1</v>
      </c>
      <c r="D11" s="4" t="s">
        <v>75</v>
      </c>
      <c r="E11" s="4" t="s">
        <v>15</v>
      </c>
      <c r="F11" s="4" t="s">
        <v>77</v>
      </c>
      <c r="G11">
        <v>5416</v>
      </c>
      <c r="H11" s="4" t="s">
        <v>38</v>
      </c>
      <c r="I11" s="4" t="s">
        <v>80</v>
      </c>
      <c r="J11" s="4" t="s">
        <v>81</v>
      </c>
      <c r="K11" s="4" t="s">
        <v>61</v>
      </c>
      <c r="L11" s="4" t="s">
        <v>62</v>
      </c>
      <c r="M11" s="4" t="s">
        <v>156</v>
      </c>
      <c r="N11" s="4" t="s">
        <v>80</v>
      </c>
      <c r="O11" s="4" t="s">
        <v>163</v>
      </c>
    </row>
    <row r="12" spans="1:15" x14ac:dyDescent="0.3">
      <c r="A12">
        <v>11</v>
      </c>
      <c r="B12" s="3">
        <v>41661</v>
      </c>
      <c r="C12">
        <v>1</v>
      </c>
      <c r="D12" s="4" t="s">
        <v>75</v>
      </c>
      <c r="E12" s="4" t="s">
        <v>15</v>
      </c>
      <c r="F12" s="4" t="s">
        <v>82</v>
      </c>
      <c r="G12">
        <v>8296</v>
      </c>
      <c r="H12" s="4" t="s">
        <v>38</v>
      </c>
      <c r="I12" s="4" t="s">
        <v>80</v>
      </c>
      <c r="J12" s="4" t="s">
        <v>81</v>
      </c>
      <c r="K12" s="4" t="s">
        <v>61</v>
      </c>
      <c r="L12" s="4" t="s">
        <v>62</v>
      </c>
      <c r="M12" s="4" t="s">
        <v>156</v>
      </c>
      <c r="N12" s="4" t="s">
        <v>80</v>
      </c>
      <c r="O12" s="4" t="s">
        <v>163</v>
      </c>
    </row>
    <row r="13" spans="1:15" x14ac:dyDescent="0.3">
      <c r="A13">
        <v>12</v>
      </c>
      <c r="B13" s="3">
        <v>41669</v>
      </c>
      <c r="C13">
        <v>1</v>
      </c>
      <c r="D13" s="4" t="s">
        <v>55</v>
      </c>
      <c r="E13" s="4" t="s">
        <v>84</v>
      </c>
      <c r="F13" s="4" t="s">
        <v>85</v>
      </c>
      <c r="G13">
        <v>959</v>
      </c>
      <c r="H13" s="4" t="s">
        <v>17</v>
      </c>
      <c r="I13" s="4" t="s">
        <v>88</v>
      </c>
      <c r="J13" s="4" t="s">
        <v>89</v>
      </c>
      <c r="K13" s="4" t="s">
        <v>90</v>
      </c>
      <c r="L13" s="4" t="s">
        <v>91</v>
      </c>
      <c r="M13" s="4" t="s">
        <v>156</v>
      </c>
      <c r="N13" s="4" t="s">
        <v>88</v>
      </c>
      <c r="O13" s="4" t="s">
        <v>164</v>
      </c>
    </row>
    <row r="14" spans="1:15" x14ac:dyDescent="0.3">
      <c r="A14">
        <v>13</v>
      </c>
      <c r="B14" s="3">
        <v>41673</v>
      </c>
      <c r="C14">
        <v>4</v>
      </c>
      <c r="D14" s="4" t="s">
        <v>75</v>
      </c>
      <c r="E14" s="4" t="s">
        <v>92</v>
      </c>
      <c r="F14" s="4" t="s">
        <v>93</v>
      </c>
      <c r="G14">
        <v>220</v>
      </c>
      <c r="H14" s="4" t="s">
        <v>38</v>
      </c>
      <c r="I14" s="4" t="s">
        <v>80</v>
      </c>
      <c r="J14" s="4" t="s">
        <v>81</v>
      </c>
      <c r="K14" s="4" t="s">
        <v>61</v>
      </c>
      <c r="L14" s="4" t="s">
        <v>62</v>
      </c>
      <c r="M14" s="4" t="s">
        <v>165</v>
      </c>
      <c r="N14" s="4" t="s">
        <v>80</v>
      </c>
      <c r="O14" s="4" t="s">
        <v>163</v>
      </c>
    </row>
    <row r="15" spans="1:15" x14ac:dyDescent="0.3">
      <c r="A15">
        <v>14</v>
      </c>
      <c r="B15" s="3">
        <v>41674</v>
      </c>
      <c r="C15">
        <v>1</v>
      </c>
      <c r="D15" s="4" t="s">
        <v>34</v>
      </c>
      <c r="E15" s="4" t="s">
        <v>15</v>
      </c>
      <c r="F15" s="4" t="s">
        <v>16</v>
      </c>
      <c r="G15">
        <v>8584</v>
      </c>
      <c r="H15" s="4" t="s">
        <v>17</v>
      </c>
      <c r="I15" s="4" t="s">
        <v>41</v>
      </c>
      <c r="J15" s="4" t="s">
        <v>42</v>
      </c>
      <c r="K15" s="4" t="s">
        <v>43</v>
      </c>
      <c r="L15" s="4" t="s">
        <v>44</v>
      </c>
      <c r="M15" s="4" t="s">
        <v>165</v>
      </c>
      <c r="N15" s="4" t="s">
        <v>41</v>
      </c>
      <c r="O15" s="4" t="s">
        <v>159</v>
      </c>
    </row>
    <row r="16" spans="1:15" x14ac:dyDescent="0.3">
      <c r="A16">
        <v>15</v>
      </c>
      <c r="B16" s="3">
        <v>41676</v>
      </c>
      <c r="C16">
        <v>1</v>
      </c>
      <c r="D16" s="4" t="s">
        <v>65</v>
      </c>
      <c r="E16" s="4" t="s">
        <v>84</v>
      </c>
      <c r="F16" s="4" t="s">
        <v>85</v>
      </c>
      <c r="G16">
        <v>7869</v>
      </c>
      <c r="H16" s="4" t="s">
        <v>17</v>
      </c>
      <c r="I16" s="4" t="s">
        <v>70</v>
      </c>
      <c r="J16" s="4" t="s">
        <v>71</v>
      </c>
      <c r="K16" s="4" t="s">
        <v>72</v>
      </c>
      <c r="L16" s="4" t="s">
        <v>73</v>
      </c>
      <c r="M16" s="4" t="s">
        <v>165</v>
      </c>
      <c r="N16" s="4" t="s">
        <v>70</v>
      </c>
      <c r="O16" s="4" t="s">
        <v>162</v>
      </c>
    </row>
    <row r="17" spans="1:15" x14ac:dyDescent="0.3">
      <c r="A17">
        <v>16</v>
      </c>
      <c r="B17" s="3">
        <v>41677</v>
      </c>
      <c r="C17">
        <v>1</v>
      </c>
      <c r="D17" s="4" t="s">
        <v>55</v>
      </c>
      <c r="E17" s="4" t="s">
        <v>47</v>
      </c>
      <c r="F17" s="4" t="s">
        <v>48</v>
      </c>
      <c r="G17">
        <v>9379</v>
      </c>
      <c r="H17" s="4" t="s">
        <v>94</v>
      </c>
      <c r="I17" s="4" t="s">
        <v>59</v>
      </c>
      <c r="J17" s="4" t="s">
        <v>60</v>
      </c>
      <c r="K17" s="4" t="s">
        <v>61</v>
      </c>
      <c r="L17" s="4" t="s">
        <v>62</v>
      </c>
      <c r="M17" s="4" t="s">
        <v>165</v>
      </c>
      <c r="N17" s="4" t="s">
        <v>59</v>
      </c>
      <c r="O17" s="4" t="s">
        <v>161</v>
      </c>
    </row>
    <row r="18" spans="1:15" x14ac:dyDescent="0.3">
      <c r="A18">
        <v>17</v>
      </c>
      <c r="B18" s="3">
        <v>41677</v>
      </c>
      <c r="C18">
        <v>1</v>
      </c>
      <c r="D18" s="4" t="s">
        <v>24</v>
      </c>
      <c r="E18" s="4" t="s">
        <v>47</v>
      </c>
      <c r="F18" s="4" t="s">
        <v>48</v>
      </c>
      <c r="G18">
        <v>3837</v>
      </c>
      <c r="H18" s="4" t="s">
        <v>38</v>
      </c>
      <c r="I18" s="4" t="s">
        <v>30</v>
      </c>
      <c r="J18" s="4" t="s">
        <v>31</v>
      </c>
      <c r="K18" s="4" t="s">
        <v>32</v>
      </c>
      <c r="L18" s="4" t="s">
        <v>33</v>
      </c>
      <c r="M18" s="4" t="s">
        <v>165</v>
      </c>
      <c r="N18" s="4" t="s">
        <v>30</v>
      </c>
      <c r="O18" s="4" t="s">
        <v>158</v>
      </c>
    </row>
    <row r="19" spans="1:15" x14ac:dyDescent="0.3">
      <c r="A19">
        <v>18</v>
      </c>
      <c r="B19" s="3">
        <v>41680</v>
      </c>
      <c r="C19">
        <v>1</v>
      </c>
      <c r="D19" s="4" t="s">
        <v>65</v>
      </c>
      <c r="E19" s="4" t="s">
        <v>92</v>
      </c>
      <c r="F19" s="4" t="s">
        <v>93</v>
      </c>
      <c r="G19">
        <v>1089</v>
      </c>
      <c r="H19" s="4" t="s">
        <v>38</v>
      </c>
      <c r="I19" s="4" t="s">
        <v>98</v>
      </c>
      <c r="J19" s="4" t="s">
        <v>99</v>
      </c>
      <c r="K19" s="4" t="s">
        <v>100</v>
      </c>
      <c r="L19" s="4" t="s">
        <v>101</v>
      </c>
      <c r="M19" s="4" t="s">
        <v>165</v>
      </c>
      <c r="N19" s="4" t="s">
        <v>98</v>
      </c>
      <c r="O19" s="4" t="s">
        <v>166</v>
      </c>
    </row>
    <row r="20" spans="1:15" x14ac:dyDescent="0.3">
      <c r="A20">
        <v>19</v>
      </c>
      <c r="B20" s="3">
        <v>41683</v>
      </c>
      <c r="C20">
        <v>1</v>
      </c>
      <c r="D20" s="4" t="s">
        <v>45</v>
      </c>
      <c r="E20" s="4" t="s">
        <v>15</v>
      </c>
      <c r="F20" s="4" t="s">
        <v>16</v>
      </c>
      <c r="G20">
        <v>2452</v>
      </c>
      <c r="H20" s="4" t="s">
        <v>38</v>
      </c>
      <c r="I20" s="4" t="s">
        <v>51</v>
      </c>
      <c r="J20" s="4" t="s">
        <v>52</v>
      </c>
      <c r="K20" s="4" t="s">
        <v>53</v>
      </c>
      <c r="L20" s="4" t="s">
        <v>54</v>
      </c>
      <c r="M20" s="4" t="s">
        <v>165</v>
      </c>
      <c r="N20" s="4" t="s">
        <v>51</v>
      </c>
      <c r="O20" s="4" t="s">
        <v>160</v>
      </c>
    </row>
    <row r="21" spans="1:15" x14ac:dyDescent="0.3">
      <c r="A21">
        <v>20</v>
      </c>
      <c r="B21" s="3">
        <v>41693</v>
      </c>
      <c r="C21">
        <v>1</v>
      </c>
      <c r="D21" s="4" t="s">
        <v>13</v>
      </c>
      <c r="E21" s="4" t="s">
        <v>102</v>
      </c>
      <c r="F21" s="4" t="s">
        <v>103</v>
      </c>
      <c r="G21">
        <v>1041</v>
      </c>
      <c r="H21" s="4" t="s">
        <v>94</v>
      </c>
      <c r="I21" s="4" t="s">
        <v>20</v>
      </c>
      <c r="J21" s="4" t="s">
        <v>21</v>
      </c>
      <c r="K21" s="4" t="s">
        <v>22</v>
      </c>
      <c r="L21" s="4" t="s">
        <v>23</v>
      </c>
      <c r="M21" s="4" t="s">
        <v>165</v>
      </c>
      <c r="N21" s="4" t="s">
        <v>20</v>
      </c>
      <c r="O21" s="4" t="s">
        <v>157</v>
      </c>
    </row>
    <row r="22" spans="1:15" x14ac:dyDescent="0.3">
      <c r="A22">
        <v>21</v>
      </c>
      <c r="B22" s="3">
        <v>41699</v>
      </c>
      <c r="C22">
        <v>4</v>
      </c>
      <c r="D22" s="4" t="s">
        <v>75</v>
      </c>
      <c r="E22" s="4" t="s">
        <v>104</v>
      </c>
      <c r="F22" s="4" t="s">
        <v>105</v>
      </c>
      <c r="G22">
        <v>6879</v>
      </c>
      <c r="H22" s="4" t="s">
        <v>17</v>
      </c>
      <c r="I22" s="4" t="s">
        <v>80</v>
      </c>
      <c r="J22" s="4" t="s">
        <v>81</v>
      </c>
      <c r="K22" s="4" t="s">
        <v>61</v>
      </c>
      <c r="L22" s="4" t="s">
        <v>62</v>
      </c>
      <c r="M22" s="4" t="s">
        <v>167</v>
      </c>
      <c r="N22" s="4" t="s">
        <v>80</v>
      </c>
      <c r="O22" s="4" t="s">
        <v>163</v>
      </c>
    </row>
    <row r="23" spans="1:15" x14ac:dyDescent="0.3">
      <c r="A23">
        <v>22</v>
      </c>
      <c r="B23" s="3">
        <v>41704</v>
      </c>
      <c r="C23">
        <v>1</v>
      </c>
      <c r="D23" s="4" t="s">
        <v>34</v>
      </c>
      <c r="E23" s="4" t="s">
        <v>106</v>
      </c>
      <c r="F23" s="4" t="s">
        <v>107</v>
      </c>
      <c r="G23">
        <v>6482</v>
      </c>
      <c r="H23" s="4" t="s">
        <v>38</v>
      </c>
      <c r="I23" s="4" t="s">
        <v>41</v>
      </c>
      <c r="J23" s="4" t="s">
        <v>42</v>
      </c>
      <c r="K23" s="4" t="s">
        <v>43</v>
      </c>
      <c r="L23" s="4" t="s">
        <v>44</v>
      </c>
      <c r="M23" s="4" t="s">
        <v>167</v>
      </c>
      <c r="N23" s="4" t="s">
        <v>41</v>
      </c>
      <c r="O23" s="4" t="s">
        <v>159</v>
      </c>
    </row>
    <row r="24" spans="1:15" x14ac:dyDescent="0.3">
      <c r="A24">
        <v>23</v>
      </c>
      <c r="B24" s="3">
        <v>41708</v>
      </c>
      <c r="C24">
        <v>1</v>
      </c>
      <c r="D24" s="4" t="s">
        <v>65</v>
      </c>
      <c r="E24" s="4" t="s">
        <v>15</v>
      </c>
      <c r="F24" s="4" t="s">
        <v>82</v>
      </c>
      <c r="G24">
        <v>4001</v>
      </c>
      <c r="H24" s="4" t="s">
        <v>17</v>
      </c>
      <c r="I24" s="4" t="s">
        <v>111</v>
      </c>
      <c r="J24" s="4" t="s">
        <v>112</v>
      </c>
      <c r="K24" s="4" t="s">
        <v>113</v>
      </c>
      <c r="L24" s="4" t="s">
        <v>114</v>
      </c>
      <c r="M24" s="4" t="s">
        <v>167</v>
      </c>
      <c r="N24" s="4" t="s">
        <v>111</v>
      </c>
      <c r="O24" s="4" t="s">
        <v>168</v>
      </c>
    </row>
    <row r="25" spans="1:15" x14ac:dyDescent="0.3">
      <c r="A25">
        <v>24</v>
      </c>
      <c r="B25" s="3">
        <v>41712</v>
      </c>
      <c r="C25">
        <v>1</v>
      </c>
      <c r="D25" s="4" t="s">
        <v>24</v>
      </c>
      <c r="E25" s="4" t="s">
        <v>26</v>
      </c>
      <c r="F25" s="4" t="s">
        <v>27</v>
      </c>
      <c r="G25">
        <v>6777</v>
      </c>
      <c r="H25" s="4" t="s">
        <v>17</v>
      </c>
      <c r="I25" s="4" t="s">
        <v>30</v>
      </c>
      <c r="J25" s="4" t="s">
        <v>31</v>
      </c>
      <c r="K25" s="4" t="s">
        <v>32</v>
      </c>
      <c r="L25" s="4" t="s">
        <v>33</v>
      </c>
      <c r="M25" s="4" t="s">
        <v>167</v>
      </c>
      <c r="N25" s="4" t="s">
        <v>30</v>
      </c>
      <c r="O25" s="4" t="s">
        <v>158</v>
      </c>
    </row>
    <row r="26" spans="1:15" x14ac:dyDescent="0.3">
      <c r="A26">
        <v>25</v>
      </c>
      <c r="B26" s="3">
        <v>41714</v>
      </c>
      <c r="C26">
        <v>1</v>
      </c>
      <c r="D26" s="4" t="s">
        <v>34</v>
      </c>
      <c r="E26" s="4" t="s">
        <v>115</v>
      </c>
      <c r="F26" s="4" t="s">
        <v>116</v>
      </c>
      <c r="G26">
        <v>1201</v>
      </c>
      <c r="H26" s="4" t="s">
        <v>38</v>
      </c>
      <c r="I26" s="4" t="s">
        <v>41</v>
      </c>
      <c r="J26" s="4" t="s">
        <v>42</v>
      </c>
      <c r="K26" s="4" t="s">
        <v>43</v>
      </c>
      <c r="L26" s="4" t="s">
        <v>44</v>
      </c>
      <c r="M26" s="4" t="s">
        <v>167</v>
      </c>
      <c r="N26" s="4" t="s">
        <v>41</v>
      </c>
      <c r="O26" s="4" t="s">
        <v>159</v>
      </c>
    </row>
    <row r="27" spans="1:15" x14ac:dyDescent="0.3">
      <c r="A27">
        <v>26</v>
      </c>
      <c r="B27" s="3">
        <v>41715</v>
      </c>
      <c r="C27">
        <v>1</v>
      </c>
      <c r="D27" s="4" t="s">
        <v>13</v>
      </c>
      <c r="E27" s="4" t="s">
        <v>63</v>
      </c>
      <c r="F27" s="4" t="s">
        <v>64</v>
      </c>
      <c r="G27">
        <v>34</v>
      </c>
      <c r="H27" s="4" t="s">
        <v>38</v>
      </c>
      <c r="I27" s="4" t="s">
        <v>20</v>
      </c>
      <c r="J27" s="4" t="s">
        <v>21</v>
      </c>
      <c r="K27" s="4" t="s">
        <v>22</v>
      </c>
      <c r="L27" s="4" t="s">
        <v>23</v>
      </c>
      <c r="M27" s="4" t="s">
        <v>167</v>
      </c>
      <c r="N27" s="4" t="s">
        <v>20</v>
      </c>
      <c r="O27" s="4" t="s">
        <v>157</v>
      </c>
    </row>
    <row r="28" spans="1:15" x14ac:dyDescent="0.3">
      <c r="A28">
        <v>27</v>
      </c>
      <c r="B28" s="3">
        <v>41718</v>
      </c>
      <c r="C28">
        <v>1</v>
      </c>
      <c r="D28" s="4" t="s">
        <v>45</v>
      </c>
      <c r="E28" s="4" t="s">
        <v>15</v>
      </c>
      <c r="F28" s="4" t="s">
        <v>77</v>
      </c>
      <c r="G28">
        <v>9721</v>
      </c>
      <c r="H28" s="4" t="s">
        <v>17</v>
      </c>
      <c r="I28" s="4" t="s">
        <v>51</v>
      </c>
      <c r="J28" s="4" t="s">
        <v>52</v>
      </c>
      <c r="K28" s="4" t="s">
        <v>53</v>
      </c>
      <c r="L28" s="4" t="s">
        <v>54</v>
      </c>
      <c r="M28" s="4" t="s">
        <v>167</v>
      </c>
      <c r="N28" s="4" t="s">
        <v>51</v>
      </c>
      <c r="O28" s="4" t="s">
        <v>160</v>
      </c>
    </row>
    <row r="29" spans="1:15" x14ac:dyDescent="0.3">
      <c r="A29">
        <v>28</v>
      </c>
      <c r="B29" s="3">
        <v>41720</v>
      </c>
      <c r="C29">
        <v>1</v>
      </c>
      <c r="D29" s="4" t="s">
        <v>55</v>
      </c>
      <c r="E29" s="4" t="s">
        <v>92</v>
      </c>
      <c r="F29" s="4" t="s">
        <v>93</v>
      </c>
      <c r="G29">
        <v>1964</v>
      </c>
      <c r="H29" s="4" t="s">
        <v>17</v>
      </c>
      <c r="I29" s="4" t="s">
        <v>88</v>
      </c>
      <c r="J29" s="4" t="s">
        <v>89</v>
      </c>
      <c r="K29" s="4" t="s">
        <v>90</v>
      </c>
      <c r="L29" s="4" t="s">
        <v>91</v>
      </c>
      <c r="M29" s="4" t="s">
        <v>167</v>
      </c>
      <c r="N29" s="4" t="s">
        <v>88</v>
      </c>
      <c r="O29" s="4" t="s">
        <v>164</v>
      </c>
    </row>
    <row r="30" spans="1:15" x14ac:dyDescent="0.3">
      <c r="A30">
        <v>29</v>
      </c>
      <c r="B30" s="3">
        <v>41722</v>
      </c>
      <c r="C30">
        <v>1</v>
      </c>
      <c r="D30" s="4" t="s">
        <v>45</v>
      </c>
      <c r="E30" s="4" t="s">
        <v>15</v>
      </c>
      <c r="F30" s="4" t="s">
        <v>117</v>
      </c>
      <c r="G30">
        <v>7697</v>
      </c>
      <c r="H30" s="4" t="s">
        <v>94</v>
      </c>
      <c r="I30" s="4" t="s">
        <v>51</v>
      </c>
      <c r="J30" s="4" t="s">
        <v>52</v>
      </c>
      <c r="K30" s="4" t="s">
        <v>53</v>
      </c>
      <c r="L30" s="4" t="s">
        <v>54</v>
      </c>
      <c r="M30" s="4" t="s">
        <v>167</v>
      </c>
      <c r="N30" s="4" t="s">
        <v>51</v>
      </c>
      <c r="O30" s="4" t="s">
        <v>160</v>
      </c>
    </row>
    <row r="31" spans="1:15" x14ac:dyDescent="0.3">
      <c r="A31">
        <v>30</v>
      </c>
      <c r="B31" s="3">
        <v>41722</v>
      </c>
      <c r="C31">
        <v>1</v>
      </c>
      <c r="D31" s="4" t="s">
        <v>45</v>
      </c>
      <c r="E31" s="4" t="s">
        <v>36</v>
      </c>
      <c r="F31" s="4" t="s">
        <v>118</v>
      </c>
      <c r="G31">
        <v>8336</v>
      </c>
      <c r="H31" s="4" t="s">
        <v>17</v>
      </c>
      <c r="I31" s="4" t="s">
        <v>51</v>
      </c>
      <c r="J31" s="4" t="s">
        <v>52</v>
      </c>
      <c r="K31" s="4" t="s">
        <v>53</v>
      </c>
      <c r="L31" s="4" t="s">
        <v>54</v>
      </c>
      <c r="M31" s="4" t="s">
        <v>167</v>
      </c>
      <c r="N31" s="4" t="s">
        <v>51</v>
      </c>
      <c r="O31" s="4" t="s">
        <v>160</v>
      </c>
    </row>
    <row r="32" spans="1:15" x14ac:dyDescent="0.3">
      <c r="A32">
        <v>31</v>
      </c>
      <c r="B32" s="3">
        <v>41722</v>
      </c>
      <c r="C32">
        <v>1</v>
      </c>
      <c r="D32" s="4" t="s">
        <v>45</v>
      </c>
      <c r="E32" s="4" t="s">
        <v>115</v>
      </c>
      <c r="F32" s="4" t="s">
        <v>119</v>
      </c>
      <c r="G32">
        <v>5083</v>
      </c>
      <c r="H32" s="4" t="s">
        <v>94</v>
      </c>
      <c r="I32" s="4" t="s">
        <v>51</v>
      </c>
      <c r="J32" s="4" t="s">
        <v>52</v>
      </c>
      <c r="K32" s="4" t="s">
        <v>53</v>
      </c>
      <c r="L32" s="4" t="s">
        <v>54</v>
      </c>
      <c r="M32" s="4" t="s">
        <v>167</v>
      </c>
      <c r="N32" s="4" t="s">
        <v>51</v>
      </c>
      <c r="O32" s="4" t="s">
        <v>160</v>
      </c>
    </row>
    <row r="33" spans="1:15" x14ac:dyDescent="0.3">
      <c r="A33">
        <v>32</v>
      </c>
      <c r="B33" s="3">
        <v>41722</v>
      </c>
      <c r="C33">
        <v>1</v>
      </c>
      <c r="D33" s="4" t="s">
        <v>45</v>
      </c>
      <c r="E33" s="4" t="s">
        <v>84</v>
      </c>
      <c r="F33" s="4" t="s">
        <v>85</v>
      </c>
      <c r="G33">
        <v>176</v>
      </c>
      <c r="H33" s="4" t="s">
        <v>38</v>
      </c>
      <c r="I33" s="4" t="s">
        <v>51</v>
      </c>
      <c r="J33" s="4" t="s">
        <v>52</v>
      </c>
      <c r="K33" s="4" t="s">
        <v>53</v>
      </c>
      <c r="L33" s="4" t="s">
        <v>54</v>
      </c>
      <c r="M33" s="4" t="s">
        <v>167</v>
      </c>
      <c r="N33" s="4" t="s">
        <v>51</v>
      </c>
      <c r="O33" s="4" t="s">
        <v>160</v>
      </c>
    </row>
    <row r="34" spans="1:15" x14ac:dyDescent="0.3">
      <c r="A34">
        <v>33</v>
      </c>
      <c r="B34" s="3">
        <v>41732</v>
      </c>
      <c r="C34">
        <v>2</v>
      </c>
      <c r="D34" s="4" t="s">
        <v>34</v>
      </c>
      <c r="E34" s="4" t="s">
        <v>92</v>
      </c>
      <c r="F34" s="4" t="s">
        <v>93</v>
      </c>
      <c r="G34">
        <v>53</v>
      </c>
      <c r="H34" s="4" t="s">
        <v>94</v>
      </c>
      <c r="I34" s="4" t="s">
        <v>41</v>
      </c>
      <c r="J34" s="4" t="s">
        <v>42</v>
      </c>
      <c r="K34" s="4" t="s">
        <v>43</v>
      </c>
      <c r="L34" s="4" t="s">
        <v>44</v>
      </c>
      <c r="M34" s="4" t="s">
        <v>169</v>
      </c>
      <c r="N34" s="4" t="s">
        <v>41</v>
      </c>
      <c r="O34" s="4" t="s">
        <v>159</v>
      </c>
    </row>
    <row r="35" spans="1:15" x14ac:dyDescent="0.3">
      <c r="A35">
        <v>34</v>
      </c>
      <c r="B35" s="3">
        <v>41734</v>
      </c>
      <c r="C35">
        <v>2</v>
      </c>
      <c r="D35" s="4" t="s">
        <v>34</v>
      </c>
      <c r="E35" s="4" t="s">
        <v>26</v>
      </c>
      <c r="F35" s="4" t="s">
        <v>27</v>
      </c>
      <c r="G35">
        <v>681</v>
      </c>
      <c r="H35" s="4" t="s">
        <v>38</v>
      </c>
      <c r="I35" s="4" t="s">
        <v>123</v>
      </c>
      <c r="J35" s="4" t="s">
        <v>124</v>
      </c>
      <c r="K35" s="4" t="s">
        <v>125</v>
      </c>
      <c r="L35" s="4" t="s">
        <v>126</v>
      </c>
      <c r="M35" s="4" t="s">
        <v>169</v>
      </c>
      <c r="N35" s="4" t="s">
        <v>123</v>
      </c>
      <c r="O35" s="4" t="s">
        <v>170</v>
      </c>
    </row>
    <row r="36" spans="1:15" x14ac:dyDescent="0.3">
      <c r="A36">
        <v>35</v>
      </c>
      <c r="B36" s="3">
        <v>41734</v>
      </c>
      <c r="C36">
        <v>2</v>
      </c>
      <c r="D36" s="4" t="s">
        <v>55</v>
      </c>
      <c r="E36" s="4" t="s">
        <v>106</v>
      </c>
      <c r="F36" s="4" t="s">
        <v>107</v>
      </c>
      <c r="G36">
        <v>1483</v>
      </c>
      <c r="H36" s="4" t="s">
        <v>94</v>
      </c>
      <c r="I36" s="4" t="s">
        <v>88</v>
      </c>
      <c r="J36" s="4" t="s">
        <v>89</v>
      </c>
      <c r="K36" s="4" t="s">
        <v>90</v>
      </c>
      <c r="L36" s="4" t="s">
        <v>91</v>
      </c>
      <c r="M36" s="4" t="s">
        <v>169</v>
      </c>
      <c r="N36" s="4" t="s">
        <v>88</v>
      </c>
      <c r="O36" s="4" t="s">
        <v>164</v>
      </c>
    </row>
    <row r="37" spans="1:15" x14ac:dyDescent="0.3">
      <c r="A37">
        <v>36</v>
      </c>
      <c r="B37" s="3">
        <v>41734</v>
      </c>
      <c r="C37">
        <v>2</v>
      </c>
      <c r="D37" s="4" t="s">
        <v>55</v>
      </c>
      <c r="E37" s="4" t="s">
        <v>84</v>
      </c>
      <c r="F37" s="4" t="s">
        <v>85</v>
      </c>
      <c r="G37">
        <v>703</v>
      </c>
      <c r="H37" s="4" t="s">
        <v>17</v>
      </c>
      <c r="I37" s="4" t="s">
        <v>88</v>
      </c>
      <c r="J37" s="4" t="s">
        <v>89</v>
      </c>
      <c r="K37" s="4" t="s">
        <v>90</v>
      </c>
      <c r="L37" s="4" t="s">
        <v>91</v>
      </c>
      <c r="M37" s="4" t="s">
        <v>169</v>
      </c>
      <c r="N37" s="4" t="s">
        <v>88</v>
      </c>
      <c r="O37" s="4" t="s">
        <v>164</v>
      </c>
    </row>
    <row r="38" spans="1:15" x14ac:dyDescent="0.3">
      <c r="A38">
        <v>37</v>
      </c>
      <c r="B38" s="3">
        <v>41734</v>
      </c>
      <c r="C38">
        <v>2</v>
      </c>
      <c r="D38" s="4" t="s">
        <v>65</v>
      </c>
      <c r="E38" s="4" t="s">
        <v>15</v>
      </c>
      <c r="F38" s="4" t="s">
        <v>16</v>
      </c>
      <c r="G38">
        <v>3222</v>
      </c>
      <c r="H38" s="4" t="s">
        <v>94</v>
      </c>
      <c r="I38" s="4" t="s">
        <v>98</v>
      </c>
      <c r="J38" s="4" t="s">
        <v>99</v>
      </c>
      <c r="K38" s="4" t="s">
        <v>100</v>
      </c>
      <c r="L38" s="4" t="s">
        <v>101</v>
      </c>
      <c r="M38" s="4" t="s">
        <v>169</v>
      </c>
      <c r="N38" s="4" t="s">
        <v>98</v>
      </c>
      <c r="O38" s="4" t="s">
        <v>166</v>
      </c>
    </row>
    <row r="39" spans="1:15" x14ac:dyDescent="0.3">
      <c r="A39">
        <v>38</v>
      </c>
      <c r="B39" s="3">
        <v>41734</v>
      </c>
      <c r="C39">
        <v>4</v>
      </c>
      <c r="D39" s="4" t="s">
        <v>75</v>
      </c>
      <c r="E39" s="4" t="s">
        <v>63</v>
      </c>
      <c r="F39" s="4" t="s">
        <v>64</v>
      </c>
      <c r="G39">
        <v>5964</v>
      </c>
      <c r="H39" s="4" t="s">
        <v>38</v>
      </c>
      <c r="I39" s="4" t="s">
        <v>80</v>
      </c>
      <c r="J39" s="4" t="s">
        <v>81</v>
      </c>
      <c r="K39" s="4" t="s">
        <v>61</v>
      </c>
      <c r="L39" s="4" t="s">
        <v>62</v>
      </c>
      <c r="M39" s="4" t="s">
        <v>169</v>
      </c>
      <c r="N39" s="4" t="s">
        <v>80</v>
      </c>
      <c r="O39" s="4" t="s">
        <v>163</v>
      </c>
    </row>
    <row r="40" spans="1:15" x14ac:dyDescent="0.3">
      <c r="A40">
        <v>39</v>
      </c>
      <c r="B40" s="3">
        <v>41734</v>
      </c>
      <c r="C40">
        <v>2</v>
      </c>
      <c r="D40" s="4" t="s">
        <v>24</v>
      </c>
      <c r="E40" s="4" t="s">
        <v>104</v>
      </c>
      <c r="F40" s="4" t="s">
        <v>105</v>
      </c>
      <c r="G40">
        <v>1182</v>
      </c>
      <c r="H40" s="4" t="s">
        <v>17</v>
      </c>
      <c r="I40" s="4" t="s">
        <v>30</v>
      </c>
      <c r="J40" s="4" t="s">
        <v>31</v>
      </c>
      <c r="K40" s="4" t="s">
        <v>32</v>
      </c>
      <c r="L40" s="4" t="s">
        <v>33</v>
      </c>
      <c r="M40" s="4" t="s">
        <v>169</v>
      </c>
      <c r="N40" s="4" t="s">
        <v>30</v>
      </c>
      <c r="O40" s="4" t="s">
        <v>158</v>
      </c>
    </row>
    <row r="41" spans="1:15" x14ac:dyDescent="0.3">
      <c r="A41">
        <v>40</v>
      </c>
      <c r="B41" s="3">
        <v>41734</v>
      </c>
      <c r="C41">
        <v>2</v>
      </c>
      <c r="D41" s="4" t="s">
        <v>24</v>
      </c>
      <c r="E41" s="4" t="s">
        <v>102</v>
      </c>
      <c r="F41" s="4" t="s">
        <v>103</v>
      </c>
      <c r="G41">
        <v>5171</v>
      </c>
      <c r="H41" s="4" t="s">
        <v>17</v>
      </c>
      <c r="I41" s="4" t="s">
        <v>30</v>
      </c>
      <c r="J41" s="4" t="s">
        <v>31</v>
      </c>
      <c r="K41" s="4" t="s">
        <v>32</v>
      </c>
      <c r="L41" s="4" t="s">
        <v>33</v>
      </c>
      <c r="M41" s="4" t="s">
        <v>169</v>
      </c>
      <c r="N41" s="4" t="s">
        <v>30</v>
      </c>
      <c r="O41" s="4" t="s">
        <v>158</v>
      </c>
    </row>
    <row r="42" spans="1:15" x14ac:dyDescent="0.3">
      <c r="A42">
        <v>41</v>
      </c>
      <c r="B42" s="3">
        <v>41734</v>
      </c>
      <c r="C42">
        <v>2</v>
      </c>
      <c r="D42" s="4" t="s">
        <v>24</v>
      </c>
      <c r="E42" s="4" t="s">
        <v>127</v>
      </c>
      <c r="F42" s="4" t="s">
        <v>128</v>
      </c>
      <c r="G42">
        <v>7782</v>
      </c>
      <c r="H42" s="4" t="s">
        <v>38</v>
      </c>
      <c r="I42" s="4" t="s">
        <v>30</v>
      </c>
      <c r="J42" s="4" t="s">
        <v>31</v>
      </c>
      <c r="K42" s="4" t="s">
        <v>32</v>
      </c>
      <c r="L42" s="4" t="s">
        <v>33</v>
      </c>
      <c r="M42" s="4" t="s">
        <v>169</v>
      </c>
      <c r="N42" s="4" t="s">
        <v>30</v>
      </c>
      <c r="O42" s="4" t="s">
        <v>158</v>
      </c>
    </row>
    <row r="43" spans="1:15" x14ac:dyDescent="0.3">
      <c r="A43">
        <v>42</v>
      </c>
      <c r="B43" s="3">
        <v>41736</v>
      </c>
      <c r="C43">
        <v>2</v>
      </c>
      <c r="D43" s="4" t="s">
        <v>65</v>
      </c>
      <c r="E43" s="4" t="s">
        <v>102</v>
      </c>
      <c r="F43" s="4" t="s">
        <v>103</v>
      </c>
      <c r="G43">
        <v>5142</v>
      </c>
      <c r="H43" s="4" t="s">
        <v>17</v>
      </c>
      <c r="I43" s="4" t="s">
        <v>111</v>
      </c>
      <c r="J43" s="4" t="s">
        <v>112</v>
      </c>
      <c r="K43" s="4" t="s">
        <v>113</v>
      </c>
      <c r="L43" s="4" t="s">
        <v>114</v>
      </c>
      <c r="M43" s="4" t="s">
        <v>169</v>
      </c>
      <c r="N43" s="4" t="s">
        <v>111</v>
      </c>
      <c r="O43" s="4" t="s">
        <v>168</v>
      </c>
    </row>
    <row r="44" spans="1:15" x14ac:dyDescent="0.3">
      <c r="A44">
        <v>43</v>
      </c>
      <c r="B44" s="3">
        <v>41736</v>
      </c>
      <c r="C44">
        <v>2</v>
      </c>
      <c r="D44" s="4" t="s">
        <v>65</v>
      </c>
      <c r="E44" s="4" t="s">
        <v>127</v>
      </c>
      <c r="F44" s="4" t="s">
        <v>128</v>
      </c>
      <c r="G44">
        <v>5388</v>
      </c>
      <c r="H44" s="4" t="s">
        <v>94</v>
      </c>
      <c r="I44" s="4" t="s">
        <v>111</v>
      </c>
      <c r="J44" s="4" t="s">
        <v>112</v>
      </c>
      <c r="K44" s="4" t="s">
        <v>113</v>
      </c>
      <c r="L44" s="4" t="s">
        <v>114</v>
      </c>
      <c r="M44" s="4" t="s">
        <v>169</v>
      </c>
      <c r="N44" s="4" t="s">
        <v>111</v>
      </c>
      <c r="O44" s="4" t="s">
        <v>168</v>
      </c>
    </row>
    <row r="45" spans="1:15" x14ac:dyDescent="0.3">
      <c r="A45">
        <v>44</v>
      </c>
      <c r="B45" s="3">
        <v>41737</v>
      </c>
      <c r="C45">
        <v>2</v>
      </c>
      <c r="D45" s="4" t="s">
        <v>34</v>
      </c>
      <c r="E45" s="4" t="s">
        <v>15</v>
      </c>
      <c r="F45" s="4" t="s">
        <v>16</v>
      </c>
      <c r="G45">
        <v>7737</v>
      </c>
      <c r="H45" s="4" t="s">
        <v>17</v>
      </c>
      <c r="I45" s="4" t="s">
        <v>41</v>
      </c>
      <c r="J45" s="4" t="s">
        <v>42</v>
      </c>
      <c r="K45" s="4" t="s">
        <v>43</v>
      </c>
      <c r="L45" s="4" t="s">
        <v>44</v>
      </c>
      <c r="M45" s="4" t="s">
        <v>169</v>
      </c>
      <c r="N45" s="4" t="s">
        <v>41</v>
      </c>
      <c r="O45" s="4" t="s">
        <v>159</v>
      </c>
    </row>
    <row r="46" spans="1:15" x14ac:dyDescent="0.3">
      <c r="A46">
        <v>45</v>
      </c>
      <c r="B46" s="3">
        <v>41740</v>
      </c>
      <c r="C46">
        <v>2</v>
      </c>
      <c r="D46" s="4" t="s">
        <v>45</v>
      </c>
      <c r="E46" s="4" t="s">
        <v>115</v>
      </c>
      <c r="F46" s="4" t="s">
        <v>116</v>
      </c>
      <c r="G46">
        <v>6810</v>
      </c>
      <c r="H46" s="4" t="s">
        <v>17</v>
      </c>
      <c r="I46" s="4" t="s">
        <v>51</v>
      </c>
      <c r="J46" s="4" t="s">
        <v>52</v>
      </c>
      <c r="K46" s="4" t="s">
        <v>53</v>
      </c>
      <c r="L46" s="4" t="s">
        <v>54</v>
      </c>
      <c r="M46" s="4" t="s">
        <v>169</v>
      </c>
      <c r="N46" s="4" t="s">
        <v>51</v>
      </c>
      <c r="O46" s="4" t="s">
        <v>160</v>
      </c>
    </row>
    <row r="47" spans="1:15" x14ac:dyDescent="0.3">
      <c r="A47">
        <v>46</v>
      </c>
      <c r="B47" s="3">
        <v>41740</v>
      </c>
      <c r="C47">
        <v>2</v>
      </c>
      <c r="D47" s="4" t="s">
        <v>45</v>
      </c>
      <c r="E47" s="4" t="s">
        <v>63</v>
      </c>
      <c r="F47" s="4" t="s">
        <v>64</v>
      </c>
      <c r="G47">
        <v>8434</v>
      </c>
      <c r="H47" s="4" t="s">
        <v>38</v>
      </c>
      <c r="I47" s="4" t="s">
        <v>51</v>
      </c>
      <c r="J47" s="4" t="s">
        <v>52</v>
      </c>
      <c r="K47" s="4" t="s">
        <v>53</v>
      </c>
      <c r="L47" s="4" t="s">
        <v>54</v>
      </c>
      <c r="M47" s="4" t="s">
        <v>169</v>
      </c>
      <c r="N47" s="4" t="s">
        <v>51</v>
      </c>
      <c r="O47" s="4" t="s">
        <v>160</v>
      </c>
    </row>
    <row r="48" spans="1:15" x14ac:dyDescent="0.3">
      <c r="A48">
        <v>47</v>
      </c>
      <c r="B48" s="3">
        <v>41740</v>
      </c>
      <c r="C48">
        <v>2</v>
      </c>
      <c r="D48" s="4" t="s">
        <v>45</v>
      </c>
      <c r="E48" s="4" t="s">
        <v>63</v>
      </c>
      <c r="F48" s="4" t="s">
        <v>74</v>
      </c>
      <c r="G48">
        <v>8157</v>
      </c>
      <c r="H48" s="4" t="s">
        <v>38</v>
      </c>
      <c r="I48" s="4" t="s">
        <v>51</v>
      </c>
      <c r="J48" s="4" t="s">
        <v>52</v>
      </c>
      <c r="K48" s="4" t="s">
        <v>53</v>
      </c>
      <c r="L48" s="4" t="s">
        <v>54</v>
      </c>
      <c r="M48" s="4" t="s">
        <v>169</v>
      </c>
      <c r="N48" s="4" t="s">
        <v>51</v>
      </c>
      <c r="O48" s="4" t="s">
        <v>160</v>
      </c>
    </row>
    <row r="49" spans="1:15" x14ac:dyDescent="0.3">
      <c r="A49">
        <v>48</v>
      </c>
      <c r="B49" s="3">
        <v>41751</v>
      </c>
      <c r="C49">
        <v>2</v>
      </c>
      <c r="D49" s="4" t="s">
        <v>65</v>
      </c>
      <c r="E49" s="4" t="s">
        <v>36</v>
      </c>
      <c r="F49" s="4" t="s">
        <v>37</v>
      </c>
      <c r="G49">
        <v>5075</v>
      </c>
      <c r="H49" s="4" t="s">
        <v>17</v>
      </c>
      <c r="I49" s="4" t="s">
        <v>70</v>
      </c>
      <c r="J49" s="4" t="s">
        <v>71</v>
      </c>
      <c r="K49" s="4" t="s">
        <v>72</v>
      </c>
      <c r="L49" s="4" t="s">
        <v>73</v>
      </c>
      <c r="M49" s="4" t="s">
        <v>169</v>
      </c>
      <c r="N49" s="4" t="s">
        <v>70</v>
      </c>
      <c r="O49" s="4" t="s">
        <v>162</v>
      </c>
    </row>
    <row r="50" spans="1:15" x14ac:dyDescent="0.3">
      <c r="A50">
        <v>49</v>
      </c>
      <c r="B50" s="3">
        <v>41751</v>
      </c>
      <c r="C50">
        <v>2</v>
      </c>
      <c r="D50" s="4" t="s">
        <v>65</v>
      </c>
      <c r="E50" s="4" t="s">
        <v>47</v>
      </c>
      <c r="F50" s="4" t="s">
        <v>48</v>
      </c>
      <c r="G50">
        <v>6266</v>
      </c>
      <c r="H50" s="4" t="s">
        <v>38</v>
      </c>
      <c r="I50" s="4" t="s">
        <v>70</v>
      </c>
      <c r="J50" s="4" t="s">
        <v>71</v>
      </c>
      <c r="K50" s="4" t="s">
        <v>72</v>
      </c>
      <c r="L50" s="4" t="s">
        <v>73</v>
      </c>
      <c r="M50" s="4" t="s">
        <v>169</v>
      </c>
      <c r="N50" s="4" t="s">
        <v>70</v>
      </c>
      <c r="O50" s="4" t="s">
        <v>162</v>
      </c>
    </row>
    <row r="51" spans="1:15" x14ac:dyDescent="0.3">
      <c r="A51">
        <v>50</v>
      </c>
      <c r="B51" s="3">
        <v>41754</v>
      </c>
      <c r="C51">
        <v>2</v>
      </c>
      <c r="D51" s="4" t="s">
        <v>13</v>
      </c>
      <c r="E51" s="4" t="s">
        <v>115</v>
      </c>
      <c r="F51" s="4" t="s">
        <v>116</v>
      </c>
      <c r="G51">
        <v>9466</v>
      </c>
      <c r="H51" s="4" t="s">
        <v>17</v>
      </c>
      <c r="I51" s="4" t="s">
        <v>20</v>
      </c>
      <c r="J51" s="4" t="s">
        <v>21</v>
      </c>
      <c r="K51" s="4" t="s">
        <v>22</v>
      </c>
      <c r="L51" s="4" t="s">
        <v>23</v>
      </c>
      <c r="M51" s="4" t="s">
        <v>169</v>
      </c>
      <c r="N51" s="4" t="s">
        <v>20</v>
      </c>
      <c r="O51" s="4" t="s">
        <v>157</v>
      </c>
    </row>
    <row r="52" spans="1:15" x14ac:dyDescent="0.3">
      <c r="A52">
        <v>51</v>
      </c>
      <c r="B52" s="3">
        <v>41754</v>
      </c>
      <c r="C52">
        <v>2</v>
      </c>
      <c r="D52" s="4" t="s">
        <v>13</v>
      </c>
      <c r="E52" s="4" t="s">
        <v>106</v>
      </c>
      <c r="F52" s="4" t="s">
        <v>107</v>
      </c>
      <c r="G52">
        <v>5006</v>
      </c>
      <c r="H52" s="4" t="s">
        <v>17</v>
      </c>
      <c r="I52" s="4" t="s">
        <v>20</v>
      </c>
      <c r="J52" s="4" t="s">
        <v>21</v>
      </c>
      <c r="K52" s="4" t="s">
        <v>22</v>
      </c>
      <c r="L52" s="4" t="s">
        <v>23</v>
      </c>
      <c r="M52" s="4" t="s">
        <v>169</v>
      </c>
      <c r="N52" s="4" t="s">
        <v>20</v>
      </c>
      <c r="O52" s="4" t="s">
        <v>157</v>
      </c>
    </row>
    <row r="53" spans="1:15" x14ac:dyDescent="0.3">
      <c r="A53">
        <v>52</v>
      </c>
      <c r="B53" s="3">
        <v>41759</v>
      </c>
      <c r="C53">
        <v>2</v>
      </c>
      <c r="D53" s="4" t="s">
        <v>55</v>
      </c>
      <c r="E53" s="4" t="s">
        <v>129</v>
      </c>
      <c r="F53" s="4" t="s">
        <v>130</v>
      </c>
      <c r="G53">
        <v>3366</v>
      </c>
      <c r="H53" s="4" t="s">
        <v>17</v>
      </c>
      <c r="I53" s="4" t="s">
        <v>88</v>
      </c>
      <c r="J53" s="4" t="s">
        <v>89</v>
      </c>
      <c r="K53" s="4" t="s">
        <v>90</v>
      </c>
      <c r="L53" s="4" t="s">
        <v>91</v>
      </c>
      <c r="M53" s="4" t="s">
        <v>169</v>
      </c>
      <c r="N53" s="4" t="s">
        <v>88</v>
      </c>
      <c r="O53" s="4" t="s">
        <v>164</v>
      </c>
    </row>
    <row r="54" spans="1:15" x14ac:dyDescent="0.3">
      <c r="A54">
        <v>53</v>
      </c>
      <c r="B54" s="3">
        <v>41763</v>
      </c>
      <c r="C54">
        <v>2</v>
      </c>
      <c r="D54" s="4" t="s">
        <v>34</v>
      </c>
      <c r="E54" s="4" t="s">
        <v>129</v>
      </c>
      <c r="F54" s="4" t="s">
        <v>130</v>
      </c>
      <c r="G54">
        <v>1999</v>
      </c>
      <c r="H54" s="4" t="s">
        <v>38</v>
      </c>
      <c r="I54" s="4" t="s">
        <v>123</v>
      </c>
      <c r="J54" s="4" t="s">
        <v>124</v>
      </c>
      <c r="K54" s="4" t="s">
        <v>125</v>
      </c>
      <c r="L54" s="4" t="s">
        <v>126</v>
      </c>
      <c r="M54" s="4" t="s">
        <v>171</v>
      </c>
      <c r="N54" s="4" t="s">
        <v>123</v>
      </c>
      <c r="O54" s="4" t="s">
        <v>170</v>
      </c>
    </row>
    <row r="55" spans="1:15" x14ac:dyDescent="0.3">
      <c r="A55">
        <v>54</v>
      </c>
      <c r="B55" s="3">
        <v>41763</v>
      </c>
      <c r="C55">
        <v>2</v>
      </c>
      <c r="D55" s="4" t="s">
        <v>34</v>
      </c>
      <c r="E55" s="4" t="s">
        <v>84</v>
      </c>
      <c r="F55" s="4" t="s">
        <v>132</v>
      </c>
      <c r="G55">
        <v>3407</v>
      </c>
      <c r="H55" s="4" t="s">
        <v>17</v>
      </c>
      <c r="I55" s="4" t="s">
        <v>134</v>
      </c>
      <c r="J55" s="4" t="s">
        <v>135</v>
      </c>
      <c r="K55" s="4" t="s">
        <v>53</v>
      </c>
      <c r="L55" s="4" t="s">
        <v>54</v>
      </c>
      <c r="M55" s="4" t="s">
        <v>171</v>
      </c>
      <c r="N55" s="4" t="s">
        <v>134</v>
      </c>
      <c r="O55" s="4" t="s">
        <v>172</v>
      </c>
    </row>
    <row r="56" spans="1:15" x14ac:dyDescent="0.3">
      <c r="A56">
        <v>55</v>
      </c>
      <c r="B56" s="3">
        <v>41763</v>
      </c>
      <c r="C56">
        <v>2</v>
      </c>
      <c r="D56" s="4" t="s">
        <v>65</v>
      </c>
      <c r="E56" s="4" t="s">
        <v>15</v>
      </c>
      <c r="F56" s="4" t="s">
        <v>77</v>
      </c>
      <c r="G56">
        <v>3431</v>
      </c>
      <c r="H56" s="4" t="s">
        <v>38</v>
      </c>
      <c r="I56" s="4" t="s">
        <v>70</v>
      </c>
      <c r="J56" s="4" t="s">
        <v>71</v>
      </c>
      <c r="K56" s="4" t="s">
        <v>72</v>
      </c>
      <c r="L56" s="4" t="s">
        <v>73</v>
      </c>
      <c r="M56" s="4" t="s">
        <v>171</v>
      </c>
      <c r="N56" s="4" t="s">
        <v>70</v>
      </c>
      <c r="O56" s="4" t="s">
        <v>162</v>
      </c>
    </row>
    <row r="57" spans="1:15" x14ac:dyDescent="0.3">
      <c r="A57">
        <v>56</v>
      </c>
      <c r="B57" s="3">
        <v>41765</v>
      </c>
      <c r="C57">
        <v>2</v>
      </c>
      <c r="D57" s="4" t="s">
        <v>55</v>
      </c>
      <c r="E57" s="4" t="s">
        <v>115</v>
      </c>
      <c r="F57" s="4" t="s">
        <v>119</v>
      </c>
      <c r="G57">
        <v>9379</v>
      </c>
      <c r="H57" s="4" t="s">
        <v>94</v>
      </c>
      <c r="I57" s="4" t="s">
        <v>59</v>
      </c>
      <c r="J57" s="4" t="s">
        <v>60</v>
      </c>
      <c r="K57" s="4" t="s">
        <v>61</v>
      </c>
      <c r="L57" s="4" t="s">
        <v>62</v>
      </c>
      <c r="M57" s="4" t="s">
        <v>171</v>
      </c>
      <c r="N57" s="4" t="s">
        <v>59</v>
      </c>
      <c r="O57" s="4" t="s">
        <v>161</v>
      </c>
    </row>
    <row r="58" spans="1:15" x14ac:dyDescent="0.3">
      <c r="A58">
        <v>57</v>
      </c>
      <c r="B58" s="3">
        <v>41765</v>
      </c>
      <c r="C58">
        <v>4</v>
      </c>
      <c r="D58" s="4" t="s">
        <v>75</v>
      </c>
      <c r="E58" s="4" t="s">
        <v>115</v>
      </c>
      <c r="F58" s="4" t="s">
        <v>119</v>
      </c>
      <c r="G58">
        <v>4458</v>
      </c>
      <c r="H58" s="4" t="s">
        <v>38</v>
      </c>
      <c r="I58" s="4" t="s">
        <v>80</v>
      </c>
      <c r="J58" s="4" t="s">
        <v>81</v>
      </c>
      <c r="K58" s="4" t="s">
        <v>61</v>
      </c>
      <c r="L58" s="4" t="s">
        <v>62</v>
      </c>
      <c r="M58" s="4" t="s">
        <v>171</v>
      </c>
      <c r="N58" s="4" t="s">
        <v>80</v>
      </c>
      <c r="O58" s="4" t="s">
        <v>163</v>
      </c>
    </row>
    <row r="59" spans="1:15" x14ac:dyDescent="0.3">
      <c r="A59">
        <v>58</v>
      </c>
      <c r="B59" s="3">
        <v>41768</v>
      </c>
      <c r="C59">
        <v>2</v>
      </c>
      <c r="D59" s="4" t="s">
        <v>13</v>
      </c>
      <c r="E59" s="4" t="s">
        <v>129</v>
      </c>
      <c r="F59" s="4" t="s">
        <v>130</v>
      </c>
      <c r="G59">
        <v>8004</v>
      </c>
      <c r="H59" s="4" t="s">
        <v>17</v>
      </c>
      <c r="I59" s="4" t="s">
        <v>20</v>
      </c>
      <c r="J59" s="4" t="s">
        <v>21</v>
      </c>
      <c r="K59" s="4" t="s">
        <v>22</v>
      </c>
      <c r="L59" s="4" t="s">
        <v>23</v>
      </c>
      <c r="M59" s="4" t="s">
        <v>171</v>
      </c>
      <c r="N59" s="4" t="s">
        <v>20</v>
      </c>
      <c r="O59" s="4" t="s">
        <v>157</v>
      </c>
    </row>
    <row r="60" spans="1:15" x14ac:dyDescent="0.3">
      <c r="A60">
        <v>59</v>
      </c>
      <c r="B60" s="3">
        <v>41783</v>
      </c>
      <c r="C60">
        <v>2</v>
      </c>
      <c r="D60" s="4" t="s">
        <v>24</v>
      </c>
      <c r="E60" s="4" t="s">
        <v>127</v>
      </c>
      <c r="F60" s="4" t="s">
        <v>128</v>
      </c>
      <c r="G60">
        <v>237</v>
      </c>
      <c r="H60" s="4" t="s">
        <v>38</v>
      </c>
      <c r="I60" s="4" t="s">
        <v>139</v>
      </c>
      <c r="J60" s="4" t="s">
        <v>140</v>
      </c>
      <c r="K60" s="4" t="s">
        <v>141</v>
      </c>
      <c r="L60" s="4" t="s">
        <v>142</v>
      </c>
      <c r="M60" s="4" t="s">
        <v>171</v>
      </c>
      <c r="N60" s="4" t="s">
        <v>139</v>
      </c>
      <c r="O60" s="4" t="s">
        <v>173</v>
      </c>
    </row>
    <row r="61" spans="1:15" x14ac:dyDescent="0.3">
      <c r="A61">
        <v>60</v>
      </c>
      <c r="B61" s="3">
        <v>41783</v>
      </c>
      <c r="C61">
        <v>2</v>
      </c>
      <c r="D61" s="4" t="s">
        <v>24</v>
      </c>
      <c r="E61" s="4" t="s">
        <v>106</v>
      </c>
      <c r="F61" s="4" t="s">
        <v>107</v>
      </c>
      <c r="G61">
        <v>3147</v>
      </c>
      <c r="H61" s="4" t="s">
        <v>94</v>
      </c>
      <c r="I61" s="4" t="s">
        <v>146</v>
      </c>
      <c r="J61" s="4" t="s">
        <v>147</v>
      </c>
      <c r="K61" s="4" t="s">
        <v>32</v>
      </c>
      <c r="L61" s="4" t="s">
        <v>33</v>
      </c>
      <c r="M61" s="4" t="s">
        <v>171</v>
      </c>
      <c r="N61" s="4" t="s">
        <v>146</v>
      </c>
      <c r="O61" s="4" t="s">
        <v>174</v>
      </c>
    </row>
    <row r="62" spans="1:15" x14ac:dyDescent="0.3">
      <c r="A62">
        <v>61</v>
      </c>
      <c r="B62" s="3">
        <v>41783</v>
      </c>
      <c r="C62">
        <v>2</v>
      </c>
      <c r="D62" s="4" t="s">
        <v>45</v>
      </c>
      <c r="E62" s="4" t="s">
        <v>63</v>
      </c>
      <c r="F62" s="4" t="s">
        <v>64</v>
      </c>
      <c r="G62">
        <v>8296</v>
      </c>
      <c r="H62" s="4" t="s">
        <v>94</v>
      </c>
      <c r="I62" s="4" t="s">
        <v>51</v>
      </c>
      <c r="J62" s="4" t="s">
        <v>52</v>
      </c>
      <c r="K62" s="4" t="s">
        <v>53</v>
      </c>
      <c r="L62" s="4" t="s">
        <v>54</v>
      </c>
      <c r="M62" s="4" t="s">
        <v>171</v>
      </c>
      <c r="N62" s="4" t="s">
        <v>51</v>
      </c>
      <c r="O62" s="4" t="s">
        <v>160</v>
      </c>
    </row>
    <row r="63" spans="1:15" x14ac:dyDescent="0.3">
      <c r="A63">
        <v>62</v>
      </c>
      <c r="B63" s="3">
        <v>41783</v>
      </c>
      <c r="C63">
        <v>2</v>
      </c>
      <c r="D63" s="4" t="s">
        <v>45</v>
      </c>
      <c r="E63" s="4" t="s">
        <v>63</v>
      </c>
      <c r="F63" s="4" t="s">
        <v>148</v>
      </c>
      <c r="G63">
        <v>7516</v>
      </c>
      <c r="H63" s="4" t="s">
        <v>38</v>
      </c>
      <c r="I63" s="4" t="s">
        <v>51</v>
      </c>
      <c r="J63" s="4" t="s">
        <v>52</v>
      </c>
      <c r="K63" s="4" t="s">
        <v>53</v>
      </c>
      <c r="L63" s="4" t="s">
        <v>54</v>
      </c>
      <c r="M63" s="4" t="s">
        <v>171</v>
      </c>
      <c r="N63" s="4" t="s">
        <v>51</v>
      </c>
      <c r="O63" s="4" t="s">
        <v>160</v>
      </c>
    </row>
    <row r="64" spans="1:15" x14ac:dyDescent="0.3">
      <c r="A64">
        <v>63</v>
      </c>
      <c r="B64" s="3">
        <v>41789</v>
      </c>
      <c r="C64">
        <v>2</v>
      </c>
      <c r="D64" s="4" t="s">
        <v>45</v>
      </c>
      <c r="E64" s="4" t="s">
        <v>129</v>
      </c>
      <c r="F64" s="4" t="s">
        <v>130</v>
      </c>
      <c r="G64">
        <v>793</v>
      </c>
      <c r="H64" s="4" t="s">
        <v>38</v>
      </c>
      <c r="I64" s="4" t="s">
        <v>51</v>
      </c>
      <c r="J64" s="4" t="s">
        <v>52</v>
      </c>
      <c r="K64" s="4" t="s">
        <v>53</v>
      </c>
      <c r="L64" s="4" t="s">
        <v>54</v>
      </c>
      <c r="M64" s="4" t="s">
        <v>171</v>
      </c>
      <c r="N64" s="4" t="s">
        <v>51</v>
      </c>
      <c r="O64" s="4" t="s">
        <v>160</v>
      </c>
    </row>
    <row r="65" spans="1:15" x14ac:dyDescent="0.3">
      <c r="A65">
        <v>64</v>
      </c>
      <c r="B65" s="3">
        <v>41789</v>
      </c>
      <c r="C65">
        <v>2</v>
      </c>
      <c r="D65" s="4" t="s">
        <v>45</v>
      </c>
      <c r="E65" s="4" t="s">
        <v>129</v>
      </c>
      <c r="F65" s="4" t="s">
        <v>130</v>
      </c>
      <c r="G65">
        <v>7785</v>
      </c>
      <c r="H65" s="4" t="s">
        <v>38</v>
      </c>
      <c r="I65" s="4" t="s">
        <v>51</v>
      </c>
      <c r="J65" s="4" t="s">
        <v>52</v>
      </c>
      <c r="K65" s="4" t="s">
        <v>53</v>
      </c>
      <c r="L65" s="4" t="s">
        <v>54</v>
      </c>
      <c r="M65" s="4" t="s">
        <v>171</v>
      </c>
      <c r="N65" s="4" t="s">
        <v>51</v>
      </c>
      <c r="O65" s="4" t="s">
        <v>160</v>
      </c>
    </row>
    <row r="66" spans="1:15" x14ac:dyDescent="0.3">
      <c r="A66">
        <v>65</v>
      </c>
      <c r="B66" s="3">
        <v>41794</v>
      </c>
      <c r="C66">
        <v>2</v>
      </c>
      <c r="D66" s="4" t="s">
        <v>13</v>
      </c>
      <c r="E66" s="4" t="s">
        <v>15</v>
      </c>
      <c r="F66" s="4" t="s">
        <v>117</v>
      </c>
      <c r="G66">
        <v>9786</v>
      </c>
      <c r="H66" s="4" t="s">
        <v>17</v>
      </c>
      <c r="I66" s="4" t="s">
        <v>20</v>
      </c>
      <c r="J66" s="4" t="s">
        <v>21</v>
      </c>
      <c r="K66" s="4" t="s">
        <v>22</v>
      </c>
      <c r="L66" s="4" t="s">
        <v>23</v>
      </c>
      <c r="M66" s="4" t="s">
        <v>175</v>
      </c>
      <c r="N66" s="4" t="s">
        <v>20</v>
      </c>
      <c r="O66" s="4" t="s">
        <v>157</v>
      </c>
    </row>
    <row r="67" spans="1:15" x14ac:dyDescent="0.3">
      <c r="A67">
        <v>66</v>
      </c>
      <c r="B67" s="3">
        <v>41795</v>
      </c>
      <c r="C67">
        <v>2</v>
      </c>
      <c r="D67" s="4" t="s">
        <v>34</v>
      </c>
      <c r="E67" s="4" t="s">
        <v>102</v>
      </c>
      <c r="F67" s="4" t="s">
        <v>103</v>
      </c>
      <c r="G67">
        <v>8116</v>
      </c>
      <c r="H67" s="4" t="s">
        <v>17</v>
      </c>
      <c r="I67" s="4" t="s">
        <v>123</v>
      </c>
      <c r="J67" s="4" t="s">
        <v>124</v>
      </c>
      <c r="K67" s="4" t="s">
        <v>125</v>
      </c>
      <c r="L67" s="4" t="s">
        <v>126</v>
      </c>
      <c r="M67" s="4" t="s">
        <v>175</v>
      </c>
      <c r="N67" s="4" t="s">
        <v>123</v>
      </c>
      <c r="O67" s="4" t="s">
        <v>170</v>
      </c>
    </row>
    <row r="68" spans="1:15" x14ac:dyDescent="0.3">
      <c r="A68">
        <v>67</v>
      </c>
      <c r="B68" s="3">
        <v>41795</v>
      </c>
      <c r="C68">
        <v>2</v>
      </c>
      <c r="D68" s="4" t="s">
        <v>34</v>
      </c>
      <c r="E68" s="4" t="s">
        <v>115</v>
      </c>
      <c r="F68" s="4" t="s">
        <v>119</v>
      </c>
      <c r="G68">
        <v>146</v>
      </c>
      <c r="H68" s="4" t="s">
        <v>17</v>
      </c>
      <c r="I68" s="4" t="s">
        <v>134</v>
      </c>
      <c r="J68" s="4" t="s">
        <v>135</v>
      </c>
      <c r="K68" s="4" t="s">
        <v>53</v>
      </c>
      <c r="L68" s="4" t="s">
        <v>54</v>
      </c>
      <c r="M68" s="4" t="s">
        <v>175</v>
      </c>
      <c r="N68" s="4" t="s">
        <v>134</v>
      </c>
      <c r="O68" s="4" t="s">
        <v>172</v>
      </c>
    </row>
    <row r="69" spans="1:15" x14ac:dyDescent="0.3">
      <c r="A69">
        <v>68</v>
      </c>
      <c r="B69" s="3">
        <v>41795</v>
      </c>
      <c r="C69">
        <v>2</v>
      </c>
      <c r="D69" s="4" t="s">
        <v>55</v>
      </c>
      <c r="E69" s="4" t="s">
        <v>92</v>
      </c>
      <c r="F69" s="4" t="s">
        <v>93</v>
      </c>
      <c r="G69">
        <v>7251</v>
      </c>
      <c r="H69" s="4" t="s">
        <v>38</v>
      </c>
      <c r="I69" s="4" t="s">
        <v>88</v>
      </c>
      <c r="J69" s="4" t="s">
        <v>89</v>
      </c>
      <c r="K69" s="4" t="s">
        <v>90</v>
      </c>
      <c r="L69" s="4" t="s">
        <v>91</v>
      </c>
      <c r="M69" s="4" t="s">
        <v>175</v>
      </c>
      <c r="N69" s="4" t="s">
        <v>88</v>
      </c>
      <c r="O69" s="4" t="s">
        <v>164</v>
      </c>
    </row>
    <row r="70" spans="1:15" x14ac:dyDescent="0.3">
      <c r="A70">
        <v>69</v>
      </c>
      <c r="B70" s="3">
        <v>41795</v>
      </c>
      <c r="C70">
        <v>2</v>
      </c>
      <c r="D70" s="4" t="s">
        <v>65</v>
      </c>
      <c r="E70" s="4" t="s">
        <v>149</v>
      </c>
      <c r="F70" s="4" t="s">
        <v>150</v>
      </c>
      <c r="G70">
        <v>6881</v>
      </c>
      <c r="H70" s="4" t="s">
        <v>38</v>
      </c>
      <c r="I70" s="4" t="s">
        <v>98</v>
      </c>
      <c r="J70" s="4" t="s">
        <v>99</v>
      </c>
      <c r="K70" s="4" t="s">
        <v>100</v>
      </c>
      <c r="L70" s="4" t="s">
        <v>101</v>
      </c>
      <c r="M70" s="4" t="s">
        <v>175</v>
      </c>
      <c r="N70" s="4" t="s">
        <v>98</v>
      </c>
      <c r="O70" s="4" t="s">
        <v>166</v>
      </c>
    </row>
    <row r="71" spans="1:15" x14ac:dyDescent="0.3">
      <c r="A71">
        <v>70</v>
      </c>
      <c r="B71" s="3">
        <v>41795</v>
      </c>
      <c r="C71">
        <v>2</v>
      </c>
      <c r="D71" s="4" t="s">
        <v>24</v>
      </c>
      <c r="E71" s="4" t="s">
        <v>36</v>
      </c>
      <c r="F71" s="4" t="s">
        <v>118</v>
      </c>
      <c r="G71">
        <v>3684</v>
      </c>
      <c r="H71" s="4" t="s">
        <v>17</v>
      </c>
      <c r="I71" s="4" t="s">
        <v>30</v>
      </c>
      <c r="J71" s="4" t="s">
        <v>31</v>
      </c>
      <c r="K71" s="4" t="s">
        <v>32</v>
      </c>
      <c r="L71" s="4" t="s">
        <v>33</v>
      </c>
      <c r="M71" s="4" t="s">
        <v>175</v>
      </c>
      <c r="N71" s="4" t="s">
        <v>30</v>
      </c>
      <c r="O71" s="4" t="s">
        <v>158</v>
      </c>
    </row>
    <row r="72" spans="1:15" x14ac:dyDescent="0.3">
      <c r="A72">
        <v>71</v>
      </c>
      <c r="B72" s="3">
        <v>41797</v>
      </c>
      <c r="C72">
        <v>2</v>
      </c>
      <c r="D72" s="4" t="s">
        <v>65</v>
      </c>
      <c r="E72" s="4" t="s">
        <v>15</v>
      </c>
      <c r="F72" s="4" t="s">
        <v>82</v>
      </c>
      <c r="G72">
        <v>9700</v>
      </c>
      <c r="H72" s="4" t="s">
        <v>38</v>
      </c>
      <c r="I72" s="4" t="s">
        <v>111</v>
      </c>
      <c r="J72" s="4" t="s">
        <v>112</v>
      </c>
      <c r="K72" s="4" t="s">
        <v>113</v>
      </c>
      <c r="L72" s="4" t="s">
        <v>114</v>
      </c>
      <c r="M72" s="4" t="s">
        <v>175</v>
      </c>
      <c r="N72" s="4" t="s">
        <v>111</v>
      </c>
      <c r="O72" s="4" t="s">
        <v>168</v>
      </c>
    </row>
    <row r="73" spans="1:15" x14ac:dyDescent="0.3">
      <c r="A73">
        <v>72</v>
      </c>
      <c r="B73" s="3">
        <v>41798</v>
      </c>
      <c r="C73">
        <v>2</v>
      </c>
      <c r="D73" s="4" t="s">
        <v>34</v>
      </c>
      <c r="E73" s="4" t="s">
        <v>92</v>
      </c>
      <c r="F73" s="4" t="s">
        <v>93</v>
      </c>
      <c r="G73">
        <v>2383</v>
      </c>
      <c r="H73" s="4" t="s">
        <v>17</v>
      </c>
      <c r="I73" s="4" t="s">
        <v>41</v>
      </c>
      <c r="J73" s="4" t="s">
        <v>42</v>
      </c>
      <c r="K73" s="4" t="s">
        <v>43</v>
      </c>
      <c r="L73" s="4" t="s">
        <v>44</v>
      </c>
      <c r="M73" s="4" t="s">
        <v>175</v>
      </c>
      <c r="N73" s="4" t="s">
        <v>41</v>
      </c>
      <c r="O73" s="4" t="s">
        <v>159</v>
      </c>
    </row>
    <row r="74" spans="1:15" x14ac:dyDescent="0.3">
      <c r="A74">
        <v>73</v>
      </c>
      <c r="B74" s="3">
        <v>41798</v>
      </c>
      <c r="C74">
        <v>4</v>
      </c>
      <c r="D74" s="4" t="s">
        <v>75</v>
      </c>
      <c r="E74" s="4" t="s">
        <v>115</v>
      </c>
      <c r="F74" s="4" t="s">
        <v>119</v>
      </c>
      <c r="G74">
        <v>6817</v>
      </c>
      <c r="H74" s="4" t="s">
        <v>17</v>
      </c>
      <c r="I74" s="4" t="s">
        <v>80</v>
      </c>
      <c r="J74" s="4" t="s">
        <v>81</v>
      </c>
      <c r="K74" s="4" t="s">
        <v>61</v>
      </c>
      <c r="L74" s="4" t="s">
        <v>62</v>
      </c>
      <c r="M74" s="4" t="s">
        <v>175</v>
      </c>
      <c r="N74" s="4" t="s">
        <v>80</v>
      </c>
      <c r="O74" s="4" t="s">
        <v>163</v>
      </c>
    </row>
    <row r="75" spans="1:15" x14ac:dyDescent="0.3">
      <c r="A75">
        <v>74</v>
      </c>
      <c r="B75" s="3">
        <v>41801</v>
      </c>
      <c r="C75">
        <v>2</v>
      </c>
      <c r="D75" s="4" t="s">
        <v>45</v>
      </c>
      <c r="E75" s="4" t="s">
        <v>15</v>
      </c>
      <c r="F75" s="4" t="s">
        <v>16</v>
      </c>
      <c r="G75">
        <v>5753</v>
      </c>
      <c r="H75" s="4" t="s">
        <v>38</v>
      </c>
      <c r="I75" s="4" t="s">
        <v>51</v>
      </c>
      <c r="J75" s="4" t="s">
        <v>52</v>
      </c>
      <c r="K75" s="4" t="s">
        <v>53</v>
      </c>
      <c r="L75" s="4" t="s">
        <v>54</v>
      </c>
      <c r="M75" s="4" t="s">
        <v>175</v>
      </c>
      <c r="N75" s="4" t="s">
        <v>51</v>
      </c>
      <c r="O75" s="4" t="s">
        <v>160</v>
      </c>
    </row>
    <row r="76" spans="1:15" x14ac:dyDescent="0.3">
      <c r="A76">
        <v>75</v>
      </c>
      <c r="B76" s="3">
        <v>41813</v>
      </c>
      <c r="C76">
        <v>2</v>
      </c>
      <c r="D76" s="4" t="s">
        <v>34</v>
      </c>
      <c r="E76" s="4" t="s">
        <v>63</v>
      </c>
      <c r="F76" s="4" t="s">
        <v>67</v>
      </c>
      <c r="G76">
        <v>6955</v>
      </c>
      <c r="H76" s="4" t="s">
        <v>38</v>
      </c>
      <c r="I76" s="4" t="s">
        <v>41</v>
      </c>
      <c r="J76" s="4" t="s">
        <v>42</v>
      </c>
      <c r="K76" s="4" t="s">
        <v>43</v>
      </c>
      <c r="L76" s="4" t="s">
        <v>44</v>
      </c>
      <c r="M76" s="4" t="s">
        <v>175</v>
      </c>
      <c r="N76" s="4" t="s">
        <v>41</v>
      </c>
      <c r="O76" s="4" t="s">
        <v>159</v>
      </c>
    </row>
    <row r="77" spans="1:15" x14ac:dyDescent="0.3">
      <c r="A77">
        <v>76</v>
      </c>
      <c r="B77" s="3">
        <v>41813</v>
      </c>
      <c r="C77">
        <v>2</v>
      </c>
      <c r="D77" s="4" t="s">
        <v>34</v>
      </c>
      <c r="E77" s="4" t="s">
        <v>63</v>
      </c>
      <c r="F77" s="4" t="s">
        <v>74</v>
      </c>
      <c r="G77">
        <v>5464</v>
      </c>
      <c r="H77" s="4" t="s">
        <v>17</v>
      </c>
      <c r="I77" s="4" t="s">
        <v>41</v>
      </c>
      <c r="J77" s="4" t="s">
        <v>42</v>
      </c>
      <c r="K77" s="4" t="s">
        <v>43</v>
      </c>
      <c r="L77" s="4" t="s">
        <v>44</v>
      </c>
      <c r="M77" s="4" t="s">
        <v>175</v>
      </c>
      <c r="N77" s="4" t="s">
        <v>41</v>
      </c>
      <c r="O77" s="4" t="s">
        <v>159</v>
      </c>
    </row>
    <row r="78" spans="1:15" x14ac:dyDescent="0.3">
      <c r="A78">
        <v>77</v>
      </c>
      <c r="B78" s="3">
        <v>41827</v>
      </c>
      <c r="C78">
        <v>3</v>
      </c>
      <c r="D78" s="4" t="s">
        <v>24</v>
      </c>
      <c r="E78" s="4" t="s">
        <v>102</v>
      </c>
      <c r="F78" s="4" t="s">
        <v>103</v>
      </c>
      <c r="G78">
        <v>677</v>
      </c>
      <c r="H78" s="4" t="s">
        <v>17</v>
      </c>
      <c r="I78" s="4" t="s">
        <v>30</v>
      </c>
      <c r="J78" s="4" t="s">
        <v>31</v>
      </c>
      <c r="K78" s="4" t="s">
        <v>32</v>
      </c>
      <c r="L78" s="4" t="s">
        <v>33</v>
      </c>
      <c r="M78" s="4" t="s">
        <v>176</v>
      </c>
      <c r="N78" s="4" t="s">
        <v>30</v>
      </c>
      <c r="O78" s="4" t="s">
        <v>158</v>
      </c>
    </row>
    <row r="79" spans="1:15" x14ac:dyDescent="0.3">
      <c r="A79">
        <v>78</v>
      </c>
      <c r="B79" s="3">
        <v>41828</v>
      </c>
      <c r="C79">
        <v>4</v>
      </c>
      <c r="D79" s="4" t="s">
        <v>75</v>
      </c>
      <c r="E79" s="4" t="s">
        <v>115</v>
      </c>
      <c r="F79" s="4" t="s">
        <v>119</v>
      </c>
      <c r="G79">
        <v>8842</v>
      </c>
      <c r="H79" s="4" t="s">
        <v>17</v>
      </c>
      <c r="I79" s="4" t="s">
        <v>80</v>
      </c>
      <c r="J79" s="4" t="s">
        <v>81</v>
      </c>
      <c r="K79" s="4" t="s">
        <v>61</v>
      </c>
      <c r="L79" s="4" t="s">
        <v>62</v>
      </c>
      <c r="M79" s="4" t="s">
        <v>176</v>
      </c>
      <c r="N79" s="4" t="s">
        <v>80</v>
      </c>
      <c r="O79" s="4" t="s">
        <v>163</v>
      </c>
    </row>
    <row r="80" spans="1:15" x14ac:dyDescent="0.3">
      <c r="A80">
        <v>79</v>
      </c>
      <c r="B80" s="3">
        <v>41833</v>
      </c>
      <c r="C80">
        <v>3</v>
      </c>
      <c r="D80" s="4" t="s">
        <v>45</v>
      </c>
      <c r="E80" s="4" t="s">
        <v>36</v>
      </c>
      <c r="F80" s="4" t="s">
        <v>118</v>
      </c>
      <c r="G80">
        <v>6501</v>
      </c>
      <c r="H80" s="4" t="s">
        <v>38</v>
      </c>
      <c r="I80" s="4" t="s">
        <v>51</v>
      </c>
      <c r="J80" s="4" t="s">
        <v>52</v>
      </c>
      <c r="K80" s="4" t="s">
        <v>53</v>
      </c>
      <c r="L80" s="4" t="s">
        <v>54</v>
      </c>
      <c r="M80" s="4" t="s">
        <v>176</v>
      </c>
      <c r="N80" s="4" t="s">
        <v>51</v>
      </c>
      <c r="O80" s="4" t="s">
        <v>160</v>
      </c>
    </row>
    <row r="81" spans="1:15" x14ac:dyDescent="0.3">
      <c r="A81">
        <v>80</v>
      </c>
      <c r="B81" s="3">
        <v>41835</v>
      </c>
      <c r="C81">
        <v>3</v>
      </c>
      <c r="D81" s="4" t="s">
        <v>55</v>
      </c>
      <c r="E81" s="4" t="s">
        <v>63</v>
      </c>
      <c r="F81" s="4" t="s">
        <v>148</v>
      </c>
      <c r="G81">
        <v>3410</v>
      </c>
      <c r="H81" s="4" t="s">
        <v>17</v>
      </c>
      <c r="I81" s="4" t="s">
        <v>59</v>
      </c>
      <c r="J81" s="4" t="s">
        <v>60</v>
      </c>
      <c r="K81" s="4" t="s">
        <v>61</v>
      </c>
      <c r="L81" s="4" t="s">
        <v>62</v>
      </c>
      <c r="M81" s="4" t="s">
        <v>176</v>
      </c>
      <c r="N81" s="4" t="s">
        <v>59</v>
      </c>
      <c r="O81" s="4" t="s">
        <v>161</v>
      </c>
    </row>
    <row r="82" spans="1:15" x14ac:dyDescent="0.3">
      <c r="A82">
        <v>81</v>
      </c>
      <c r="B82" s="3">
        <v>41835</v>
      </c>
      <c r="C82">
        <v>3</v>
      </c>
      <c r="D82" s="4" t="s">
        <v>45</v>
      </c>
      <c r="E82" s="4" t="s">
        <v>129</v>
      </c>
      <c r="F82" s="4" t="s">
        <v>130</v>
      </c>
      <c r="G82">
        <v>8137</v>
      </c>
      <c r="H82" s="4" t="s">
        <v>94</v>
      </c>
      <c r="I82" s="4" t="s">
        <v>51</v>
      </c>
      <c r="J82" s="4" t="s">
        <v>52</v>
      </c>
      <c r="K82" s="4" t="s">
        <v>53</v>
      </c>
      <c r="L82" s="4" t="s">
        <v>54</v>
      </c>
      <c r="M82" s="4" t="s">
        <v>176</v>
      </c>
      <c r="N82" s="4" t="s">
        <v>51</v>
      </c>
      <c r="O82" s="4" t="s">
        <v>160</v>
      </c>
    </row>
    <row r="83" spans="1:15" x14ac:dyDescent="0.3">
      <c r="A83">
        <v>82</v>
      </c>
      <c r="B83" s="3">
        <v>41840</v>
      </c>
      <c r="C83">
        <v>3</v>
      </c>
      <c r="D83" s="4" t="s">
        <v>34</v>
      </c>
      <c r="E83" s="4" t="s">
        <v>36</v>
      </c>
      <c r="F83" s="4" t="s">
        <v>118</v>
      </c>
      <c r="G83">
        <v>8608</v>
      </c>
      <c r="H83" s="4" t="s">
        <v>94</v>
      </c>
      <c r="I83" s="4" t="s">
        <v>41</v>
      </c>
      <c r="J83" s="4" t="s">
        <v>42</v>
      </c>
      <c r="K83" s="4" t="s">
        <v>43</v>
      </c>
      <c r="L83" s="4" t="s">
        <v>44</v>
      </c>
      <c r="M83" s="4" t="s">
        <v>176</v>
      </c>
      <c r="N83" s="4" t="s">
        <v>41</v>
      </c>
      <c r="O83" s="4" t="s">
        <v>159</v>
      </c>
    </row>
    <row r="84" spans="1:15" x14ac:dyDescent="0.3">
      <c r="A84">
        <v>83</v>
      </c>
      <c r="B84" s="3">
        <v>41840</v>
      </c>
      <c r="C84">
        <v>3</v>
      </c>
      <c r="D84" s="4" t="s">
        <v>65</v>
      </c>
      <c r="E84" s="4" t="s">
        <v>63</v>
      </c>
      <c r="F84" s="4" t="s">
        <v>148</v>
      </c>
      <c r="G84">
        <v>7397</v>
      </c>
      <c r="H84" s="4" t="s">
        <v>94</v>
      </c>
      <c r="I84" s="4" t="s">
        <v>111</v>
      </c>
      <c r="J84" s="4" t="s">
        <v>112</v>
      </c>
      <c r="K84" s="4" t="s">
        <v>113</v>
      </c>
      <c r="L84" s="4" t="s">
        <v>114</v>
      </c>
      <c r="M84" s="4" t="s">
        <v>176</v>
      </c>
      <c r="N84" s="4" t="s">
        <v>111</v>
      </c>
      <c r="O84" s="4" t="s">
        <v>168</v>
      </c>
    </row>
    <row r="85" spans="1:15" x14ac:dyDescent="0.3">
      <c r="A85">
        <v>84</v>
      </c>
      <c r="B85" s="3">
        <v>41840</v>
      </c>
      <c r="C85">
        <v>3</v>
      </c>
      <c r="D85" s="4" t="s">
        <v>65</v>
      </c>
      <c r="E85" s="4" t="s">
        <v>47</v>
      </c>
      <c r="F85" s="4" t="s">
        <v>48</v>
      </c>
      <c r="G85">
        <v>6183</v>
      </c>
      <c r="H85" s="4" t="s">
        <v>17</v>
      </c>
      <c r="I85" s="4" t="s">
        <v>70</v>
      </c>
      <c r="J85" s="4" t="s">
        <v>71</v>
      </c>
      <c r="K85" s="4" t="s">
        <v>72</v>
      </c>
      <c r="L85" s="4" t="s">
        <v>73</v>
      </c>
      <c r="M85" s="4" t="s">
        <v>176</v>
      </c>
      <c r="N85" s="4" t="s">
        <v>70</v>
      </c>
      <c r="O85" s="4" t="s">
        <v>162</v>
      </c>
    </row>
    <row r="86" spans="1:15" x14ac:dyDescent="0.3">
      <c r="A86">
        <v>85</v>
      </c>
      <c r="B86" s="3">
        <v>41842</v>
      </c>
      <c r="C86">
        <v>3</v>
      </c>
      <c r="D86" s="4" t="s">
        <v>65</v>
      </c>
      <c r="E86" s="4" t="s">
        <v>115</v>
      </c>
      <c r="F86" s="4" t="s">
        <v>119</v>
      </c>
      <c r="G86">
        <v>5389</v>
      </c>
      <c r="H86" s="4" t="s">
        <v>17</v>
      </c>
      <c r="I86" s="4" t="s">
        <v>111</v>
      </c>
      <c r="J86" s="4" t="s">
        <v>112</v>
      </c>
      <c r="K86" s="4" t="s">
        <v>113</v>
      </c>
      <c r="L86" s="4" t="s">
        <v>114</v>
      </c>
      <c r="M86" s="4" t="s">
        <v>176</v>
      </c>
      <c r="N86" s="4" t="s">
        <v>111</v>
      </c>
      <c r="O86" s="4" t="s">
        <v>168</v>
      </c>
    </row>
    <row r="87" spans="1:15" x14ac:dyDescent="0.3">
      <c r="A87">
        <v>86</v>
      </c>
      <c r="B87" s="3">
        <v>41842</v>
      </c>
      <c r="C87">
        <v>3</v>
      </c>
      <c r="D87" s="4" t="s">
        <v>45</v>
      </c>
      <c r="E87" s="4" t="s">
        <v>92</v>
      </c>
      <c r="F87" s="4" t="s">
        <v>93</v>
      </c>
      <c r="G87">
        <v>9506</v>
      </c>
      <c r="H87" s="4" t="s">
        <v>17</v>
      </c>
      <c r="I87" s="4" t="s">
        <v>51</v>
      </c>
      <c r="J87" s="4" t="s">
        <v>52</v>
      </c>
      <c r="K87" s="4" t="s">
        <v>53</v>
      </c>
      <c r="L87" s="4" t="s">
        <v>54</v>
      </c>
      <c r="M87" s="4" t="s">
        <v>176</v>
      </c>
      <c r="N87" s="4" t="s">
        <v>51</v>
      </c>
      <c r="O87" s="4" t="s">
        <v>160</v>
      </c>
    </row>
    <row r="88" spans="1:15" x14ac:dyDescent="0.3">
      <c r="A88">
        <v>87</v>
      </c>
      <c r="B88" s="3">
        <v>41843</v>
      </c>
      <c r="C88">
        <v>3</v>
      </c>
      <c r="D88" s="4" t="s">
        <v>13</v>
      </c>
      <c r="E88" s="4" t="s">
        <v>63</v>
      </c>
      <c r="F88" s="4" t="s">
        <v>67</v>
      </c>
      <c r="G88">
        <v>5770</v>
      </c>
      <c r="H88" s="4" t="s">
        <v>17</v>
      </c>
      <c r="I88" s="4" t="s">
        <v>20</v>
      </c>
      <c r="J88" s="4" t="s">
        <v>21</v>
      </c>
      <c r="K88" s="4" t="s">
        <v>22</v>
      </c>
      <c r="L88" s="4" t="s">
        <v>23</v>
      </c>
      <c r="M88" s="4" t="s">
        <v>176</v>
      </c>
      <c r="N88" s="4" t="s">
        <v>20</v>
      </c>
      <c r="O88" s="4" t="s">
        <v>157</v>
      </c>
    </row>
    <row r="89" spans="1:15" x14ac:dyDescent="0.3">
      <c r="A89">
        <v>88</v>
      </c>
      <c r="B89" s="3">
        <v>41850</v>
      </c>
      <c r="C89">
        <v>3</v>
      </c>
      <c r="D89" s="4" t="s">
        <v>34</v>
      </c>
      <c r="E89" s="4" t="s">
        <v>63</v>
      </c>
      <c r="F89" s="4" t="s">
        <v>64</v>
      </c>
      <c r="G89">
        <v>2553</v>
      </c>
      <c r="H89" s="4" t="s">
        <v>94</v>
      </c>
      <c r="I89" s="4" t="s">
        <v>41</v>
      </c>
      <c r="J89" s="4" t="s">
        <v>42</v>
      </c>
      <c r="K89" s="4" t="s">
        <v>43</v>
      </c>
      <c r="L89" s="4" t="s">
        <v>44</v>
      </c>
      <c r="M89" s="4" t="s">
        <v>176</v>
      </c>
      <c r="N89" s="4" t="s">
        <v>41</v>
      </c>
      <c r="O89" s="4" t="s">
        <v>159</v>
      </c>
    </row>
    <row r="90" spans="1:15" x14ac:dyDescent="0.3">
      <c r="A90">
        <v>89</v>
      </c>
      <c r="B90" s="3">
        <v>41857</v>
      </c>
      <c r="C90">
        <v>3</v>
      </c>
      <c r="D90" s="4" t="s">
        <v>55</v>
      </c>
      <c r="E90" s="4" t="s">
        <v>115</v>
      </c>
      <c r="F90" s="4" t="s">
        <v>116</v>
      </c>
      <c r="G90">
        <v>2490</v>
      </c>
      <c r="H90" s="4" t="s">
        <v>38</v>
      </c>
      <c r="I90" s="4" t="s">
        <v>59</v>
      </c>
      <c r="J90" s="4" t="s">
        <v>60</v>
      </c>
      <c r="K90" s="4" t="s">
        <v>61</v>
      </c>
      <c r="L90" s="4" t="s">
        <v>62</v>
      </c>
      <c r="M90" s="4" t="s">
        <v>177</v>
      </c>
      <c r="N90" s="4" t="s">
        <v>59</v>
      </c>
      <c r="O90" s="4" t="s">
        <v>161</v>
      </c>
    </row>
    <row r="91" spans="1:15" x14ac:dyDescent="0.3">
      <c r="A91">
        <v>90</v>
      </c>
      <c r="B91" s="3">
        <v>41861</v>
      </c>
      <c r="C91">
        <v>3</v>
      </c>
      <c r="D91" s="4" t="s">
        <v>45</v>
      </c>
      <c r="E91" s="4" t="s">
        <v>127</v>
      </c>
      <c r="F91" s="4" t="s">
        <v>128</v>
      </c>
      <c r="G91">
        <v>7267</v>
      </c>
      <c r="H91" s="4" t="s">
        <v>17</v>
      </c>
      <c r="I91" s="4" t="s">
        <v>51</v>
      </c>
      <c r="J91" s="4" t="s">
        <v>52</v>
      </c>
      <c r="K91" s="4" t="s">
        <v>53</v>
      </c>
      <c r="L91" s="4" t="s">
        <v>54</v>
      </c>
      <c r="M91" s="4" t="s">
        <v>177</v>
      </c>
      <c r="N91" s="4" t="s">
        <v>51</v>
      </c>
      <c r="O91" s="4" t="s">
        <v>160</v>
      </c>
    </row>
    <row r="92" spans="1:15" x14ac:dyDescent="0.3">
      <c r="A92">
        <v>91</v>
      </c>
      <c r="B92" s="3">
        <v>41862</v>
      </c>
      <c r="C92">
        <v>3</v>
      </c>
      <c r="D92" s="4" t="s">
        <v>34</v>
      </c>
      <c r="E92" s="4" t="s">
        <v>129</v>
      </c>
      <c r="F92" s="4" t="s">
        <v>130</v>
      </c>
      <c r="G92">
        <v>6930</v>
      </c>
      <c r="H92" s="4" t="s">
        <v>38</v>
      </c>
      <c r="I92" s="4" t="s">
        <v>41</v>
      </c>
      <c r="J92" s="4" t="s">
        <v>42</v>
      </c>
      <c r="K92" s="4" t="s">
        <v>43</v>
      </c>
      <c r="L92" s="4" t="s">
        <v>44</v>
      </c>
      <c r="M92" s="4" t="s">
        <v>177</v>
      </c>
      <c r="N92" s="4" t="s">
        <v>41</v>
      </c>
      <c r="O92" s="4" t="s">
        <v>159</v>
      </c>
    </row>
    <row r="93" spans="1:15" x14ac:dyDescent="0.3">
      <c r="A93">
        <v>92</v>
      </c>
      <c r="B93" s="3">
        <v>41868</v>
      </c>
      <c r="C93">
        <v>3</v>
      </c>
      <c r="D93" s="4" t="s">
        <v>13</v>
      </c>
      <c r="E93" s="4" t="s">
        <v>15</v>
      </c>
      <c r="F93" s="4" t="s">
        <v>117</v>
      </c>
      <c r="G93">
        <v>2789</v>
      </c>
      <c r="H93" s="4" t="s">
        <v>38</v>
      </c>
      <c r="I93" s="4" t="s">
        <v>20</v>
      </c>
      <c r="J93" s="4" t="s">
        <v>21</v>
      </c>
      <c r="K93" s="4" t="s">
        <v>22</v>
      </c>
      <c r="L93" s="4" t="s">
        <v>23</v>
      </c>
      <c r="M93" s="4" t="s">
        <v>177</v>
      </c>
      <c r="N93" s="4" t="s">
        <v>20</v>
      </c>
      <c r="O93" s="4" t="s">
        <v>157</v>
      </c>
    </row>
    <row r="94" spans="1:15" x14ac:dyDescent="0.3">
      <c r="A94">
        <v>93</v>
      </c>
      <c r="B94" s="3">
        <v>41873</v>
      </c>
      <c r="C94">
        <v>3</v>
      </c>
      <c r="D94" s="4" t="s">
        <v>75</v>
      </c>
      <c r="E94" s="4" t="s">
        <v>127</v>
      </c>
      <c r="F94" s="4" t="s">
        <v>128</v>
      </c>
      <c r="G94">
        <v>7409</v>
      </c>
      <c r="H94" s="4" t="s">
        <v>94</v>
      </c>
      <c r="I94" s="4" t="s">
        <v>80</v>
      </c>
      <c r="J94" s="4" t="s">
        <v>81</v>
      </c>
      <c r="K94" s="4" t="s">
        <v>61</v>
      </c>
      <c r="L94" s="4" t="s">
        <v>62</v>
      </c>
      <c r="M94" s="4" t="s">
        <v>177</v>
      </c>
      <c r="N94" s="4" t="s">
        <v>80</v>
      </c>
      <c r="O94" s="4" t="s">
        <v>163</v>
      </c>
    </row>
    <row r="95" spans="1:15" x14ac:dyDescent="0.3">
      <c r="A95">
        <v>94</v>
      </c>
      <c r="B95" s="3">
        <v>41874</v>
      </c>
      <c r="C95">
        <v>3</v>
      </c>
      <c r="D95" s="4" t="s">
        <v>65</v>
      </c>
      <c r="E95" s="4" t="s">
        <v>92</v>
      </c>
      <c r="F95" s="4" t="s">
        <v>93</v>
      </c>
      <c r="G95">
        <v>409</v>
      </c>
      <c r="H95" s="4" t="s">
        <v>94</v>
      </c>
      <c r="I95" s="4" t="s">
        <v>111</v>
      </c>
      <c r="J95" s="4" t="s">
        <v>112</v>
      </c>
      <c r="K95" s="4" t="s">
        <v>113</v>
      </c>
      <c r="L95" s="4" t="s">
        <v>114</v>
      </c>
      <c r="M95" s="4" t="s">
        <v>177</v>
      </c>
      <c r="N95" s="4" t="s">
        <v>111</v>
      </c>
      <c r="O95" s="4" t="s">
        <v>168</v>
      </c>
    </row>
    <row r="96" spans="1:15" x14ac:dyDescent="0.3">
      <c r="A96">
        <v>95</v>
      </c>
      <c r="B96" s="3">
        <v>41878</v>
      </c>
      <c r="C96">
        <v>3</v>
      </c>
      <c r="D96" s="4" t="s">
        <v>24</v>
      </c>
      <c r="E96" s="4" t="s">
        <v>102</v>
      </c>
      <c r="F96" s="4" t="s">
        <v>103</v>
      </c>
      <c r="G96">
        <v>3830</v>
      </c>
      <c r="H96" s="4" t="s">
        <v>17</v>
      </c>
      <c r="I96" s="4" t="s">
        <v>30</v>
      </c>
      <c r="J96" s="4" t="s">
        <v>31</v>
      </c>
      <c r="K96" s="4" t="s">
        <v>32</v>
      </c>
      <c r="L96" s="4" t="s">
        <v>33</v>
      </c>
      <c r="M96" s="4" t="s">
        <v>177</v>
      </c>
      <c r="N96" s="4" t="s">
        <v>30</v>
      </c>
      <c r="O96" s="4" t="s">
        <v>158</v>
      </c>
    </row>
    <row r="97" spans="1:15" x14ac:dyDescent="0.3">
      <c r="A97">
        <v>96</v>
      </c>
      <c r="B97" s="3">
        <v>41884</v>
      </c>
      <c r="C97">
        <v>3</v>
      </c>
      <c r="D97" s="4" t="s">
        <v>13</v>
      </c>
      <c r="E97" s="4" t="s">
        <v>47</v>
      </c>
      <c r="F97" s="4" t="s">
        <v>48</v>
      </c>
      <c r="G97">
        <v>6155</v>
      </c>
      <c r="H97" s="4" t="s">
        <v>38</v>
      </c>
      <c r="I97" s="4" t="s">
        <v>20</v>
      </c>
      <c r="J97" s="4" t="s">
        <v>21</v>
      </c>
      <c r="K97" s="4" t="s">
        <v>22</v>
      </c>
      <c r="L97" s="4" t="s">
        <v>23</v>
      </c>
      <c r="M97" s="4" t="s">
        <v>178</v>
      </c>
      <c r="N97" s="4" t="s">
        <v>20</v>
      </c>
      <c r="O97" s="4" t="s">
        <v>157</v>
      </c>
    </row>
    <row r="98" spans="1:15" x14ac:dyDescent="0.3">
      <c r="A98">
        <v>97</v>
      </c>
      <c r="B98" s="3">
        <v>41884</v>
      </c>
      <c r="C98">
        <v>3</v>
      </c>
      <c r="D98" s="4" t="s">
        <v>45</v>
      </c>
      <c r="E98" s="4" t="s">
        <v>47</v>
      </c>
      <c r="F98" s="4" t="s">
        <v>48</v>
      </c>
      <c r="G98">
        <v>7178</v>
      </c>
      <c r="H98" s="4" t="s">
        <v>17</v>
      </c>
      <c r="I98" s="4" t="s">
        <v>51</v>
      </c>
      <c r="J98" s="4" t="s">
        <v>52</v>
      </c>
      <c r="K98" s="4" t="s">
        <v>53</v>
      </c>
      <c r="L98" s="4" t="s">
        <v>54</v>
      </c>
      <c r="M98" s="4" t="s">
        <v>178</v>
      </c>
      <c r="N98" s="4" t="s">
        <v>51</v>
      </c>
      <c r="O98" s="4" t="s">
        <v>160</v>
      </c>
    </row>
    <row r="99" spans="1:15" x14ac:dyDescent="0.3">
      <c r="A99">
        <v>98</v>
      </c>
      <c r="B99" s="3">
        <v>41888</v>
      </c>
      <c r="C99">
        <v>3</v>
      </c>
      <c r="D99" s="4" t="s">
        <v>65</v>
      </c>
      <c r="E99" s="4" t="s">
        <v>104</v>
      </c>
      <c r="F99" s="4" t="s">
        <v>105</v>
      </c>
      <c r="G99">
        <v>652</v>
      </c>
      <c r="H99" s="4" t="s">
        <v>38</v>
      </c>
      <c r="I99" s="4" t="s">
        <v>98</v>
      </c>
      <c r="J99" s="4" t="s">
        <v>99</v>
      </c>
      <c r="K99" s="4" t="s">
        <v>100</v>
      </c>
      <c r="L99" s="4" t="s">
        <v>101</v>
      </c>
      <c r="M99" s="4" t="s">
        <v>178</v>
      </c>
      <c r="N99" s="4" t="s">
        <v>98</v>
      </c>
      <c r="O99" s="4" t="s">
        <v>166</v>
      </c>
    </row>
    <row r="100" spans="1:15" x14ac:dyDescent="0.3">
      <c r="A100">
        <v>99</v>
      </c>
      <c r="B100" s="3">
        <v>41892</v>
      </c>
      <c r="C100">
        <v>3</v>
      </c>
      <c r="D100" s="4" t="s">
        <v>65</v>
      </c>
      <c r="E100" s="4" t="s">
        <v>106</v>
      </c>
      <c r="F100" s="4" t="s">
        <v>107</v>
      </c>
      <c r="G100">
        <v>5017</v>
      </c>
      <c r="H100" s="4" t="s">
        <v>38</v>
      </c>
      <c r="I100" s="4" t="s">
        <v>111</v>
      </c>
      <c r="J100" s="4" t="s">
        <v>112</v>
      </c>
      <c r="K100" s="4" t="s">
        <v>113</v>
      </c>
      <c r="L100" s="4" t="s">
        <v>114</v>
      </c>
      <c r="M100" s="4" t="s">
        <v>178</v>
      </c>
      <c r="N100" s="4" t="s">
        <v>111</v>
      </c>
      <c r="O100" s="4" t="s">
        <v>168</v>
      </c>
    </row>
    <row r="101" spans="1:15" x14ac:dyDescent="0.3">
      <c r="A101">
        <v>100</v>
      </c>
      <c r="B101" s="3">
        <v>41895</v>
      </c>
      <c r="C101">
        <v>3</v>
      </c>
      <c r="D101" s="4" t="s">
        <v>24</v>
      </c>
      <c r="E101" s="4" t="s">
        <v>106</v>
      </c>
      <c r="F101" s="4" t="s">
        <v>107</v>
      </c>
      <c r="G101">
        <v>6986</v>
      </c>
      <c r="H101" s="4" t="s">
        <v>17</v>
      </c>
      <c r="I101" s="4" t="s">
        <v>30</v>
      </c>
      <c r="J101" s="4" t="s">
        <v>31</v>
      </c>
      <c r="K101" s="4" t="s">
        <v>32</v>
      </c>
      <c r="L101" s="4" t="s">
        <v>33</v>
      </c>
      <c r="M101" s="4" t="s">
        <v>178</v>
      </c>
      <c r="N101" s="4" t="s">
        <v>30</v>
      </c>
      <c r="O101" s="4" t="s">
        <v>158</v>
      </c>
    </row>
    <row r="102" spans="1:15" x14ac:dyDescent="0.3">
      <c r="A102">
        <v>101</v>
      </c>
      <c r="B102" s="3">
        <v>41898</v>
      </c>
      <c r="C102">
        <v>3</v>
      </c>
      <c r="D102" s="4" t="s">
        <v>34</v>
      </c>
      <c r="E102" s="4" t="s">
        <v>15</v>
      </c>
      <c r="F102" s="4" t="s">
        <v>16</v>
      </c>
      <c r="G102">
        <v>9797</v>
      </c>
      <c r="H102" s="4" t="s">
        <v>38</v>
      </c>
      <c r="I102" s="4" t="s">
        <v>41</v>
      </c>
      <c r="J102" s="4" t="s">
        <v>42</v>
      </c>
      <c r="K102" s="4" t="s">
        <v>43</v>
      </c>
      <c r="L102" s="4" t="s">
        <v>44</v>
      </c>
      <c r="M102" s="4" t="s">
        <v>178</v>
      </c>
      <c r="N102" s="4" t="s">
        <v>41</v>
      </c>
      <c r="O102" s="4" t="s">
        <v>159</v>
      </c>
    </row>
    <row r="103" spans="1:15" x14ac:dyDescent="0.3">
      <c r="A103">
        <v>102</v>
      </c>
      <c r="B103" s="3">
        <v>41901</v>
      </c>
      <c r="C103">
        <v>3</v>
      </c>
      <c r="D103" s="4" t="s">
        <v>45</v>
      </c>
      <c r="E103" s="4" t="s">
        <v>115</v>
      </c>
      <c r="F103" s="4" t="s">
        <v>116</v>
      </c>
      <c r="G103">
        <v>3576</v>
      </c>
      <c r="H103" s="4" t="s">
        <v>38</v>
      </c>
      <c r="I103" s="4" t="s">
        <v>51</v>
      </c>
      <c r="J103" s="4" t="s">
        <v>52</v>
      </c>
      <c r="K103" s="4" t="s">
        <v>53</v>
      </c>
      <c r="L103" s="4" t="s">
        <v>54</v>
      </c>
      <c r="M103" s="4" t="s">
        <v>178</v>
      </c>
      <c r="N103" s="4" t="s">
        <v>51</v>
      </c>
      <c r="O103" s="4" t="s">
        <v>160</v>
      </c>
    </row>
    <row r="104" spans="1:15" x14ac:dyDescent="0.3">
      <c r="A104">
        <v>103</v>
      </c>
      <c r="B104" s="3">
        <v>41906</v>
      </c>
      <c r="C104">
        <v>3</v>
      </c>
      <c r="D104" s="4" t="s">
        <v>55</v>
      </c>
      <c r="E104" s="4" t="s">
        <v>115</v>
      </c>
      <c r="F104" s="4" t="s">
        <v>116</v>
      </c>
      <c r="G104">
        <v>4097</v>
      </c>
      <c r="H104" s="4" t="s">
        <v>94</v>
      </c>
      <c r="I104" s="4" t="s">
        <v>88</v>
      </c>
      <c r="J104" s="4" t="s">
        <v>89</v>
      </c>
      <c r="K104" s="4" t="s">
        <v>90</v>
      </c>
      <c r="L104" s="4" t="s">
        <v>91</v>
      </c>
      <c r="M104" s="4" t="s">
        <v>178</v>
      </c>
      <c r="N104" s="4" t="s">
        <v>88</v>
      </c>
      <c r="O104" s="4" t="s">
        <v>164</v>
      </c>
    </row>
    <row r="105" spans="1:15" x14ac:dyDescent="0.3">
      <c r="A105">
        <v>104</v>
      </c>
      <c r="B105" s="3">
        <v>41906</v>
      </c>
      <c r="C105">
        <v>3</v>
      </c>
      <c r="D105" s="4" t="s">
        <v>65</v>
      </c>
      <c r="E105" s="4" t="s">
        <v>47</v>
      </c>
      <c r="F105" s="4" t="s">
        <v>48</v>
      </c>
      <c r="G105">
        <v>3435</v>
      </c>
      <c r="H105" s="4" t="s">
        <v>38</v>
      </c>
      <c r="I105" s="4" t="s">
        <v>111</v>
      </c>
      <c r="J105" s="4" t="s">
        <v>112</v>
      </c>
      <c r="K105" s="4" t="s">
        <v>113</v>
      </c>
      <c r="L105" s="4" t="s">
        <v>114</v>
      </c>
      <c r="M105" s="4" t="s">
        <v>178</v>
      </c>
      <c r="N105" s="4" t="s">
        <v>111</v>
      </c>
      <c r="O105" s="4" t="s">
        <v>168</v>
      </c>
    </row>
    <row r="106" spans="1:15" x14ac:dyDescent="0.3">
      <c r="A106">
        <v>105</v>
      </c>
      <c r="B106" s="3">
        <v>41906</v>
      </c>
      <c r="C106">
        <v>3</v>
      </c>
      <c r="D106" s="4" t="s">
        <v>65</v>
      </c>
      <c r="E106" s="4" t="s">
        <v>104</v>
      </c>
      <c r="F106" s="4" t="s">
        <v>105</v>
      </c>
      <c r="G106">
        <v>382</v>
      </c>
      <c r="H106" s="4" t="s">
        <v>94</v>
      </c>
      <c r="I106" s="4" t="s">
        <v>70</v>
      </c>
      <c r="J106" s="4" t="s">
        <v>71</v>
      </c>
      <c r="K106" s="4" t="s">
        <v>72</v>
      </c>
      <c r="L106" s="4" t="s">
        <v>73</v>
      </c>
      <c r="M106" s="4" t="s">
        <v>178</v>
      </c>
      <c r="N106" s="4" t="s">
        <v>70</v>
      </c>
      <c r="O106" s="4" t="s">
        <v>162</v>
      </c>
    </row>
    <row r="107" spans="1:15" x14ac:dyDescent="0.3">
      <c r="A107">
        <v>106</v>
      </c>
      <c r="B107" s="3">
        <v>41906</v>
      </c>
      <c r="C107">
        <v>3</v>
      </c>
      <c r="D107" s="4" t="s">
        <v>75</v>
      </c>
      <c r="E107" s="4" t="s">
        <v>115</v>
      </c>
      <c r="F107" s="4" t="s">
        <v>116</v>
      </c>
      <c r="G107">
        <v>6398</v>
      </c>
      <c r="H107" s="4" t="s">
        <v>17</v>
      </c>
      <c r="I107" s="4" t="s">
        <v>80</v>
      </c>
      <c r="J107" s="4" t="s">
        <v>81</v>
      </c>
      <c r="K107" s="4" t="s">
        <v>61</v>
      </c>
      <c r="L107" s="4" t="s">
        <v>62</v>
      </c>
      <c r="M107" s="4" t="s">
        <v>178</v>
      </c>
      <c r="N107" s="4" t="s">
        <v>80</v>
      </c>
      <c r="O107" s="4" t="s">
        <v>163</v>
      </c>
    </row>
    <row r="108" spans="1:15" x14ac:dyDescent="0.3">
      <c r="A108">
        <v>107</v>
      </c>
      <c r="B108" s="3">
        <v>41915</v>
      </c>
      <c r="C108">
        <v>4</v>
      </c>
      <c r="D108" s="4" t="s">
        <v>13</v>
      </c>
      <c r="E108" s="4" t="s">
        <v>115</v>
      </c>
      <c r="F108" s="4" t="s">
        <v>116</v>
      </c>
      <c r="G108">
        <v>6164</v>
      </c>
      <c r="H108" s="4" t="s">
        <v>38</v>
      </c>
      <c r="I108" s="4" t="s">
        <v>20</v>
      </c>
      <c r="J108" s="4" t="s">
        <v>21</v>
      </c>
      <c r="K108" s="4" t="s">
        <v>22</v>
      </c>
      <c r="L108" s="4" t="s">
        <v>23</v>
      </c>
      <c r="M108" s="4" t="s">
        <v>179</v>
      </c>
      <c r="N108" s="4" t="s">
        <v>20</v>
      </c>
      <c r="O108" s="4" t="s">
        <v>157</v>
      </c>
    </row>
    <row r="109" spans="1:15" x14ac:dyDescent="0.3">
      <c r="A109">
        <v>108</v>
      </c>
      <c r="B109" s="3">
        <v>41917</v>
      </c>
      <c r="C109">
        <v>4</v>
      </c>
      <c r="D109" s="4" t="s">
        <v>34</v>
      </c>
      <c r="E109" s="4" t="s">
        <v>63</v>
      </c>
      <c r="F109" s="4" t="s">
        <v>67</v>
      </c>
      <c r="G109">
        <v>423</v>
      </c>
      <c r="H109" s="4" t="s">
        <v>94</v>
      </c>
      <c r="I109" s="4" t="s">
        <v>41</v>
      </c>
      <c r="J109" s="4" t="s">
        <v>42</v>
      </c>
      <c r="K109" s="4" t="s">
        <v>43</v>
      </c>
      <c r="L109" s="4" t="s">
        <v>44</v>
      </c>
      <c r="M109" s="4" t="s">
        <v>179</v>
      </c>
      <c r="N109" s="4" t="s">
        <v>41</v>
      </c>
      <c r="O109" s="4" t="s">
        <v>159</v>
      </c>
    </row>
    <row r="110" spans="1:15" x14ac:dyDescent="0.3">
      <c r="A110">
        <v>109</v>
      </c>
      <c r="B110" s="3">
        <v>41917</v>
      </c>
      <c r="C110">
        <v>4</v>
      </c>
      <c r="D110" s="4" t="s">
        <v>55</v>
      </c>
      <c r="E110" s="4" t="s">
        <v>106</v>
      </c>
      <c r="F110" s="4" t="s">
        <v>107</v>
      </c>
      <c r="G110">
        <v>1996</v>
      </c>
      <c r="H110" s="4" t="s">
        <v>94</v>
      </c>
      <c r="I110" s="4" t="s">
        <v>59</v>
      </c>
      <c r="J110" s="4" t="s">
        <v>60</v>
      </c>
      <c r="K110" s="4" t="s">
        <v>61</v>
      </c>
      <c r="L110" s="4" t="s">
        <v>62</v>
      </c>
      <c r="M110" s="4" t="s">
        <v>179</v>
      </c>
      <c r="N110" s="4" t="s">
        <v>59</v>
      </c>
      <c r="O110" s="4" t="s">
        <v>161</v>
      </c>
    </row>
    <row r="111" spans="1:15" x14ac:dyDescent="0.3">
      <c r="A111">
        <v>110</v>
      </c>
      <c r="B111" s="3">
        <v>41917</v>
      </c>
      <c r="C111">
        <v>4</v>
      </c>
      <c r="D111" s="4" t="s">
        <v>55</v>
      </c>
      <c r="E111" s="4" t="s">
        <v>15</v>
      </c>
      <c r="F111" s="4" t="s">
        <v>77</v>
      </c>
      <c r="G111">
        <v>5675</v>
      </c>
      <c r="H111" s="4" t="s">
        <v>38</v>
      </c>
      <c r="I111" s="4" t="s">
        <v>59</v>
      </c>
      <c r="J111" s="4" t="s">
        <v>60</v>
      </c>
      <c r="K111" s="4" t="s">
        <v>61</v>
      </c>
      <c r="L111" s="4" t="s">
        <v>62</v>
      </c>
      <c r="M111" s="4" t="s">
        <v>179</v>
      </c>
      <c r="N111" s="4" t="s">
        <v>59</v>
      </c>
      <c r="O111" s="4" t="s">
        <v>161</v>
      </c>
    </row>
    <row r="112" spans="1:15" x14ac:dyDescent="0.3">
      <c r="A112">
        <v>111</v>
      </c>
      <c r="B112" s="3">
        <v>41917</v>
      </c>
      <c r="C112">
        <v>4</v>
      </c>
      <c r="D112" s="4" t="s">
        <v>65</v>
      </c>
      <c r="E112" s="4" t="s">
        <v>129</v>
      </c>
      <c r="F112" s="4" t="s">
        <v>130</v>
      </c>
      <c r="G112">
        <v>4210</v>
      </c>
      <c r="H112" s="4" t="s">
        <v>94</v>
      </c>
      <c r="I112" s="4" t="s">
        <v>111</v>
      </c>
      <c r="J112" s="4" t="s">
        <v>112</v>
      </c>
      <c r="K112" s="4" t="s">
        <v>113</v>
      </c>
      <c r="L112" s="4" t="s">
        <v>114</v>
      </c>
      <c r="M112" s="4" t="s">
        <v>179</v>
      </c>
      <c r="N112" s="4" t="s">
        <v>111</v>
      </c>
      <c r="O112" s="4" t="s">
        <v>168</v>
      </c>
    </row>
    <row r="113" spans="1:15" x14ac:dyDescent="0.3">
      <c r="A113">
        <v>112</v>
      </c>
      <c r="B113" s="3">
        <v>41917</v>
      </c>
      <c r="C113">
        <v>4</v>
      </c>
      <c r="D113" s="4" t="s">
        <v>65</v>
      </c>
      <c r="E113" s="4" t="s">
        <v>149</v>
      </c>
      <c r="F113" s="4" t="s">
        <v>150</v>
      </c>
      <c r="G113">
        <v>5620</v>
      </c>
      <c r="H113" s="4" t="s">
        <v>17</v>
      </c>
      <c r="I113" s="4" t="s">
        <v>98</v>
      </c>
      <c r="J113" s="4" t="s">
        <v>99</v>
      </c>
      <c r="K113" s="4" t="s">
        <v>100</v>
      </c>
      <c r="L113" s="4" t="s">
        <v>101</v>
      </c>
      <c r="M113" s="4" t="s">
        <v>179</v>
      </c>
      <c r="N113" s="4" t="s">
        <v>98</v>
      </c>
      <c r="O113" s="4" t="s">
        <v>166</v>
      </c>
    </row>
    <row r="114" spans="1:15" x14ac:dyDescent="0.3">
      <c r="A114">
        <v>113</v>
      </c>
      <c r="B114" s="3">
        <v>41917</v>
      </c>
      <c r="C114">
        <v>4</v>
      </c>
      <c r="D114" s="4" t="s">
        <v>75</v>
      </c>
      <c r="E114" s="4" t="s">
        <v>36</v>
      </c>
      <c r="F114" s="4" t="s">
        <v>37</v>
      </c>
      <c r="G114">
        <v>1682</v>
      </c>
      <c r="H114" s="4" t="s">
        <v>38</v>
      </c>
      <c r="I114" s="4" t="s">
        <v>80</v>
      </c>
      <c r="J114" s="4" t="s">
        <v>81</v>
      </c>
      <c r="K114" s="4" t="s">
        <v>61</v>
      </c>
      <c r="L114" s="4" t="s">
        <v>62</v>
      </c>
      <c r="M114" s="4" t="s">
        <v>179</v>
      </c>
      <c r="N114" s="4" t="s">
        <v>80</v>
      </c>
      <c r="O114" s="4" t="s">
        <v>163</v>
      </c>
    </row>
    <row r="115" spans="1:15" x14ac:dyDescent="0.3">
      <c r="A115">
        <v>114</v>
      </c>
      <c r="B115" s="3">
        <v>41917</v>
      </c>
      <c r="C115">
        <v>4</v>
      </c>
      <c r="D115" s="4" t="s">
        <v>45</v>
      </c>
      <c r="E115" s="4" t="s">
        <v>63</v>
      </c>
      <c r="F115" s="4" t="s">
        <v>148</v>
      </c>
      <c r="G115">
        <v>8875</v>
      </c>
      <c r="H115" s="4" t="s">
        <v>17</v>
      </c>
      <c r="I115" s="4" t="s">
        <v>51</v>
      </c>
      <c r="J115" s="4" t="s">
        <v>52</v>
      </c>
      <c r="K115" s="4" t="s">
        <v>53</v>
      </c>
      <c r="L115" s="4" t="s">
        <v>54</v>
      </c>
      <c r="M115" s="4" t="s">
        <v>179</v>
      </c>
      <c r="N115" s="4" t="s">
        <v>51</v>
      </c>
      <c r="O115" s="4" t="s">
        <v>160</v>
      </c>
    </row>
    <row r="116" spans="1:15" x14ac:dyDescent="0.3">
      <c r="A116">
        <v>115</v>
      </c>
      <c r="B116" s="3">
        <v>41917</v>
      </c>
      <c r="C116">
        <v>4</v>
      </c>
      <c r="D116" s="4" t="s">
        <v>45</v>
      </c>
      <c r="E116" s="4" t="s">
        <v>15</v>
      </c>
      <c r="F116" s="4" t="s">
        <v>77</v>
      </c>
      <c r="G116">
        <v>5271</v>
      </c>
      <c r="H116" s="4" t="s">
        <v>38</v>
      </c>
      <c r="I116" s="4" t="s">
        <v>51</v>
      </c>
      <c r="J116" s="4" t="s">
        <v>52</v>
      </c>
      <c r="K116" s="4" t="s">
        <v>53</v>
      </c>
      <c r="L116" s="4" t="s">
        <v>54</v>
      </c>
      <c r="M116" s="4" t="s">
        <v>179</v>
      </c>
      <c r="N116" s="4" t="s">
        <v>51</v>
      </c>
      <c r="O116" s="4" t="s">
        <v>160</v>
      </c>
    </row>
    <row r="117" spans="1:15" x14ac:dyDescent="0.3">
      <c r="A117">
        <v>116</v>
      </c>
      <c r="B117" s="3">
        <v>41917</v>
      </c>
      <c r="C117">
        <v>4</v>
      </c>
      <c r="D117" s="4" t="s">
        <v>45</v>
      </c>
      <c r="E117" s="4" t="s">
        <v>129</v>
      </c>
      <c r="F117" s="4" t="s">
        <v>130</v>
      </c>
      <c r="G117">
        <v>7634</v>
      </c>
      <c r="H117" s="4" t="s">
        <v>17</v>
      </c>
      <c r="I117" s="4" t="s">
        <v>51</v>
      </c>
      <c r="J117" s="4" t="s">
        <v>52</v>
      </c>
      <c r="K117" s="4" t="s">
        <v>53</v>
      </c>
      <c r="L117" s="4" t="s">
        <v>54</v>
      </c>
      <c r="M117" s="4" t="s">
        <v>179</v>
      </c>
      <c r="N117" s="4" t="s">
        <v>51</v>
      </c>
      <c r="O117" s="4" t="s">
        <v>160</v>
      </c>
    </row>
    <row r="118" spans="1:15" x14ac:dyDescent="0.3">
      <c r="A118">
        <v>117</v>
      </c>
      <c r="B118" s="3">
        <v>41919</v>
      </c>
      <c r="C118">
        <v>4</v>
      </c>
      <c r="D118" s="4" t="s">
        <v>65</v>
      </c>
      <c r="E118" s="4" t="s">
        <v>15</v>
      </c>
      <c r="F118" s="4" t="s">
        <v>82</v>
      </c>
      <c r="G118">
        <v>142</v>
      </c>
      <c r="H118" s="4" t="s">
        <v>94</v>
      </c>
      <c r="I118" s="4" t="s">
        <v>98</v>
      </c>
      <c r="J118" s="4" t="s">
        <v>99</v>
      </c>
      <c r="K118" s="4" t="s">
        <v>100</v>
      </c>
      <c r="L118" s="4" t="s">
        <v>101</v>
      </c>
      <c r="M118" s="4" t="s">
        <v>179</v>
      </c>
      <c r="N118" s="4" t="s">
        <v>98</v>
      </c>
      <c r="O118" s="4" t="s">
        <v>166</v>
      </c>
    </row>
    <row r="119" spans="1:15" x14ac:dyDescent="0.3">
      <c r="A119">
        <v>118</v>
      </c>
      <c r="B119" s="3">
        <v>41919</v>
      </c>
      <c r="C119">
        <v>4</v>
      </c>
      <c r="D119" s="4" t="s">
        <v>45</v>
      </c>
      <c r="E119" s="4" t="s">
        <v>84</v>
      </c>
      <c r="F119" s="4" t="s">
        <v>132</v>
      </c>
      <c r="G119">
        <v>9787</v>
      </c>
      <c r="H119" s="4" t="s">
        <v>38</v>
      </c>
      <c r="I119" s="4" t="s">
        <v>51</v>
      </c>
      <c r="J119" s="4" t="s">
        <v>52</v>
      </c>
      <c r="K119" s="4" t="s">
        <v>53</v>
      </c>
      <c r="L119" s="4" t="s">
        <v>54</v>
      </c>
      <c r="M119" s="4" t="s">
        <v>179</v>
      </c>
      <c r="N119" s="4" t="s">
        <v>51</v>
      </c>
      <c r="O119" s="4" t="s">
        <v>160</v>
      </c>
    </row>
    <row r="120" spans="1:15" x14ac:dyDescent="0.3">
      <c r="A120">
        <v>119</v>
      </c>
      <c r="B120" s="3">
        <v>41920</v>
      </c>
      <c r="C120">
        <v>4</v>
      </c>
      <c r="D120" s="4" t="s">
        <v>55</v>
      </c>
      <c r="E120" s="4" t="s">
        <v>47</v>
      </c>
      <c r="F120" s="4" t="s">
        <v>48</v>
      </c>
      <c r="G120">
        <v>2144</v>
      </c>
      <c r="H120" s="4" t="s">
        <v>94</v>
      </c>
      <c r="I120" s="4" t="s">
        <v>59</v>
      </c>
      <c r="J120" s="4" t="s">
        <v>60</v>
      </c>
      <c r="K120" s="4" t="s">
        <v>61</v>
      </c>
      <c r="L120" s="4" t="s">
        <v>62</v>
      </c>
      <c r="M120" s="4" t="s">
        <v>179</v>
      </c>
      <c r="N120" s="4" t="s">
        <v>59</v>
      </c>
      <c r="O120" s="4" t="s">
        <v>161</v>
      </c>
    </row>
    <row r="121" spans="1:15" x14ac:dyDescent="0.3">
      <c r="A121">
        <v>120</v>
      </c>
      <c r="B121" s="3">
        <v>41929</v>
      </c>
      <c r="C121">
        <v>4</v>
      </c>
      <c r="D121" s="4" t="s">
        <v>24</v>
      </c>
      <c r="E121" s="4" t="s">
        <v>129</v>
      </c>
      <c r="F121" s="4" t="s">
        <v>130</v>
      </c>
      <c r="G121">
        <v>5285</v>
      </c>
      <c r="H121" s="4" t="s">
        <v>17</v>
      </c>
      <c r="I121" s="4" t="s">
        <v>30</v>
      </c>
      <c r="J121" s="4" t="s">
        <v>31</v>
      </c>
      <c r="K121" s="4" t="s">
        <v>32</v>
      </c>
      <c r="L121" s="4" t="s">
        <v>33</v>
      </c>
      <c r="M121" s="4" t="s">
        <v>179</v>
      </c>
      <c r="N121" s="4" t="s">
        <v>30</v>
      </c>
      <c r="O121" s="4" t="s">
        <v>158</v>
      </c>
    </row>
    <row r="122" spans="1:15" x14ac:dyDescent="0.3">
      <c r="A122">
        <v>121</v>
      </c>
      <c r="B122" s="3">
        <v>41934</v>
      </c>
      <c r="C122">
        <v>4</v>
      </c>
      <c r="D122" s="4" t="s">
        <v>13</v>
      </c>
      <c r="E122" s="4" t="s">
        <v>149</v>
      </c>
      <c r="F122" s="4" t="s">
        <v>150</v>
      </c>
      <c r="G122">
        <v>588</v>
      </c>
      <c r="H122" s="4" t="s">
        <v>38</v>
      </c>
      <c r="I122" s="4" t="s">
        <v>20</v>
      </c>
      <c r="J122" s="4" t="s">
        <v>21</v>
      </c>
      <c r="K122" s="4" t="s">
        <v>22</v>
      </c>
      <c r="L122" s="4" t="s">
        <v>23</v>
      </c>
      <c r="M122" s="4" t="s">
        <v>179</v>
      </c>
      <c r="N122" s="4" t="s">
        <v>20</v>
      </c>
      <c r="O122" s="4" t="s">
        <v>157</v>
      </c>
    </row>
    <row r="123" spans="1:15" x14ac:dyDescent="0.3">
      <c r="A123">
        <v>122</v>
      </c>
      <c r="B123" s="3">
        <v>41934</v>
      </c>
      <c r="C123">
        <v>4</v>
      </c>
      <c r="D123" s="4" t="s">
        <v>45</v>
      </c>
      <c r="E123" s="4" t="s">
        <v>63</v>
      </c>
      <c r="F123" s="4" t="s">
        <v>148</v>
      </c>
      <c r="G123">
        <v>8206</v>
      </c>
      <c r="H123" s="4" t="s">
        <v>17</v>
      </c>
      <c r="I123" s="4" t="s">
        <v>51</v>
      </c>
      <c r="J123" s="4" t="s">
        <v>52</v>
      </c>
      <c r="K123" s="4" t="s">
        <v>53</v>
      </c>
      <c r="L123" s="4" t="s">
        <v>54</v>
      </c>
      <c r="M123" s="4" t="s">
        <v>179</v>
      </c>
      <c r="N123" s="4" t="s">
        <v>51</v>
      </c>
      <c r="O123" s="4" t="s">
        <v>160</v>
      </c>
    </row>
    <row r="124" spans="1:15" x14ac:dyDescent="0.3">
      <c r="A124">
        <v>123</v>
      </c>
      <c r="B124" s="3">
        <v>41935</v>
      </c>
      <c r="C124">
        <v>4</v>
      </c>
      <c r="D124" s="4" t="s">
        <v>45</v>
      </c>
      <c r="E124" s="4" t="s">
        <v>129</v>
      </c>
      <c r="F124" s="4" t="s">
        <v>130</v>
      </c>
      <c r="G124">
        <v>534</v>
      </c>
      <c r="H124" s="4" t="s">
        <v>17</v>
      </c>
      <c r="I124" s="4" t="s">
        <v>51</v>
      </c>
      <c r="J124" s="4" t="s">
        <v>52</v>
      </c>
      <c r="K124" s="4" t="s">
        <v>53</v>
      </c>
      <c r="L124" s="4" t="s">
        <v>54</v>
      </c>
      <c r="M124" s="4" t="s">
        <v>179</v>
      </c>
      <c r="N124" s="4" t="s">
        <v>51</v>
      </c>
      <c r="O124" s="4" t="s">
        <v>160</v>
      </c>
    </row>
    <row r="125" spans="1:15" x14ac:dyDescent="0.3">
      <c r="A125">
        <v>124</v>
      </c>
      <c r="B125" s="3">
        <v>41937</v>
      </c>
      <c r="C125">
        <v>4</v>
      </c>
      <c r="D125" s="4" t="s">
        <v>34</v>
      </c>
      <c r="E125" s="4" t="s">
        <v>15</v>
      </c>
      <c r="F125" s="4" t="s">
        <v>77</v>
      </c>
      <c r="G125">
        <v>2756</v>
      </c>
      <c r="H125" s="4" t="s">
        <v>94</v>
      </c>
      <c r="I125" s="4" t="s">
        <v>41</v>
      </c>
      <c r="J125" s="4" t="s">
        <v>42</v>
      </c>
      <c r="K125" s="4" t="s">
        <v>43</v>
      </c>
      <c r="L125" s="4" t="s">
        <v>44</v>
      </c>
      <c r="M125" s="4" t="s">
        <v>179</v>
      </c>
      <c r="N125" s="4" t="s">
        <v>41</v>
      </c>
      <c r="O125" s="4" t="s">
        <v>159</v>
      </c>
    </row>
    <row r="126" spans="1:15" x14ac:dyDescent="0.3">
      <c r="A126">
        <v>125</v>
      </c>
      <c r="B126" s="3">
        <v>41942</v>
      </c>
      <c r="C126">
        <v>4</v>
      </c>
      <c r="D126" s="4" t="s">
        <v>75</v>
      </c>
      <c r="E126" s="4" t="s">
        <v>63</v>
      </c>
      <c r="F126" s="4" t="s">
        <v>67</v>
      </c>
      <c r="G126">
        <v>3233</v>
      </c>
      <c r="H126" s="4" t="s">
        <v>17</v>
      </c>
      <c r="I126" s="4" t="s">
        <v>80</v>
      </c>
      <c r="J126" s="4" t="s">
        <v>81</v>
      </c>
      <c r="K126" s="4" t="s">
        <v>61</v>
      </c>
      <c r="L126" s="4" t="s">
        <v>62</v>
      </c>
      <c r="M126" s="4" t="s">
        <v>179</v>
      </c>
      <c r="N126" s="4" t="s">
        <v>80</v>
      </c>
      <c r="O126" s="4" t="s">
        <v>163</v>
      </c>
    </row>
    <row r="127" spans="1:15" x14ac:dyDescent="0.3">
      <c r="A127">
        <v>126</v>
      </c>
      <c r="B127" s="3">
        <v>41957</v>
      </c>
      <c r="C127">
        <v>4</v>
      </c>
      <c r="D127" s="4" t="s">
        <v>75</v>
      </c>
      <c r="E127" s="4" t="s">
        <v>15</v>
      </c>
      <c r="F127" s="4" t="s">
        <v>77</v>
      </c>
      <c r="G127">
        <v>3279</v>
      </c>
      <c r="H127" s="4" t="s">
        <v>17</v>
      </c>
      <c r="I127" s="4" t="s">
        <v>80</v>
      </c>
      <c r="J127" s="4" t="s">
        <v>81</v>
      </c>
      <c r="K127" s="4" t="s">
        <v>61</v>
      </c>
      <c r="L127" s="4" t="s">
        <v>62</v>
      </c>
      <c r="M127" s="4" t="s">
        <v>180</v>
      </c>
      <c r="N127" s="4" t="s">
        <v>80</v>
      </c>
      <c r="O127" s="4" t="s">
        <v>163</v>
      </c>
    </row>
    <row r="128" spans="1:15" x14ac:dyDescent="0.3">
      <c r="A128">
        <v>127</v>
      </c>
      <c r="B128" s="3">
        <v>41958</v>
      </c>
      <c r="C128">
        <v>4</v>
      </c>
      <c r="D128" s="4" t="s">
        <v>13</v>
      </c>
      <c r="E128" s="4" t="s">
        <v>36</v>
      </c>
      <c r="F128" s="4" t="s">
        <v>37</v>
      </c>
      <c r="G128">
        <v>8680</v>
      </c>
      <c r="H128" s="4" t="s">
        <v>17</v>
      </c>
      <c r="I128" s="4" t="s">
        <v>20</v>
      </c>
      <c r="J128" s="4" t="s">
        <v>21</v>
      </c>
      <c r="K128" s="4" t="s">
        <v>22</v>
      </c>
      <c r="L128" s="4" t="s">
        <v>23</v>
      </c>
      <c r="M128" s="4" t="s">
        <v>180</v>
      </c>
      <c r="N128" s="4" t="s">
        <v>20</v>
      </c>
      <c r="O128" s="4" t="s">
        <v>157</v>
      </c>
    </row>
    <row r="129" spans="1:15" x14ac:dyDescent="0.3">
      <c r="A129">
        <v>128</v>
      </c>
      <c r="B129" s="3">
        <v>41967</v>
      </c>
      <c r="C129">
        <v>4</v>
      </c>
      <c r="D129" s="4" t="s">
        <v>34</v>
      </c>
      <c r="E129" s="4" t="s">
        <v>36</v>
      </c>
      <c r="F129" s="4" t="s">
        <v>118</v>
      </c>
      <c r="G129">
        <v>9082</v>
      </c>
      <c r="H129" s="4" t="s">
        <v>38</v>
      </c>
      <c r="I129" s="4" t="s">
        <v>41</v>
      </c>
      <c r="J129" s="4" t="s">
        <v>42</v>
      </c>
      <c r="K129" s="4" t="s">
        <v>43</v>
      </c>
      <c r="L129" s="4" t="s">
        <v>44</v>
      </c>
      <c r="M129" s="4" t="s">
        <v>180</v>
      </c>
      <c r="N129" s="4" t="s">
        <v>41</v>
      </c>
      <c r="O129" s="4" t="s">
        <v>159</v>
      </c>
    </row>
    <row r="130" spans="1:15" x14ac:dyDescent="0.3">
      <c r="A130">
        <v>129</v>
      </c>
      <c r="B130" s="3">
        <v>41967</v>
      </c>
      <c r="C130">
        <v>4</v>
      </c>
      <c r="D130" s="4" t="s">
        <v>34</v>
      </c>
      <c r="E130" s="4" t="s">
        <v>36</v>
      </c>
      <c r="F130" s="4" t="s">
        <v>118</v>
      </c>
      <c r="G130">
        <v>5815</v>
      </c>
      <c r="H130" s="4" t="s">
        <v>38</v>
      </c>
      <c r="I130" s="4" t="s">
        <v>41</v>
      </c>
      <c r="J130" s="4" t="s">
        <v>42</v>
      </c>
      <c r="K130" s="4" t="s">
        <v>43</v>
      </c>
      <c r="L130" s="4" t="s">
        <v>44</v>
      </c>
      <c r="M130" s="4" t="s">
        <v>180</v>
      </c>
      <c r="N130" s="4" t="s">
        <v>41</v>
      </c>
      <c r="O130" s="4" t="s">
        <v>159</v>
      </c>
    </row>
    <row r="131" spans="1:15" x14ac:dyDescent="0.3">
      <c r="A131">
        <v>130</v>
      </c>
      <c r="B131" s="3">
        <v>41967</v>
      </c>
      <c r="C131">
        <v>4</v>
      </c>
      <c r="D131" s="4" t="s">
        <v>55</v>
      </c>
      <c r="E131" s="4" t="s">
        <v>149</v>
      </c>
      <c r="F131" s="4" t="s">
        <v>150</v>
      </c>
      <c r="G131">
        <v>4832</v>
      </c>
      <c r="H131" s="4" t="s">
        <v>94</v>
      </c>
      <c r="I131" s="4" t="s">
        <v>88</v>
      </c>
      <c r="J131" s="4" t="s">
        <v>89</v>
      </c>
      <c r="K131" s="4" t="s">
        <v>90</v>
      </c>
      <c r="L131" s="4" t="s">
        <v>91</v>
      </c>
      <c r="M131" s="4" t="s">
        <v>180</v>
      </c>
      <c r="N131" s="4" t="s">
        <v>88</v>
      </c>
      <c r="O131" s="4" t="s">
        <v>164</v>
      </c>
    </row>
    <row r="132" spans="1:15" x14ac:dyDescent="0.3">
      <c r="A132">
        <v>131</v>
      </c>
      <c r="B132" s="3">
        <v>41967</v>
      </c>
      <c r="C132">
        <v>4</v>
      </c>
      <c r="D132" s="4" t="s">
        <v>65</v>
      </c>
      <c r="E132" s="4" t="s">
        <v>106</v>
      </c>
      <c r="F132" s="4" t="s">
        <v>107</v>
      </c>
      <c r="G132">
        <v>5247</v>
      </c>
      <c r="H132" s="4" t="s">
        <v>38</v>
      </c>
      <c r="I132" s="4" t="s">
        <v>111</v>
      </c>
      <c r="J132" s="4" t="s">
        <v>112</v>
      </c>
      <c r="K132" s="4" t="s">
        <v>113</v>
      </c>
      <c r="L132" s="4" t="s">
        <v>114</v>
      </c>
      <c r="M132" s="4" t="s">
        <v>180</v>
      </c>
      <c r="N132" s="4" t="s">
        <v>111</v>
      </c>
      <c r="O132" s="4" t="s">
        <v>168</v>
      </c>
    </row>
    <row r="133" spans="1:15" x14ac:dyDescent="0.3">
      <c r="A133">
        <v>132</v>
      </c>
      <c r="B133" s="3">
        <v>41967</v>
      </c>
      <c r="C133">
        <v>4</v>
      </c>
      <c r="D133" s="4" t="s">
        <v>24</v>
      </c>
      <c r="E133" s="4" t="s">
        <v>102</v>
      </c>
      <c r="F133" s="4" t="s">
        <v>103</v>
      </c>
      <c r="G133">
        <v>7363</v>
      </c>
      <c r="H133" s="4" t="s">
        <v>38</v>
      </c>
      <c r="I133" s="4" t="s">
        <v>30</v>
      </c>
      <c r="J133" s="4" t="s">
        <v>31</v>
      </c>
      <c r="K133" s="4" t="s">
        <v>32</v>
      </c>
      <c r="L133" s="4" t="s">
        <v>33</v>
      </c>
      <c r="M133" s="4" t="s">
        <v>180</v>
      </c>
      <c r="N133" s="4" t="s">
        <v>30</v>
      </c>
      <c r="O133" s="4" t="s">
        <v>158</v>
      </c>
    </row>
    <row r="134" spans="1:15" x14ac:dyDescent="0.3">
      <c r="A134">
        <v>133</v>
      </c>
      <c r="B134" s="3">
        <v>41973</v>
      </c>
      <c r="C134">
        <v>4</v>
      </c>
      <c r="D134" s="4" t="s">
        <v>45</v>
      </c>
      <c r="E134" s="4" t="s">
        <v>15</v>
      </c>
      <c r="F134" s="4" t="s">
        <v>82</v>
      </c>
      <c r="G134">
        <v>5107</v>
      </c>
      <c r="H134" s="4" t="s">
        <v>38</v>
      </c>
      <c r="I134" s="4" t="s">
        <v>51</v>
      </c>
      <c r="J134" s="4" t="s">
        <v>52</v>
      </c>
      <c r="K134" s="4" t="s">
        <v>53</v>
      </c>
      <c r="L134" s="4" t="s">
        <v>54</v>
      </c>
      <c r="M134" s="4" t="s">
        <v>180</v>
      </c>
      <c r="N134" s="4" t="s">
        <v>51</v>
      </c>
      <c r="O134" s="4" t="s">
        <v>160</v>
      </c>
    </row>
    <row r="135" spans="1:15" x14ac:dyDescent="0.3">
      <c r="A135">
        <v>134</v>
      </c>
      <c r="B135" s="3">
        <v>41978</v>
      </c>
      <c r="C135">
        <v>4</v>
      </c>
      <c r="D135" s="4" t="s">
        <v>55</v>
      </c>
      <c r="E135" s="4" t="s">
        <v>63</v>
      </c>
      <c r="F135" s="4" t="s">
        <v>74</v>
      </c>
      <c r="G135">
        <v>5555</v>
      </c>
      <c r="H135" s="4" t="s">
        <v>94</v>
      </c>
      <c r="I135" s="4" t="s">
        <v>88</v>
      </c>
      <c r="J135" s="4" t="s">
        <v>89</v>
      </c>
      <c r="K135" s="4" t="s">
        <v>90</v>
      </c>
      <c r="L135" s="4" t="s">
        <v>91</v>
      </c>
      <c r="M135" s="4" t="s">
        <v>181</v>
      </c>
      <c r="N135" s="4" t="s">
        <v>88</v>
      </c>
      <c r="O135" s="4" t="s">
        <v>164</v>
      </c>
    </row>
    <row r="136" spans="1:15" x14ac:dyDescent="0.3">
      <c r="A136">
        <v>135</v>
      </c>
      <c r="B136" s="3">
        <v>41978</v>
      </c>
      <c r="C136">
        <v>4</v>
      </c>
      <c r="D136" s="4" t="s">
        <v>65</v>
      </c>
      <c r="E136" s="4" t="s">
        <v>26</v>
      </c>
      <c r="F136" s="4" t="s">
        <v>27</v>
      </c>
      <c r="G136">
        <v>5312</v>
      </c>
      <c r="H136" s="4" t="s">
        <v>94</v>
      </c>
      <c r="I136" s="4" t="s">
        <v>70</v>
      </c>
      <c r="J136" s="4" t="s">
        <v>71</v>
      </c>
      <c r="K136" s="4" t="s">
        <v>72</v>
      </c>
      <c r="L136" s="4" t="s">
        <v>73</v>
      </c>
      <c r="M136" s="4" t="s">
        <v>181</v>
      </c>
      <c r="N136" s="4" t="s">
        <v>70</v>
      </c>
      <c r="O136" s="4" t="s">
        <v>162</v>
      </c>
    </row>
    <row r="137" spans="1:15" x14ac:dyDescent="0.3">
      <c r="A137">
        <v>136</v>
      </c>
      <c r="B137" s="3">
        <v>41978</v>
      </c>
      <c r="C137">
        <v>4</v>
      </c>
      <c r="D137" s="4" t="s">
        <v>65</v>
      </c>
      <c r="E137" s="4" t="s">
        <v>63</v>
      </c>
      <c r="F137" s="4" t="s">
        <v>67</v>
      </c>
      <c r="G137">
        <v>2740</v>
      </c>
      <c r="H137" s="4" t="s">
        <v>38</v>
      </c>
      <c r="I137" s="4" t="s">
        <v>70</v>
      </c>
      <c r="J137" s="4" t="s">
        <v>71</v>
      </c>
      <c r="K137" s="4" t="s">
        <v>72</v>
      </c>
      <c r="L137" s="4" t="s">
        <v>73</v>
      </c>
      <c r="M137" s="4" t="s">
        <v>181</v>
      </c>
      <c r="N137" s="4" t="s">
        <v>70</v>
      </c>
      <c r="O137" s="4" t="s">
        <v>162</v>
      </c>
    </row>
    <row r="138" spans="1:15" x14ac:dyDescent="0.3">
      <c r="A138">
        <v>137</v>
      </c>
      <c r="B138" s="3">
        <v>41978</v>
      </c>
      <c r="C138">
        <v>4</v>
      </c>
      <c r="D138" s="4" t="s">
        <v>45</v>
      </c>
      <c r="E138" s="4" t="s">
        <v>106</v>
      </c>
      <c r="F138" s="4" t="s">
        <v>107</v>
      </c>
      <c r="G138">
        <v>1934</v>
      </c>
      <c r="H138" s="4" t="s">
        <v>38</v>
      </c>
      <c r="I138" s="4" t="s">
        <v>51</v>
      </c>
      <c r="J138" s="4" t="s">
        <v>52</v>
      </c>
      <c r="K138" s="4" t="s">
        <v>53</v>
      </c>
      <c r="L138" s="4" t="s">
        <v>54</v>
      </c>
      <c r="M138" s="4" t="s">
        <v>181</v>
      </c>
      <c r="N138" s="4" t="s">
        <v>51</v>
      </c>
      <c r="O138" s="4" t="s">
        <v>160</v>
      </c>
    </row>
    <row r="139" spans="1:15" x14ac:dyDescent="0.3">
      <c r="A139">
        <v>138</v>
      </c>
      <c r="B139" s="3">
        <v>41978</v>
      </c>
      <c r="C139">
        <v>4</v>
      </c>
      <c r="D139" s="4" t="s">
        <v>45</v>
      </c>
      <c r="E139" s="4" t="s">
        <v>102</v>
      </c>
      <c r="F139" s="4" t="s">
        <v>103</v>
      </c>
      <c r="G139">
        <v>9982</v>
      </c>
      <c r="H139" s="4" t="s">
        <v>38</v>
      </c>
      <c r="I139" s="4" t="s">
        <v>51</v>
      </c>
      <c r="J139" s="4" t="s">
        <v>52</v>
      </c>
      <c r="K139" s="4" t="s">
        <v>53</v>
      </c>
      <c r="L139" s="4" t="s">
        <v>54</v>
      </c>
      <c r="M139" s="4" t="s">
        <v>181</v>
      </c>
      <c r="N139" s="4" t="s">
        <v>51</v>
      </c>
      <c r="O139" s="4" t="s">
        <v>160</v>
      </c>
    </row>
    <row r="140" spans="1:15" x14ac:dyDescent="0.3">
      <c r="A140">
        <v>139</v>
      </c>
      <c r="B140" s="3">
        <v>41980</v>
      </c>
      <c r="C140">
        <v>4</v>
      </c>
      <c r="D140" s="4" t="s">
        <v>45</v>
      </c>
      <c r="E140" s="4" t="s">
        <v>63</v>
      </c>
      <c r="F140" s="4" t="s">
        <v>74</v>
      </c>
      <c r="G140">
        <v>7071</v>
      </c>
      <c r="H140" s="4" t="s">
        <v>17</v>
      </c>
      <c r="I140" s="4" t="s">
        <v>51</v>
      </c>
      <c r="J140" s="4" t="s">
        <v>52</v>
      </c>
      <c r="K140" s="4" t="s">
        <v>53</v>
      </c>
      <c r="L140" s="4" t="s">
        <v>54</v>
      </c>
      <c r="M140" s="4" t="s">
        <v>181</v>
      </c>
      <c r="N140" s="4" t="s">
        <v>51</v>
      </c>
      <c r="O140" s="4" t="s">
        <v>160</v>
      </c>
    </row>
    <row r="141" spans="1:15" x14ac:dyDescent="0.3">
      <c r="A141">
        <v>140</v>
      </c>
      <c r="B141" s="3">
        <v>41981</v>
      </c>
      <c r="C141">
        <v>4</v>
      </c>
      <c r="D141" s="4" t="s">
        <v>65</v>
      </c>
      <c r="E141" s="4" t="s">
        <v>26</v>
      </c>
      <c r="F141" s="4" t="s">
        <v>27</v>
      </c>
      <c r="G141">
        <v>467</v>
      </c>
      <c r="H141" s="4" t="s">
        <v>17</v>
      </c>
      <c r="I141" s="4" t="s">
        <v>111</v>
      </c>
      <c r="J141" s="4" t="s">
        <v>112</v>
      </c>
      <c r="K141" s="4" t="s">
        <v>113</v>
      </c>
      <c r="L141" s="4" t="s">
        <v>114</v>
      </c>
      <c r="M141" s="4" t="s">
        <v>181</v>
      </c>
      <c r="N141" s="4" t="s">
        <v>111</v>
      </c>
      <c r="O141" s="4" t="s">
        <v>168</v>
      </c>
    </row>
    <row r="142" spans="1:15" x14ac:dyDescent="0.3">
      <c r="A142">
        <v>141</v>
      </c>
      <c r="B142" s="3">
        <v>41987</v>
      </c>
      <c r="C142">
        <v>4</v>
      </c>
      <c r="D142" s="4" t="s">
        <v>24</v>
      </c>
      <c r="E142" s="4" t="s">
        <v>63</v>
      </c>
      <c r="F142" s="4" t="s">
        <v>67</v>
      </c>
      <c r="G142">
        <v>855</v>
      </c>
      <c r="H142" s="4" t="s">
        <v>38</v>
      </c>
      <c r="I142" s="4" t="s">
        <v>30</v>
      </c>
      <c r="J142" s="4" t="s">
        <v>31</v>
      </c>
      <c r="K142" s="4" t="s">
        <v>32</v>
      </c>
      <c r="L142" s="4" t="s">
        <v>33</v>
      </c>
      <c r="M142" s="4" t="s">
        <v>181</v>
      </c>
      <c r="N142" s="4" t="s">
        <v>30</v>
      </c>
      <c r="O142" s="4" t="s">
        <v>158</v>
      </c>
    </row>
    <row r="143" spans="1:15" x14ac:dyDescent="0.3">
      <c r="A143">
        <v>142</v>
      </c>
      <c r="B143" s="3">
        <v>41993</v>
      </c>
      <c r="C143">
        <v>4</v>
      </c>
      <c r="D143" s="4" t="s">
        <v>45</v>
      </c>
      <c r="E143" s="4" t="s">
        <v>115</v>
      </c>
      <c r="F143" s="4" t="s">
        <v>119</v>
      </c>
      <c r="G143">
        <v>3271</v>
      </c>
      <c r="H143" s="4" t="s">
        <v>38</v>
      </c>
      <c r="I143" s="4" t="s">
        <v>51</v>
      </c>
      <c r="J143" s="4" t="s">
        <v>52</v>
      </c>
      <c r="K143" s="4" t="s">
        <v>53</v>
      </c>
      <c r="L143" s="4" t="s">
        <v>54</v>
      </c>
      <c r="M143" s="4" t="s">
        <v>181</v>
      </c>
      <c r="N143" s="4" t="s">
        <v>51</v>
      </c>
      <c r="O143" s="4" t="s">
        <v>160</v>
      </c>
    </row>
    <row r="144" spans="1:15" x14ac:dyDescent="0.3">
      <c r="A144">
        <v>143</v>
      </c>
      <c r="B144" s="3">
        <v>41996</v>
      </c>
      <c r="C144">
        <v>4</v>
      </c>
      <c r="D144" s="4" t="s">
        <v>34</v>
      </c>
      <c r="E144" s="4" t="s">
        <v>15</v>
      </c>
      <c r="F144" s="4" t="s">
        <v>16</v>
      </c>
      <c r="G144">
        <v>3473</v>
      </c>
      <c r="H144" s="4" t="s">
        <v>38</v>
      </c>
      <c r="I144" s="4" t="s">
        <v>41</v>
      </c>
      <c r="J144" s="4" t="s">
        <v>42</v>
      </c>
      <c r="K144" s="4" t="s">
        <v>43</v>
      </c>
      <c r="L144" s="4" t="s">
        <v>44</v>
      </c>
      <c r="M144" s="4" t="s">
        <v>181</v>
      </c>
      <c r="N144" s="4" t="s">
        <v>41</v>
      </c>
      <c r="O144" s="4" t="s">
        <v>159</v>
      </c>
    </row>
    <row r="145" spans="1:15" x14ac:dyDescent="0.3">
      <c r="A145">
        <v>144</v>
      </c>
      <c r="B145" s="3">
        <v>41996</v>
      </c>
      <c r="C145">
        <v>4</v>
      </c>
      <c r="D145" s="4" t="s">
        <v>75</v>
      </c>
      <c r="E145" s="4" t="s">
        <v>104</v>
      </c>
      <c r="F145" s="4" t="s">
        <v>105</v>
      </c>
      <c r="G145">
        <v>6222</v>
      </c>
      <c r="H145" s="4" t="s">
        <v>17</v>
      </c>
      <c r="I145" s="4" t="s">
        <v>80</v>
      </c>
      <c r="J145" s="4" t="s">
        <v>81</v>
      </c>
      <c r="K145" s="4" t="s">
        <v>61</v>
      </c>
      <c r="L145" s="4" t="s">
        <v>62</v>
      </c>
      <c r="M145" s="4" t="s">
        <v>181</v>
      </c>
      <c r="N145" s="4" t="s">
        <v>80</v>
      </c>
      <c r="O145" s="4" t="s">
        <v>163</v>
      </c>
    </row>
    <row r="146" spans="1:15" x14ac:dyDescent="0.3">
      <c r="A146">
        <v>145</v>
      </c>
      <c r="B146" s="3">
        <v>42000</v>
      </c>
      <c r="C146">
        <v>4</v>
      </c>
      <c r="D146" s="4" t="s">
        <v>13</v>
      </c>
      <c r="E146" s="4" t="s">
        <v>106</v>
      </c>
      <c r="F146" s="4" t="s">
        <v>107</v>
      </c>
      <c r="G146">
        <v>4500</v>
      </c>
      <c r="H146" s="4" t="s">
        <v>38</v>
      </c>
      <c r="I146" s="4" t="s">
        <v>20</v>
      </c>
      <c r="J146" s="4" t="s">
        <v>21</v>
      </c>
      <c r="K146" s="4" t="s">
        <v>22</v>
      </c>
      <c r="L146" s="4" t="s">
        <v>23</v>
      </c>
      <c r="M146" s="4" t="s">
        <v>181</v>
      </c>
      <c r="N146" s="4" t="s">
        <v>20</v>
      </c>
      <c r="O146" s="4" t="s">
        <v>157</v>
      </c>
    </row>
    <row r="147" spans="1:15" x14ac:dyDescent="0.3">
      <c r="A147">
        <v>146</v>
      </c>
      <c r="B147" s="3">
        <v>42008</v>
      </c>
      <c r="C147">
        <v>1</v>
      </c>
      <c r="D147" s="4" t="s">
        <v>13</v>
      </c>
      <c r="E147" s="4" t="s">
        <v>92</v>
      </c>
      <c r="F147" s="4" t="s">
        <v>93</v>
      </c>
      <c r="G147">
        <v>3183</v>
      </c>
      <c r="H147" s="4" t="s">
        <v>38</v>
      </c>
      <c r="I147" s="4" t="s">
        <v>20</v>
      </c>
      <c r="J147" s="4" t="s">
        <v>21</v>
      </c>
      <c r="K147" s="4" t="s">
        <v>22</v>
      </c>
      <c r="L147" s="4" t="s">
        <v>23</v>
      </c>
      <c r="M147" s="4" t="s">
        <v>156</v>
      </c>
      <c r="N147" s="4" t="s">
        <v>20</v>
      </c>
      <c r="O147" s="4" t="s">
        <v>157</v>
      </c>
    </row>
    <row r="148" spans="1:15" x14ac:dyDescent="0.3">
      <c r="A148">
        <v>147</v>
      </c>
      <c r="B148" s="3">
        <v>42010</v>
      </c>
      <c r="C148">
        <v>1</v>
      </c>
      <c r="D148" s="4" t="s">
        <v>24</v>
      </c>
      <c r="E148" s="4" t="s">
        <v>15</v>
      </c>
      <c r="F148" s="4" t="s">
        <v>16</v>
      </c>
      <c r="G148">
        <v>8031</v>
      </c>
      <c r="H148" s="4" t="s">
        <v>38</v>
      </c>
      <c r="I148" s="4" t="s">
        <v>30</v>
      </c>
      <c r="J148" s="4" t="s">
        <v>31</v>
      </c>
      <c r="K148" s="4" t="s">
        <v>32</v>
      </c>
      <c r="L148" s="4" t="s">
        <v>33</v>
      </c>
      <c r="M148" s="4" t="s">
        <v>156</v>
      </c>
      <c r="N148" s="4" t="s">
        <v>30</v>
      </c>
      <c r="O148" s="4" t="s">
        <v>158</v>
      </c>
    </row>
    <row r="149" spans="1:15" x14ac:dyDescent="0.3">
      <c r="A149">
        <v>148</v>
      </c>
      <c r="B149" s="3">
        <v>42016</v>
      </c>
      <c r="C149">
        <v>1</v>
      </c>
      <c r="D149" s="4" t="s">
        <v>45</v>
      </c>
      <c r="E149" s="4" t="s">
        <v>36</v>
      </c>
      <c r="F149" s="4" t="s">
        <v>118</v>
      </c>
      <c r="G149">
        <v>1263</v>
      </c>
      <c r="H149" s="4" t="s">
        <v>17</v>
      </c>
      <c r="I149" s="4" t="s">
        <v>51</v>
      </c>
      <c r="J149" s="4" t="s">
        <v>52</v>
      </c>
      <c r="K149" s="4" t="s">
        <v>53</v>
      </c>
      <c r="L149" s="4" t="s">
        <v>54</v>
      </c>
      <c r="M149" s="4" t="s">
        <v>156</v>
      </c>
      <c r="N149" s="4" t="s">
        <v>51</v>
      </c>
      <c r="O149" s="4" t="s">
        <v>160</v>
      </c>
    </row>
    <row r="150" spans="1:15" x14ac:dyDescent="0.3">
      <c r="A150">
        <v>149</v>
      </c>
      <c r="B150" s="3">
        <v>42019</v>
      </c>
      <c r="C150">
        <v>1</v>
      </c>
      <c r="D150" s="4" t="s">
        <v>34</v>
      </c>
      <c r="E150" s="4" t="s">
        <v>15</v>
      </c>
      <c r="F150" s="4" t="s">
        <v>117</v>
      </c>
      <c r="G150">
        <v>6843</v>
      </c>
      <c r="H150" s="4" t="s">
        <v>38</v>
      </c>
      <c r="I150" s="4" t="s">
        <v>41</v>
      </c>
      <c r="J150" s="4" t="s">
        <v>42</v>
      </c>
      <c r="K150" s="4" t="s">
        <v>43</v>
      </c>
      <c r="L150" s="4" t="s">
        <v>44</v>
      </c>
      <c r="M150" s="4" t="s">
        <v>156</v>
      </c>
      <c r="N150" s="4" t="s">
        <v>41</v>
      </c>
      <c r="O150" s="4" t="s">
        <v>159</v>
      </c>
    </row>
    <row r="151" spans="1:15" x14ac:dyDescent="0.3">
      <c r="A151">
        <v>150</v>
      </c>
      <c r="B151" s="3">
        <v>42019</v>
      </c>
      <c r="C151">
        <v>1</v>
      </c>
      <c r="D151" s="4" t="s">
        <v>55</v>
      </c>
      <c r="E151" s="4" t="s">
        <v>15</v>
      </c>
      <c r="F151" s="4" t="s">
        <v>16</v>
      </c>
      <c r="G151">
        <v>5116</v>
      </c>
      <c r="H151" s="4" t="s">
        <v>38</v>
      </c>
      <c r="I151" s="4" t="s">
        <v>59</v>
      </c>
      <c r="J151" s="4" t="s">
        <v>60</v>
      </c>
      <c r="K151" s="4" t="s">
        <v>61</v>
      </c>
      <c r="L151" s="4" t="s">
        <v>62</v>
      </c>
      <c r="M151" s="4" t="s">
        <v>156</v>
      </c>
      <c r="N151" s="4" t="s">
        <v>59</v>
      </c>
      <c r="O151" s="4" t="s">
        <v>161</v>
      </c>
    </row>
    <row r="152" spans="1:15" x14ac:dyDescent="0.3">
      <c r="A152">
        <v>151</v>
      </c>
      <c r="B152" s="3">
        <v>42019</v>
      </c>
      <c r="C152">
        <v>1</v>
      </c>
      <c r="D152" s="4" t="s">
        <v>55</v>
      </c>
      <c r="E152" s="4" t="s">
        <v>63</v>
      </c>
      <c r="F152" s="4" t="s">
        <v>64</v>
      </c>
      <c r="G152">
        <v>4360</v>
      </c>
      <c r="H152" s="4" t="s">
        <v>17</v>
      </c>
      <c r="I152" s="4" t="s">
        <v>59</v>
      </c>
      <c r="J152" s="4" t="s">
        <v>60</v>
      </c>
      <c r="K152" s="4" t="s">
        <v>61</v>
      </c>
      <c r="L152" s="4" t="s">
        <v>62</v>
      </c>
      <c r="M152" s="4" t="s">
        <v>156</v>
      </c>
      <c r="N152" s="4" t="s">
        <v>59</v>
      </c>
      <c r="O152" s="4" t="s">
        <v>161</v>
      </c>
    </row>
    <row r="153" spans="1:15" x14ac:dyDescent="0.3">
      <c r="A153">
        <v>152</v>
      </c>
      <c r="B153" s="3">
        <v>42024</v>
      </c>
      <c r="C153">
        <v>1</v>
      </c>
      <c r="D153" s="4" t="s">
        <v>65</v>
      </c>
      <c r="E153" s="4" t="s">
        <v>63</v>
      </c>
      <c r="F153" s="4" t="s">
        <v>67</v>
      </c>
      <c r="G153">
        <v>6703</v>
      </c>
      <c r="H153" s="4" t="s">
        <v>94</v>
      </c>
      <c r="I153" s="4" t="s">
        <v>70</v>
      </c>
      <c r="J153" s="4" t="s">
        <v>71</v>
      </c>
      <c r="K153" s="4" t="s">
        <v>72</v>
      </c>
      <c r="L153" s="4" t="s">
        <v>73</v>
      </c>
      <c r="M153" s="4" t="s">
        <v>156</v>
      </c>
      <c r="N153" s="4" t="s">
        <v>70</v>
      </c>
      <c r="O153" s="4" t="s">
        <v>162</v>
      </c>
    </row>
    <row r="154" spans="1:15" x14ac:dyDescent="0.3">
      <c r="A154">
        <v>153</v>
      </c>
      <c r="B154" s="3">
        <v>42024</v>
      </c>
      <c r="C154">
        <v>1</v>
      </c>
      <c r="D154" s="4" t="s">
        <v>65</v>
      </c>
      <c r="E154" s="4" t="s">
        <v>63</v>
      </c>
      <c r="F154" s="4" t="s">
        <v>74</v>
      </c>
      <c r="G154">
        <v>6249</v>
      </c>
      <c r="H154" s="4" t="s">
        <v>94</v>
      </c>
      <c r="I154" s="4" t="s">
        <v>70</v>
      </c>
      <c r="J154" s="4" t="s">
        <v>71</v>
      </c>
      <c r="K154" s="4" t="s">
        <v>72</v>
      </c>
      <c r="L154" s="4" t="s">
        <v>73</v>
      </c>
      <c r="M154" s="4" t="s">
        <v>156</v>
      </c>
      <c r="N154" s="4" t="s">
        <v>70</v>
      </c>
      <c r="O154" s="4" t="s">
        <v>162</v>
      </c>
    </row>
    <row r="155" spans="1:15" x14ac:dyDescent="0.3">
      <c r="A155">
        <v>154</v>
      </c>
      <c r="B155" s="3">
        <v>42024</v>
      </c>
      <c r="C155">
        <v>1</v>
      </c>
      <c r="D155" s="4" t="s">
        <v>65</v>
      </c>
      <c r="E155" s="4" t="s">
        <v>63</v>
      </c>
      <c r="F155" s="4" t="s">
        <v>64</v>
      </c>
      <c r="G155">
        <v>9197</v>
      </c>
      <c r="H155" s="4" t="s">
        <v>94</v>
      </c>
      <c r="I155" s="4" t="s">
        <v>70</v>
      </c>
      <c r="J155" s="4" t="s">
        <v>71</v>
      </c>
      <c r="K155" s="4" t="s">
        <v>72</v>
      </c>
      <c r="L155" s="4" t="s">
        <v>73</v>
      </c>
      <c r="M155" s="4" t="s">
        <v>156</v>
      </c>
      <c r="N155" s="4" t="s">
        <v>70</v>
      </c>
      <c r="O155" s="4" t="s">
        <v>162</v>
      </c>
    </row>
    <row r="156" spans="1:15" x14ac:dyDescent="0.3">
      <c r="A156">
        <v>155</v>
      </c>
      <c r="B156" s="3">
        <v>42026</v>
      </c>
      <c r="C156">
        <v>1</v>
      </c>
      <c r="D156" s="4" t="s">
        <v>75</v>
      </c>
      <c r="E156" s="4" t="s">
        <v>15</v>
      </c>
      <c r="F156" s="4" t="s">
        <v>77</v>
      </c>
      <c r="G156">
        <v>8874</v>
      </c>
      <c r="H156" s="4" t="s">
        <v>94</v>
      </c>
      <c r="I156" s="4" t="s">
        <v>80</v>
      </c>
      <c r="J156" s="4" t="s">
        <v>81</v>
      </c>
      <c r="K156" s="4" t="s">
        <v>61</v>
      </c>
      <c r="L156" s="4" t="s">
        <v>62</v>
      </c>
      <c r="M156" s="4" t="s">
        <v>156</v>
      </c>
      <c r="N156" s="4" t="s">
        <v>80</v>
      </c>
      <c r="O156" s="4" t="s">
        <v>163</v>
      </c>
    </row>
    <row r="157" spans="1:15" x14ac:dyDescent="0.3">
      <c r="A157">
        <v>156</v>
      </c>
      <c r="B157" s="3">
        <v>42026</v>
      </c>
      <c r="C157">
        <v>1</v>
      </c>
      <c r="D157" s="4" t="s">
        <v>75</v>
      </c>
      <c r="E157" s="4" t="s">
        <v>15</v>
      </c>
      <c r="F157" s="4" t="s">
        <v>82</v>
      </c>
      <c r="G157">
        <v>4876</v>
      </c>
      <c r="H157" s="4" t="s">
        <v>94</v>
      </c>
      <c r="I157" s="4" t="s">
        <v>80</v>
      </c>
      <c r="J157" s="4" t="s">
        <v>81</v>
      </c>
      <c r="K157" s="4" t="s">
        <v>61</v>
      </c>
      <c r="L157" s="4" t="s">
        <v>62</v>
      </c>
      <c r="M157" s="4" t="s">
        <v>156</v>
      </c>
      <c r="N157" s="4" t="s">
        <v>80</v>
      </c>
      <c r="O157" s="4" t="s">
        <v>163</v>
      </c>
    </row>
    <row r="158" spans="1:15" x14ac:dyDescent="0.3">
      <c r="A158">
        <v>157</v>
      </c>
      <c r="B158" s="3">
        <v>42034</v>
      </c>
      <c r="C158">
        <v>1</v>
      </c>
      <c r="D158" s="4" t="s">
        <v>55</v>
      </c>
      <c r="E158" s="4" t="s">
        <v>84</v>
      </c>
      <c r="F158" s="4" t="s">
        <v>85</v>
      </c>
      <c r="G158">
        <v>5482</v>
      </c>
      <c r="H158" s="4" t="s">
        <v>17</v>
      </c>
      <c r="I158" s="4" t="s">
        <v>88</v>
      </c>
      <c r="J158" s="4" t="s">
        <v>89</v>
      </c>
      <c r="K158" s="4" t="s">
        <v>90</v>
      </c>
      <c r="L158" s="4" t="s">
        <v>91</v>
      </c>
      <c r="M158" s="4" t="s">
        <v>156</v>
      </c>
      <c r="N158" s="4" t="s">
        <v>88</v>
      </c>
      <c r="O158" s="4" t="s">
        <v>164</v>
      </c>
    </row>
    <row r="159" spans="1:15" x14ac:dyDescent="0.3">
      <c r="A159">
        <v>158</v>
      </c>
      <c r="B159" s="3">
        <v>42038</v>
      </c>
      <c r="C159">
        <v>4</v>
      </c>
      <c r="D159" s="4" t="s">
        <v>75</v>
      </c>
      <c r="E159" s="4" t="s">
        <v>115</v>
      </c>
      <c r="F159" s="4" t="s">
        <v>116</v>
      </c>
      <c r="G159">
        <v>5090</v>
      </c>
      <c r="H159" s="4" t="s">
        <v>38</v>
      </c>
      <c r="I159" s="4" t="s">
        <v>80</v>
      </c>
      <c r="J159" s="4" t="s">
        <v>81</v>
      </c>
      <c r="K159" s="4" t="s">
        <v>61</v>
      </c>
      <c r="L159" s="4" t="s">
        <v>62</v>
      </c>
      <c r="M159" s="4" t="s">
        <v>165</v>
      </c>
      <c r="N159" s="4" t="s">
        <v>80</v>
      </c>
      <c r="O159" s="4" t="s">
        <v>163</v>
      </c>
    </row>
    <row r="160" spans="1:15" x14ac:dyDescent="0.3">
      <c r="A160">
        <v>159</v>
      </c>
      <c r="B160" s="3">
        <v>42041</v>
      </c>
      <c r="C160">
        <v>1</v>
      </c>
      <c r="D160" s="4" t="s">
        <v>65</v>
      </c>
      <c r="E160" s="4" t="s">
        <v>84</v>
      </c>
      <c r="F160" s="4" t="s">
        <v>85</v>
      </c>
      <c r="G160">
        <v>1802</v>
      </c>
      <c r="H160" s="4" t="s">
        <v>38</v>
      </c>
      <c r="I160" s="4" t="s">
        <v>70</v>
      </c>
      <c r="J160" s="4" t="s">
        <v>71</v>
      </c>
      <c r="K160" s="4" t="s">
        <v>72</v>
      </c>
      <c r="L160" s="4" t="s">
        <v>73</v>
      </c>
      <c r="M160" s="4" t="s">
        <v>165</v>
      </c>
      <c r="N160" s="4" t="s">
        <v>70</v>
      </c>
      <c r="O160" s="4" t="s">
        <v>162</v>
      </c>
    </row>
    <row r="161" spans="1:15" x14ac:dyDescent="0.3">
      <c r="A161">
        <v>160</v>
      </c>
      <c r="B161" s="3">
        <v>42042</v>
      </c>
      <c r="C161">
        <v>1</v>
      </c>
      <c r="D161" s="4" t="s">
        <v>24</v>
      </c>
      <c r="E161" s="4" t="s">
        <v>15</v>
      </c>
      <c r="F161" s="4" t="s">
        <v>117</v>
      </c>
      <c r="G161">
        <v>5258</v>
      </c>
      <c r="H161" s="4" t="s">
        <v>38</v>
      </c>
      <c r="I161" s="4" t="s">
        <v>30</v>
      </c>
      <c r="J161" s="4" t="s">
        <v>31</v>
      </c>
      <c r="K161" s="4" t="s">
        <v>32</v>
      </c>
      <c r="L161" s="4" t="s">
        <v>33</v>
      </c>
      <c r="M161" s="4" t="s">
        <v>165</v>
      </c>
      <c r="N161" s="4" t="s">
        <v>30</v>
      </c>
      <c r="O161" s="4" t="s">
        <v>158</v>
      </c>
    </row>
    <row r="162" spans="1:15" x14ac:dyDescent="0.3">
      <c r="A162">
        <v>161</v>
      </c>
      <c r="B162" s="3">
        <v>42045</v>
      </c>
      <c r="C162">
        <v>1</v>
      </c>
      <c r="D162" s="4" t="s">
        <v>65</v>
      </c>
      <c r="E162" s="4" t="s">
        <v>92</v>
      </c>
      <c r="F162" s="4" t="s">
        <v>93</v>
      </c>
      <c r="G162">
        <v>2957</v>
      </c>
      <c r="H162" s="4" t="s">
        <v>94</v>
      </c>
      <c r="I162" s="4" t="s">
        <v>98</v>
      </c>
      <c r="J162" s="4" t="s">
        <v>99</v>
      </c>
      <c r="K162" s="4" t="s">
        <v>100</v>
      </c>
      <c r="L162" s="4" t="s">
        <v>101</v>
      </c>
      <c r="M162" s="4" t="s">
        <v>165</v>
      </c>
      <c r="N162" s="4" t="s">
        <v>98</v>
      </c>
      <c r="O162" s="4" t="s">
        <v>166</v>
      </c>
    </row>
    <row r="163" spans="1:15" x14ac:dyDescent="0.3">
      <c r="A163">
        <v>162</v>
      </c>
      <c r="B163" s="3">
        <v>42048</v>
      </c>
      <c r="C163">
        <v>1</v>
      </c>
      <c r="D163" s="4" t="s">
        <v>45</v>
      </c>
      <c r="E163" s="4" t="s">
        <v>15</v>
      </c>
      <c r="F163" s="4" t="s">
        <v>82</v>
      </c>
      <c r="G163">
        <v>1520</v>
      </c>
      <c r="H163" s="4" t="s">
        <v>38</v>
      </c>
      <c r="I163" s="4" t="s">
        <v>51</v>
      </c>
      <c r="J163" s="4" t="s">
        <v>52</v>
      </c>
      <c r="K163" s="4" t="s">
        <v>53</v>
      </c>
      <c r="L163" s="4" t="s">
        <v>54</v>
      </c>
      <c r="M163" s="4" t="s">
        <v>165</v>
      </c>
      <c r="N163" s="4" t="s">
        <v>51</v>
      </c>
      <c r="O163" s="4" t="s">
        <v>160</v>
      </c>
    </row>
    <row r="164" spans="1:15" x14ac:dyDescent="0.3">
      <c r="A164">
        <v>163</v>
      </c>
      <c r="B164" s="3">
        <v>42051</v>
      </c>
      <c r="C164">
        <v>1</v>
      </c>
      <c r="D164" s="4" t="s">
        <v>55</v>
      </c>
      <c r="E164" s="4" t="s">
        <v>15</v>
      </c>
      <c r="F164" s="4" t="s">
        <v>77</v>
      </c>
      <c r="G164">
        <v>9379</v>
      </c>
      <c r="H164" s="4" t="s">
        <v>94</v>
      </c>
      <c r="I164" s="4" t="s">
        <v>59</v>
      </c>
      <c r="J164" s="4" t="s">
        <v>60</v>
      </c>
      <c r="K164" s="4" t="s">
        <v>61</v>
      </c>
      <c r="L164" s="4" t="s">
        <v>62</v>
      </c>
      <c r="M164" s="4" t="s">
        <v>165</v>
      </c>
      <c r="N164" s="4" t="s">
        <v>59</v>
      </c>
      <c r="O164" s="4" t="s">
        <v>161</v>
      </c>
    </row>
    <row r="165" spans="1:15" x14ac:dyDescent="0.3">
      <c r="A165">
        <v>164</v>
      </c>
      <c r="B165" s="3">
        <v>42056</v>
      </c>
      <c r="C165">
        <v>1</v>
      </c>
      <c r="D165" s="4" t="s">
        <v>34</v>
      </c>
      <c r="E165" s="4" t="s">
        <v>63</v>
      </c>
      <c r="F165" s="4" t="s">
        <v>148</v>
      </c>
      <c r="G165">
        <v>3417</v>
      </c>
      <c r="H165" s="4" t="s">
        <v>17</v>
      </c>
      <c r="I165" s="4" t="s">
        <v>41</v>
      </c>
      <c r="J165" s="4" t="s">
        <v>42</v>
      </c>
      <c r="K165" s="4" t="s">
        <v>43</v>
      </c>
      <c r="L165" s="4" t="s">
        <v>44</v>
      </c>
      <c r="M165" s="4" t="s">
        <v>165</v>
      </c>
      <c r="N165" s="4" t="s">
        <v>41</v>
      </c>
      <c r="O165" s="4" t="s">
        <v>159</v>
      </c>
    </row>
    <row r="166" spans="1:15" x14ac:dyDescent="0.3">
      <c r="A166">
        <v>165</v>
      </c>
      <c r="B166" s="3">
        <v>42058</v>
      </c>
      <c r="C166">
        <v>1</v>
      </c>
      <c r="D166" s="4" t="s">
        <v>13</v>
      </c>
      <c r="E166" s="4" t="s">
        <v>102</v>
      </c>
      <c r="F166" s="4" t="s">
        <v>103</v>
      </c>
      <c r="G166">
        <v>7742</v>
      </c>
      <c r="H166" s="4" t="s">
        <v>17</v>
      </c>
      <c r="I166" s="4" t="s">
        <v>20</v>
      </c>
      <c r="J166" s="4" t="s">
        <v>21</v>
      </c>
      <c r="K166" s="4" t="s">
        <v>22</v>
      </c>
      <c r="L166" s="4" t="s">
        <v>23</v>
      </c>
      <c r="M166" s="4" t="s">
        <v>165</v>
      </c>
      <c r="N166" s="4" t="s">
        <v>20</v>
      </c>
      <c r="O166" s="4" t="s">
        <v>157</v>
      </c>
    </row>
    <row r="167" spans="1:15" x14ac:dyDescent="0.3">
      <c r="A167">
        <v>166</v>
      </c>
      <c r="B167" s="3">
        <v>42067</v>
      </c>
      <c r="C167">
        <v>3</v>
      </c>
      <c r="D167" s="4" t="s">
        <v>75</v>
      </c>
      <c r="E167" s="4" t="s">
        <v>36</v>
      </c>
      <c r="F167" s="4" t="s">
        <v>118</v>
      </c>
      <c r="G167">
        <v>6967</v>
      </c>
      <c r="H167" s="4" t="s">
        <v>94</v>
      </c>
      <c r="I167" s="4" t="s">
        <v>80</v>
      </c>
      <c r="J167" s="4" t="s">
        <v>81</v>
      </c>
      <c r="K167" s="4" t="s">
        <v>61</v>
      </c>
      <c r="L167" s="4" t="s">
        <v>62</v>
      </c>
      <c r="M167" s="4" t="s">
        <v>167</v>
      </c>
      <c r="N167" s="4" t="s">
        <v>80</v>
      </c>
      <c r="O167" s="4" t="s">
        <v>163</v>
      </c>
    </row>
    <row r="168" spans="1:15" x14ac:dyDescent="0.3">
      <c r="A168">
        <v>167</v>
      </c>
      <c r="B168" s="3">
        <v>42069</v>
      </c>
      <c r="C168">
        <v>1</v>
      </c>
      <c r="D168" s="4" t="s">
        <v>34</v>
      </c>
      <c r="E168" s="4" t="s">
        <v>106</v>
      </c>
      <c r="F168" s="4" t="s">
        <v>107</v>
      </c>
      <c r="G168">
        <v>6939</v>
      </c>
      <c r="H168" s="4" t="s">
        <v>17</v>
      </c>
      <c r="I168" s="4" t="s">
        <v>41</v>
      </c>
      <c r="J168" s="4" t="s">
        <v>42</v>
      </c>
      <c r="K168" s="4" t="s">
        <v>43</v>
      </c>
      <c r="L168" s="4" t="s">
        <v>44</v>
      </c>
      <c r="M168" s="4" t="s">
        <v>167</v>
      </c>
      <c r="N168" s="4" t="s">
        <v>41</v>
      </c>
      <c r="O168" s="4" t="s">
        <v>159</v>
      </c>
    </row>
    <row r="169" spans="1:15" x14ac:dyDescent="0.3">
      <c r="A169">
        <v>168</v>
      </c>
      <c r="B169" s="3">
        <v>42073</v>
      </c>
      <c r="C169">
        <v>1</v>
      </c>
      <c r="D169" s="4" t="s">
        <v>65</v>
      </c>
      <c r="E169" s="4" t="s">
        <v>15</v>
      </c>
      <c r="F169" s="4" t="s">
        <v>82</v>
      </c>
      <c r="G169">
        <v>9826</v>
      </c>
      <c r="H169" s="4" t="s">
        <v>94</v>
      </c>
      <c r="I169" s="4" t="s">
        <v>111</v>
      </c>
      <c r="J169" s="4" t="s">
        <v>112</v>
      </c>
      <c r="K169" s="4" t="s">
        <v>113</v>
      </c>
      <c r="L169" s="4" t="s">
        <v>114</v>
      </c>
      <c r="M169" s="4" t="s">
        <v>167</v>
      </c>
      <c r="N169" s="4" t="s">
        <v>111</v>
      </c>
      <c r="O169" s="4" t="s">
        <v>168</v>
      </c>
    </row>
    <row r="170" spans="1:15" x14ac:dyDescent="0.3">
      <c r="A170">
        <v>169</v>
      </c>
      <c r="B170" s="3">
        <v>42077</v>
      </c>
      <c r="C170">
        <v>1</v>
      </c>
      <c r="D170" s="4" t="s">
        <v>24</v>
      </c>
      <c r="E170" s="4" t="s">
        <v>102</v>
      </c>
      <c r="F170" s="4" t="s">
        <v>103</v>
      </c>
      <c r="G170">
        <v>1844</v>
      </c>
      <c r="H170" s="4" t="s">
        <v>17</v>
      </c>
      <c r="I170" s="4" t="s">
        <v>30</v>
      </c>
      <c r="J170" s="4" t="s">
        <v>31</v>
      </c>
      <c r="K170" s="4" t="s">
        <v>32</v>
      </c>
      <c r="L170" s="4" t="s">
        <v>33</v>
      </c>
      <c r="M170" s="4" t="s">
        <v>167</v>
      </c>
      <c r="N170" s="4" t="s">
        <v>30</v>
      </c>
      <c r="O170" s="4" t="s">
        <v>158</v>
      </c>
    </row>
    <row r="171" spans="1:15" x14ac:dyDescent="0.3">
      <c r="A171">
        <v>170</v>
      </c>
      <c r="B171" s="3">
        <v>42080</v>
      </c>
      <c r="C171">
        <v>1</v>
      </c>
      <c r="D171" s="4" t="s">
        <v>55</v>
      </c>
      <c r="E171" s="4" t="s">
        <v>47</v>
      </c>
      <c r="F171" s="4" t="s">
        <v>48</v>
      </c>
      <c r="G171">
        <v>9379</v>
      </c>
      <c r="H171" s="4" t="s">
        <v>94</v>
      </c>
      <c r="I171" s="4" t="s">
        <v>59</v>
      </c>
      <c r="J171" s="4" t="s">
        <v>60</v>
      </c>
      <c r="K171" s="4" t="s">
        <v>61</v>
      </c>
      <c r="L171" s="4" t="s">
        <v>62</v>
      </c>
      <c r="M171" s="4" t="s">
        <v>167</v>
      </c>
      <c r="N171" s="4" t="s">
        <v>59</v>
      </c>
      <c r="O171" s="4" t="s">
        <v>161</v>
      </c>
    </row>
    <row r="172" spans="1:15" x14ac:dyDescent="0.3">
      <c r="A172">
        <v>171</v>
      </c>
      <c r="B172" s="3">
        <v>42080</v>
      </c>
      <c r="C172">
        <v>1</v>
      </c>
      <c r="D172" s="4" t="s">
        <v>13</v>
      </c>
      <c r="E172" s="4" t="s">
        <v>104</v>
      </c>
      <c r="F172" s="4" t="s">
        <v>105</v>
      </c>
      <c r="G172">
        <v>8669</v>
      </c>
      <c r="H172" s="4" t="s">
        <v>17</v>
      </c>
      <c r="I172" s="4" t="s">
        <v>20</v>
      </c>
      <c r="J172" s="4" t="s">
        <v>21</v>
      </c>
      <c r="K172" s="4" t="s">
        <v>22</v>
      </c>
      <c r="L172" s="4" t="s">
        <v>23</v>
      </c>
      <c r="M172" s="4" t="s">
        <v>167</v>
      </c>
      <c r="N172" s="4" t="s">
        <v>20</v>
      </c>
      <c r="O172" s="4" t="s">
        <v>157</v>
      </c>
    </row>
    <row r="173" spans="1:15" x14ac:dyDescent="0.3">
      <c r="A173">
        <v>172</v>
      </c>
      <c r="B173" s="3">
        <v>42083</v>
      </c>
      <c r="C173">
        <v>1</v>
      </c>
      <c r="D173" s="4" t="s">
        <v>45</v>
      </c>
      <c r="E173" s="4" t="s">
        <v>115</v>
      </c>
      <c r="F173" s="4" t="s">
        <v>116</v>
      </c>
      <c r="G173">
        <v>3633</v>
      </c>
      <c r="H173" s="4" t="s">
        <v>38</v>
      </c>
      <c r="I173" s="4" t="s">
        <v>51</v>
      </c>
      <c r="J173" s="4" t="s">
        <v>52</v>
      </c>
      <c r="K173" s="4" t="s">
        <v>53</v>
      </c>
      <c r="L173" s="4" t="s">
        <v>54</v>
      </c>
      <c r="M173" s="4" t="s">
        <v>167</v>
      </c>
      <c r="N173" s="4" t="s">
        <v>51</v>
      </c>
      <c r="O173" s="4" t="s">
        <v>160</v>
      </c>
    </row>
    <row r="174" spans="1:15" x14ac:dyDescent="0.3">
      <c r="A174">
        <v>173</v>
      </c>
      <c r="B174" s="3">
        <v>42085</v>
      </c>
      <c r="C174">
        <v>1</v>
      </c>
      <c r="D174" s="4" t="s">
        <v>55</v>
      </c>
      <c r="E174" s="4" t="s">
        <v>92</v>
      </c>
      <c r="F174" s="4" t="s">
        <v>93</v>
      </c>
      <c r="G174">
        <v>3355</v>
      </c>
      <c r="H174" s="4" t="s">
        <v>38</v>
      </c>
      <c r="I174" s="4" t="s">
        <v>88</v>
      </c>
      <c r="J174" s="4" t="s">
        <v>89</v>
      </c>
      <c r="K174" s="4" t="s">
        <v>90</v>
      </c>
      <c r="L174" s="4" t="s">
        <v>91</v>
      </c>
      <c r="M174" s="4" t="s">
        <v>167</v>
      </c>
      <c r="N174" s="4" t="s">
        <v>88</v>
      </c>
      <c r="O174" s="4" t="s">
        <v>164</v>
      </c>
    </row>
    <row r="175" spans="1:15" x14ac:dyDescent="0.3">
      <c r="A175">
        <v>174</v>
      </c>
      <c r="B175" s="3">
        <v>42087</v>
      </c>
      <c r="C175">
        <v>1</v>
      </c>
      <c r="D175" s="4" t="s">
        <v>45</v>
      </c>
      <c r="E175" s="4" t="s">
        <v>15</v>
      </c>
      <c r="F175" s="4" t="s">
        <v>117</v>
      </c>
      <c r="G175">
        <v>3979</v>
      </c>
      <c r="H175" s="4" t="s">
        <v>94</v>
      </c>
      <c r="I175" s="4" t="s">
        <v>51</v>
      </c>
      <c r="J175" s="4" t="s">
        <v>52</v>
      </c>
      <c r="K175" s="4" t="s">
        <v>53</v>
      </c>
      <c r="L175" s="4" t="s">
        <v>54</v>
      </c>
      <c r="M175" s="4" t="s">
        <v>167</v>
      </c>
      <c r="N175" s="4" t="s">
        <v>51</v>
      </c>
      <c r="O175" s="4" t="s">
        <v>160</v>
      </c>
    </row>
    <row r="176" spans="1:15" x14ac:dyDescent="0.3">
      <c r="A176">
        <v>175</v>
      </c>
      <c r="B176" s="3">
        <v>42087</v>
      </c>
      <c r="C176">
        <v>1</v>
      </c>
      <c r="D176" s="4" t="s">
        <v>45</v>
      </c>
      <c r="E176" s="4" t="s">
        <v>36</v>
      </c>
      <c r="F176" s="4" t="s">
        <v>118</v>
      </c>
      <c r="G176">
        <v>3763</v>
      </c>
      <c r="H176" s="4" t="s">
        <v>94</v>
      </c>
      <c r="I176" s="4" t="s">
        <v>51</v>
      </c>
      <c r="J176" s="4" t="s">
        <v>52</v>
      </c>
      <c r="K176" s="4" t="s">
        <v>53</v>
      </c>
      <c r="L176" s="4" t="s">
        <v>54</v>
      </c>
      <c r="M176" s="4" t="s">
        <v>167</v>
      </c>
      <c r="N176" s="4" t="s">
        <v>51</v>
      </c>
      <c r="O176" s="4" t="s">
        <v>160</v>
      </c>
    </row>
    <row r="177" spans="1:15" x14ac:dyDescent="0.3">
      <c r="A177">
        <v>176</v>
      </c>
      <c r="B177" s="3">
        <v>42087</v>
      </c>
      <c r="C177">
        <v>1</v>
      </c>
      <c r="D177" s="4" t="s">
        <v>45</v>
      </c>
      <c r="E177" s="4" t="s">
        <v>115</v>
      </c>
      <c r="F177" s="4" t="s">
        <v>119</v>
      </c>
      <c r="G177">
        <v>3378</v>
      </c>
      <c r="H177" s="4" t="s">
        <v>94</v>
      </c>
      <c r="I177" s="4" t="s">
        <v>51</v>
      </c>
      <c r="J177" s="4" t="s">
        <v>52</v>
      </c>
      <c r="K177" s="4" t="s">
        <v>53</v>
      </c>
      <c r="L177" s="4" t="s">
        <v>54</v>
      </c>
      <c r="M177" s="4" t="s">
        <v>167</v>
      </c>
      <c r="N177" s="4" t="s">
        <v>51</v>
      </c>
      <c r="O177" s="4" t="s">
        <v>160</v>
      </c>
    </row>
    <row r="178" spans="1:15" x14ac:dyDescent="0.3">
      <c r="A178">
        <v>177</v>
      </c>
      <c r="B178" s="3">
        <v>42087</v>
      </c>
      <c r="C178">
        <v>1</v>
      </c>
      <c r="D178" s="4" t="s">
        <v>45</v>
      </c>
      <c r="E178" s="4" t="s">
        <v>84</v>
      </c>
      <c r="F178" s="4" t="s">
        <v>85</v>
      </c>
      <c r="G178">
        <v>4434</v>
      </c>
      <c r="H178" s="4" t="s">
        <v>38</v>
      </c>
      <c r="I178" s="4" t="s">
        <v>51</v>
      </c>
      <c r="J178" s="4" t="s">
        <v>52</v>
      </c>
      <c r="K178" s="4" t="s">
        <v>53</v>
      </c>
      <c r="L178" s="4" t="s">
        <v>54</v>
      </c>
      <c r="M178" s="4" t="s">
        <v>167</v>
      </c>
      <c r="N178" s="4" t="s">
        <v>51</v>
      </c>
      <c r="O178" s="4" t="s">
        <v>160</v>
      </c>
    </row>
    <row r="179" spans="1:15" x14ac:dyDescent="0.3">
      <c r="A179">
        <v>178</v>
      </c>
      <c r="B179" s="3">
        <v>42097</v>
      </c>
      <c r="C179">
        <v>2</v>
      </c>
      <c r="D179" s="4" t="s">
        <v>34</v>
      </c>
      <c r="E179" s="4" t="s">
        <v>92</v>
      </c>
      <c r="F179" s="4" t="s">
        <v>93</v>
      </c>
      <c r="G179">
        <v>933</v>
      </c>
      <c r="H179" s="4" t="s">
        <v>38</v>
      </c>
      <c r="I179" s="4" t="s">
        <v>41</v>
      </c>
      <c r="J179" s="4" t="s">
        <v>42</v>
      </c>
      <c r="K179" s="4" t="s">
        <v>43</v>
      </c>
      <c r="L179" s="4" t="s">
        <v>44</v>
      </c>
      <c r="M179" s="4" t="s">
        <v>169</v>
      </c>
      <c r="N179" s="4" t="s">
        <v>41</v>
      </c>
      <c r="O179" s="4" t="s">
        <v>159</v>
      </c>
    </row>
    <row r="180" spans="1:15" x14ac:dyDescent="0.3">
      <c r="A180">
        <v>179</v>
      </c>
      <c r="B180" s="3">
        <v>42099</v>
      </c>
      <c r="C180">
        <v>2</v>
      </c>
      <c r="D180" s="4" t="s">
        <v>34</v>
      </c>
      <c r="E180" s="4" t="s">
        <v>26</v>
      </c>
      <c r="F180" s="4" t="s">
        <v>27</v>
      </c>
      <c r="G180">
        <v>76</v>
      </c>
      <c r="H180" s="4" t="s">
        <v>38</v>
      </c>
      <c r="I180" s="4" t="s">
        <v>123</v>
      </c>
      <c r="J180" s="4" t="s">
        <v>124</v>
      </c>
      <c r="K180" s="4" t="s">
        <v>125</v>
      </c>
      <c r="L180" s="4" t="s">
        <v>126</v>
      </c>
      <c r="M180" s="4" t="s">
        <v>169</v>
      </c>
      <c r="N180" s="4" t="s">
        <v>123</v>
      </c>
      <c r="O180" s="4" t="s">
        <v>170</v>
      </c>
    </row>
    <row r="181" spans="1:15" x14ac:dyDescent="0.3">
      <c r="A181">
        <v>180</v>
      </c>
      <c r="B181" s="3">
        <v>42099</v>
      </c>
      <c r="C181">
        <v>2</v>
      </c>
      <c r="D181" s="4" t="s">
        <v>34</v>
      </c>
      <c r="E181" s="4" t="s">
        <v>129</v>
      </c>
      <c r="F181" s="4" t="s">
        <v>130</v>
      </c>
      <c r="G181">
        <v>559</v>
      </c>
      <c r="H181" s="4" t="s">
        <v>17</v>
      </c>
      <c r="I181" s="4" t="s">
        <v>123</v>
      </c>
      <c r="J181" s="4" t="s">
        <v>124</v>
      </c>
      <c r="K181" s="4" t="s">
        <v>125</v>
      </c>
      <c r="L181" s="4" t="s">
        <v>126</v>
      </c>
      <c r="M181" s="4" t="s">
        <v>169</v>
      </c>
      <c r="N181" s="4" t="s">
        <v>123</v>
      </c>
      <c r="O181" s="4" t="s">
        <v>170</v>
      </c>
    </row>
    <row r="182" spans="1:15" x14ac:dyDescent="0.3">
      <c r="A182">
        <v>181</v>
      </c>
      <c r="B182" s="3">
        <v>42099</v>
      </c>
      <c r="C182">
        <v>2</v>
      </c>
      <c r="D182" s="4" t="s">
        <v>34</v>
      </c>
      <c r="E182" s="4" t="s">
        <v>84</v>
      </c>
      <c r="F182" s="4" t="s">
        <v>132</v>
      </c>
      <c r="G182">
        <v>275</v>
      </c>
      <c r="H182" s="4" t="s">
        <v>17</v>
      </c>
      <c r="I182" s="4" t="s">
        <v>134</v>
      </c>
      <c r="J182" s="4" t="s">
        <v>135</v>
      </c>
      <c r="K182" s="4" t="s">
        <v>53</v>
      </c>
      <c r="L182" s="4" t="s">
        <v>54</v>
      </c>
      <c r="M182" s="4" t="s">
        <v>169</v>
      </c>
      <c r="N182" s="4" t="s">
        <v>134</v>
      </c>
      <c r="O182" s="4" t="s">
        <v>172</v>
      </c>
    </row>
    <row r="183" spans="1:15" x14ac:dyDescent="0.3">
      <c r="A183">
        <v>182</v>
      </c>
      <c r="B183" s="3">
        <v>42099</v>
      </c>
      <c r="C183">
        <v>2</v>
      </c>
      <c r="D183" s="4" t="s">
        <v>55</v>
      </c>
      <c r="E183" s="4" t="s">
        <v>106</v>
      </c>
      <c r="F183" s="4" t="s">
        <v>107</v>
      </c>
      <c r="G183">
        <v>4641</v>
      </c>
      <c r="H183" s="4" t="s">
        <v>94</v>
      </c>
      <c r="I183" s="4" t="s">
        <v>88</v>
      </c>
      <c r="J183" s="4" t="s">
        <v>89</v>
      </c>
      <c r="K183" s="4" t="s">
        <v>90</v>
      </c>
      <c r="L183" s="4" t="s">
        <v>91</v>
      </c>
      <c r="M183" s="4" t="s">
        <v>169</v>
      </c>
      <c r="N183" s="4" t="s">
        <v>88</v>
      </c>
      <c r="O183" s="4" t="s">
        <v>164</v>
      </c>
    </row>
    <row r="184" spans="1:15" x14ac:dyDescent="0.3">
      <c r="A184">
        <v>183</v>
      </c>
      <c r="B184" s="3">
        <v>42099</v>
      </c>
      <c r="C184">
        <v>2</v>
      </c>
      <c r="D184" s="4" t="s">
        <v>55</v>
      </c>
      <c r="E184" s="4" t="s">
        <v>84</v>
      </c>
      <c r="F184" s="4" t="s">
        <v>85</v>
      </c>
      <c r="G184">
        <v>9035</v>
      </c>
      <c r="H184" s="4" t="s">
        <v>38</v>
      </c>
      <c r="I184" s="4" t="s">
        <v>88</v>
      </c>
      <c r="J184" s="4" t="s">
        <v>89</v>
      </c>
      <c r="K184" s="4" t="s">
        <v>90</v>
      </c>
      <c r="L184" s="4" t="s">
        <v>91</v>
      </c>
      <c r="M184" s="4" t="s">
        <v>169</v>
      </c>
      <c r="N184" s="4" t="s">
        <v>88</v>
      </c>
      <c r="O184" s="4" t="s">
        <v>164</v>
      </c>
    </row>
    <row r="185" spans="1:15" x14ac:dyDescent="0.3">
      <c r="A185">
        <v>184</v>
      </c>
      <c r="B185" s="3">
        <v>42099</v>
      </c>
      <c r="C185">
        <v>2</v>
      </c>
      <c r="D185" s="4" t="s">
        <v>65</v>
      </c>
      <c r="E185" s="4" t="s">
        <v>15</v>
      </c>
      <c r="F185" s="4" t="s">
        <v>16</v>
      </c>
      <c r="G185">
        <v>2197</v>
      </c>
      <c r="H185" s="4" t="s">
        <v>17</v>
      </c>
      <c r="I185" s="4" t="s">
        <v>98</v>
      </c>
      <c r="J185" s="4" t="s">
        <v>99</v>
      </c>
      <c r="K185" s="4" t="s">
        <v>100</v>
      </c>
      <c r="L185" s="4" t="s">
        <v>101</v>
      </c>
      <c r="M185" s="4" t="s">
        <v>169</v>
      </c>
      <c r="N185" s="4" t="s">
        <v>98</v>
      </c>
      <c r="O185" s="4" t="s">
        <v>166</v>
      </c>
    </row>
    <row r="186" spans="1:15" x14ac:dyDescent="0.3">
      <c r="A186">
        <v>185</v>
      </c>
      <c r="B186" s="3">
        <v>42099</v>
      </c>
      <c r="C186">
        <v>2</v>
      </c>
      <c r="D186" s="4" t="s">
        <v>24</v>
      </c>
      <c r="E186" s="4" t="s">
        <v>104</v>
      </c>
      <c r="F186" s="4" t="s">
        <v>105</v>
      </c>
      <c r="G186">
        <v>3943</v>
      </c>
      <c r="H186" s="4" t="s">
        <v>38</v>
      </c>
      <c r="I186" s="4" t="s">
        <v>30</v>
      </c>
      <c r="J186" s="4" t="s">
        <v>31</v>
      </c>
      <c r="K186" s="4" t="s">
        <v>32</v>
      </c>
      <c r="L186" s="4" t="s">
        <v>33</v>
      </c>
      <c r="M186" s="4" t="s">
        <v>169</v>
      </c>
      <c r="N186" s="4" t="s">
        <v>30</v>
      </c>
      <c r="O186" s="4" t="s">
        <v>158</v>
      </c>
    </row>
    <row r="187" spans="1:15" x14ac:dyDescent="0.3">
      <c r="A187">
        <v>186</v>
      </c>
      <c r="B187" s="3">
        <v>42099</v>
      </c>
      <c r="C187">
        <v>2</v>
      </c>
      <c r="D187" s="4" t="s">
        <v>24</v>
      </c>
      <c r="E187" s="4" t="s">
        <v>102</v>
      </c>
      <c r="F187" s="4" t="s">
        <v>103</v>
      </c>
      <c r="G187">
        <v>5851</v>
      </c>
      <c r="H187" s="4" t="s">
        <v>38</v>
      </c>
      <c r="I187" s="4" t="s">
        <v>30</v>
      </c>
      <c r="J187" s="4" t="s">
        <v>31</v>
      </c>
      <c r="K187" s="4" t="s">
        <v>32</v>
      </c>
      <c r="L187" s="4" t="s">
        <v>33</v>
      </c>
      <c r="M187" s="4" t="s">
        <v>169</v>
      </c>
      <c r="N187" s="4" t="s">
        <v>30</v>
      </c>
      <c r="O187" s="4" t="s">
        <v>158</v>
      </c>
    </row>
    <row r="188" spans="1:15" x14ac:dyDescent="0.3">
      <c r="A188">
        <v>187</v>
      </c>
      <c r="B188" s="3">
        <v>42099</v>
      </c>
      <c r="C188">
        <v>2</v>
      </c>
      <c r="D188" s="4" t="s">
        <v>24</v>
      </c>
      <c r="E188" s="4" t="s">
        <v>127</v>
      </c>
      <c r="F188" s="4" t="s">
        <v>128</v>
      </c>
      <c r="G188">
        <v>2919</v>
      </c>
      <c r="H188" s="4" t="s">
        <v>38</v>
      </c>
      <c r="I188" s="4" t="s">
        <v>30</v>
      </c>
      <c r="J188" s="4" t="s">
        <v>31</v>
      </c>
      <c r="K188" s="4" t="s">
        <v>32</v>
      </c>
      <c r="L188" s="4" t="s">
        <v>33</v>
      </c>
      <c r="M188" s="4" t="s">
        <v>169</v>
      </c>
      <c r="N188" s="4" t="s">
        <v>30</v>
      </c>
      <c r="O188" s="4" t="s">
        <v>158</v>
      </c>
    </row>
    <row r="189" spans="1:15" x14ac:dyDescent="0.3">
      <c r="A189">
        <v>188</v>
      </c>
      <c r="B189" s="3">
        <v>42101</v>
      </c>
      <c r="C189">
        <v>2</v>
      </c>
      <c r="D189" s="4" t="s">
        <v>65</v>
      </c>
      <c r="E189" s="4" t="s">
        <v>102</v>
      </c>
      <c r="F189" s="4" t="s">
        <v>103</v>
      </c>
      <c r="G189">
        <v>3109</v>
      </c>
      <c r="H189" s="4" t="s">
        <v>94</v>
      </c>
      <c r="I189" s="4" t="s">
        <v>111</v>
      </c>
      <c r="J189" s="4" t="s">
        <v>112</v>
      </c>
      <c r="K189" s="4" t="s">
        <v>113</v>
      </c>
      <c r="L189" s="4" t="s">
        <v>114</v>
      </c>
      <c r="M189" s="4" t="s">
        <v>169</v>
      </c>
      <c r="N189" s="4" t="s">
        <v>111</v>
      </c>
      <c r="O189" s="4" t="s">
        <v>168</v>
      </c>
    </row>
    <row r="190" spans="1:15" x14ac:dyDescent="0.3">
      <c r="A190">
        <v>189</v>
      </c>
      <c r="B190" s="3">
        <v>42101</v>
      </c>
      <c r="C190">
        <v>2</v>
      </c>
      <c r="D190" s="4" t="s">
        <v>65</v>
      </c>
      <c r="E190" s="4" t="s">
        <v>127</v>
      </c>
      <c r="F190" s="4" t="s">
        <v>128</v>
      </c>
      <c r="G190">
        <v>8264</v>
      </c>
      <c r="H190" s="4" t="s">
        <v>38</v>
      </c>
      <c r="I190" s="4" t="s">
        <v>111</v>
      </c>
      <c r="J190" s="4" t="s">
        <v>112</v>
      </c>
      <c r="K190" s="4" t="s">
        <v>113</v>
      </c>
      <c r="L190" s="4" t="s">
        <v>114</v>
      </c>
      <c r="M190" s="4" t="s">
        <v>169</v>
      </c>
      <c r="N190" s="4" t="s">
        <v>111</v>
      </c>
      <c r="O190" s="4" t="s">
        <v>168</v>
      </c>
    </row>
    <row r="191" spans="1:15" x14ac:dyDescent="0.3">
      <c r="A191">
        <v>190</v>
      </c>
      <c r="B191" s="3">
        <v>42102</v>
      </c>
      <c r="C191">
        <v>2</v>
      </c>
      <c r="D191" s="4" t="s">
        <v>34</v>
      </c>
      <c r="E191" s="4" t="s">
        <v>15</v>
      </c>
      <c r="F191" s="4" t="s">
        <v>16</v>
      </c>
      <c r="G191">
        <v>894</v>
      </c>
      <c r="H191" s="4" t="s">
        <v>17</v>
      </c>
      <c r="I191" s="4" t="s">
        <v>41</v>
      </c>
      <c r="J191" s="4" t="s">
        <v>42</v>
      </c>
      <c r="K191" s="4" t="s">
        <v>43</v>
      </c>
      <c r="L191" s="4" t="s">
        <v>44</v>
      </c>
      <c r="M191" s="4" t="s">
        <v>169</v>
      </c>
      <c r="N191" s="4" t="s">
        <v>41</v>
      </c>
      <c r="O191" s="4" t="s">
        <v>159</v>
      </c>
    </row>
    <row r="192" spans="1:15" x14ac:dyDescent="0.3">
      <c r="A192">
        <v>191</v>
      </c>
      <c r="B192" s="3">
        <v>42105</v>
      </c>
      <c r="C192">
        <v>2</v>
      </c>
      <c r="D192" s="4" t="s">
        <v>45</v>
      </c>
      <c r="E192" s="4" t="s">
        <v>63</v>
      </c>
      <c r="F192" s="4" t="s">
        <v>148</v>
      </c>
      <c r="G192">
        <v>866</v>
      </c>
      <c r="H192" s="4" t="s">
        <v>17</v>
      </c>
      <c r="I192" s="4" t="s">
        <v>51</v>
      </c>
      <c r="J192" s="4" t="s">
        <v>52</v>
      </c>
      <c r="K192" s="4" t="s">
        <v>53</v>
      </c>
      <c r="L192" s="4" t="s">
        <v>54</v>
      </c>
      <c r="M192" s="4" t="s">
        <v>169</v>
      </c>
      <c r="N192" s="4" t="s">
        <v>51</v>
      </c>
      <c r="O192" s="4" t="s">
        <v>160</v>
      </c>
    </row>
    <row r="193" spans="1:15" x14ac:dyDescent="0.3">
      <c r="A193">
        <v>192</v>
      </c>
      <c r="B193" s="3">
        <v>42105</v>
      </c>
      <c r="C193">
        <v>2</v>
      </c>
      <c r="D193" s="4" t="s">
        <v>45</v>
      </c>
      <c r="E193" s="4" t="s">
        <v>15</v>
      </c>
      <c r="F193" s="4" t="s">
        <v>77</v>
      </c>
      <c r="G193">
        <v>259</v>
      </c>
      <c r="H193" s="4" t="s">
        <v>38</v>
      </c>
      <c r="I193" s="4" t="s">
        <v>51</v>
      </c>
      <c r="J193" s="4" t="s">
        <v>52</v>
      </c>
      <c r="K193" s="4" t="s">
        <v>53</v>
      </c>
      <c r="L193" s="4" t="s">
        <v>54</v>
      </c>
      <c r="M193" s="4" t="s">
        <v>169</v>
      </c>
      <c r="N193" s="4" t="s">
        <v>51</v>
      </c>
      <c r="O193" s="4" t="s">
        <v>160</v>
      </c>
    </row>
    <row r="194" spans="1:15" x14ac:dyDescent="0.3">
      <c r="A194">
        <v>193</v>
      </c>
      <c r="B194" s="3">
        <v>42105</v>
      </c>
      <c r="C194">
        <v>2</v>
      </c>
      <c r="D194" s="4" t="s">
        <v>45</v>
      </c>
      <c r="E194" s="4" t="s">
        <v>63</v>
      </c>
      <c r="F194" s="4" t="s">
        <v>74</v>
      </c>
      <c r="G194">
        <v>2485</v>
      </c>
      <c r="H194" s="4" t="s">
        <v>17</v>
      </c>
      <c r="I194" s="4" t="s">
        <v>51</v>
      </c>
      <c r="J194" s="4" t="s">
        <v>52</v>
      </c>
      <c r="K194" s="4" t="s">
        <v>53</v>
      </c>
      <c r="L194" s="4" t="s">
        <v>54</v>
      </c>
      <c r="M194" s="4" t="s">
        <v>169</v>
      </c>
      <c r="N194" s="4" t="s">
        <v>51</v>
      </c>
      <c r="O194" s="4" t="s">
        <v>160</v>
      </c>
    </row>
    <row r="195" spans="1:15" x14ac:dyDescent="0.3">
      <c r="A195">
        <v>194</v>
      </c>
      <c r="B195" s="3">
        <v>42109</v>
      </c>
      <c r="C195">
        <v>3</v>
      </c>
      <c r="D195" s="4" t="s">
        <v>75</v>
      </c>
      <c r="E195" s="4" t="s">
        <v>102</v>
      </c>
      <c r="F195" s="4" t="s">
        <v>103</v>
      </c>
      <c r="G195">
        <v>863</v>
      </c>
      <c r="H195" s="4" t="s">
        <v>94</v>
      </c>
      <c r="I195" s="4" t="s">
        <v>80</v>
      </c>
      <c r="J195" s="4" t="s">
        <v>81</v>
      </c>
      <c r="K195" s="4" t="s">
        <v>61</v>
      </c>
      <c r="L195" s="4" t="s">
        <v>62</v>
      </c>
      <c r="M195" s="4" t="s">
        <v>169</v>
      </c>
      <c r="N195" s="4" t="s">
        <v>80</v>
      </c>
      <c r="O195" s="4" t="s">
        <v>163</v>
      </c>
    </row>
    <row r="196" spans="1:15" x14ac:dyDescent="0.3">
      <c r="A196">
        <v>195</v>
      </c>
      <c r="B196" s="3">
        <v>42116</v>
      </c>
      <c r="C196">
        <v>2</v>
      </c>
      <c r="D196" s="4" t="s">
        <v>65</v>
      </c>
      <c r="E196" s="4" t="s">
        <v>36</v>
      </c>
      <c r="F196" s="4" t="s">
        <v>37</v>
      </c>
      <c r="G196">
        <v>3527</v>
      </c>
      <c r="H196" s="4" t="s">
        <v>17</v>
      </c>
      <c r="I196" s="4" t="s">
        <v>70</v>
      </c>
      <c r="J196" s="4" t="s">
        <v>71</v>
      </c>
      <c r="K196" s="4" t="s">
        <v>72</v>
      </c>
      <c r="L196" s="4" t="s">
        <v>73</v>
      </c>
      <c r="M196" s="4" t="s">
        <v>169</v>
      </c>
      <c r="N196" s="4" t="s">
        <v>70</v>
      </c>
      <c r="O196" s="4" t="s">
        <v>162</v>
      </c>
    </row>
    <row r="197" spans="1:15" x14ac:dyDescent="0.3">
      <c r="A197">
        <v>196</v>
      </c>
      <c r="B197" s="3">
        <v>42116</v>
      </c>
      <c r="C197">
        <v>2</v>
      </c>
      <c r="D197" s="4" t="s">
        <v>65</v>
      </c>
      <c r="E197" s="4" t="s">
        <v>47</v>
      </c>
      <c r="F197" s="4" t="s">
        <v>48</v>
      </c>
      <c r="G197">
        <v>5431</v>
      </c>
      <c r="H197" s="4" t="s">
        <v>38</v>
      </c>
      <c r="I197" s="4" t="s">
        <v>70</v>
      </c>
      <c r="J197" s="4" t="s">
        <v>71</v>
      </c>
      <c r="K197" s="4" t="s">
        <v>72</v>
      </c>
      <c r="L197" s="4" t="s">
        <v>73</v>
      </c>
      <c r="M197" s="4" t="s">
        <v>169</v>
      </c>
      <c r="N197" s="4" t="s">
        <v>70</v>
      </c>
      <c r="O197" s="4" t="s">
        <v>162</v>
      </c>
    </row>
    <row r="198" spans="1:15" x14ac:dyDescent="0.3">
      <c r="A198">
        <v>197</v>
      </c>
      <c r="B198" s="3">
        <v>42119</v>
      </c>
      <c r="C198">
        <v>2</v>
      </c>
      <c r="D198" s="4" t="s">
        <v>13</v>
      </c>
      <c r="E198" s="4" t="s">
        <v>115</v>
      </c>
      <c r="F198" s="4" t="s">
        <v>116</v>
      </c>
      <c r="G198">
        <v>2331</v>
      </c>
      <c r="H198" s="4" t="s">
        <v>94</v>
      </c>
      <c r="I198" s="4" t="s">
        <v>20</v>
      </c>
      <c r="J198" s="4" t="s">
        <v>21</v>
      </c>
      <c r="K198" s="4" t="s">
        <v>22</v>
      </c>
      <c r="L198" s="4" t="s">
        <v>23</v>
      </c>
      <c r="M198" s="4" t="s">
        <v>169</v>
      </c>
      <c r="N198" s="4" t="s">
        <v>20</v>
      </c>
      <c r="O198" s="4" t="s">
        <v>157</v>
      </c>
    </row>
    <row r="199" spans="1:15" x14ac:dyDescent="0.3">
      <c r="A199">
        <v>198</v>
      </c>
      <c r="B199" s="3">
        <v>42119</v>
      </c>
      <c r="C199">
        <v>2</v>
      </c>
      <c r="D199" s="4" t="s">
        <v>13</v>
      </c>
      <c r="E199" s="4" t="s">
        <v>106</v>
      </c>
      <c r="F199" s="4" t="s">
        <v>107</v>
      </c>
      <c r="G199">
        <v>9618</v>
      </c>
      <c r="H199" s="4" t="s">
        <v>17</v>
      </c>
      <c r="I199" s="4" t="s">
        <v>20</v>
      </c>
      <c r="J199" s="4" t="s">
        <v>21</v>
      </c>
      <c r="K199" s="4" t="s">
        <v>22</v>
      </c>
      <c r="L199" s="4" t="s">
        <v>23</v>
      </c>
      <c r="M199" s="4" t="s">
        <v>169</v>
      </c>
      <c r="N199" s="4" t="s">
        <v>20</v>
      </c>
      <c r="O199" s="4" t="s">
        <v>157</v>
      </c>
    </row>
    <row r="200" spans="1:15" x14ac:dyDescent="0.3">
      <c r="A200">
        <v>199</v>
      </c>
      <c r="B200" s="3">
        <v>42124</v>
      </c>
      <c r="C200">
        <v>2</v>
      </c>
      <c r="D200" s="4" t="s">
        <v>55</v>
      </c>
      <c r="E200" s="4" t="s">
        <v>129</v>
      </c>
      <c r="F200" s="4" t="s">
        <v>130</v>
      </c>
      <c r="G200">
        <v>4691</v>
      </c>
      <c r="H200" s="4" t="s">
        <v>94</v>
      </c>
      <c r="I200" s="4" t="s">
        <v>88</v>
      </c>
      <c r="J200" s="4" t="s">
        <v>89</v>
      </c>
      <c r="K200" s="4" t="s">
        <v>90</v>
      </c>
      <c r="L200" s="4" t="s">
        <v>91</v>
      </c>
      <c r="M200" s="4" t="s">
        <v>169</v>
      </c>
      <c r="N200" s="4" t="s">
        <v>88</v>
      </c>
      <c r="O200" s="4" t="s">
        <v>164</v>
      </c>
    </row>
    <row r="201" spans="1:15" x14ac:dyDescent="0.3">
      <c r="A201">
        <v>200</v>
      </c>
      <c r="B201" s="3">
        <v>42128</v>
      </c>
      <c r="C201">
        <v>2</v>
      </c>
      <c r="D201" s="4" t="s">
        <v>34</v>
      </c>
      <c r="E201" s="4" t="s">
        <v>26</v>
      </c>
      <c r="F201" s="4" t="s">
        <v>27</v>
      </c>
      <c r="G201">
        <v>7348</v>
      </c>
      <c r="H201" s="4" t="s">
        <v>38</v>
      </c>
      <c r="I201" s="4" t="s">
        <v>41</v>
      </c>
      <c r="J201" s="4" t="s">
        <v>42</v>
      </c>
      <c r="K201" s="4" t="s">
        <v>43</v>
      </c>
      <c r="L201" s="4" t="s">
        <v>44</v>
      </c>
      <c r="M201" s="4" t="s">
        <v>171</v>
      </c>
      <c r="N201" s="4" t="s">
        <v>41</v>
      </c>
      <c r="O201" s="4" t="s">
        <v>159</v>
      </c>
    </row>
    <row r="202" spans="1:15" x14ac:dyDescent="0.3">
      <c r="A202">
        <v>201</v>
      </c>
      <c r="B202" s="3">
        <v>42128</v>
      </c>
      <c r="C202">
        <v>2</v>
      </c>
      <c r="D202" s="4" t="s">
        <v>13</v>
      </c>
      <c r="E202" s="4" t="s">
        <v>15</v>
      </c>
      <c r="F202" s="4" t="s">
        <v>16</v>
      </c>
      <c r="G202">
        <v>2709</v>
      </c>
      <c r="H202" s="4" t="s">
        <v>17</v>
      </c>
      <c r="I202" s="4" t="s">
        <v>20</v>
      </c>
      <c r="J202" s="4" t="s">
        <v>21</v>
      </c>
      <c r="K202" s="4" t="s">
        <v>22</v>
      </c>
      <c r="L202" s="4" t="s">
        <v>23</v>
      </c>
      <c r="M202" s="4" t="s">
        <v>171</v>
      </c>
      <c r="N202" s="4" t="s">
        <v>20</v>
      </c>
      <c r="O202" s="4" t="s">
        <v>157</v>
      </c>
    </row>
    <row r="203" spans="1:15" x14ac:dyDescent="0.3">
      <c r="A203">
        <v>202</v>
      </c>
      <c r="B203" s="3">
        <v>42130</v>
      </c>
      <c r="C203">
        <v>2</v>
      </c>
      <c r="D203" s="4" t="s">
        <v>65</v>
      </c>
      <c r="E203" s="4" t="s">
        <v>36</v>
      </c>
      <c r="F203" s="4" t="s">
        <v>37</v>
      </c>
      <c r="G203">
        <v>1051</v>
      </c>
      <c r="H203" s="4" t="s">
        <v>17</v>
      </c>
      <c r="I203" s="4" t="s">
        <v>70</v>
      </c>
      <c r="J203" s="4" t="s">
        <v>71</v>
      </c>
      <c r="K203" s="4" t="s">
        <v>72</v>
      </c>
      <c r="L203" s="4" t="s">
        <v>73</v>
      </c>
      <c r="M203" s="4" t="s">
        <v>171</v>
      </c>
      <c r="N203" s="4" t="s">
        <v>70</v>
      </c>
      <c r="O203" s="4" t="s">
        <v>162</v>
      </c>
    </row>
    <row r="204" spans="1:15" x14ac:dyDescent="0.3">
      <c r="A204">
        <v>203</v>
      </c>
      <c r="B204" s="3">
        <v>42130</v>
      </c>
      <c r="C204">
        <v>3</v>
      </c>
      <c r="D204" s="4" t="s">
        <v>75</v>
      </c>
      <c r="E204" s="4" t="s">
        <v>63</v>
      </c>
      <c r="F204" s="4" t="s">
        <v>67</v>
      </c>
      <c r="G204">
        <v>853</v>
      </c>
      <c r="H204" s="4" t="s">
        <v>38</v>
      </c>
      <c r="I204" s="4" t="s">
        <v>80</v>
      </c>
      <c r="J204" s="4" t="s">
        <v>81</v>
      </c>
      <c r="K204" s="4" t="s">
        <v>61</v>
      </c>
      <c r="L204" s="4" t="s">
        <v>62</v>
      </c>
      <c r="M204" s="4" t="s">
        <v>171</v>
      </c>
      <c r="N204" s="4" t="s">
        <v>80</v>
      </c>
      <c r="O204" s="4" t="s">
        <v>163</v>
      </c>
    </row>
    <row r="205" spans="1:15" x14ac:dyDescent="0.3">
      <c r="A205">
        <v>204</v>
      </c>
      <c r="B205" s="3">
        <v>42147</v>
      </c>
      <c r="C205">
        <v>2</v>
      </c>
      <c r="D205" s="4" t="s">
        <v>55</v>
      </c>
      <c r="E205" s="4" t="s">
        <v>63</v>
      </c>
      <c r="F205" s="4" t="s">
        <v>67</v>
      </c>
      <c r="G205">
        <v>9379</v>
      </c>
      <c r="H205" s="4" t="s">
        <v>94</v>
      </c>
      <c r="I205" s="4" t="s">
        <v>59</v>
      </c>
      <c r="J205" s="4" t="s">
        <v>60</v>
      </c>
      <c r="K205" s="4" t="s">
        <v>61</v>
      </c>
      <c r="L205" s="4" t="s">
        <v>62</v>
      </c>
      <c r="M205" s="4" t="s">
        <v>171</v>
      </c>
      <c r="N205" s="4" t="s">
        <v>59</v>
      </c>
      <c r="O205" s="4" t="s">
        <v>161</v>
      </c>
    </row>
    <row r="206" spans="1:15" x14ac:dyDescent="0.3">
      <c r="A206">
        <v>205</v>
      </c>
      <c r="B206" s="3">
        <v>42148</v>
      </c>
      <c r="C206">
        <v>2</v>
      </c>
      <c r="D206" s="4" t="s">
        <v>24</v>
      </c>
      <c r="E206" s="4" t="s">
        <v>127</v>
      </c>
      <c r="F206" s="4" t="s">
        <v>128</v>
      </c>
      <c r="G206">
        <v>8318</v>
      </c>
      <c r="H206" s="4" t="s">
        <v>94</v>
      </c>
      <c r="I206" s="4" t="s">
        <v>139</v>
      </c>
      <c r="J206" s="4" t="s">
        <v>140</v>
      </c>
      <c r="K206" s="4" t="s">
        <v>141</v>
      </c>
      <c r="L206" s="4" t="s">
        <v>142</v>
      </c>
      <c r="M206" s="4" t="s">
        <v>171</v>
      </c>
      <c r="N206" s="4" t="s">
        <v>139</v>
      </c>
      <c r="O206" s="4" t="s">
        <v>173</v>
      </c>
    </row>
    <row r="207" spans="1:15" x14ac:dyDescent="0.3">
      <c r="A207">
        <v>206</v>
      </c>
      <c r="B207" s="3">
        <v>42148</v>
      </c>
      <c r="C207">
        <v>2</v>
      </c>
      <c r="D207" s="4" t="s">
        <v>24</v>
      </c>
      <c r="E207" s="4" t="s">
        <v>106</v>
      </c>
      <c r="F207" s="4" t="s">
        <v>107</v>
      </c>
      <c r="G207">
        <v>2668</v>
      </c>
      <c r="H207" s="4" t="s">
        <v>94</v>
      </c>
      <c r="I207" s="4" t="s">
        <v>146</v>
      </c>
      <c r="J207" s="4" t="s">
        <v>147</v>
      </c>
      <c r="K207" s="4" t="s">
        <v>32</v>
      </c>
      <c r="L207" s="4" t="s">
        <v>33</v>
      </c>
      <c r="M207" s="4" t="s">
        <v>171</v>
      </c>
      <c r="N207" s="4" t="s">
        <v>146</v>
      </c>
      <c r="O207" s="4" t="s">
        <v>174</v>
      </c>
    </row>
    <row r="208" spans="1:15" x14ac:dyDescent="0.3">
      <c r="A208">
        <v>207</v>
      </c>
      <c r="B208" s="3">
        <v>42148</v>
      </c>
      <c r="C208">
        <v>2</v>
      </c>
      <c r="D208" s="4" t="s">
        <v>45</v>
      </c>
      <c r="E208" s="4" t="s">
        <v>63</v>
      </c>
      <c r="F208" s="4" t="s">
        <v>64</v>
      </c>
      <c r="G208">
        <v>6764</v>
      </c>
      <c r="H208" s="4" t="s">
        <v>38</v>
      </c>
      <c r="I208" s="4" t="s">
        <v>51</v>
      </c>
      <c r="J208" s="4" t="s">
        <v>52</v>
      </c>
      <c r="K208" s="4" t="s">
        <v>53</v>
      </c>
      <c r="L208" s="4" t="s">
        <v>54</v>
      </c>
      <c r="M208" s="4" t="s">
        <v>171</v>
      </c>
      <c r="N208" s="4" t="s">
        <v>51</v>
      </c>
      <c r="O208" s="4" t="s">
        <v>160</v>
      </c>
    </row>
    <row r="209" spans="1:15" x14ac:dyDescent="0.3">
      <c r="A209">
        <v>208</v>
      </c>
      <c r="B209" s="3">
        <v>42148</v>
      </c>
      <c r="C209">
        <v>2</v>
      </c>
      <c r="D209" s="4" t="s">
        <v>45</v>
      </c>
      <c r="E209" s="4" t="s">
        <v>63</v>
      </c>
      <c r="F209" s="4" t="s">
        <v>148</v>
      </c>
      <c r="G209">
        <v>5696</v>
      </c>
      <c r="H209" s="4" t="s">
        <v>17</v>
      </c>
      <c r="I209" s="4" t="s">
        <v>51</v>
      </c>
      <c r="J209" s="4" t="s">
        <v>52</v>
      </c>
      <c r="K209" s="4" t="s">
        <v>53</v>
      </c>
      <c r="L209" s="4" t="s">
        <v>54</v>
      </c>
      <c r="M209" s="4" t="s">
        <v>171</v>
      </c>
      <c r="N209" s="4" t="s">
        <v>51</v>
      </c>
      <c r="O209" s="4" t="s">
        <v>160</v>
      </c>
    </row>
    <row r="210" spans="1:15" x14ac:dyDescent="0.3">
      <c r="A210">
        <v>209</v>
      </c>
      <c r="B210" s="3">
        <v>42154</v>
      </c>
      <c r="C210">
        <v>2</v>
      </c>
      <c r="D210" s="4" t="s">
        <v>45</v>
      </c>
      <c r="E210" s="4" t="s">
        <v>26</v>
      </c>
      <c r="F210" s="4" t="s">
        <v>27</v>
      </c>
      <c r="G210">
        <v>2455</v>
      </c>
      <c r="H210" s="4" t="s">
        <v>38</v>
      </c>
      <c r="I210" s="4" t="s">
        <v>51</v>
      </c>
      <c r="J210" s="4" t="s">
        <v>52</v>
      </c>
      <c r="K210" s="4" t="s">
        <v>53</v>
      </c>
      <c r="L210" s="4" t="s">
        <v>54</v>
      </c>
      <c r="M210" s="4" t="s">
        <v>171</v>
      </c>
      <c r="N210" s="4" t="s">
        <v>51</v>
      </c>
      <c r="O210" s="4" t="s">
        <v>160</v>
      </c>
    </row>
    <row r="211" spans="1:15" x14ac:dyDescent="0.3">
      <c r="A211">
        <v>210</v>
      </c>
      <c r="B211" s="3">
        <v>42154</v>
      </c>
      <c r="C211">
        <v>2</v>
      </c>
      <c r="D211" s="4" t="s">
        <v>45</v>
      </c>
      <c r="E211" s="4" t="s">
        <v>129</v>
      </c>
      <c r="F211" s="4" t="s">
        <v>130</v>
      </c>
      <c r="G211">
        <v>5176</v>
      </c>
      <c r="H211" s="4" t="s">
        <v>38</v>
      </c>
      <c r="I211" s="4" t="s">
        <v>51</v>
      </c>
      <c r="J211" s="4" t="s">
        <v>52</v>
      </c>
      <c r="K211" s="4" t="s">
        <v>53</v>
      </c>
      <c r="L211" s="4" t="s">
        <v>54</v>
      </c>
      <c r="M211" s="4" t="s">
        <v>171</v>
      </c>
      <c r="N211" s="4" t="s">
        <v>51</v>
      </c>
      <c r="O211" s="4" t="s">
        <v>160</v>
      </c>
    </row>
    <row r="212" spans="1:15" x14ac:dyDescent="0.3">
      <c r="A212">
        <v>211</v>
      </c>
      <c r="B212" s="3">
        <v>42160</v>
      </c>
      <c r="C212">
        <v>2</v>
      </c>
      <c r="D212" s="4" t="s">
        <v>34</v>
      </c>
      <c r="E212" s="4" t="s">
        <v>102</v>
      </c>
      <c r="F212" s="4" t="s">
        <v>103</v>
      </c>
      <c r="G212">
        <v>6019</v>
      </c>
      <c r="H212" s="4" t="s">
        <v>94</v>
      </c>
      <c r="I212" s="4" t="s">
        <v>123</v>
      </c>
      <c r="J212" s="4" t="s">
        <v>124</v>
      </c>
      <c r="K212" s="4" t="s">
        <v>125</v>
      </c>
      <c r="L212" s="4" t="s">
        <v>126</v>
      </c>
      <c r="M212" s="4" t="s">
        <v>175</v>
      </c>
      <c r="N212" s="4" t="s">
        <v>123</v>
      </c>
      <c r="O212" s="4" t="s">
        <v>170</v>
      </c>
    </row>
    <row r="213" spans="1:15" x14ac:dyDescent="0.3">
      <c r="A213">
        <v>212</v>
      </c>
      <c r="B213" s="3">
        <v>42160</v>
      </c>
      <c r="C213">
        <v>2</v>
      </c>
      <c r="D213" s="4" t="s">
        <v>34</v>
      </c>
      <c r="E213" s="4" t="s">
        <v>115</v>
      </c>
      <c r="F213" s="4" t="s">
        <v>119</v>
      </c>
      <c r="G213">
        <v>1589</v>
      </c>
      <c r="H213" s="4" t="s">
        <v>38</v>
      </c>
      <c r="I213" s="4" t="s">
        <v>134</v>
      </c>
      <c r="J213" s="4" t="s">
        <v>135</v>
      </c>
      <c r="K213" s="4" t="s">
        <v>53</v>
      </c>
      <c r="L213" s="4" t="s">
        <v>54</v>
      </c>
      <c r="M213" s="4" t="s">
        <v>175</v>
      </c>
      <c r="N213" s="4" t="s">
        <v>134</v>
      </c>
      <c r="O213" s="4" t="s">
        <v>172</v>
      </c>
    </row>
    <row r="214" spans="1:15" x14ac:dyDescent="0.3">
      <c r="A214">
        <v>213</v>
      </c>
      <c r="B214" s="3">
        <v>42160</v>
      </c>
      <c r="C214">
        <v>2</v>
      </c>
      <c r="D214" s="4" t="s">
        <v>55</v>
      </c>
      <c r="E214" s="4" t="s">
        <v>92</v>
      </c>
      <c r="F214" s="4" t="s">
        <v>93</v>
      </c>
      <c r="G214">
        <v>505</v>
      </c>
      <c r="H214" s="4" t="s">
        <v>94</v>
      </c>
      <c r="I214" s="4" t="s">
        <v>88</v>
      </c>
      <c r="J214" s="4" t="s">
        <v>89</v>
      </c>
      <c r="K214" s="4" t="s">
        <v>90</v>
      </c>
      <c r="L214" s="4" t="s">
        <v>91</v>
      </c>
      <c r="M214" s="4" t="s">
        <v>175</v>
      </c>
      <c r="N214" s="4" t="s">
        <v>88</v>
      </c>
      <c r="O214" s="4" t="s">
        <v>164</v>
      </c>
    </row>
    <row r="215" spans="1:15" x14ac:dyDescent="0.3">
      <c r="A215">
        <v>214</v>
      </c>
      <c r="B215" s="3">
        <v>42160</v>
      </c>
      <c r="C215">
        <v>2</v>
      </c>
      <c r="D215" s="4" t="s">
        <v>13</v>
      </c>
      <c r="E215" s="4" t="s">
        <v>63</v>
      </c>
      <c r="F215" s="4" t="s">
        <v>67</v>
      </c>
      <c r="G215">
        <v>5343</v>
      </c>
      <c r="H215" s="4" t="s">
        <v>17</v>
      </c>
      <c r="I215" s="4" t="s">
        <v>20</v>
      </c>
      <c r="J215" s="4" t="s">
        <v>21</v>
      </c>
      <c r="K215" s="4" t="s">
        <v>22</v>
      </c>
      <c r="L215" s="4" t="s">
        <v>23</v>
      </c>
      <c r="M215" s="4" t="s">
        <v>175</v>
      </c>
      <c r="N215" s="4" t="s">
        <v>20</v>
      </c>
      <c r="O215" s="4" t="s">
        <v>157</v>
      </c>
    </row>
    <row r="216" spans="1:15" x14ac:dyDescent="0.3">
      <c r="A216">
        <v>215</v>
      </c>
      <c r="B216" s="3">
        <v>42160</v>
      </c>
      <c r="C216">
        <v>2</v>
      </c>
      <c r="D216" s="4" t="s">
        <v>65</v>
      </c>
      <c r="E216" s="4" t="s">
        <v>149</v>
      </c>
      <c r="F216" s="4" t="s">
        <v>150</v>
      </c>
      <c r="G216">
        <v>7359</v>
      </c>
      <c r="H216" s="4" t="s">
        <v>94</v>
      </c>
      <c r="I216" s="4" t="s">
        <v>98</v>
      </c>
      <c r="J216" s="4" t="s">
        <v>99</v>
      </c>
      <c r="K216" s="4" t="s">
        <v>100</v>
      </c>
      <c r="L216" s="4" t="s">
        <v>101</v>
      </c>
      <c r="M216" s="4" t="s">
        <v>175</v>
      </c>
      <c r="N216" s="4" t="s">
        <v>98</v>
      </c>
      <c r="O216" s="4" t="s">
        <v>166</v>
      </c>
    </row>
    <row r="217" spans="1:15" x14ac:dyDescent="0.3">
      <c r="A217">
        <v>216</v>
      </c>
      <c r="B217" s="3">
        <v>42160</v>
      </c>
      <c r="C217">
        <v>2</v>
      </c>
      <c r="D217" s="4" t="s">
        <v>24</v>
      </c>
      <c r="E217" s="4" t="s">
        <v>36</v>
      </c>
      <c r="F217" s="4" t="s">
        <v>118</v>
      </c>
      <c r="G217">
        <v>5949</v>
      </c>
      <c r="H217" s="4" t="s">
        <v>94</v>
      </c>
      <c r="I217" s="4" t="s">
        <v>30</v>
      </c>
      <c r="J217" s="4" t="s">
        <v>31</v>
      </c>
      <c r="K217" s="4" t="s">
        <v>32</v>
      </c>
      <c r="L217" s="4" t="s">
        <v>33</v>
      </c>
      <c r="M217" s="4" t="s">
        <v>175</v>
      </c>
      <c r="N217" s="4" t="s">
        <v>30</v>
      </c>
      <c r="O217" s="4" t="s">
        <v>158</v>
      </c>
    </row>
    <row r="218" spans="1:15" x14ac:dyDescent="0.3">
      <c r="A218">
        <v>217</v>
      </c>
      <c r="B218" s="3">
        <v>42162</v>
      </c>
      <c r="C218">
        <v>2</v>
      </c>
      <c r="D218" s="4" t="s">
        <v>65</v>
      </c>
      <c r="E218" s="4" t="s">
        <v>15</v>
      </c>
      <c r="F218" s="4" t="s">
        <v>82</v>
      </c>
      <c r="G218">
        <v>833</v>
      </c>
      <c r="H218" s="4" t="s">
        <v>38</v>
      </c>
      <c r="I218" s="4" t="s">
        <v>111</v>
      </c>
      <c r="J218" s="4" t="s">
        <v>112</v>
      </c>
      <c r="K218" s="4" t="s">
        <v>113</v>
      </c>
      <c r="L218" s="4" t="s">
        <v>114</v>
      </c>
      <c r="M218" s="4" t="s">
        <v>175</v>
      </c>
      <c r="N218" s="4" t="s">
        <v>111</v>
      </c>
      <c r="O218" s="4" t="s">
        <v>168</v>
      </c>
    </row>
    <row r="219" spans="1:15" x14ac:dyDescent="0.3">
      <c r="A219">
        <v>218</v>
      </c>
      <c r="B219" s="3">
        <v>42163</v>
      </c>
      <c r="C219">
        <v>2</v>
      </c>
      <c r="D219" s="4" t="s">
        <v>34</v>
      </c>
      <c r="E219" s="4" t="s">
        <v>92</v>
      </c>
      <c r="F219" s="4" t="s">
        <v>93</v>
      </c>
      <c r="G219">
        <v>7314</v>
      </c>
      <c r="H219" s="4" t="s">
        <v>17</v>
      </c>
      <c r="I219" s="4" t="s">
        <v>41</v>
      </c>
      <c r="J219" s="4" t="s">
        <v>42</v>
      </c>
      <c r="K219" s="4" t="s">
        <v>43</v>
      </c>
      <c r="L219" s="4" t="s">
        <v>44</v>
      </c>
      <c r="M219" s="4" t="s">
        <v>175</v>
      </c>
      <c r="N219" s="4" t="s">
        <v>41</v>
      </c>
      <c r="O219" s="4" t="s">
        <v>159</v>
      </c>
    </row>
    <row r="220" spans="1:15" x14ac:dyDescent="0.3">
      <c r="A220">
        <v>219</v>
      </c>
      <c r="B220" s="3">
        <v>42166</v>
      </c>
      <c r="C220">
        <v>2</v>
      </c>
      <c r="D220" s="4" t="s">
        <v>45</v>
      </c>
      <c r="E220" s="4" t="s">
        <v>115</v>
      </c>
      <c r="F220" s="4" t="s">
        <v>116</v>
      </c>
      <c r="G220">
        <v>2520</v>
      </c>
      <c r="H220" s="4" t="s">
        <v>38</v>
      </c>
      <c r="I220" s="4" t="s">
        <v>51</v>
      </c>
      <c r="J220" s="4" t="s">
        <v>52</v>
      </c>
      <c r="K220" s="4" t="s">
        <v>53</v>
      </c>
      <c r="L220" s="4" t="s">
        <v>54</v>
      </c>
      <c r="M220" s="4" t="s">
        <v>175</v>
      </c>
      <c r="N220" s="4" t="s">
        <v>51</v>
      </c>
      <c r="O220" s="4" t="s">
        <v>160</v>
      </c>
    </row>
    <row r="221" spans="1:15" x14ac:dyDescent="0.3">
      <c r="A221">
        <v>220</v>
      </c>
      <c r="B221" s="3">
        <v>42174</v>
      </c>
      <c r="C221">
        <v>3</v>
      </c>
      <c r="D221" s="4" t="s">
        <v>75</v>
      </c>
      <c r="E221" s="4" t="s">
        <v>102</v>
      </c>
      <c r="F221" s="4" t="s">
        <v>103</v>
      </c>
      <c r="G221">
        <v>811</v>
      </c>
      <c r="H221" s="4" t="s">
        <v>38</v>
      </c>
      <c r="I221" s="4" t="s">
        <v>80</v>
      </c>
      <c r="J221" s="4" t="s">
        <v>81</v>
      </c>
      <c r="K221" s="4" t="s">
        <v>61</v>
      </c>
      <c r="L221" s="4" t="s">
        <v>62</v>
      </c>
      <c r="M221" s="4" t="s">
        <v>175</v>
      </c>
      <c r="N221" s="4" t="s">
        <v>80</v>
      </c>
      <c r="O221" s="4" t="s">
        <v>163</v>
      </c>
    </row>
    <row r="222" spans="1:15" x14ac:dyDescent="0.3">
      <c r="A222">
        <v>221</v>
      </c>
      <c r="B222" s="3">
        <v>42178</v>
      </c>
      <c r="C222">
        <v>2</v>
      </c>
      <c r="D222" s="4" t="s">
        <v>34</v>
      </c>
      <c r="E222" s="4" t="s">
        <v>63</v>
      </c>
      <c r="F222" s="4" t="s">
        <v>67</v>
      </c>
      <c r="G222">
        <v>4877</v>
      </c>
      <c r="H222" s="4" t="s">
        <v>94</v>
      </c>
      <c r="I222" s="4" t="s">
        <v>41</v>
      </c>
      <c r="J222" s="4" t="s">
        <v>42</v>
      </c>
      <c r="K222" s="4" t="s">
        <v>43</v>
      </c>
      <c r="L222" s="4" t="s">
        <v>44</v>
      </c>
      <c r="M222" s="4" t="s">
        <v>175</v>
      </c>
      <c r="N222" s="4" t="s">
        <v>41</v>
      </c>
      <c r="O222" s="4" t="s">
        <v>159</v>
      </c>
    </row>
    <row r="223" spans="1:15" x14ac:dyDescent="0.3">
      <c r="A223">
        <v>222</v>
      </c>
      <c r="B223" s="3">
        <v>42178</v>
      </c>
      <c r="C223">
        <v>2</v>
      </c>
      <c r="D223" s="4" t="s">
        <v>34</v>
      </c>
      <c r="E223" s="4" t="s">
        <v>63</v>
      </c>
      <c r="F223" s="4" t="s">
        <v>74</v>
      </c>
      <c r="G223">
        <v>9560</v>
      </c>
      <c r="H223" s="4" t="s">
        <v>94</v>
      </c>
      <c r="I223" s="4" t="s">
        <v>41</v>
      </c>
      <c r="J223" s="4" t="s">
        <v>42</v>
      </c>
      <c r="K223" s="4" t="s">
        <v>43</v>
      </c>
      <c r="L223" s="4" t="s">
        <v>44</v>
      </c>
      <c r="M223" s="4" t="s">
        <v>175</v>
      </c>
      <c r="N223" s="4" t="s">
        <v>41</v>
      </c>
      <c r="O223" s="4" t="s">
        <v>159</v>
      </c>
    </row>
    <row r="224" spans="1:15" x14ac:dyDescent="0.3">
      <c r="A224">
        <v>223</v>
      </c>
      <c r="B224" s="3">
        <v>42189</v>
      </c>
      <c r="C224">
        <v>3</v>
      </c>
      <c r="D224" s="4" t="s">
        <v>55</v>
      </c>
      <c r="E224" s="4" t="s">
        <v>36</v>
      </c>
      <c r="F224" s="4" t="s">
        <v>37</v>
      </c>
      <c r="G224">
        <v>9379</v>
      </c>
      <c r="H224" s="4" t="s">
        <v>94</v>
      </c>
      <c r="I224" s="4" t="s">
        <v>59</v>
      </c>
      <c r="J224" s="4" t="s">
        <v>60</v>
      </c>
      <c r="K224" s="4" t="s">
        <v>61</v>
      </c>
      <c r="L224" s="4" t="s">
        <v>62</v>
      </c>
      <c r="M224" s="4" t="s">
        <v>176</v>
      </c>
      <c r="N224" s="4" t="s">
        <v>59</v>
      </c>
      <c r="O224" s="4" t="s">
        <v>161</v>
      </c>
    </row>
    <row r="225" spans="1:15" x14ac:dyDescent="0.3">
      <c r="A225">
        <v>224</v>
      </c>
      <c r="B225" s="3">
        <v>42191</v>
      </c>
      <c r="C225">
        <v>3</v>
      </c>
      <c r="D225" s="4" t="s">
        <v>13</v>
      </c>
      <c r="E225" s="4" t="s">
        <v>149</v>
      </c>
      <c r="F225" s="4" t="s">
        <v>150</v>
      </c>
      <c r="G225">
        <v>8599</v>
      </c>
      <c r="H225" s="4" t="s">
        <v>38</v>
      </c>
      <c r="I225" s="4" t="s">
        <v>20</v>
      </c>
      <c r="J225" s="4" t="s">
        <v>21</v>
      </c>
      <c r="K225" s="4" t="s">
        <v>22</v>
      </c>
      <c r="L225" s="4" t="s">
        <v>23</v>
      </c>
      <c r="M225" s="4" t="s">
        <v>176</v>
      </c>
      <c r="N225" s="4" t="s">
        <v>20</v>
      </c>
      <c r="O225" s="4" t="s">
        <v>157</v>
      </c>
    </row>
    <row r="226" spans="1:15" x14ac:dyDescent="0.3">
      <c r="A226">
        <v>225</v>
      </c>
      <c r="B226" s="3">
        <v>42192</v>
      </c>
      <c r="C226">
        <v>3</v>
      </c>
      <c r="D226" s="4" t="s">
        <v>24</v>
      </c>
      <c r="E226" s="4" t="s">
        <v>63</v>
      </c>
      <c r="F226" s="4" t="s">
        <v>67</v>
      </c>
      <c r="G226">
        <v>5594</v>
      </c>
      <c r="H226" s="4" t="s">
        <v>38</v>
      </c>
      <c r="I226" s="4" t="s">
        <v>30</v>
      </c>
      <c r="J226" s="4" t="s">
        <v>31</v>
      </c>
      <c r="K226" s="4" t="s">
        <v>32</v>
      </c>
      <c r="L226" s="4" t="s">
        <v>33</v>
      </c>
      <c r="M226" s="4" t="s">
        <v>176</v>
      </c>
      <c r="N226" s="4" t="s">
        <v>30</v>
      </c>
      <c r="O226" s="4" t="s">
        <v>158</v>
      </c>
    </row>
    <row r="227" spans="1:15" x14ac:dyDescent="0.3">
      <c r="A227">
        <v>226</v>
      </c>
      <c r="B227" s="3">
        <v>42198</v>
      </c>
      <c r="C227">
        <v>3</v>
      </c>
      <c r="D227" s="4" t="s">
        <v>45</v>
      </c>
      <c r="E227" s="4" t="s">
        <v>63</v>
      </c>
      <c r="F227" s="4" t="s">
        <v>74</v>
      </c>
      <c r="G227">
        <v>5912</v>
      </c>
      <c r="H227" s="4" t="s">
        <v>38</v>
      </c>
      <c r="I227" s="4" t="s">
        <v>51</v>
      </c>
      <c r="J227" s="4" t="s">
        <v>52</v>
      </c>
      <c r="K227" s="4" t="s">
        <v>53</v>
      </c>
      <c r="L227" s="4" t="s">
        <v>54</v>
      </c>
      <c r="M227" s="4" t="s">
        <v>176</v>
      </c>
      <c r="N227" s="4" t="s">
        <v>51</v>
      </c>
      <c r="O227" s="4" t="s">
        <v>160</v>
      </c>
    </row>
    <row r="228" spans="1:15" x14ac:dyDescent="0.3">
      <c r="A228">
        <v>227</v>
      </c>
      <c r="B228" s="3">
        <v>42199</v>
      </c>
      <c r="C228">
        <v>3</v>
      </c>
      <c r="D228" s="4" t="s">
        <v>75</v>
      </c>
      <c r="E228" s="4" t="s">
        <v>26</v>
      </c>
      <c r="F228" s="4" t="s">
        <v>27</v>
      </c>
      <c r="G228">
        <v>9378</v>
      </c>
      <c r="H228" s="4" t="s">
        <v>17</v>
      </c>
      <c r="I228" s="4" t="s">
        <v>80</v>
      </c>
      <c r="J228" s="4" t="s">
        <v>81</v>
      </c>
      <c r="K228" s="4" t="s">
        <v>61</v>
      </c>
      <c r="L228" s="4" t="s">
        <v>62</v>
      </c>
      <c r="M228" s="4" t="s">
        <v>176</v>
      </c>
      <c r="N228" s="4" t="s">
        <v>80</v>
      </c>
      <c r="O228" s="4" t="s">
        <v>163</v>
      </c>
    </row>
    <row r="229" spans="1:15" x14ac:dyDescent="0.3">
      <c r="A229">
        <v>228</v>
      </c>
      <c r="B229" s="3">
        <v>42200</v>
      </c>
      <c r="C229">
        <v>3</v>
      </c>
      <c r="D229" s="4" t="s">
        <v>65</v>
      </c>
      <c r="E229" s="4" t="s">
        <v>36</v>
      </c>
      <c r="F229" s="4" t="s">
        <v>37</v>
      </c>
      <c r="G229">
        <v>6264</v>
      </c>
      <c r="H229" s="4" t="s">
        <v>17</v>
      </c>
      <c r="I229" s="4" t="s">
        <v>98</v>
      </c>
      <c r="J229" s="4" t="s">
        <v>99</v>
      </c>
      <c r="K229" s="4" t="s">
        <v>100</v>
      </c>
      <c r="L229" s="4" t="s">
        <v>101</v>
      </c>
      <c r="M229" s="4" t="s">
        <v>176</v>
      </c>
      <c r="N229" s="4" t="s">
        <v>98</v>
      </c>
      <c r="O229" s="4" t="s">
        <v>166</v>
      </c>
    </row>
    <row r="230" spans="1:15" x14ac:dyDescent="0.3">
      <c r="A230">
        <v>229</v>
      </c>
      <c r="B230" s="3">
        <v>42200</v>
      </c>
      <c r="C230">
        <v>3</v>
      </c>
      <c r="D230" s="4" t="s">
        <v>65</v>
      </c>
      <c r="E230" s="4" t="s">
        <v>63</v>
      </c>
      <c r="F230" s="4" t="s">
        <v>67</v>
      </c>
      <c r="G230">
        <v>4897</v>
      </c>
      <c r="H230" s="4" t="s">
        <v>94</v>
      </c>
      <c r="I230" s="4" t="s">
        <v>70</v>
      </c>
      <c r="J230" s="4" t="s">
        <v>71</v>
      </c>
      <c r="K230" s="4" t="s">
        <v>72</v>
      </c>
      <c r="L230" s="4" t="s">
        <v>73</v>
      </c>
      <c r="M230" s="4" t="s">
        <v>176</v>
      </c>
      <c r="N230" s="4" t="s">
        <v>70</v>
      </c>
      <c r="O230" s="4" t="s">
        <v>162</v>
      </c>
    </row>
    <row r="231" spans="1:15" x14ac:dyDescent="0.3">
      <c r="A231">
        <v>230</v>
      </c>
      <c r="B231" s="3">
        <v>42205</v>
      </c>
      <c r="C231">
        <v>3</v>
      </c>
      <c r="D231" s="4" t="s">
        <v>34</v>
      </c>
      <c r="E231" s="4" t="s">
        <v>63</v>
      </c>
      <c r="F231" s="4" t="s">
        <v>67</v>
      </c>
      <c r="G231">
        <v>1710</v>
      </c>
      <c r="H231" s="4" t="s">
        <v>94</v>
      </c>
      <c r="I231" s="4" t="s">
        <v>41</v>
      </c>
      <c r="J231" s="4" t="s">
        <v>42</v>
      </c>
      <c r="K231" s="4" t="s">
        <v>43</v>
      </c>
      <c r="L231" s="4" t="s">
        <v>44</v>
      </c>
      <c r="M231" s="4" t="s">
        <v>176</v>
      </c>
      <c r="N231" s="4" t="s">
        <v>41</v>
      </c>
      <c r="O231" s="4" t="s">
        <v>159</v>
      </c>
    </row>
    <row r="232" spans="1:15" x14ac:dyDescent="0.3">
      <c r="A232">
        <v>231</v>
      </c>
      <c r="B232" s="3">
        <v>42205</v>
      </c>
      <c r="C232">
        <v>3</v>
      </c>
      <c r="D232" s="4" t="s">
        <v>65</v>
      </c>
      <c r="E232" s="4" t="s">
        <v>15</v>
      </c>
      <c r="F232" s="4" t="s">
        <v>117</v>
      </c>
      <c r="G232">
        <v>8218</v>
      </c>
      <c r="H232" s="4" t="s">
        <v>38</v>
      </c>
      <c r="I232" s="4" t="s">
        <v>111</v>
      </c>
      <c r="J232" s="4" t="s">
        <v>112</v>
      </c>
      <c r="K232" s="4" t="s">
        <v>113</v>
      </c>
      <c r="L232" s="4" t="s">
        <v>114</v>
      </c>
      <c r="M232" s="4" t="s">
        <v>176</v>
      </c>
      <c r="N232" s="4" t="s">
        <v>111</v>
      </c>
      <c r="O232" s="4" t="s">
        <v>168</v>
      </c>
    </row>
    <row r="233" spans="1:15" x14ac:dyDescent="0.3">
      <c r="A233">
        <v>232</v>
      </c>
      <c r="B233" s="3">
        <v>42207</v>
      </c>
      <c r="C233">
        <v>3</v>
      </c>
      <c r="D233" s="4" t="s">
        <v>65</v>
      </c>
      <c r="E233" s="4" t="s">
        <v>15</v>
      </c>
      <c r="F233" s="4" t="s">
        <v>117</v>
      </c>
      <c r="G233">
        <v>2809</v>
      </c>
      <c r="H233" s="4" t="s">
        <v>17</v>
      </c>
      <c r="I233" s="4" t="s">
        <v>98</v>
      </c>
      <c r="J233" s="4" t="s">
        <v>99</v>
      </c>
      <c r="K233" s="4" t="s">
        <v>100</v>
      </c>
      <c r="L233" s="4" t="s">
        <v>101</v>
      </c>
      <c r="M233" s="4" t="s">
        <v>176</v>
      </c>
      <c r="N233" s="4" t="s">
        <v>98</v>
      </c>
      <c r="O233" s="4" t="s">
        <v>166</v>
      </c>
    </row>
    <row r="234" spans="1:15" x14ac:dyDescent="0.3">
      <c r="A234">
        <v>233</v>
      </c>
      <c r="B234" s="3">
        <v>42207</v>
      </c>
      <c r="C234">
        <v>3</v>
      </c>
      <c r="D234" s="4" t="s">
        <v>65</v>
      </c>
      <c r="E234" s="4" t="s">
        <v>15</v>
      </c>
      <c r="F234" s="4" t="s">
        <v>117</v>
      </c>
      <c r="G234">
        <v>6594</v>
      </c>
      <c r="H234" s="4" t="s">
        <v>94</v>
      </c>
      <c r="I234" s="4" t="s">
        <v>70</v>
      </c>
      <c r="J234" s="4" t="s">
        <v>71</v>
      </c>
      <c r="K234" s="4" t="s">
        <v>72</v>
      </c>
      <c r="L234" s="4" t="s">
        <v>73</v>
      </c>
      <c r="M234" s="4" t="s">
        <v>176</v>
      </c>
      <c r="N234" s="4" t="s">
        <v>70</v>
      </c>
      <c r="O234" s="4" t="s">
        <v>162</v>
      </c>
    </row>
    <row r="235" spans="1:15" x14ac:dyDescent="0.3">
      <c r="A235">
        <v>234</v>
      </c>
      <c r="B235" s="3">
        <v>42221</v>
      </c>
      <c r="C235">
        <v>4</v>
      </c>
      <c r="D235" s="4" t="s">
        <v>75</v>
      </c>
      <c r="E235" s="4" t="s">
        <v>26</v>
      </c>
      <c r="F235" s="4" t="s">
        <v>27</v>
      </c>
      <c r="G235">
        <v>8360</v>
      </c>
      <c r="H235" s="4" t="s">
        <v>17</v>
      </c>
      <c r="I235" s="4" t="s">
        <v>80</v>
      </c>
      <c r="J235" s="4" t="s">
        <v>81</v>
      </c>
      <c r="K235" s="4" t="s">
        <v>61</v>
      </c>
      <c r="L235" s="4" t="s">
        <v>62</v>
      </c>
      <c r="M235" s="4" t="s">
        <v>177</v>
      </c>
      <c r="N235" s="4" t="s">
        <v>80</v>
      </c>
      <c r="O235" s="4" t="s">
        <v>163</v>
      </c>
    </row>
    <row r="236" spans="1:15" x14ac:dyDescent="0.3">
      <c r="A236">
        <v>235</v>
      </c>
      <c r="B236" s="3">
        <v>42222</v>
      </c>
      <c r="C236">
        <v>3</v>
      </c>
      <c r="D236" s="4" t="s">
        <v>65</v>
      </c>
      <c r="E236" s="4" t="s">
        <v>15</v>
      </c>
      <c r="F236" s="4" t="s">
        <v>77</v>
      </c>
      <c r="G236">
        <v>8739</v>
      </c>
      <c r="H236" s="4" t="s">
        <v>17</v>
      </c>
      <c r="I236" s="4" t="s">
        <v>98</v>
      </c>
      <c r="J236" s="4" t="s">
        <v>99</v>
      </c>
      <c r="K236" s="4" t="s">
        <v>100</v>
      </c>
      <c r="L236" s="4" t="s">
        <v>101</v>
      </c>
      <c r="M236" s="4" t="s">
        <v>177</v>
      </c>
      <c r="N236" s="4" t="s">
        <v>98</v>
      </c>
      <c r="O236" s="4" t="s">
        <v>166</v>
      </c>
    </row>
    <row r="237" spans="1:15" x14ac:dyDescent="0.3">
      <c r="A237">
        <v>236</v>
      </c>
      <c r="B237" s="3">
        <v>42223</v>
      </c>
      <c r="C237">
        <v>3</v>
      </c>
      <c r="D237" s="4" t="s">
        <v>13</v>
      </c>
      <c r="E237" s="4" t="s">
        <v>84</v>
      </c>
      <c r="F237" s="4" t="s">
        <v>132</v>
      </c>
      <c r="G237">
        <v>6771</v>
      </c>
      <c r="H237" s="4" t="s">
        <v>38</v>
      </c>
      <c r="I237" s="4" t="s">
        <v>20</v>
      </c>
      <c r="J237" s="4" t="s">
        <v>21</v>
      </c>
      <c r="K237" s="4" t="s">
        <v>22</v>
      </c>
      <c r="L237" s="4" t="s">
        <v>23</v>
      </c>
      <c r="M237" s="4" t="s">
        <v>177</v>
      </c>
      <c r="N237" s="4" t="s">
        <v>20</v>
      </c>
      <c r="O237" s="4" t="s">
        <v>157</v>
      </c>
    </row>
    <row r="238" spans="1:15" x14ac:dyDescent="0.3">
      <c r="A238">
        <v>237</v>
      </c>
      <c r="B238" s="3">
        <v>42225</v>
      </c>
      <c r="C238">
        <v>3</v>
      </c>
      <c r="D238" s="4" t="s">
        <v>34</v>
      </c>
      <c r="E238" s="4" t="s">
        <v>102</v>
      </c>
      <c r="F238" s="4" t="s">
        <v>103</v>
      </c>
      <c r="G238">
        <v>8655</v>
      </c>
      <c r="H238" s="4" t="s">
        <v>38</v>
      </c>
      <c r="I238" s="4" t="s">
        <v>41</v>
      </c>
      <c r="J238" s="4" t="s">
        <v>42</v>
      </c>
      <c r="K238" s="4" t="s">
        <v>43</v>
      </c>
      <c r="L238" s="4" t="s">
        <v>44</v>
      </c>
      <c r="M238" s="4" t="s">
        <v>177</v>
      </c>
      <c r="N238" s="4" t="s">
        <v>41</v>
      </c>
      <c r="O238" s="4" t="s">
        <v>159</v>
      </c>
    </row>
    <row r="239" spans="1:15" x14ac:dyDescent="0.3">
      <c r="A239">
        <v>238</v>
      </c>
      <c r="B239" s="3">
        <v>42225</v>
      </c>
      <c r="C239">
        <v>3</v>
      </c>
      <c r="D239" s="4" t="s">
        <v>55</v>
      </c>
      <c r="E239" s="4" t="s">
        <v>47</v>
      </c>
      <c r="F239" s="4" t="s">
        <v>48</v>
      </c>
      <c r="G239">
        <v>9379</v>
      </c>
      <c r="H239" s="4" t="s">
        <v>94</v>
      </c>
      <c r="I239" s="4" t="s">
        <v>59</v>
      </c>
      <c r="J239" s="4" t="s">
        <v>60</v>
      </c>
      <c r="K239" s="4" t="s">
        <v>61</v>
      </c>
      <c r="L239" s="4" t="s">
        <v>62</v>
      </c>
      <c r="M239" s="4" t="s">
        <v>177</v>
      </c>
      <c r="N239" s="4" t="s">
        <v>59</v>
      </c>
      <c r="O239" s="4" t="s">
        <v>161</v>
      </c>
    </row>
    <row r="240" spans="1:15" x14ac:dyDescent="0.3">
      <c r="A240">
        <v>239</v>
      </c>
      <c r="B240" s="3">
        <v>42226</v>
      </c>
      <c r="C240">
        <v>3</v>
      </c>
      <c r="D240" s="4" t="s">
        <v>65</v>
      </c>
      <c r="E240" s="4" t="s">
        <v>36</v>
      </c>
      <c r="F240" s="4" t="s">
        <v>118</v>
      </c>
      <c r="G240">
        <v>8602</v>
      </c>
      <c r="H240" s="4" t="s">
        <v>17</v>
      </c>
      <c r="I240" s="4" t="s">
        <v>70</v>
      </c>
      <c r="J240" s="4" t="s">
        <v>71</v>
      </c>
      <c r="K240" s="4" t="s">
        <v>72</v>
      </c>
      <c r="L240" s="4" t="s">
        <v>73</v>
      </c>
      <c r="M240" s="4" t="s">
        <v>177</v>
      </c>
      <c r="N240" s="4" t="s">
        <v>70</v>
      </c>
      <c r="O240" s="4" t="s">
        <v>162</v>
      </c>
    </row>
    <row r="241" spans="1:15" x14ac:dyDescent="0.3">
      <c r="A241">
        <v>240</v>
      </c>
      <c r="B241" s="3">
        <v>42239</v>
      </c>
      <c r="C241">
        <v>3</v>
      </c>
      <c r="D241" s="4" t="s">
        <v>65</v>
      </c>
      <c r="E241" s="4" t="s">
        <v>36</v>
      </c>
      <c r="F241" s="4" t="s">
        <v>118</v>
      </c>
      <c r="G241">
        <v>9086</v>
      </c>
      <c r="H241" s="4" t="s">
        <v>38</v>
      </c>
      <c r="I241" s="4" t="s">
        <v>98</v>
      </c>
      <c r="J241" s="4" t="s">
        <v>99</v>
      </c>
      <c r="K241" s="4" t="s">
        <v>100</v>
      </c>
      <c r="L241" s="4" t="s">
        <v>101</v>
      </c>
      <c r="M241" s="4" t="s">
        <v>177</v>
      </c>
      <c r="N241" s="4" t="s">
        <v>98</v>
      </c>
      <c r="O241" s="4" t="s">
        <v>166</v>
      </c>
    </row>
    <row r="242" spans="1:15" x14ac:dyDescent="0.3">
      <c r="A242">
        <v>241</v>
      </c>
      <c r="B242" s="3">
        <v>42243</v>
      </c>
      <c r="C242">
        <v>3</v>
      </c>
      <c r="D242" s="4" t="s">
        <v>24</v>
      </c>
      <c r="E242" s="4" t="s">
        <v>63</v>
      </c>
      <c r="F242" s="4" t="s">
        <v>74</v>
      </c>
      <c r="G242">
        <v>176</v>
      </c>
      <c r="H242" s="4" t="s">
        <v>17</v>
      </c>
      <c r="I242" s="4" t="s">
        <v>30</v>
      </c>
      <c r="J242" s="4" t="s">
        <v>31</v>
      </c>
      <c r="K242" s="4" t="s">
        <v>32</v>
      </c>
      <c r="L242" s="4" t="s">
        <v>33</v>
      </c>
      <c r="M242" s="4" t="s">
        <v>177</v>
      </c>
      <c r="N242" s="4" t="s">
        <v>30</v>
      </c>
      <c r="O242" s="4" t="s">
        <v>158</v>
      </c>
    </row>
    <row r="243" spans="1:15" x14ac:dyDescent="0.3">
      <c r="A243">
        <v>242</v>
      </c>
      <c r="B243" s="3">
        <v>42249</v>
      </c>
      <c r="C243">
        <v>3</v>
      </c>
      <c r="D243" s="4" t="s">
        <v>45</v>
      </c>
      <c r="E243" s="4" t="s">
        <v>149</v>
      </c>
      <c r="F243" s="4" t="s">
        <v>150</v>
      </c>
      <c r="G243">
        <v>8574</v>
      </c>
      <c r="H243" s="4" t="s">
        <v>17</v>
      </c>
      <c r="I243" s="4" t="s">
        <v>51</v>
      </c>
      <c r="J243" s="4" t="s">
        <v>52</v>
      </c>
      <c r="K243" s="4" t="s">
        <v>53</v>
      </c>
      <c r="L243" s="4" t="s">
        <v>54</v>
      </c>
      <c r="M243" s="4" t="s">
        <v>178</v>
      </c>
      <c r="N243" s="4" t="s">
        <v>51</v>
      </c>
      <c r="O243" s="4" t="s">
        <v>160</v>
      </c>
    </row>
    <row r="244" spans="1:15" x14ac:dyDescent="0.3">
      <c r="A244">
        <v>243</v>
      </c>
      <c r="B244" s="3">
        <v>42257</v>
      </c>
      <c r="C244">
        <v>3</v>
      </c>
      <c r="D244" s="4" t="s">
        <v>13</v>
      </c>
      <c r="E244" s="4" t="s">
        <v>26</v>
      </c>
      <c r="F244" s="4" t="s">
        <v>27</v>
      </c>
      <c r="G244">
        <v>5954</v>
      </c>
      <c r="H244" s="4" t="s">
        <v>17</v>
      </c>
      <c r="I244" s="4" t="s">
        <v>20</v>
      </c>
      <c r="J244" s="4" t="s">
        <v>21</v>
      </c>
      <c r="K244" s="4" t="s">
        <v>22</v>
      </c>
      <c r="L244" s="4" t="s">
        <v>23</v>
      </c>
      <c r="M244" s="4" t="s">
        <v>178</v>
      </c>
      <c r="N244" s="4" t="s">
        <v>20</v>
      </c>
      <c r="O244" s="4" t="s">
        <v>157</v>
      </c>
    </row>
    <row r="245" spans="1:15" x14ac:dyDescent="0.3">
      <c r="A245">
        <v>244</v>
      </c>
      <c r="B245" s="3">
        <v>42259</v>
      </c>
      <c r="C245">
        <v>4</v>
      </c>
      <c r="D245" s="4" t="s">
        <v>75</v>
      </c>
      <c r="E245" s="4" t="s">
        <v>36</v>
      </c>
      <c r="F245" s="4" t="s">
        <v>37</v>
      </c>
      <c r="G245">
        <v>6796</v>
      </c>
      <c r="H245" s="4" t="s">
        <v>38</v>
      </c>
      <c r="I245" s="4" t="s">
        <v>80</v>
      </c>
      <c r="J245" s="4" t="s">
        <v>81</v>
      </c>
      <c r="K245" s="4" t="s">
        <v>61</v>
      </c>
      <c r="L245" s="4" t="s">
        <v>62</v>
      </c>
      <c r="M245" s="4" t="s">
        <v>178</v>
      </c>
      <c r="N245" s="4" t="s">
        <v>80</v>
      </c>
      <c r="O245" s="4" t="s">
        <v>163</v>
      </c>
    </row>
    <row r="246" spans="1:15" x14ac:dyDescent="0.3">
      <c r="A246">
        <v>245</v>
      </c>
      <c r="B246" s="3">
        <v>42260</v>
      </c>
      <c r="C246">
        <v>3</v>
      </c>
      <c r="D246" s="4" t="s">
        <v>24</v>
      </c>
      <c r="E246" s="4" t="s">
        <v>106</v>
      </c>
      <c r="F246" s="4" t="s">
        <v>107</v>
      </c>
      <c r="G246">
        <v>4825</v>
      </c>
      <c r="H246" s="4" t="s">
        <v>17</v>
      </c>
      <c r="I246" s="4" t="s">
        <v>30</v>
      </c>
      <c r="J246" s="4" t="s">
        <v>31</v>
      </c>
      <c r="K246" s="4" t="s">
        <v>32</v>
      </c>
      <c r="L246" s="4" t="s">
        <v>33</v>
      </c>
      <c r="M246" s="4" t="s">
        <v>178</v>
      </c>
      <c r="N246" s="4" t="s">
        <v>30</v>
      </c>
      <c r="O246" s="4" t="s">
        <v>158</v>
      </c>
    </row>
    <row r="247" spans="1:15" x14ac:dyDescent="0.3">
      <c r="A247">
        <v>246</v>
      </c>
      <c r="B247" s="3">
        <v>42263</v>
      </c>
      <c r="C247">
        <v>3</v>
      </c>
      <c r="D247" s="4" t="s">
        <v>65</v>
      </c>
      <c r="E247" s="4" t="s">
        <v>84</v>
      </c>
      <c r="F247" s="4" t="s">
        <v>132</v>
      </c>
      <c r="G247">
        <v>3798</v>
      </c>
      <c r="H247" s="4" t="s">
        <v>38</v>
      </c>
      <c r="I247" s="4" t="s">
        <v>70</v>
      </c>
      <c r="J247" s="4" t="s">
        <v>71</v>
      </c>
      <c r="K247" s="4" t="s">
        <v>72</v>
      </c>
      <c r="L247" s="4" t="s">
        <v>73</v>
      </c>
      <c r="M247" s="4" t="s">
        <v>178</v>
      </c>
      <c r="N247" s="4" t="s">
        <v>70</v>
      </c>
      <c r="O247" s="4" t="s">
        <v>162</v>
      </c>
    </row>
    <row r="248" spans="1:15" x14ac:dyDescent="0.3">
      <c r="A248">
        <v>247</v>
      </c>
      <c r="B248" s="3">
        <v>42266</v>
      </c>
      <c r="C248">
        <v>3</v>
      </c>
      <c r="D248" s="4" t="s">
        <v>45</v>
      </c>
      <c r="E248" s="4" t="s">
        <v>63</v>
      </c>
      <c r="F248" s="4" t="s">
        <v>64</v>
      </c>
      <c r="G248">
        <v>6351</v>
      </c>
      <c r="H248" s="4" t="s">
        <v>17</v>
      </c>
      <c r="I248" s="4" t="s">
        <v>51</v>
      </c>
      <c r="J248" s="4" t="s">
        <v>52</v>
      </c>
      <c r="K248" s="4" t="s">
        <v>53</v>
      </c>
      <c r="L248" s="4" t="s">
        <v>54</v>
      </c>
      <c r="M248" s="4" t="s">
        <v>178</v>
      </c>
      <c r="N248" s="4" t="s">
        <v>51</v>
      </c>
      <c r="O248" s="4" t="s">
        <v>160</v>
      </c>
    </row>
    <row r="249" spans="1:15" x14ac:dyDescent="0.3">
      <c r="A249">
        <v>248</v>
      </c>
      <c r="B249" s="3">
        <v>42271</v>
      </c>
      <c r="C249">
        <v>3</v>
      </c>
      <c r="D249" s="4" t="s">
        <v>34</v>
      </c>
      <c r="E249" s="4" t="s">
        <v>36</v>
      </c>
      <c r="F249" s="4" t="s">
        <v>118</v>
      </c>
      <c r="G249">
        <v>7362</v>
      </c>
      <c r="H249" s="4" t="s">
        <v>38</v>
      </c>
      <c r="I249" s="4" t="s">
        <v>41</v>
      </c>
      <c r="J249" s="4" t="s">
        <v>42</v>
      </c>
      <c r="K249" s="4" t="s">
        <v>43</v>
      </c>
      <c r="L249" s="4" t="s">
        <v>44</v>
      </c>
      <c r="M249" s="4" t="s">
        <v>178</v>
      </c>
      <c r="N249" s="4" t="s">
        <v>41</v>
      </c>
      <c r="O249" s="4" t="s">
        <v>159</v>
      </c>
    </row>
    <row r="250" spans="1:15" x14ac:dyDescent="0.3">
      <c r="A250">
        <v>249</v>
      </c>
      <c r="B250" s="3">
        <v>42271</v>
      </c>
      <c r="C250">
        <v>3</v>
      </c>
      <c r="D250" s="4" t="s">
        <v>55</v>
      </c>
      <c r="E250" s="4" t="s">
        <v>63</v>
      </c>
      <c r="F250" s="4" t="s">
        <v>64</v>
      </c>
      <c r="G250">
        <v>3660</v>
      </c>
      <c r="H250" s="4" t="s">
        <v>94</v>
      </c>
      <c r="I250" s="4" t="s">
        <v>59</v>
      </c>
      <c r="J250" s="4" t="s">
        <v>60</v>
      </c>
      <c r="K250" s="4" t="s">
        <v>61</v>
      </c>
      <c r="L250" s="4" t="s">
        <v>62</v>
      </c>
      <c r="M250" s="4" t="s">
        <v>178</v>
      </c>
      <c r="N250" s="4" t="s">
        <v>59</v>
      </c>
      <c r="O250" s="4" t="s">
        <v>161</v>
      </c>
    </row>
    <row r="251" spans="1:15" x14ac:dyDescent="0.3">
      <c r="A251">
        <v>250</v>
      </c>
      <c r="B251" s="3">
        <v>42271</v>
      </c>
      <c r="C251">
        <v>3</v>
      </c>
      <c r="D251" s="4" t="s">
        <v>55</v>
      </c>
      <c r="E251" s="4" t="s">
        <v>15</v>
      </c>
      <c r="F251" s="4" t="s">
        <v>16</v>
      </c>
      <c r="G251">
        <v>6105</v>
      </c>
      <c r="H251" s="4" t="s">
        <v>38</v>
      </c>
      <c r="I251" s="4" t="s">
        <v>59</v>
      </c>
      <c r="J251" s="4" t="s">
        <v>60</v>
      </c>
      <c r="K251" s="4" t="s">
        <v>61</v>
      </c>
      <c r="L251" s="4" t="s">
        <v>62</v>
      </c>
      <c r="M251" s="4" t="s">
        <v>178</v>
      </c>
      <c r="N251" s="4" t="s">
        <v>59</v>
      </c>
      <c r="O251" s="4" t="s">
        <v>161</v>
      </c>
    </row>
    <row r="252" spans="1:15" x14ac:dyDescent="0.3">
      <c r="A252">
        <v>251</v>
      </c>
      <c r="B252" s="3">
        <v>42271</v>
      </c>
      <c r="C252">
        <v>3</v>
      </c>
      <c r="D252" s="4" t="s">
        <v>45</v>
      </c>
      <c r="E252" s="4" t="s">
        <v>129</v>
      </c>
      <c r="F252" s="4" t="s">
        <v>130</v>
      </c>
      <c r="G252">
        <v>6124</v>
      </c>
      <c r="H252" s="4" t="s">
        <v>94</v>
      </c>
      <c r="I252" s="4" t="s">
        <v>51</v>
      </c>
      <c r="J252" s="4" t="s">
        <v>52</v>
      </c>
      <c r="K252" s="4" t="s">
        <v>53</v>
      </c>
      <c r="L252" s="4" t="s">
        <v>54</v>
      </c>
      <c r="M252" s="4" t="s">
        <v>178</v>
      </c>
      <c r="N252" s="4" t="s">
        <v>51</v>
      </c>
      <c r="O252" s="4" t="s">
        <v>160</v>
      </c>
    </row>
    <row r="253" spans="1:15" x14ac:dyDescent="0.3">
      <c r="A253">
        <v>252</v>
      </c>
      <c r="B253" s="3">
        <v>42280</v>
      </c>
      <c r="C253">
        <v>4</v>
      </c>
      <c r="D253" s="4" t="s">
        <v>34</v>
      </c>
      <c r="E253" s="4" t="s">
        <v>129</v>
      </c>
      <c r="F253" s="4" t="s">
        <v>130</v>
      </c>
      <c r="G253">
        <v>4019</v>
      </c>
      <c r="H253" s="4" t="s">
        <v>38</v>
      </c>
      <c r="I253" s="4" t="s">
        <v>41</v>
      </c>
      <c r="J253" s="4" t="s">
        <v>42</v>
      </c>
      <c r="K253" s="4" t="s">
        <v>43</v>
      </c>
      <c r="L253" s="4" t="s">
        <v>44</v>
      </c>
      <c r="M253" s="4" t="s">
        <v>179</v>
      </c>
      <c r="N253" s="4" t="s">
        <v>41</v>
      </c>
      <c r="O253" s="4" t="s">
        <v>159</v>
      </c>
    </row>
    <row r="254" spans="1:15" x14ac:dyDescent="0.3">
      <c r="A254">
        <v>253</v>
      </c>
      <c r="B254" s="3">
        <v>42282</v>
      </c>
      <c r="C254">
        <v>4</v>
      </c>
      <c r="D254" s="4" t="s">
        <v>55</v>
      </c>
      <c r="E254" s="4" t="s">
        <v>149</v>
      </c>
      <c r="F254" s="4" t="s">
        <v>150</v>
      </c>
      <c r="G254">
        <v>7458</v>
      </c>
      <c r="H254" s="4" t="s">
        <v>94</v>
      </c>
      <c r="I254" s="4" t="s">
        <v>59</v>
      </c>
      <c r="J254" s="4" t="s">
        <v>60</v>
      </c>
      <c r="K254" s="4" t="s">
        <v>61</v>
      </c>
      <c r="L254" s="4" t="s">
        <v>62</v>
      </c>
      <c r="M254" s="4" t="s">
        <v>179</v>
      </c>
      <c r="N254" s="4" t="s">
        <v>59</v>
      </c>
      <c r="O254" s="4" t="s">
        <v>161</v>
      </c>
    </row>
    <row r="255" spans="1:15" x14ac:dyDescent="0.3">
      <c r="A255">
        <v>254</v>
      </c>
      <c r="B255" s="3">
        <v>42282</v>
      </c>
      <c r="C255">
        <v>4</v>
      </c>
      <c r="D255" s="4" t="s">
        <v>55</v>
      </c>
      <c r="E255" s="4" t="s">
        <v>149</v>
      </c>
      <c r="F255" s="4" t="s">
        <v>150</v>
      </c>
      <c r="G255">
        <v>7141</v>
      </c>
      <c r="H255" s="4" t="s">
        <v>17</v>
      </c>
      <c r="I255" s="4" t="s">
        <v>59</v>
      </c>
      <c r="J255" s="4" t="s">
        <v>60</v>
      </c>
      <c r="K255" s="4" t="s">
        <v>61</v>
      </c>
      <c r="L255" s="4" t="s">
        <v>62</v>
      </c>
      <c r="M255" s="4" t="s">
        <v>179</v>
      </c>
      <c r="N255" s="4" t="s">
        <v>59</v>
      </c>
      <c r="O255" s="4" t="s">
        <v>161</v>
      </c>
    </row>
    <row r="256" spans="1:15" x14ac:dyDescent="0.3">
      <c r="A256">
        <v>255</v>
      </c>
      <c r="B256" s="3">
        <v>42282</v>
      </c>
      <c r="C256">
        <v>4</v>
      </c>
      <c r="D256" s="4" t="s">
        <v>55</v>
      </c>
      <c r="E256" s="4" t="s">
        <v>63</v>
      </c>
      <c r="F256" s="4" t="s">
        <v>74</v>
      </c>
      <c r="G256">
        <v>4310</v>
      </c>
      <c r="H256" s="4" t="s">
        <v>17</v>
      </c>
      <c r="I256" s="4" t="s">
        <v>59</v>
      </c>
      <c r="J256" s="4" t="s">
        <v>60</v>
      </c>
      <c r="K256" s="4" t="s">
        <v>61</v>
      </c>
      <c r="L256" s="4" t="s">
        <v>62</v>
      </c>
      <c r="M256" s="4" t="s">
        <v>179</v>
      </c>
      <c r="N256" s="4" t="s">
        <v>59</v>
      </c>
      <c r="O256" s="4" t="s">
        <v>161</v>
      </c>
    </row>
    <row r="257" spans="1:15" x14ac:dyDescent="0.3">
      <c r="A257">
        <v>256</v>
      </c>
      <c r="B257" s="3">
        <v>42282</v>
      </c>
      <c r="C257">
        <v>4</v>
      </c>
      <c r="D257" s="4" t="s">
        <v>55</v>
      </c>
      <c r="E257" s="4" t="s">
        <v>127</v>
      </c>
      <c r="F257" s="4" t="s">
        <v>128</v>
      </c>
      <c r="G257">
        <v>2287</v>
      </c>
      <c r="H257" s="4" t="s">
        <v>38</v>
      </c>
      <c r="I257" s="4" t="s">
        <v>88</v>
      </c>
      <c r="J257" s="4" t="s">
        <v>89</v>
      </c>
      <c r="K257" s="4" t="s">
        <v>90</v>
      </c>
      <c r="L257" s="4" t="s">
        <v>91</v>
      </c>
      <c r="M257" s="4" t="s">
        <v>179</v>
      </c>
      <c r="N257" s="4" t="s">
        <v>88</v>
      </c>
      <c r="O257" s="4" t="s">
        <v>164</v>
      </c>
    </row>
    <row r="258" spans="1:15" x14ac:dyDescent="0.3">
      <c r="A258">
        <v>257</v>
      </c>
      <c r="B258" s="3">
        <v>42282</v>
      </c>
      <c r="C258">
        <v>4</v>
      </c>
      <c r="D258" s="4" t="s">
        <v>13</v>
      </c>
      <c r="E258" s="4" t="s">
        <v>15</v>
      </c>
      <c r="F258" s="4" t="s">
        <v>117</v>
      </c>
      <c r="G258">
        <v>3286</v>
      </c>
      <c r="H258" s="4" t="s">
        <v>94</v>
      </c>
      <c r="I258" s="4" t="s">
        <v>20</v>
      </c>
      <c r="J258" s="4" t="s">
        <v>21</v>
      </c>
      <c r="K258" s="4" t="s">
        <v>22</v>
      </c>
      <c r="L258" s="4" t="s">
        <v>23</v>
      </c>
      <c r="M258" s="4" t="s">
        <v>179</v>
      </c>
      <c r="N258" s="4" t="s">
        <v>20</v>
      </c>
      <c r="O258" s="4" t="s">
        <v>157</v>
      </c>
    </row>
    <row r="259" spans="1:15" x14ac:dyDescent="0.3">
      <c r="A259">
        <v>258</v>
      </c>
      <c r="B259" s="3">
        <v>42282</v>
      </c>
      <c r="C259">
        <v>4</v>
      </c>
      <c r="D259" s="4" t="s">
        <v>13</v>
      </c>
      <c r="E259" s="4" t="s">
        <v>84</v>
      </c>
      <c r="F259" s="4" t="s">
        <v>132</v>
      </c>
      <c r="G259">
        <v>6337</v>
      </c>
      <c r="H259" s="4" t="s">
        <v>94</v>
      </c>
      <c r="I259" s="4" t="s">
        <v>20</v>
      </c>
      <c r="J259" s="4" t="s">
        <v>21</v>
      </c>
      <c r="K259" s="4" t="s">
        <v>22</v>
      </c>
      <c r="L259" s="4" t="s">
        <v>23</v>
      </c>
      <c r="M259" s="4" t="s">
        <v>179</v>
      </c>
      <c r="N259" s="4" t="s">
        <v>20</v>
      </c>
      <c r="O259" s="4" t="s">
        <v>157</v>
      </c>
    </row>
    <row r="260" spans="1:15" x14ac:dyDescent="0.3">
      <c r="A260">
        <v>259</v>
      </c>
      <c r="B260" s="3">
        <v>42282</v>
      </c>
      <c r="C260">
        <v>4</v>
      </c>
      <c r="D260" s="4" t="s">
        <v>65</v>
      </c>
      <c r="E260" s="4" t="s">
        <v>36</v>
      </c>
      <c r="F260" s="4" t="s">
        <v>37</v>
      </c>
      <c r="G260">
        <v>7686</v>
      </c>
      <c r="H260" s="4" t="s">
        <v>17</v>
      </c>
      <c r="I260" s="4" t="s">
        <v>98</v>
      </c>
      <c r="J260" s="4" t="s">
        <v>99</v>
      </c>
      <c r="K260" s="4" t="s">
        <v>100</v>
      </c>
      <c r="L260" s="4" t="s">
        <v>101</v>
      </c>
      <c r="M260" s="4" t="s">
        <v>179</v>
      </c>
      <c r="N260" s="4" t="s">
        <v>98</v>
      </c>
      <c r="O260" s="4" t="s">
        <v>166</v>
      </c>
    </row>
    <row r="261" spans="1:15" x14ac:dyDescent="0.3">
      <c r="A261">
        <v>260</v>
      </c>
      <c r="B261" s="3">
        <v>42282</v>
      </c>
      <c r="C261">
        <v>4</v>
      </c>
      <c r="D261" s="4" t="s">
        <v>45</v>
      </c>
      <c r="E261" s="4" t="s">
        <v>36</v>
      </c>
      <c r="F261" s="4" t="s">
        <v>37</v>
      </c>
      <c r="G261">
        <v>24</v>
      </c>
      <c r="H261" s="4" t="s">
        <v>38</v>
      </c>
      <c r="I261" s="4" t="s">
        <v>51</v>
      </c>
      <c r="J261" s="4" t="s">
        <v>52</v>
      </c>
      <c r="K261" s="4" t="s">
        <v>53</v>
      </c>
      <c r="L261" s="4" t="s">
        <v>54</v>
      </c>
      <c r="M261" s="4" t="s">
        <v>179</v>
      </c>
      <c r="N261" s="4" t="s">
        <v>51</v>
      </c>
      <c r="O261" s="4" t="s">
        <v>160</v>
      </c>
    </row>
    <row r="262" spans="1:15" x14ac:dyDescent="0.3">
      <c r="A262">
        <v>261</v>
      </c>
      <c r="B262" s="3">
        <v>42284</v>
      </c>
      <c r="C262">
        <v>4</v>
      </c>
      <c r="D262" s="4" t="s">
        <v>65</v>
      </c>
      <c r="E262" s="4" t="s">
        <v>129</v>
      </c>
      <c r="F262" s="4" t="s">
        <v>130</v>
      </c>
      <c r="G262">
        <v>2372</v>
      </c>
      <c r="H262" s="4" t="s">
        <v>17</v>
      </c>
      <c r="I262" s="4" t="s">
        <v>98</v>
      </c>
      <c r="J262" s="4" t="s">
        <v>99</v>
      </c>
      <c r="K262" s="4" t="s">
        <v>100</v>
      </c>
      <c r="L262" s="4" t="s">
        <v>101</v>
      </c>
      <c r="M262" s="4" t="s">
        <v>179</v>
      </c>
      <c r="N262" s="4" t="s">
        <v>98</v>
      </c>
      <c r="O262" s="4" t="s">
        <v>166</v>
      </c>
    </row>
    <row r="263" spans="1:15" x14ac:dyDescent="0.3">
      <c r="A263">
        <v>262</v>
      </c>
      <c r="B263" s="3">
        <v>42285</v>
      </c>
      <c r="C263">
        <v>4</v>
      </c>
      <c r="D263" s="4" t="s">
        <v>34</v>
      </c>
      <c r="E263" s="4" t="s">
        <v>63</v>
      </c>
      <c r="F263" s="4" t="s">
        <v>67</v>
      </c>
      <c r="G263">
        <v>2393</v>
      </c>
      <c r="H263" s="4" t="s">
        <v>17</v>
      </c>
      <c r="I263" s="4" t="s">
        <v>41</v>
      </c>
      <c r="J263" s="4" t="s">
        <v>42</v>
      </c>
      <c r="K263" s="4" t="s">
        <v>43</v>
      </c>
      <c r="L263" s="4" t="s">
        <v>44</v>
      </c>
      <c r="M263" s="4" t="s">
        <v>179</v>
      </c>
      <c r="N263" s="4" t="s">
        <v>41</v>
      </c>
      <c r="O263" s="4" t="s">
        <v>159</v>
      </c>
    </row>
    <row r="264" spans="1:15" x14ac:dyDescent="0.3">
      <c r="A264">
        <v>263</v>
      </c>
      <c r="B264" s="3">
        <v>42289</v>
      </c>
      <c r="C264">
        <v>4</v>
      </c>
      <c r="D264" s="4" t="s">
        <v>75</v>
      </c>
      <c r="E264" s="4" t="s">
        <v>47</v>
      </c>
      <c r="F264" s="4" t="s">
        <v>48</v>
      </c>
      <c r="G264">
        <v>2896</v>
      </c>
      <c r="H264" s="4" t="s">
        <v>17</v>
      </c>
      <c r="I264" s="4" t="s">
        <v>80</v>
      </c>
      <c r="J264" s="4" t="s">
        <v>81</v>
      </c>
      <c r="K264" s="4" t="s">
        <v>61</v>
      </c>
      <c r="L264" s="4" t="s">
        <v>62</v>
      </c>
      <c r="M264" s="4" t="s">
        <v>179</v>
      </c>
      <c r="N264" s="4" t="s">
        <v>80</v>
      </c>
      <c r="O264" s="4" t="s">
        <v>163</v>
      </c>
    </row>
    <row r="265" spans="1:15" x14ac:dyDescent="0.3">
      <c r="A265">
        <v>264</v>
      </c>
      <c r="B265" s="3">
        <v>42294</v>
      </c>
      <c r="C265">
        <v>4</v>
      </c>
      <c r="D265" s="4" t="s">
        <v>24</v>
      </c>
      <c r="E265" s="4" t="s">
        <v>26</v>
      </c>
      <c r="F265" s="4" t="s">
        <v>27</v>
      </c>
      <c r="G265">
        <v>6150</v>
      </c>
      <c r="H265" s="4" t="s">
        <v>38</v>
      </c>
      <c r="I265" s="4" t="s">
        <v>30</v>
      </c>
      <c r="J265" s="4" t="s">
        <v>31</v>
      </c>
      <c r="K265" s="4" t="s">
        <v>32</v>
      </c>
      <c r="L265" s="4" t="s">
        <v>33</v>
      </c>
      <c r="M265" s="4" t="s">
        <v>179</v>
      </c>
      <c r="N265" s="4" t="s">
        <v>30</v>
      </c>
      <c r="O265" s="4" t="s">
        <v>158</v>
      </c>
    </row>
    <row r="266" spans="1:15" x14ac:dyDescent="0.3">
      <c r="A266">
        <v>265</v>
      </c>
      <c r="B266" s="3">
        <v>42299</v>
      </c>
      <c r="C266">
        <v>4</v>
      </c>
      <c r="D266" s="4" t="s">
        <v>55</v>
      </c>
      <c r="E266" s="4" t="s">
        <v>84</v>
      </c>
      <c r="F266" s="4" t="s">
        <v>132</v>
      </c>
      <c r="G266">
        <v>6009</v>
      </c>
      <c r="H266" s="4" t="s">
        <v>38</v>
      </c>
      <c r="I266" s="4" t="s">
        <v>88</v>
      </c>
      <c r="J266" s="4" t="s">
        <v>89</v>
      </c>
      <c r="K266" s="4" t="s">
        <v>90</v>
      </c>
      <c r="L266" s="4" t="s">
        <v>91</v>
      </c>
      <c r="M266" s="4" t="s">
        <v>179</v>
      </c>
      <c r="N266" s="4" t="s">
        <v>88</v>
      </c>
      <c r="O266" s="4" t="s">
        <v>164</v>
      </c>
    </row>
    <row r="267" spans="1:15" x14ac:dyDescent="0.3">
      <c r="A267">
        <v>266</v>
      </c>
      <c r="B267" s="3">
        <v>42299</v>
      </c>
      <c r="C267">
        <v>4</v>
      </c>
      <c r="D267" s="4" t="s">
        <v>65</v>
      </c>
      <c r="E267" s="4" t="s">
        <v>104</v>
      </c>
      <c r="F267" s="4" t="s">
        <v>105</v>
      </c>
      <c r="G267">
        <v>8009</v>
      </c>
      <c r="H267" s="4" t="s">
        <v>94</v>
      </c>
      <c r="I267" s="4" t="s">
        <v>70</v>
      </c>
      <c r="J267" s="4" t="s">
        <v>71</v>
      </c>
      <c r="K267" s="4" t="s">
        <v>72</v>
      </c>
      <c r="L267" s="4" t="s">
        <v>73</v>
      </c>
      <c r="M267" s="4" t="s">
        <v>179</v>
      </c>
      <c r="N267" s="4" t="s">
        <v>70</v>
      </c>
      <c r="O267" s="4" t="s">
        <v>162</v>
      </c>
    </row>
    <row r="268" spans="1:15" x14ac:dyDescent="0.3">
      <c r="A268">
        <v>267</v>
      </c>
      <c r="B268" s="3">
        <v>42300</v>
      </c>
      <c r="C268">
        <v>4</v>
      </c>
      <c r="D268" s="4" t="s">
        <v>45</v>
      </c>
      <c r="E268" s="4" t="s">
        <v>15</v>
      </c>
      <c r="F268" s="4" t="s">
        <v>82</v>
      </c>
      <c r="G268">
        <v>6189</v>
      </c>
      <c r="H268" s="4" t="s">
        <v>38</v>
      </c>
      <c r="I268" s="4" t="s">
        <v>51</v>
      </c>
      <c r="J268" s="4" t="s">
        <v>52</v>
      </c>
      <c r="K268" s="4" t="s">
        <v>53</v>
      </c>
      <c r="L268" s="4" t="s">
        <v>54</v>
      </c>
      <c r="M268" s="4" t="s">
        <v>179</v>
      </c>
      <c r="N268" s="4" t="s">
        <v>51</v>
      </c>
      <c r="O268" s="4" t="s">
        <v>160</v>
      </c>
    </row>
    <row r="269" spans="1:15" x14ac:dyDescent="0.3">
      <c r="A269">
        <v>268</v>
      </c>
      <c r="B269" s="3">
        <v>42302</v>
      </c>
      <c r="C269">
        <v>4</v>
      </c>
      <c r="D269" s="4" t="s">
        <v>55</v>
      </c>
      <c r="E269" s="4" t="s">
        <v>26</v>
      </c>
      <c r="F269" s="4" t="s">
        <v>27</v>
      </c>
      <c r="G269">
        <v>7418</v>
      </c>
      <c r="H269" s="4" t="s">
        <v>17</v>
      </c>
      <c r="I269" s="4" t="s">
        <v>88</v>
      </c>
      <c r="J269" s="4" t="s">
        <v>89</v>
      </c>
      <c r="K269" s="4" t="s">
        <v>90</v>
      </c>
      <c r="L269" s="4" t="s">
        <v>91</v>
      </c>
      <c r="M269" s="4" t="s">
        <v>179</v>
      </c>
      <c r="N269" s="4" t="s">
        <v>88</v>
      </c>
      <c r="O269" s="4" t="s">
        <v>164</v>
      </c>
    </row>
    <row r="270" spans="1:15" x14ac:dyDescent="0.3">
      <c r="A270">
        <v>269</v>
      </c>
      <c r="B270" s="3">
        <v>42302</v>
      </c>
      <c r="C270">
        <v>4</v>
      </c>
      <c r="D270" s="4" t="s">
        <v>65</v>
      </c>
      <c r="E270" s="4" t="s">
        <v>26</v>
      </c>
      <c r="F270" s="4" t="s">
        <v>27</v>
      </c>
      <c r="G270">
        <v>8882</v>
      </c>
      <c r="H270" s="4" t="s">
        <v>17</v>
      </c>
      <c r="I270" s="4" t="s">
        <v>70</v>
      </c>
      <c r="J270" s="4" t="s">
        <v>71</v>
      </c>
      <c r="K270" s="4" t="s">
        <v>72</v>
      </c>
      <c r="L270" s="4" t="s">
        <v>73</v>
      </c>
      <c r="M270" s="4" t="s">
        <v>179</v>
      </c>
      <c r="N270" s="4" t="s">
        <v>70</v>
      </c>
      <c r="O270" s="4" t="s">
        <v>162</v>
      </c>
    </row>
    <row r="271" spans="1:15" x14ac:dyDescent="0.3">
      <c r="A271">
        <v>270</v>
      </c>
      <c r="B271" s="3">
        <v>42311</v>
      </c>
      <c r="C271">
        <v>4</v>
      </c>
      <c r="D271" s="4" t="s">
        <v>13</v>
      </c>
      <c r="E271" s="4" t="s">
        <v>63</v>
      </c>
      <c r="F271" s="4" t="s">
        <v>64</v>
      </c>
      <c r="G271">
        <v>6376</v>
      </c>
      <c r="H271" s="4" t="s">
        <v>38</v>
      </c>
      <c r="I271" s="4" t="s">
        <v>20</v>
      </c>
      <c r="J271" s="4" t="s">
        <v>21</v>
      </c>
      <c r="K271" s="4" t="s">
        <v>22</v>
      </c>
      <c r="L271" s="4" t="s">
        <v>23</v>
      </c>
      <c r="M271" s="4" t="s">
        <v>180</v>
      </c>
      <c r="N271" s="4" t="s">
        <v>20</v>
      </c>
      <c r="O271" s="4" t="s">
        <v>157</v>
      </c>
    </row>
    <row r="272" spans="1:15" x14ac:dyDescent="0.3">
      <c r="A272">
        <v>271</v>
      </c>
      <c r="B272" s="3">
        <v>42322</v>
      </c>
      <c r="C272">
        <v>4</v>
      </c>
      <c r="D272" s="4" t="s">
        <v>75</v>
      </c>
      <c r="E272" s="4" t="s">
        <v>84</v>
      </c>
      <c r="F272" s="4" t="s">
        <v>132</v>
      </c>
      <c r="G272">
        <v>4111</v>
      </c>
      <c r="H272" s="4" t="s">
        <v>17</v>
      </c>
      <c r="I272" s="4" t="s">
        <v>80</v>
      </c>
      <c r="J272" s="4" t="s">
        <v>81</v>
      </c>
      <c r="K272" s="4" t="s">
        <v>61</v>
      </c>
      <c r="L272" s="4" t="s">
        <v>62</v>
      </c>
      <c r="M272" s="4" t="s">
        <v>180</v>
      </c>
      <c r="N272" s="4" t="s">
        <v>80</v>
      </c>
      <c r="O272" s="4" t="s">
        <v>163</v>
      </c>
    </row>
    <row r="273" spans="1:15" x14ac:dyDescent="0.3">
      <c r="A273">
        <v>272</v>
      </c>
      <c r="B273" s="3">
        <v>42332</v>
      </c>
      <c r="C273">
        <v>4</v>
      </c>
      <c r="D273" s="4" t="s">
        <v>34</v>
      </c>
      <c r="E273" s="4" t="s">
        <v>115</v>
      </c>
      <c r="F273" s="4" t="s">
        <v>116</v>
      </c>
      <c r="G273">
        <v>6047</v>
      </c>
      <c r="H273" s="4" t="s">
        <v>94</v>
      </c>
      <c r="I273" s="4" t="s">
        <v>41</v>
      </c>
      <c r="J273" s="4" t="s">
        <v>42</v>
      </c>
      <c r="K273" s="4" t="s">
        <v>43</v>
      </c>
      <c r="L273" s="4" t="s">
        <v>44</v>
      </c>
      <c r="M273" s="4" t="s">
        <v>180</v>
      </c>
      <c r="N273" s="4" t="s">
        <v>41</v>
      </c>
      <c r="O273" s="4" t="s">
        <v>159</v>
      </c>
    </row>
    <row r="274" spans="1:15" x14ac:dyDescent="0.3">
      <c r="A274">
        <v>273</v>
      </c>
      <c r="B274" s="3">
        <v>42332</v>
      </c>
      <c r="C274">
        <v>4</v>
      </c>
      <c r="D274" s="4" t="s">
        <v>55</v>
      </c>
      <c r="E274" s="4" t="s">
        <v>47</v>
      </c>
      <c r="F274" s="4" t="s">
        <v>48</v>
      </c>
      <c r="G274">
        <v>365</v>
      </c>
      <c r="H274" s="4" t="s">
        <v>17</v>
      </c>
      <c r="I274" s="4" t="s">
        <v>88</v>
      </c>
      <c r="J274" s="4" t="s">
        <v>89</v>
      </c>
      <c r="K274" s="4" t="s">
        <v>90</v>
      </c>
      <c r="L274" s="4" t="s">
        <v>91</v>
      </c>
      <c r="M274" s="4" t="s">
        <v>180</v>
      </c>
      <c r="N274" s="4" t="s">
        <v>88</v>
      </c>
      <c r="O274" s="4" t="s">
        <v>164</v>
      </c>
    </row>
    <row r="275" spans="1:15" x14ac:dyDescent="0.3">
      <c r="A275">
        <v>274</v>
      </c>
      <c r="B275" s="3">
        <v>42332</v>
      </c>
      <c r="C275">
        <v>4</v>
      </c>
      <c r="D275" s="4" t="s">
        <v>65</v>
      </c>
      <c r="E275" s="4" t="s">
        <v>115</v>
      </c>
      <c r="F275" s="4" t="s">
        <v>116</v>
      </c>
      <c r="G275">
        <v>428</v>
      </c>
      <c r="H275" s="4" t="s">
        <v>38</v>
      </c>
      <c r="I275" s="4" t="s">
        <v>111</v>
      </c>
      <c r="J275" s="4" t="s">
        <v>112</v>
      </c>
      <c r="K275" s="4" t="s">
        <v>113</v>
      </c>
      <c r="L275" s="4" t="s">
        <v>114</v>
      </c>
      <c r="M275" s="4" t="s">
        <v>180</v>
      </c>
      <c r="N275" s="4" t="s">
        <v>111</v>
      </c>
      <c r="O275" s="4" t="s">
        <v>168</v>
      </c>
    </row>
    <row r="276" spans="1:15" x14ac:dyDescent="0.3">
      <c r="A276">
        <v>275</v>
      </c>
      <c r="B276" s="3">
        <v>42332</v>
      </c>
      <c r="C276">
        <v>4</v>
      </c>
      <c r="D276" s="4" t="s">
        <v>75</v>
      </c>
      <c r="E276" s="4" t="s">
        <v>115</v>
      </c>
      <c r="F276" s="4" t="s">
        <v>119</v>
      </c>
      <c r="G276">
        <v>609</v>
      </c>
      <c r="H276" s="4" t="s">
        <v>38</v>
      </c>
      <c r="I276" s="4" t="s">
        <v>80</v>
      </c>
      <c r="J276" s="4" t="s">
        <v>81</v>
      </c>
      <c r="K276" s="4" t="s">
        <v>61</v>
      </c>
      <c r="L276" s="4" t="s">
        <v>62</v>
      </c>
      <c r="M276" s="4" t="s">
        <v>180</v>
      </c>
      <c r="N276" s="4" t="s">
        <v>80</v>
      </c>
      <c r="O276" s="4" t="s">
        <v>163</v>
      </c>
    </row>
    <row r="277" spans="1:15" x14ac:dyDescent="0.3">
      <c r="A277">
        <v>276</v>
      </c>
      <c r="B277" s="3">
        <v>42332</v>
      </c>
      <c r="C277">
        <v>4</v>
      </c>
      <c r="D277" s="4" t="s">
        <v>24</v>
      </c>
      <c r="E277" s="4" t="s">
        <v>36</v>
      </c>
      <c r="F277" s="4" t="s">
        <v>37</v>
      </c>
      <c r="G277">
        <v>3026</v>
      </c>
      <c r="H277" s="4" t="s">
        <v>38</v>
      </c>
      <c r="I277" s="4" t="s">
        <v>30</v>
      </c>
      <c r="J277" s="4" t="s">
        <v>31</v>
      </c>
      <c r="K277" s="4" t="s">
        <v>32</v>
      </c>
      <c r="L277" s="4" t="s">
        <v>33</v>
      </c>
      <c r="M277" s="4" t="s">
        <v>180</v>
      </c>
      <c r="N277" s="4" t="s">
        <v>30</v>
      </c>
      <c r="O277" s="4" t="s">
        <v>158</v>
      </c>
    </row>
    <row r="278" spans="1:15" x14ac:dyDescent="0.3">
      <c r="A278">
        <v>277</v>
      </c>
      <c r="B278" s="3">
        <v>42338</v>
      </c>
      <c r="C278">
        <v>4</v>
      </c>
      <c r="D278" s="4" t="s">
        <v>45</v>
      </c>
      <c r="E278" s="4" t="s">
        <v>63</v>
      </c>
      <c r="F278" s="4" t="s">
        <v>74</v>
      </c>
      <c r="G278">
        <v>778</v>
      </c>
      <c r="H278" s="4" t="s">
        <v>17</v>
      </c>
      <c r="I278" s="4" t="s">
        <v>51</v>
      </c>
      <c r="J278" s="4" t="s">
        <v>52</v>
      </c>
      <c r="K278" s="4" t="s">
        <v>53</v>
      </c>
      <c r="L278" s="4" t="s">
        <v>54</v>
      </c>
      <c r="M278" s="4" t="s">
        <v>180</v>
      </c>
      <c r="N278" s="4" t="s">
        <v>51</v>
      </c>
      <c r="O278" s="4" t="s">
        <v>160</v>
      </c>
    </row>
    <row r="279" spans="1:15" x14ac:dyDescent="0.3">
      <c r="A279">
        <v>278</v>
      </c>
      <c r="B279" s="3">
        <v>42343</v>
      </c>
      <c r="C279">
        <v>4</v>
      </c>
      <c r="D279" s="4" t="s">
        <v>55</v>
      </c>
      <c r="E279" s="4" t="s">
        <v>127</v>
      </c>
      <c r="F279" s="4" t="s">
        <v>128</v>
      </c>
      <c r="G279">
        <v>2610</v>
      </c>
      <c r="H279" s="4" t="s">
        <v>17</v>
      </c>
      <c r="I279" s="4" t="s">
        <v>59</v>
      </c>
      <c r="J279" s="4" t="s">
        <v>60</v>
      </c>
      <c r="K279" s="4" t="s">
        <v>61</v>
      </c>
      <c r="L279" s="4" t="s">
        <v>62</v>
      </c>
      <c r="M279" s="4" t="s">
        <v>181</v>
      </c>
      <c r="N279" s="4" t="s">
        <v>59</v>
      </c>
      <c r="O279" s="4" t="s">
        <v>161</v>
      </c>
    </row>
    <row r="280" spans="1:15" x14ac:dyDescent="0.3">
      <c r="A280">
        <v>279</v>
      </c>
      <c r="B280" s="3">
        <v>42343</v>
      </c>
      <c r="C280">
        <v>4</v>
      </c>
      <c r="D280" s="4" t="s">
        <v>13</v>
      </c>
      <c r="E280" s="4" t="s">
        <v>129</v>
      </c>
      <c r="F280" s="4" t="s">
        <v>130</v>
      </c>
      <c r="G280">
        <v>4551</v>
      </c>
      <c r="H280" s="4" t="s">
        <v>17</v>
      </c>
      <c r="I280" s="4" t="s">
        <v>20</v>
      </c>
      <c r="J280" s="4" t="s">
        <v>21</v>
      </c>
      <c r="K280" s="4" t="s">
        <v>22</v>
      </c>
      <c r="L280" s="4" t="s">
        <v>23</v>
      </c>
      <c r="M280" s="4" t="s">
        <v>181</v>
      </c>
      <c r="N280" s="4" t="s">
        <v>20</v>
      </c>
      <c r="O280" s="4" t="s">
        <v>157</v>
      </c>
    </row>
    <row r="281" spans="1:15" x14ac:dyDescent="0.3">
      <c r="A281">
        <v>280</v>
      </c>
      <c r="B281" s="3">
        <v>42343</v>
      </c>
      <c r="C281">
        <v>4</v>
      </c>
      <c r="D281" s="4" t="s">
        <v>65</v>
      </c>
      <c r="E281" s="4" t="s">
        <v>115</v>
      </c>
      <c r="F281" s="4" t="s">
        <v>116</v>
      </c>
      <c r="G281">
        <v>7079</v>
      </c>
      <c r="H281" s="4" t="s">
        <v>17</v>
      </c>
      <c r="I281" s="4" t="s">
        <v>111</v>
      </c>
      <c r="J281" s="4" t="s">
        <v>112</v>
      </c>
      <c r="K281" s="4" t="s">
        <v>113</v>
      </c>
      <c r="L281" s="4" t="s">
        <v>114</v>
      </c>
      <c r="M281" s="4" t="s">
        <v>181</v>
      </c>
      <c r="N281" s="4" t="s">
        <v>111</v>
      </c>
      <c r="O281" s="4" t="s">
        <v>168</v>
      </c>
    </row>
    <row r="282" spans="1:15" x14ac:dyDescent="0.3">
      <c r="A282">
        <v>281</v>
      </c>
      <c r="B282" s="3">
        <v>42343</v>
      </c>
      <c r="C282">
        <v>4</v>
      </c>
      <c r="D282" s="4" t="s">
        <v>65</v>
      </c>
      <c r="E282" s="4" t="s">
        <v>63</v>
      </c>
      <c r="F282" s="4" t="s">
        <v>74</v>
      </c>
      <c r="G282">
        <v>4829</v>
      </c>
      <c r="H282" s="4" t="s">
        <v>38</v>
      </c>
      <c r="I282" s="4" t="s">
        <v>70</v>
      </c>
      <c r="J282" s="4" t="s">
        <v>71</v>
      </c>
      <c r="K282" s="4" t="s">
        <v>72</v>
      </c>
      <c r="L282" s="4" t="s">
        <v>73</v>
      </c>
      <c r="M282" s="4" t="s">
        <v>181</v>
      </c>
      <c r="N282" s="4" t="s">
        <v>70</v>
      </c>
      <c r="O282" s="4" t="s">
        <v>162</v>
      </c>
    </row>
    <row r="283" spans="1:15" x14ac:dyDescent="0.3">
      <c r="A283">
        <v>282</v>
      </c>
      <c r="B283" s="3">
        <v>42343</v>
      </c>
      <c r="C283">
        <v>4</v>
      </c>
      <c r="D283" s="4" t="s">
        <v>45</v>
      </c>
      <c r="E283" s="4" t="s">
        <v>36</v>
      </c>
      <c r="F283" s="4" t="s">
        <v>118</v>
      </c>
      <c r="G283">
        <v>7919</v>
      </c>
      <c r="H283" s="4" t="s">
        <v>17</v>
      </c>
      <c r="I283" s="4" t="s">
        <v>51</v>
      </c>
      <c r="J283" s="4" t="s">
        <v>52</v>
      </c>
      <c r="K283" s="4" t="s">
        <v>53</v>
      </c>
      <c r="L283" s="4" t="s">
        <v>54</v>
      </c>
      <c r="M283" s="4" t="s">
        <v>181</v>
      </c>
      <c r="N283" s="4" t="s">
        <v>51</v>
      </c>
      <c r="O283" s="4" t="s">
        <v>160</v>
      </c>
    </row>
    <row r="284" spans="1:15" x14ac:dyDescent="0.3">
      <c r="A284">
        <v>283</v>
      </c>
      <c r="B284" s="3">
        <v>42345</v>
      </c>
      <c r="C284">
        <v>4</v>
      </c>
      <c r="D284" s="4" t="s">
        <v>55</v>
      </c>
      <c r="E284" s="4" t="s">
        <v>115</v>
      </c>
      <c r="F284" s="4" t="s">
        <v>116</v>
      </c>
      <c r="G284">
        <v>6287</v>
      </c>
      <c r="H284" s="4" t="s">
        <v>38</v>
      </c>
      <c r="I284" s="4" t="s">
        <v>88</v>
      </c>
      <c r="J284" s="4" t="s">
        <v>89</v>
      </c>
      <c r="K284" s="4" t="s">
        <v>90</v>
      </c>
      <c r="L284" s="4" t="s">
        <v>91</v>
      </c>
      <c r="M284" s="4" t="s">
        <v>181</v>
      </c>
      <c r="N284" s="4" t="s">
        <v>88</v>
      </c>
      <c r="O284" s="4" t="s">
        <v>164</v>
      </c>
    </row>
    <row r="285" spans="1:15" x14ac:dyDescent="0.3">
      <c r="A285">
        <v>284</v>
      </c>
      <c r="B285" s="3">
        <v>42346</v>
      </c>
      <c r="C285">
        <v>4</v>
      </c>
      <c r="D285" s="4" t="s">
        <v>55</v>
      </c>
      <c r="E285" s="4" t="s">
        <v>63</v>
      </c>
      <c r="F285" s="4" t="s">
        <v>148</v>
      </c>
      <c r="G285">
        <v>5184</v>
      </c>
      <c r="H285" s="4" t="s">
        <v>38</v>
      </c>
      <c r="I285" s="4" t="s">
        <v>59</v>
      </c>
      <c r="J285" s="4" t="s">
        <v>60</v>
      </c>
      <c r="K285" s="4" t="s">
        <v>61</v>
      </c>
      <c r="L285" s="4" t="s">
        <v>62</v>
      </c>
      <c r="M285" s="4" t="s">
        <v>181</v>
      </c>
      <c r="N285" s="4" t="s">
        <v>59</v>
      </c>
      <c r="O285" s="4" t="s">
        <v>161</v>
      </c>
    </row>
    <row r="286" spans="1:15" x14ac:dyDescent="0.3">
      <c r="A286">
        <v>285</v>
      </c>
      <c r="B286" s="3">
        <v>42352</v>
      </c>
      <c r="C286">
        <v>4</v>
      </c>
      <c r="D286" s="4" t="s">
        <v>24</v>
      </c>
      <c r="E286" s="4" t="s">
        <v>127</v>
      </c>
      <c r="F286" s="4" t="s">
        <v>128</v>
      </c>
      <c r="G286">
        <v>9985</v>
      </c>
      <c r="H286" s="4" t="s">
        <v>38</v>
      </c>
      <c r="I286" s="4" t="s">
        <v>30</v>
      </c>
      <c r="J286" s="4" t="s">
        <v>31</v>
      </c>
      <c r="K286" s="4" t="s">
        <v>32</v>
      </c>
      <c r="L286" s="4" t="s">
        <v>33</v>
      </c>
      <c r="M286" s="4" t="s">
        <v>181</v>
      </c>
      <c r="N286" s="4" t="s">
        <v>30</v>
      </c>
      <c r="O286" s="4" t="s">
        <v>158</v>
      </c>
    </row>
    <row r="287" spans="1:15" x14ac:dyDescent="0.3">
      <c r="A287">
        <v>286</v>
      </c>
      <c r="B287" s="3">
        <v>42353</v>
      </c>
      <c r="C287">
        <v>4</v>
      </c>
      <c r="D287" s="4" t="s">
        <v>75</v>
      </c>
      <c r="E287" s="4" t="s">
        <v>115</v>
      </c>
      <c r="F287" s="4" t="s">
        <v>116</v>
      </c>
      <c r="G287">
        <v>8071</v>
      </c>
      <c r="H287" s="4" t="s">
        <v>94</v>
      </c>
      <c r="I287" s="4" t="s">
        <v>80</v>
      </c>
      <c r="J287" s="4" t="s">
        <v>81</v>
      </c>
      <c r="K287" s="4" t="s">
        <v>61</v>
      </c>
      <c r="L287" s="4" t="s">
        <v>62</v>
      </c>
      <c r="M287" s="4" t="s">
        <v>181</v>
      </c>
      <c r="N287" s="4" t="s">
        <v>80</v>
      </c>
      <c r="O287" s="4" t="s">
        <v>163</v>
      </c>
    </row>
    <row r="288" spans="1:15" x14ac:dyDescent="0.3">
      <c r="A288">
        <v>287</v>
      </c>
      <c r="B288" s="3">
        <v>42354</v>
      </c>
      <c r="C288">
        <v>4</v>
      </c>
      <c r="D288" s="4" t="s">
        <v>34</v>
      </c>
      <c r="E288" s="4" t="s">
        <v>15</v>
      </c>
      <c r="F288" s="4" t="s">
        <v>117</v>
      </c>
      <c r="G288">
        <v>9888</v>
      </c>
      <c r="H288" s="4" t="s">
        <v>17</v>
      </c>
      <c r="I288" s="4" t="s">
        <v>41</v>
      </c>
      <c r="J288" s="4" t="s">
        <v>42</v>
      </c>
      <c r="K288" s="4" t="s">
        <v>43</v>
      </c>
      <c r="L288" s="4" t="s">
        <v>44</v>
      </c>
      <c r="M288" s="4" t="s">
        <v>181</v>
      </c>
      <c r="N288" s="4" t="s">
        <v>41</v>
      </c>
      <c r="O288" s="4" t="s">
        <v>159</v>
      </c>
    </row>
    <row r="289" spans="1:15" x14ac:dyDescent="0.3">
      <c r="A289">
        <v>288</v>
      </c>
      <c r="B289" s="3">
        <v>42358</v>
      </c>
      <c r="C289">
        <v>4</v>
      </c>
      <c r="D289" s="4" t="s">
        <v>45</v>
      </c>
      <c r="E289" s="4" t="s">
        <v>127</v>
      </c>
      <c r="F289" s="4" t="s">
        <v>128</v>
      </c>
      <c r="G289">
        <v>374</v>
      </c>
      <c r="H289" s="4" t="s">
        <v>38</v>
      </c>
      <c r="I289" s="4" t="s">
        <v>51</v>
      </c>
      <c r="J289" s="4" t="s">
        <v>52</v>
      </c>
      <c r="K289" s="4" t="s">
        <v>53</v>
      </c>
      <c r="L289" s="4" t="s">
        <v>54</v>
      </c>
      <c r="M289" s="4" t="s">
        <v>181</v>
      </c>
      <c r="N289" s="4" t="s">
        <v>51</v>
      </c>
      <c r="O289" s="4" t="s">
        <v>160</v>
      </c>
    </row>
    <row r="290" spans="1:15" x14ac:dyDescent="0.3">
      <c r="A290">
        <v>289</v>
      </c>
      <c r="B290" s="3">
        <v>42361</v>
      </c>
      <c r="C290">
        <v>4</v>
      </c>
      <c r="D290" s="4" t="s">
        <v>55</v>
      </c>
      <c r="E290" s="4" t="s">
        <v>26</v>
      </c>
      <c r="F290" s="4" t="s">
        <v>27</v>
      </c>
      <c r="G290">
        <v>2851</v>
      </c>
      <c r="H290" s="4" t="s">
        <v>38</v>
      </c>
      <c r="I290" s="4" t="s">
        <v>59</v>
      </c>
      <c r="J290" s="4" t="s">
        <v>60</v>
      </c>
      <c r="K290" s="4" t="s">
        <v>61</v>
      </c>
      <c r="L290" s="4" t="s">
        <v>62</v>
      </c>
      <c r="M290" s="4" t="s">
        <v>181</v>
      </c>
      <c r="N290" s="4" t="s">
        <v>59</v>
      </c>
      <c r="O290" s="4" t="s">
        <v>161</v>
      </c>
    </row>
    <row r="291" spans="1:15" x14ac:dyDescent="0.3">
      <c r="A291">
        <v>290</v>
      </c>
      <c r="B291" s="3">
        <v>42361</v>
      </c>
      <c r="C291">
        <v>4</v>
      </c>
      <c r="D291" s="4" t="s">
        <v>45</v>
      </c>
      <c r="E291" s="4" t="s">
        <v>15</v>
      </c>
      <c r="F291" s="4" t="s">
        <v>77</v>
      </c>
      <c r="G291">
        <v>4721</v>
      </c>
      <c r="H291" s="4" t="s">
        <v>94</v>
      </c>
      <c r="I291" s="4" t="s">
        <v>51</v>
      </c>
      <c r="J291" s="4" t="s">
        <v>52</v>
      </c>
      <c r="K291" s="4" t="s">
        <v>53</v>
      </c>
      <c r="L291" s="4" t="s">
        <v>54</v>
      </c>
      <c r="M291" s="4" t="s">
        <v>181</v>
      </c>
      <c r="N291" s="4" t="s">
        <v>51</v>
      </c>
      <c r="O291" s="4" t="s">
        <v>160</v>
      </c>
    </row>
    <row r="292" spans="1:15" x14ac:dyDescent="0.3">
      <c r="A292">
        <v>291</v>
      </c>
      <c r="B292" s="3">
        <v>42375</v>
      </c>
      <c r="C292">
        <v>1</v>
      </c>
      <c r="D292" s="4" t="s">
        <v>24</v>
      </c>
      <c r="E292" s="4" t="s">
        <v>104</v>
      </c>
      <c r="F292" s="4" t="s">
        <v>105</v>
      </c>
      <c r="G292">
        <v>8863</v>
      </c>
      <c r="H292" s="4" t="s">
        <v>38</v>
      </c>
      <c r="I292" s="4" t="s">
        <v>30</v>
      </c>
      <c r="J292" s="4" t="s">
        <v>31</v>
      </c>
      <c r="K292" s="4" t="s">
        <v>32</v>
      </c>
      <c r="L292" s="4" t="s">
        <v>33</v>
      </c>
      <c r="M292" s="4" t="s">
        <v>156</v>
      </c>
      <c r="N292" s="4" t="s">
        <v>30</v>
      </c>
      <c r="O292" s="4" t="s">
        <v>158</v>
      </c>
    </row>
    <row r="293" spans="1:15" x14ac:dyDescent="0.3">
      <c r="A293">
        <v>292</v>
      </c>
      <c r="B293" s="3">
        <v>42380</v>
      </c>
      <c r="C293">
        <v>1</v>
      </c>
      <c r="D293" s="4" t="s">
        <v>34</v>
      </c>
      <c r="E293" s="4" t="s">
        <v>15</v>
      </c>
      <c r="F293" s="4" t="s">
        <v>16</v>
      </c>
      <c r="G293">
        <v>9193</v>
      </c>
      <c r="H293" s="4" t="s">
        <v>38</v>
      </c>
      <c r="I293" s="4" t="s">
        <v>41</v>
      </c>
      <c r="J293" s="4" t="s">
        <v>42</v>
      </c>
      <c r="K293" s="4" t="s">
        <v>43</v>
      </c>
      <c r="L293" s="4" t="s">
        <v>44</v>
      </c>
      <c r="M293" s="4" t="s">
        <v>156</v>
      </c>
      <c r="N293" s="4" t="s">
        <v>41</v>
      </c>
      <c r="O293" s="4" t="s">
        <v>159</v>
      </c>
    </row>
    <row r="294" spans="1:15" x14ac:dyDescent="0.3">
      <c r="A294">
        <v>293</v>
      </c>
      <c r="B294" s="3">
        <v>42381</v>
      </c>
      <c r="C294">
        <v>1</v>
      </c>
      <c r="D294" s="4" t="s">
        <v>45</v>
      </c>
      <c r="E294" s="4" t="s">
        <v>129</v>
      </c>
      <c r="F294" s="4" t="s">
        <v>130</v>
      </c>
      <c r="G294">
        <v>495</v>
      </c>
      <c r="H294" s="4" t="s">
        <v>38</v>
      </c>
      <c r="I294" s="4" t="s">
        <v>51</v>
      </c>
      <c r="J294" s="4" t="s">
        <v>52</v>
      </c>
      <c r="K294" s="4" t="s">
        <v>53</v>
      </c>
      <c r="L294" s="4" t="s">
        <v>54</v>
      </c>
      <c r="M294" s="4" t="s">
        <v>156</v>
      </c>
      <c r="N294" s="4" t="s">
        <v>51</v>
      </c>
      <c r="O294" s="4" t="s">
        <v>160</v>
      </c>
    </row>
    <row r="295" spans="1:15" x14ac:dyDescent="0.3">
      <c r="A295">
        <v>294</v>
      </c>
      <c r="B295" s="3">
        <v>42384</v>
      </c>
      <c r="C295">
        <v>1</v>
      </c>
      <c r="D295" s="4" t="s">
        <v>55</v>
      </c>
      <c r="E295" s="4" t="s">
        <v>15</v>
      </c>
      <c r="F295" s="4" t="s">
        <v>16</v>
      </c>
      <c r="G295">
        <v>8534</v>
      </c>
      <c r="H295" s="4" t="s">
        <v>17</v>
      </c>
      <c r="I295" s="4" t="s">
        <v>59</v>
      </c>
      <c r="J295" s="4" t="s">
        <v>60</v>
      </c>
      <c r="K295" s="4" t="s">
        <v>61</v>
      </c>
      <c r="L295" s="4" t="s">
        <v>62</v>
      </c>
      <c r="M295" s="4" t="s">
        <v>156</v>
      </c>
      <c r="N295" s="4" t="s">
        <v>59</v>
      </c>
      <c r="O295" s="4" t="s">
        <v>161</v>
      </c>
    </row>
    <row r="296" spans="1:15" x14ac:dyDescent="0.3">
      <c r="A296">
        <v>295</v>
      </c>
      <c r="B296" s="3">
        <v>42384</v>
      </c>
      <c r="C296">
        <v>1</v>
      </c>
      <c r="D296" s="4" t="s">
        <v>55</v>
      </c>
      <c r="E296" s="4" t="s">
        <v>63</v>
      </c>
      <c r="F296" s="4" t="s">
        <v>64</v>
      </c>
      <c r="G296">
        <v>4961</v>
      </c>
      <c r="H296" s="4" t="s">
        <v>94</v>
      </c>
      <c r="I296" s="4" t="s">
        <v>59</v>
      </c>
      <c r="J296" s="4" t="s">
        <v>60</v>
      </c>
      <c r="K296" s="4" t="s">
        <v>61</v>
      </c>
      <c r="L296" s="4" t="s">
        <v>62</v>
      </c>
      <c r="M296" s="4" t="s">
        <v>156</v>
      </c>
      <c r="N296" s="4" t="s">
        <v>59</v>
      </c>
      <c r="O296" s="4" t="s">
        <v>161</v>
      </c>
    </row>
    <row r="297" spans="1:15" x14ac:dyDescent="0.3">
      <c r="A297">
        <v>296</v>
      </c>
      <c r="B297" s="3">
        <v>42384</v>
      </c>
      <c r="C297">
        <v>1</v>
      </c>
      <c r="D297" s="4" t="s">
        <v>13</v>
      </c>
      <c r="E297" s="4" t="s">
        <v>47</v>
      </c>
      <c r="F297" s="4" t="s">
        <v>48</v>
      </c>
      <c r="G297">
        <v>6011</v>
      </c>
      <c r="H297" s="4" t="s">
        <v>17</v>
      </c>
      <c r="I297" s="4" t="s">
        <v>20</v>
      </c>
      <c r="J297" s="4" t="s">
        <v>21</v>
      </c>
      <c r="K297" s="4" t="s">
        <v>22</v>
      </c>
      <c r="L297" s="4" t="s">
        <v>23</v>
      </c>
      <c r="M297" s="4" t="s">
        <v>156</v>
      </c>
      <c r="N297" s="4" t="s">
        <v>20</v>
      </c>
      <c r="O297" s="4" t="s">
        <v>157</v>
      </c>
    </row>
    <row r="298" spans="1:15" x14ac:dyDescent="0.3">
      <c r="A298">
        <v>297</v>
      </c>
      <c r="B298" s="3">
        <v>42389</v>
      </c>
      <c r="C298">
        <v>1</v>
      </c>
      <c r="D298" s="4" t="s">
        <v>65</v>
      </c>
      <c r="E298" s="4" t="s">
        <v>63</v>
      </c>
      <c r="F298" s="4" t="s">
        <v>67</v>
      </c>
      <c r="G298">
        <v>8686</v>
      </c>
      <c r="H298" s="4" t="s">
        <v>38</v>
      </c>
      <c r="I298" s="4" t="s">
        <v>70</v>
      </c>
      <c r="J298" s="4" t="s">
        <v>71</v>
      </c>
      <c r="K298" s="4" t="s">
        <v>72</v>
      </c>
      <c r="L298" s="4" t="s">
        <v>73</v>
      </c>
      <c r="M298" s="4" t="s">
        <v>156</v>
      </c>
      <c r="N298" s="4" t="s">
        <v>70</v>
      </c>
      <c r="O298" s="4" t="s">
        <v>162</v>
      </c>
    </row>
    <row r="299" spans="1:15" x14ac:dyDescent="0.3">
      <c r="A299">
        <v>298</v>
      </c>
      <c r="B299" s="3">
        <v>42389</v>
      </c>
      <c r="C299">
        <v>1</v>
      </c>
      <c r="D299" s="4" t="s">
        <v>65</v>
      </c>
      <c r="E299" s="4" t="s">
        <v>63</v>
      </c>
      <c r="F299" s="4" t="s">
        <v>74</v>
      </c>
      <c r="G299">
        <v>2458</v>
      </c>
      <c r="H299" s="4" t="s">
        <v>38</v>
      </c>
      <c r="I299" s="4" t="s">
        <v>70</v>
      </c>
      <c r="J299" s="4" t="s">
        <v>71</v>
      </c>
      <c r="K299" s="4" t="s">
        <v>72</v>
      </c>
      <c r="L299" s="4" t="s">
        <v>73</v>
      </c>
      <c r="M299" s="4" t="s">
        <v>156</v>
      </c>
      <c r="N299" s="4" t="s">
        <v>70</v>
      </c>
      <c r="O299" s="4" t="s">
        <v>162</v>
      </c>
    </row>
    <row r="300" spans="1:15" x14ac:dyDescent="0.3">
      <c r="A300">
        <v>299</v>
      </c>
      <c r="B300" s="3">
        <v>42389</v>
      </c>
      <c r="C300">
        <v>1</v>
      </c>
      <c r="D300" s="4" t="s">
        <v>65</v>
      </c>
      <c r="E300" s="4" t="s">
        <v>63</v>
      </c>
      <c r="F300" s="4" t="s">
        <v>64</v>
      </c>
      <c r="G300">
        <v>7044</v>
      </c>
      <c r="H300" s="4" t="s">
        <v>94</v>
      </c>
      <c r="I300" s="4" t="s">
        <v>70</v>
      </c>
      <c r="J300" s="4" t="s">
        <v>71</v>
      </c>
      <c r="K300" s="4" t="s">
        <v>72</v>
      </c>
      <c r="L300" s="4" t="s">
        <v>73</v>
      </c>
      <c r="M300" s="4" t="s">
        <v>156</v>
      </c>
      <c r="N300" s="4" t="s">
        <v>70</v>
      </c>
      <c r="O300" s="4" t="s">
        <v>162</v>
      </c>
    </row>
    <row r="301" spans="1:15" x14ac:dyDescent="0.3">
      <c r="A301">
        <v>300</v>
      </c>
      <c r="B301" s="3">
        <v>42390</v>
      </c>
      <c r="C301">
        <v>4</v>
      </c>
      <c r="D301" s="4" t="s">
        <v>75</v>
      </c>
      <c r="E301" s="4" t="s">
        <v>63</v>
      </c>
      <c r="F301" s="4" t="s">
        <v>148</v>
      </c>
      <c r="G301">
        <v>631</v>
      </c>
      <c r="H301" s="4" t="s">
        <v>38</v>
      </c>
      <c r="I301" s="4" t="s">
        <v>80</v>
      </c>
      <c r="J301" s="4" t="s">
        <v>81</v>
      </c>
      <c r="K301" s="4" t="s">
        <v>61</v>
      </c>
      <c r="L301" s="4" t="s">
        <v>62</v>
      </c>
      <c r="M301" s="4" t="s">
        <v>156</v>
      </c>
      <c r="N301" s="4" t="s">
        <v>80</v>
      </c>
      <c r="O301" s="4" t="s">
        <v>163</v>
      </c>
    </row>
    <row r="302" spans="1:15" x14ac:dyDescent="0.3">
      <c r="A302">
        <v>301</v>
      </c>
      <c r="B302" s="3">
        <v>42391</v>
      </c>
      <c r="C302">
        <v>1</v>
      </c>
      <c r="D302" s="4" t="s">
        <v>75</v>
      </c>
      <c r="E302" s="4" t="s">
        <v>15</v>
      </c>
      <c r="F302" s="4" t="s">
        <v>77</v>
      </c>
      <c r="G302">
        <v>4631</v>
      </c>
      <c r="H302" s="4" t="s">
        <v>94</v>
      </c>
      <c r="I302" s="4" t="s">
        <v>80</v>
      </c>
      <c r="J302" s="4" t="s">
        <v>81</v>
      </c>
      <c r="K302" s="4" t="s">
        <v>61</v>
      </c>
      <c r="L302" s="4" t="s">
        <v>62</v>
      </c>
      <c r="M302" s="4" t="s">
        <v>156</v>
      </c>
      <c r="N302" s="4" t="s">
        <v>80</v>
      </c>
      <c r="O302" s="4" t="s">
        <v>163</v>
      </c>
    </row>
    <row r="303" spans="1:15" x14ac:dyDescent="0.3">
      <c r="A303">
        <v>302</v>
      </c>
      <c r="B303" s="3">
        <v>42399</v>
      </c>
      <c r="C303">
        <v>1</v>
      </c>
      <c r="D303" s="4" t="s">
        <v>55</v>
      </c>
      <c r="E303" s="4" t="s">
        <v>84</v>
      </c>
      <c r="F303" s="4" t="s">
        <v>85</v>
      </c>
      <c r="G303">
        <v>4295</v>
      </c>
      <c r="H303" s="4" t="s">
        <v>94</v>
      </c>
      <c r="I303" s="4" t="s">
        <v>88</v>
      </c>
      <c r="J303" s="4" t="s">
        <v>89</v>
      </c>
      <c r="K303" s="4" t="s">
        <v>90</v>
      </c>
      <c r="L303" s="4" t="s">
        <v>91</v>
      </c>
      <c r="M303" s="4" t="s">
        <v>156</v>
      </c>
      <c r="N303" s="4" t="s">
        <v>88</v>
      </c>
      <c r="O303" s="4" t="s">
        <v>164</v>
      </c>
    </row>
    <row r="304" spans="1:15" x14ac:dyDescent="0.3">
      <c r="A304">
        <v>303</v>
      </c>
      <c r="B304" s="3">
        <v>42403</v>
      </c>
      <c r="C304">
        <v>1</v>
      </c>
      <c r="D304" s="4" t="s">
        <v>55</v>
      </c>
      <c r="E304" s="4" t="s">
        <v>92</v>
      </c>
      <c r="F304" s="4" t="s">
        <v>93</v>
      </c>
      <c r="G304">
        <v>9379</v>
      </c>
      <c r="H304" s="4" t="s">
        <v>94</v>
      </c>
      <c r="I304" s="4" t="s">
        <v>59</v>
      </c>
      <c r="J304" s="4" t="s">
        <v>60</v>
      </c>
      <c r="K304" s="4" t="s">
        <v>61</v>
      </c>
      <c r="L304" s="4" t="s">
        <v>62</v>
      </c>
      <c r="M304" s="4" t="s">
        <v>165</v>
      </c>
      <c r="N304" s="4" t="s">
        <v>59</v>
      </c>
      <c r="O304" s="4" t="s">
        <v>161</v>
      </c>
    </row>
    <row r="305" spans="1:15" x14ac:dyDescent="0.3">
      <c r="A305">
        <v>304</v>
      </c>
      <c r="B305" s="3">
        <v>42406</v>
      </c>
      <c r="C305">
        <v>1</v>
      </c>
      <c r="D305" s="4" t="s">
        <v>34</v>
      </c>
      <c r="E305" s="4" t="s">
        <v>15</v>
      </c>
      <c r="F305" s="4" t="s">
        <v>82</v>
      </c>
      <c r="G305">
        <v>6707</v>
      </c>
      <c r="H305" s="4" t="s">
        <v>38</v>
      </c>
      <c r="I305" s="4" t="s">
        <v>41</v>
      </c>
      <c r="J305" s="4" t="s">
        <v>42</v>
      </c>
      <c r="K305" s="4" t="s">
        <v>43</v>
      </c>
      <c r="L305" s="4" t="s">
        <v>44</v>
      </c>
      <c r="M305" s="4" t="s">
        <v>165</v>
      </c>
      <c r="N305" s="4" t="s">
        <v>41</v>
      </c>
      <c r="O305" s="4" t="s">
        <v>159</v>
      </c>
    </row>
    <row r="306" spans="1:15" x14ac:dyDescent="0.3">
      <c r="A306">
        <v>305</v>
      </c>
      <c r="B306" s="3">
        <v>42406</v>
      </c>
      <c r="C306">
        <v>1</v>
      </c>
      <c r="D306" s="4" t="s">
        <v>65</v>
      </c>
      <c r="E306" s="4" t="s">
        <v>84</v>
      </c>
      <c r="F306" s="4" t="s">
        <v>85</v>
      </c>
      <c r="G306">
        <v>6717</v>
      </c>
      <c r="H306" s="4" t="s">
        <v>38</v>
      </c>
      <c r="I306" s="4" t="s">
        <v>70</v>
      </c>
      <c r="J306" s="4" t="s">
        <v>71</v>
      </c>
      <c r="K306" s="4" t="s">
        <v>72</v>
      </c>
      <c r="L306" s="4" t="s">
        <v>73</v>
      </c>
      <c r="M306" s="4" t="s">
        <v>165</v>
      </c>
      <c r="N306" s="4" t="s">
        <v>70</v>
      </c>
      <c r="O306" s="4" t="s">
        <v>162</v>
      </c>
    </row>
    <row r="307" spans="1:15" x14ac:dyDescent="0.3">
      <c r="A307">
        <v>306</v>
      </c>
      <c r="B307" s="3">
        <v>42407</v>
      </c>
      <c r="C307">
        <v>1</v>
      </c>
      <c r="D307" s="4" t="s">
        <v>24</v>
      </c>
      <c r="E307" s="4" t="s">
        <v>63</v>
      </c>
      <c r="F307" s="4" t="s">
        <v>64</v>
      </c>
      <c r="G307">
        <v>1741</v>
      </c>
      <c r="H307" s="4" t="s">
        <v>38</v>
      </c>
      <c r="I307" s="4" t="s">
        <v>30</v>
      </c>
      <c r="J307" s="4" t="s">
        <v>31</v>
      </c>
      <c r="K307" s="4" t="s">
        <v>32</v>
      </c>
      <c r="L307" s="4" t="s">
        <v>33</v>
      </c>
      <c r="M307" s="4" t="s">
        <v>165</v>
      </c>
      <c r="N307" s="4" t="s">
        <v>30</v>
      </c>
      <c r="O307" s="4" t="s">
        <v>158</v>
      </c>
    </row>
    <row r="308" spans="1:15" x14ac:dyDescent="0.3">
      <c r="A308">
        <v>307</v>
      </c>
      <c r="B308" s="3">
        <v>42410</v>
      </c>
      <c r="C308">
        <v>1</v>
      </c>
      <c r="D308" s="4" t="s">
        <v>65</v>
      </c>
      <c r="E308" s="4" t="s">
        <v>92</v>
      </c>
      <c r="F308" s="4" t="s">
        <v>93</v>
      </c>
      <c r="G308">
        <v>1729</v>
      </c>
      <c r="H308" s="4" t="s">
        <v>38</v>
      </c>
      <c r="I308" s="4" t="s">
        <v>98</v>
      </c>
      <c r="J308" s="4" t="s">
        <v>99</v>
      </c>
      <c r="K308" s="4" t="s">
        <v>100</v>
      </c>
      <c r="L308" s="4" t="s">
        <v>101</v>
      </c>
      <c r="M308" s="4" t="s">
        <v>165</v>
      </c>
      <c r="N308" s="4" t="s">
        <v>98</v>
      </c>
      <c r="O308" s="4" t="s">
        <v>166</v>
      </c>
    </row>
    <row r="309" spans="1:15" x14ac:dyDescent="0.3">
      <c r="A309">
        <v>308</v>
      </c>
      <c r="B309" s="3">
        <v>42413</v>
      </c>
      <c r="C309">
        <v>1</v>
      </c>
      <c r="D309" s="4" t="s">
        <v>45</v>
      </c>
      <c r="E309" s="4" t="s">
        <v>36</v>
      </c>
      <c r="F309" s="4" t="s">
        <v>118</v>
      </c>
      <c r="G309">
        <v>2519</v>
      </c>
      <c r="H309" s="4" t="s">
        <v>38</v>
      </c>
      <c r="I309" s="4" t="s">
        <v>51</v>
      </c>
      <c r="J309" s="4" t="s">
        <v>52</v>
      </c>
      <c r="K309" s="4" t="s">
        <v>53</v>
      </c>
      <c r="L309" s="4" t="s">
        <v>54</v>
      </c>
      <c r="M309" s="4" t="s">
        <v>165</v>
      </c>
      <c r="N309" s="4" t="s">
        <v>51</v>
      </c>
      <c r="O309" s="4" t="s">
        <v>160</v>
      </c>
    </row>
    <row r="310" spans="1:15" x14ac:dyDescent="0.3">
      <c r="A310">
        <v>309</v>
      </c>
      <c r="B310" s="3">
        <v>42422</v>
      </c>
      <c r="C310">
        <v>1</v>
      </c>
      <c r="D310" s="4" t="s">
        <v>75</v>
      </c>
      <c r="E310" s="4" t="s">
        <v>15</v>
      </c>
      <c r="F310" s="4" t="s">
        <v>82</v>
      </c>
      <c r="G310">
        <v>5951</v>
      </c>
      <c r="H310" s="4" t="s">
        <v>38</v>
      </c>
      <c r="I310" s="4" t="s">
        <v>80</v>
      </c>
      <c r="J310" s="4" t="s">
        <v>81</v>
      </c>
      <c r="K310" s="4" t="s">
        <v>61</v>
      </c>
      <c r="L310" s="4" t="s">
        <v>62</v>
      </c>
      <c r="M310" s="4" t="s">
        <v>165</v>
      </c>
      <c r="N310" s="4" t="s">
        <v>80</v>
      </c>
      <c r="O310" s="4" t="s">
        <v>163</v>
      </c>
    </row>
    <row r="311" spans="1:15" x14ac:dyDescent="0.3">
      <c r="A311">
        <v>310</v>
      </c>
      <c r="B311" s="3">
        <v>42423</v>
      </c>
      <c r="C311">
        <v>1</v>
      </c>
      <c r="D311" s="4" t="s">
        <v>13</v>
      </c>
      <c r="E311" s="4" t="s">
        <v>102</v>
      </c>
      <c r="F311" s="4" t="s">
        <v>103</v>
      </c>
      <c r="G311">
        <v>5446</v>
      </c>
      <c r="H311" s="4" t="s">
        <v>38</v>
      </c>
      <c r="I311" s="4" t="s">
        <v>20</v>
      </c>
      <c r="J311" s="4" t="s">
        <v>21</v>
      </c>
      <c r="K311" s="4" t="s">
        <v>22</v>
      </c>
      <c r="L311" s="4" t="s">
        <v>23</v>
      </c>
      <c r="M311" s="4" t="s">
        <v>165</v>
      </c>
      <c r="N311" s="4" t="s">
        <v>20</v>
      </c>
      <c r="O311" s="4" t="s">
        <v>157</v>
      </c>
    </row>
    <row r="312" spans="1:15" x14ac:dyDescent="0.3">
      <c r="A312">
        <v>311</v>
      </c>
      <c r="B312" s="3">
        <v>42433</v>
      </c>
      <c r="C312">
        <v>3</v>
      </c>
      <c r="D312" s="4" t="s">
        <v>75</v>
      </c>
      <c r="E312" s="4" t="s">
        <v>104</v>
      </c>
      <c r="F312" s="4" t="s">
        <v>105</v>
      </c>
      <c r="G312">
        <v>285</v>
      </c>
      <c r="H312" s="4" t="s">
        <v>17</v>
      </c>
      <c r="I312" s="4" t="s">
        <v>80</v>
      </c>
      <c r="J312" s="4" t="s">
        <v>81</v>
      </c>
      <c r="K312" s="4" t="s">
        <v>61</v>
      </c>
      <c r="L312" s="4" t="s">
        <v>62</v>
      </c>
      <c r="M312" s="4" t="s">
        <v>167</v>
      </c>
      <c r="N312" s="4" t="s">
        <v>80</v>
      </c>
      <c r="O312" s="4" t="s">
        <v>163</v>
      </c>
    </row>
    <row r="313" spans="1:15" x14ac:dyDescent="0.3">
      <c r="A313">
        <v>312</v>
      </c>
      <c r="B313" s="3">
        <v>42435</v>
      </c>
      <c r="C313">
        <v>1</v>
      </c>
      <c r="D313" s="4" t="s">
        <v>34</v>
      </c>
      <c r="E313" s="4" t="s">
        <v>106</v>
      </c>
      <c r="F313" s="4" t="s">
        <v>107</v>
      </c>
      <c r="G313">
        <v>507</v>
      </c>
      <c r="H313" s="4" t="s">
        <v>94</v>
      </c>
      <c r="I313" s="4" t="s">
        <v>41</v>
      </c>
      <c r="J313" s="4" t="s">
        <v>42</v>
      </c>
      <c r="K313" s="4" t="s">
        <v>43</v>
      </c>
      <c r="L313" s="4" t="s">
        <v>44</v>
      </c>
      <c r="M313" s="4" t="s">
        <v>167</v>
      </c>
      <c r="N313" s="4" t="s">
        <v>41</v>
      </c>
      <c r="O313" s="4" t="s">
        <v>159</v>
      </c>
    </row>
    <row r="314" spans="1:15" x14ac:dyDescent="0.3">
      <c r="A314">
        <v>313</v>
      </c>
      <c r="B314" s="3">
        <v>42435</v>
      </c>
      <c r="C314">
        <v>1</v>
      </c>
      <c r="D314" s="4" t="s">
        <v>13</v>
      </c>
      <c r="E314" s="4" t="s">
        <v>129</v>
      </c>
      <c r="F314" s="4" t="s">
        <v>130</v>
      </c>
      <c r="G314">
        <v>9777</v>
      </c>
      <c r="H314" s="4" t="s">
        <v>38</v>
      </c>
      <c r="I314" s="4" t="s">
        <v>20</v>
      </c>
      <c r="J314" s="4" t="s">
        <v>21</v>
      </c>
      <c r="K314" s="4" t="s">
        <v>22</v>
      </c>
      <c r="L314" s="4" t="s">
        <v>23</v>
      </c>
      <c r="M314" s="4" t="s">
        <v>167</v>
      </c>
      <c r="N314" s="4" t="s">
        <v>20</v>
      </c>
      <c r="O314" s="4" t="s">
        <v>157</v>
      </c>
    </row>
    <row r="315" spans="1:15" x14ac:dyDescent="0.3">
      <c r="A315">
        <v>314</v>
      </c>
      <c r="B315" s="3">
        <v>42439</v>
      </c>
      <c r="C315">
        <v>1</v>
      </c>
      <c r="D315" s="4" t="s">
        <v>65</v>
      </c>
      <c r="E315" s="4" t="s">
        <v>15</v>
      </c>
      <c r="F315" s="4" t="s">
        <v>82</v>
      </c>
      <c r="G315">
        <v>8457</v>
      </c>
      <c r="H315" s="4" t="s">
        <v>94</v>
      </c>
      <c r="I315" s="4" t="s">
        <v>111</v>
      </c>
      <c r="J315" s="4" t="s">
        <v>112</v>
      </c>
      <c r="K315" s="4" t="s">
        <v>113</v>
      </c>
      <c r="L315" s="4" t="s">
        <v>114</v>
      </c>
      <c r="M315" s="4" t="s">
        <v>167</v>
      </c>
      <c r="N315" s="4" t="s">
        <v>111</v>
      </c>
      <c r="O315" s="4" t="s">
        <v>168</v>
      </c>
    </row>
    <row r="316" spans="1:15" x14ac:dyDescent="0.3">
      <c r="A316">
        <v>315</v>
      </c>
      <c r="B316" s="3">
        <v>42442</v>
      </c>
      <c r="C316">
        <v>1</v>
      </c>
      <c r="D316" s="4" t="s">
        <v>24</v>
      </c>
      <c r="E316" s="4" t="s">
        <v>15</v>
      </c>
      <c r="F316" s="4" t="s">
        <v>77</v>
      </c>
      <c r="G316">
        <v>9355</v>
      </c>
      <c r="H316" s="4" t="s">
        <v>38</v>
      </c>
      <c r="I316" s="4" t="s">
        <v>30</v>
      </c>
      <c r="J316" s="4" t="s">
        <v>31</v>
      </c>
      <c r="K316" s="4" t="s">
        <v>32</v>
      </c>
      <c r="L316" s="4" t="s">
        <v>33</v>
      </c>
      <c r="M316" s="4" t="s">
        <v>167</v>
      </c>
      <c r="N316" s="4" t="s">
        <v>30</v>
      </c>
      <c r="O316" s="4" t="s">
        <v>158</v>
      </c>
    </row>
    <row r="317" spans="1:15" x14ac:dyDescent="0.3">
      <c r="A317">
        <v>316</v>
      </c>
      <c r="B317" s="3">
        <v>42448</v>
      </c>
      <c r="C317">
        <v>1</v>
      </c>
      <c r="D317" s="4" t="s">
        <v>45</v>
      </c>
      <c r="E317" s="4" t="s">
        <v>84</v>
      </c>
      <c r="F317" s="4" t="s">
        <v>132</v>
      </c>
      <c r="G317">
        <v>351</v>
      </c>
      <c r="H317" s="4" t="s">
        <v>17</v>
      </c>
      <c r="I317" s="4" t="s">
        <v>51</v>
      </c>
      <c r="J317" s="4" t="s">
        <v>52</v>
      </c>
      <c r="K317" s="4" t="s">
        <v>53</v>
      </c>
      <c r="L317" s="4" t="s">
        <v>54</v>
      </c>
      <c r="M317" s="4" t="s">
        <v>167</v>
      </c>
      <c r="N317" s="4" t="s">
        <v>51</v>
      </c>
      <c r="O317" s="4" t="s">
        <v>160</v>
      </c>
    </row>
    <row r="318" spans="1:15" x14ac:dyDescent="0.3">
      <c r="A318">
        <v>317</v>
      </c>
      <c r="B318" s="3">
        <v>42451</v>
      </c>
      <c r="C318">
        <v>1</v>
      </c>
      <c r="D318" s="4" t="s">
        <v>55</v>
      </c>
      <c r="E318" s="4" t="s">
        <v>92</v>
      </c>
      <c r="F318" s="4" t="s">
        <v>93</v>
      </c>
      <c r="G318">
        <v>6103</v>
      </c>
      <c r="H318" s="4" t="s">
        <v>94</v>
      </c>
      <c r="I318" s="4" t="s">
        <v>88</v>
      </c>
      <c r="J318" s="4" t="s">
        <v>89</v>
      </c>
      <c r="K318" s="4" t="s">
        <v>90</v>
      </c>
      <c r="L318" s="4" t="s">
        <v>91</v>
      </c>
      <c r="M318" s="4" t="s">
        <v>167</v>
      </c>
      <c r="N318" s="4" t="s">
        <v>88</v>
      </c>
      <c r="O318" s="4" t="s">
        <v>164</v>
      </c>
    </row>
    <row r="319" spans="1:15" x14ac:dyDescent="0.3">
      <c r="A319">
        <v>318</v>
      </c>
      <c r="B319" s="3">
        <v>42453</v>
      </c>
      <c r="C319">
        <v>1</v>
      </c>
      <c r="D319" s="4" t="s">
        <v>45</v>
      </c>
      <c r="E319" s="4" t="s">
        <v>15</v>
      </c>
      <c r="F319" s="4" t="s">
        <v>117</v>
      </c>
      <c r="G319">
        <v>9612</v>
      </c>
      <c r="H319" s="4" t="s">
        <v>38</v>
      </c>
      <c r="I319" s="4" t="s">
        <v>51</v>
      </c>
      <c r="J319" s="4" t="s">
        <v>52</v>
      </c>
      <c r="K319" s="4" t="s">
        <v>53</v>
      </c>
      <c r="L319" s="4" t="s">
        <v>54</v>
      </c>
      <c r="M319" s="4" t="s">
        <v>167</v>
      </c>
      <c r="N319" s="4" t="s">
        <v>51</v>
      </c>
      <c r="O319" s="4" t="s">
        <v>160</v>
      </c>
    </row>
    <row r="320" spans="1:15" x14ac:dyDescent="0.3">
      <c r="A320">
        <v>319</v>
      </c>
      <c r="B320" s="3">
        <v>42453</v>
      </c>
      <c r="C320">
        <v>1</v>
      </c>
      <c r="D320" s="4" t="s">
        <v>45</v>
      </c>
      <c r="E320" s="4" t="s">
        <v>36</v>
      </c>
      <c r="F320" s="4" t="s">
        <v>118</v>
      </c>
      <c r="G320">
        <v>6693</v>
      </c>
      <c r="H320" s="4" t="s">
        <v>38</v>
      </c>
      <c r="I320" s="4" t="s">
        <v>51</v>
      </c>
      <c r="J320" s="4" t="s">
        <v>52</v>
      </c>
      <c r="K320" s="4" t="s">
        <v>53</v>
      </c>
      <c r="L320" s="4" t="s">
        <v>54</v>
      </c>
      <c r="M320" s="4" t="s">
        <v>167</v>
      </c>
      <c r="N320" s="4" t="s">
        <v>51</v>
      </c>
      <c r="O320" s="4" t="s">
        <v>160</v>
      </c>
    </row>
    <row r="321" spans="1:15" x14ac:dyDescent="0.3">
      <c r="A321">
        <v>320</v>
      </c>
      <c r="B321" s="3">
        <v>42453</v>
      </c>
      <c r="C321">
        <v>1</v>
      </c>
      <c r="D321" s="4" t="s">
        <v>45</v>
      </c>
      <c r="E321" s="4" t="s">
        <v>115</v>
      </c>
      <c r="F321" s="4" t="s">
        <v>119</v>
      </c>
      <c r="G321">
        <v>919</v>
      </c>
      <c r="H321" s="4" t="s">
        <v>94</v>
      </c>
      <c r="I321" s="4" t="s">
        <v>51</v>
      </c>
      <c r="J321" s="4" t="s">
        <v>52</v>
      </c>
      <c r="K321" s="4" t="s">
        <v>53</v>
      </c>
      <c r="L321" s="4" t="s">
        <v>54</v>
      </c>
      <c r="M321" s="4" t="s">
        <v>167</v>
      </c>
      <c r="N321" s="4" t="s">
        <v>51</v>
      </c>
      <c r="O321" s="4" t="s">
        <v>160</v>
      </c>
    </row>
    <row r="322" spans="1:15" x14ac:dyDescent="0.3">
      <c r="A322">
        <v>321</v>
      </c>
      <c r="B322" s="3">
        <v>42453</v>
      </c>
      <c r="C322">
        <v>1</v>
      </c>
      <c r="D322" s="4" t="s">
        <v>45</v>
      </c>
      <c r="E322" s="4" t="s">
        <v>84</v>
      </c>
      <c r="F322" s="4" t="s">
        <v>85</v>
      </c>
      <c r="G322">
        <v>1507</v>
      </c>
      <c r="H322" s="4" t="s">
        <v>17</v>
      </c>
      <c r="I322" s="4" t="s">
        <v>51</v>
      </c>
      <c r="J322" s="4" t="s">
        <v>52</v>
      </c>
      <c r="K322" s="4" t="s">
        <v>53</v>
      </c>
      <c r="L322" s="4" t="s">
        <v>54</v>
      </c>
      <c r="M322" s="4" t="s">
        <v>167</v>
      </c>
      <c r="N322" s="4" t="s">
        <v>51</v>
      </c>
      <c r="O322" s="4" t="s">
        <v>160</v>
      </c>
    </row>
    <row r="323" spans="1:15" x14ac:dyDescent="0.3">
      <c r="A323">
        <v>322</v>
      </c>
      <c r="B323" s="3">
        <v>42463</v>
      </c>
      <c r="C323">
        <v>2</v>
      </c>
      <c r="D323" s="4" t="s">
        <v>34</v>
      </c>
      <c r="E323" s="4" t="s">
        <v>92</v>
      </c>
      <c r="F323" s="4" t="s">
        <v>93</v>
      </c>
      <c r="G323">
        <v>487</v>
      </c>
      <c r="H323" s="4" t="s">
        <v>94</v>
      </c>
      <c r="I323" s="4" t="s">
        <v>41</v>
      </c>
      <c r="J323" s="4" t="s">
        <v>42</v>
      </c>
      <c r="K323" s="4" t="s">
        <v>43</v>
      </c>
      <c r="L323" s="4" t="s">
        <v>44</v>
      </c>
      <c r="M323" s="4" t="s">
        <v>169</v>
      </c>
      <c r="N323" s="4" t="s">
        <v>41</v>
      </c>
      <c r="O323" s="4" t="s">
        <v>159</v>
      </c>
    </row>
    <row r="324" spans="1:15" x14ac:dyDescent="0.3">
      <c r="A324">
        <v>323</v>
      </c>
      <c r="B324" s="3">
        <v>42465</v>
      </c>
      <c r="C324">
        <v>2</v>
      </c>
      <c r="D324" s="4" t="s">
        <v>34</v>
      </c>
      <c r="E324" s="4" t="s">
        <v>26</v>
      </c>
      <c r="F324" s="4" t="s">
        <v>27</v>
      </c>
      <c r="G324">
        <v>7167</v>
      </c>
      <c r="H324" s="4" t="s">
        <v>17</v>
      </c>
      <c r="I324" s="4" t="s">
        <v>123</v>
      </c>
      <c r="J324" s="4" t="s">
        <v>124</v>
      </c>
      <c r="K324" s="4" t="s">
        <v>125</v>
      </c>
      <c r="L324" s="4" t="s">
        <v>126</v>
      </c>
      <c r="M324" s="4" t="s">
        <v>169</v>
      </c>
      <c r="N324" s="4" t="s">
        <v>123</v>
      </c>
      <c r="O324" s="4" t="s">
        <v>170</v>
      </c>
    </row>
    <row r="325" spans="1:15" x14ac:dyDescent="0.3">
      <c r="A325">
        <v>324</v>
      </c>
      <c r="B325" s="3">
        <v>42465</v>
      </c>
      <c r="C325">
        <v>2</v>
      </c>
      <c r="D325" s="4" t="s">
        <v>34</v>
      </c>
      <c r="E325" s="4" t="s">
        <v>129</v>
      </c>
      <c r="F325" s="4" t="s">
        <v>130</v>
      </c>
      <c r="G325">
        <v>6999</v>
      </c>
      <c r="H325" s="4" t="s">
        <v>17</v>
      </c>
      <c r="I325" s="4" t="s">
        <v>123</v>
      </c>
      <c r="J325" s="4" t="s">
        <v>124</v>
      </c>
      <c r="K325" s="4" t="s">
        <v>125</v>
      </c>
      <c r="L325" s="4" t="s">
        <v>126</v>
      </c>
      <c r="M325" s="4" t="s">
        <v>169</v>
      </c>
      <c r="N325" s="4" t="s">
        <v>123</v>
      </c>
      <c r="O325" s="4" t="s">
        <v>170</v>
      </c>
    </row>
    <row r="326" spans="1:15" x14ac:dyDescent="0.3">
      <c r="A326">
        <v>325</v>
      </c>
      <c r="B326" s="3">
        <v>42465</v>
      </c>
      <c r="C326">
        <v>2</v>
      </c>
      <c r="D326" s="4" t="s">
        <v>34</v>
      </c>
      <c r="E326" s="4" t="s">
        <v>84</v>
      </c>
      <c r="F326" s="4" t="s">
        <v>132</v>
      </c>
      <c r="G326">
        <v>6586</v>
      </c>
      <c r="H326" s="4" t="s">
        <v>38</v>
      </c>
      <c r="I326" s="4" t="s">
        <v>134</v>
      </c>
      <c r="J326" s="4" t="s">
        <v>135</v>
      </c>
      <c r="K326" s="4" t="s">
        <v>53</v>
      </c>
      <c r="L326" s="4" t="s">
        <v>54</v>
      </c>
      <c r="M326" s="4" t="s">
        <v>169</v>
      </c>
      <c r="N326" s="4" t="s">
        <v>134</v>
      </c>
      <c r="O326" s="4" t="s">
        <v>172</v>
      </c>
    </row>
    <row r="327" spans="1:15" x14ac:dyDescent="0.3">
      <c r="A327">
        <v>326</v>
      </c>
      <c r="B327" s="3">
        <v>42465</v>
      </c>
      <c r="C327">
        <v>2</v>
      </c>
      <c r="D327" s="4" t="s">
        <v>55</v>
      </c>
      <c r="E327" s="4" t="s">
        <v>106</v>
      </c>
      <c r="F327" s="4" t="s">
        <v>107</v>
      </c>
      <c r="G327">
        <v>7539</v>
      </c>
      <c r="H327" s="4" t="s">
        <v>17</v>
      </c>
      <c r="I327" s="4" t="s">
        <v>88</v>
      </c>
      <c r="J327" s="4" t="s">
        <v>89</v>
      </c>
      <c r="K327" s="4" t="s">
        <v>90</v>
      </c>
      <c r="L327" s="4" t="s">
        <v>91</v>
      </c>
      <c r="M327" s="4" t="s">
        <v>169</v>
      </c>
      <c r="N327" s="4" t="s">
        <v>88</v>
      </c>
      <c r="O327" s="4" t="s">
        <v>164</v>
      </c>
    </row>
    <row r="328" spans="1:15" x14ac:dyDescent="0.3">
      <c r="A328">
        <v>327</v>
      </c>
      <c r="B328" s="3">
        <v>42465</v>
      </c>
      <c r="C328">
        <v>2</v>
      </c>
      <c r="D328" s="4" t="s">
        <v>55</v>
      </c>
      <c r="E328" s="4" t="s">
        <v>84</v>
      </c>
      <c r="F328" s="4" t="s">
        <v>85</v>
      </c>
      <c r="G328">
        <v>7952</v>
      </c>
      <c r="H328" s="4" t="s">
        <v>38</v>
      </c>
      <c r="I328" s="4" t="s">
        <v>88</v>
      </c>
      <c r="J328" s="4" t="s">
        <v>89</v>
      </c>
      <c r="K328" s="4" t="s">
        <v>90</v>
      </c>
      <c r="L328" s="4" t="s">
        <v>91</v>
      </c>
      <c r="M328" s="4" t="s">
        <v>169</v>
      </c>
      <c r="N328" s="4" t="s">
        <v>88</v>
      </c>
      <c r="O328" s="4" t="s">
        <v>164</v>
      </c>
    </row>
    <row r="329" spans="1:15" x14ac:dyDescent="0.3">
      <c r="A329">
        <v>328</v>
      </c>
      <c r="B329" s="3">
        <v>42465</v>
      </c>
      <c r="C329">
        <v>2</v>
      </c>
      <c r="D329" s="4" t="s">
        <v>65</v>
      </c>
      <c r="E329" s="4" t="s">
        <v>15</v>
      </c>
      <c r="F329" s="4" t="s">
        <v>16</v>
      </c>
      <c r="G329">
        <v>6086</v>
      </c>
      <c r="H329" s="4" t="s">
        <v>94</v>
      </c>
      <c r="I329" s="4" t="s">
        <v>98</v>
      </c>
      <c r="J329" s="4" t="s">
        <v>99</v>
      </c>
      <c r="K329" s="4" t="s">
        <v>100</v>
      </c>
      <c r="L329" s="4" t="s">
        <v>101</v>
      </c>
      <c r="M329" s="4" t="s">
        <v>169</v>
      </c>
      <c r="N329" s="4" t="s">
        <v>98</v>
      </c>
      <c r="O329" s="4" t="s">
        <v>166</v>
      </c>
    </row>
    <row r="330" spans="1:15" x14ac:dyDescent="0.3">
      <c r="A330">
        <v>329</v>
      </c>
      <c r="B330" s="3">
        <v>42465</v>
      </c>
      <c r="C330">
        <v>3</v>
      </c>
      <c r="D330" s="4" t="s">
        <v>75</v>
      </c>
      <c r="E330" s="4" t="s">
        <v>115</v>
      </c>
      <c r="F330" s="4" t="s">
        <v>116</v>
      </c>
      <c r="G330">
        <v>9250</v>
      </c>
      <c r="H330" s="4" t="s">
        <v>17</v>
      </c>
      <c r="I330" s="4" t="s">
        <v>80</v>
      </c>
      <c r="J330" s="4" t="s">
        <v>81</v>
      </c>
      <c r="K330" s="4" t="s">
        <v>61</v>
      </c>
      <c r="L330" s="4" t="s">
        <v>62</v>
      </c>
      <c r="M330" s="4" t="s">
        <v>169</v>
      </c>
      <c r="N330" s="4" t="s">
        <v>80</v>
      </c>
      <c r="O330" s="4" t="s">
        <v>163</v>
      </c>
    </row>
    <row r="331" spans="1:15" x14ac:dyDescent="0.3">
      <c r="A331">
        <v>330</v>
      </c>
      <c r="B331" s="3">
        <v>42465</v>
      </c>
      <c r="C331">
        <v>2</v>
      </c>
      <c r="D331" s="4" t="s">
        <v>24</v>
      </c>
      <c r="E331" s="4" t="s">
        <v>104</v>
      </c>
      <c r="F331" s="4" t="s">
        <v>105</v>
      </c>
      <c r="G331">
        <v>3851</v>
      </c>
      <c r="H331" s="4" t="s">
        <v>94</v>
      </c>
      <c r="I331" s="4" t="s">
        <v>30</v>
      </c>
      <c r="J331" s="4" t="s">
        <v>31</v>
      </c>
      <c r="K331" s="4" t="s">
        <v>32</v>
      </c>
      <c r="L331" s="4" t="s">
        <v>33</v>
      </c>
      <c r="M331" s="4" t="s">
        <v>169</v>
      </c>
      <c r="N331" s="4" t="s">
        <v>30</v>
      </c>
      <c r="O331" s="4" t="s">
        <v>158</v>
      </c>
    </row>
    <row r="332" spans="1:15" x14ac:dyDescent="0.3">
      <c r="A332">
        <v>331</v>
      </c>
      <c r="B332" s="3">
        <v>42465</v>
      </c>
      <c r="C332">
        <v>2</v>
      </c>
      <c r="D332" s="4" t="s">
        <v>24</v>
      </c>
      <c r="E332" s="4" t="s">
        <v>102</v>
      </c>
      <c r="F332" s="4" t="s">
        <v>103</v>
      </c>
      <c r="G332">
        <v>2681</v>
      </c>
      <c r="H332" s="4" t="s">
        <v>94</v>
      </c>
      <c r="I332" s="4" t="s">
        <v>30</v>
      </c>
      <c r="J332" s="4" t="s">
        <v>31</v>
      </c>
      <c r="K332" s="4" t="s">
        <v>32</v>
      </c>
      <c r="L332" s="4" t="s">
        <v>33</v>
      </c>
      <c r="M332" s="4" t="s">
        <v>169</v>
      </c>
      <c r="N332" s="4" t="s">
        <v>30</v>
      </c>
      <c r="O332" s="4" t="s">
        <v>158</v>
      </c>
    </row>
    <row r="333" spans="1:15" x14ac:dyDescent="0.3">
      <c r="A333">
        <v>332</v>
      </c>
      <c r="B333" s="3">
        <v>42465</v>
      </c>
      <c r="C333">
        <v>2</v>
      </c>
      <c r="D333" s="4" t="s">
        <v>24</v>
      </c>
      <c r="E333" s="4" t="s">
        <v>127</v>
      </c>
      <c r="F333" s="4" t="s">
        <v>128</v>
      </c>
      <c r="G333">
        <v>6170</v>
      </c>
      <c r="H333" s="4" t="s">
        <v>38</v>
      </c>
      <c r="I333" s="4" t="s">
        <v>30</v>
      </c>
      <c r="J333" s="4" t="s">
        <v>31</v>
      </c>
      <c r="K333" s="4" t="s">
        <v>32</v>
      </c>
      <c r="L333" s="4" t="s">
        <v>33</v>
      </c>
      <c r="M333" s="4" t="s">
        <v>169</v>
      </c>
      <c r="N333" s="4" t="s">
        <v>30</v>
      </c>
      <c r="O333" s="4" t="s">
        <v>158</v>
      </c>
    </row>
    <row r="334" spans="1:15" x14ac:dyDescent="0.3">
      <c r="A334">
        <v>333</v>
      </c>
      <c r="B334" s="3">
        <v>42467</v>
      </c>
      <c r="C334">
        <v>2</v>
      </c>
      <c r="D334" s="4" t="s">
        <v>65</v>
      </c>
      <c r="E334" s="4" t="s">
        <v>102</v>
      </c>
      <c r="F334" s="4" t="s">
        <v>103</v>
      </c>
      <c r="G334">
        <v>4283</v>
      </c>
      <c r="H334" s="4" t="s">
        <v>17</v>
      </c>
      <c r="I334" s="4" t="s">
        <v>111</v>
      </c>
      <c r="J334" s="4" t="s">
        <v>112</v>
      </c>
      <c r="K334" s="4" t="s">
        <v>113</v>
      </c>
      <c r="L334" s="4" t="s">
        <v>114</v>
      </c>
      <c r="M334" s="4" t="s">
        <v>169</v>
      </c>
      <c r="N334" s="4" t="s">
        <v>111</v>
      </c>
      <c r="O334" s="4" t="s">
        <v>168</v>
      </c>
    </row>
    <row r="335" spans="1:15" x14ac:dyDescent="0.3">
      <c r="A335">
        <v>334</v>
      </c>
      <c r="B335" s="3">
        <v>42467</v>
      </c>
      <c r="C335">
        <v>2</v>
      </c>
      <c r="D335" s="4" t="s">
        <v>65</v>
      </c>
      <c r="E335" s="4" t="s">
        <v>127</v>
      </c>
      <c r="F335" s="4" t="s">
        <v>128</v>
      </c>
      <c r="G335">
        <v>8955</v>
      </c>
      <c r="H335" s="4" t="s">
        <v>17</v>
      </c>
      <c r="I335" s="4" t="s">
        <v>111</v>
      </c>
      <c r="J335" s="4" t="s">
        <v>112</v>
      </c>
      <c r="K335" s="4" t="s">
        <v>113</v>
      </c>
      <c r="L335" s="4" t="s">
        <v>114</v>
      </c>
      <c r="M335" s="4" t="s">
        <v>169</v>
      </c>
      <c r="N335" s="4" t="s">
        <v>111</v>
      </c>
      <c r="O335" s="4" t="s">
        <v>168</v>
      </c>
    </row>
    <row r="336" spans="1:15" x14ac:dyDescent="0.3">
      <c r="A336">
        <v>335</v>
      </c>
      <c r="B336" s="3">
        <v>42468</v>
      </c>
      <c r="C336">
        <v>2</v>
      </c>
      <c r="D336" s="4" t="s">
        <v>34</v>
      </c>
      <c r="E336" s="4" t="s">
        <v>15</v>
      </c>
      <c r="F336" s="4" t="s">
        <v>16</v>
      </c>
      <c r="G336">
        <v>1819</v>
      </c>
      <c r="H336" s="4" t="s">
        <v>38</v>
      </c>
      <c r="I336" s="4" t="s">
        <v>41</v>
      </c>
      <c r="J336" s="4" t="s">
        <v>42</v>
      </c>
      <c r="K336" s="4" t="s">
        <v>43</v>
      </c>
      <c r="L336" s="4" t="s">
        <v>44</v>
      </c>
      <c r="M336" s="4" t="s">
        <v>169</v>
      </c>
      <c r="N336" s="4" t="s">
        <v>41</v>
      </c>
      <c r="O336" s="4" t="s">
        <v>159</v>
      </c>
    </row>
    <row r="337" spans="1:15" x14ac:dyDescent="0.3">
      <c r="A337">
        <v>336</v>
      </c>
      <c r="B337" s="3">
        <v>42471</v>
      </c>
      <c r="C337">
        <v>2</v>
      </c>
      <c r="D337" s="4" t="s">
        <v>45</v>
      </c>
      <c r="E337" s="4" t="s">
        <v>102</v>
      </c>
      <c r="F337" s="4" t="s">
        <v>103</v>
      </c>
      <c r="G337">
        <v>7089</v>
      </c>
      <c r="H337" s="4" t="s">
        <v>17</v>
      </c>
      <c r="I337" s="4" t="s">
        <v>51</v>
      </c>
      <c r="J337" s="4" t="s">
        <v>52</v>
      </c>
      <c r="K337" s="4" t="s">
        <v>53</v>
      </c>
      <c r="L337" s="4" t="s">
        <v>54</v>
      </c>
      <c r="M337" s="4" t="s">
        <v>169</v>
      </c>
      <c r="N337" s="4" t="s">
        <v>51</v>
      </c>
      <c r="O337" s="4" t="s">
        <v>160</v>
      </c>
    </row>
    <row r="338" spans="1:15" x14ac:dyDescent="0.3">
      <c r="A338">
        <v>337</v>
      </c>
      <c r="B338" s="3">
        <v>42471</v>
      </c>
      <c r="C338">
        <v>2</v>
      </c>
      <c r="D338" s="4" t="s">
        <v>45</v>
      </c>
      <c r="E338" s="4" t="s">
        <v>92</v>
      </c>
      <c r="F338" s="4" t="s">
        <v>93</v>
      </c>
      <c r="G338">
        <v>588</v>
      </c>
      <c r="H338" s="4" t="s">
        <v>38</v>
      </c>
      <c r="I338" s="4" t="s">
        <v>51</v>
      </c>
      <c r="J338" s="4" t="s">
        <v>52</v>
      </c>
      <c r="K338" s="4" t="s">
        <v>53</v>
      </c>
      <c r="L338" s="4" t="s">
        <v>54</v>
      </c>
      <c r="M338" s="4" t="s">
        <v>169</v>
      </c>
      <c r="N338" s="4" t="s">
        <v>51</v>
      </c>
      <c r="O338" s="4" t="s">
        <v>160</v>
      </c>
    </row>
    <row r="339" spans="1:15" x14ac:dyDescent="0.3">
      <c r="A339">
        <v>338</v>
      </c>
      <c r="B339" s="3">
        <v>42471</v>
      </c>
      <c r="C339">
        <v>2</v>
      </c>
      <c r="D339" s="4" t="s">
        <v>45</v>
      </c>
      <c r="E339" s="4" t="s">
        <v>26</v>
      </c>
      <c r="F339" s="4" t="s">
        <v>27</v>
      </c>
      <c r="G339">
        <v>755</v>
      </c>
      <c r="H339" s="4" t="s">
        <v>38</v>
      </c>
      <c r="I339" s="4" t="s">
        <v>51</v>
      </c>
      <c r="J339" s="4" t="s">
        <v>52</v>
      </c>
      <c r="K339" s="4" t="s">
        <v>53</v>
      </c>
      <c r="L339" s="4" t="s">
        <v>54</v>
      </c>
      <c r="M339" s="4" t="s">
        <v>169</v>
      </c>
      <c r="N339" s="4" t="s">
        <v>51</v>
      </c>
      <c r="O339" s="4" t="s">
        <v>160</v>
      </c>
    </row>
    <row r="340" spans="1:15" x14ac:dyDescent="0.3">
      <c r="A340">
        <v>339</v>
      </c>
      <c r="B340" s="3">
        <v>42482</v>
      </c>
      <c r="C340">
        <v>2</v>
      </c>
      <c r="D340" s="4" t="s">
        <v>65</v>
      </c>
      <c r="E340" s="4" t="s">
        <v>36</v>
      </c>
      <c r="F340" s="4" t="s">
        <v>37</v>
      </c>
      <c r="G340">
        <v>9812</v>
      </c>
      <c r="H340" s="4" t="s">
        <v>38</v>
      </c>
      <c r="I340" s="4" t="s">
        <v>70</v>
      </c>
      <c r="J340" s="4" t="s">
        <v>71</v>
      </c>
      <c r="K340" s="4" t="s">
        <v>72</v>
      </c>
      <c r="L340" s="4" t="s">
        <v>73</v>
      </c>
      <c r="M340" s="4" t="s">
        <v>169</v>
      </c>
      <c r="N340" s="4" t="s">
        <v>70</v>
      </c>
      <c r="O340" s="4" t="s">
        <v>162</v>
      </c>
    </row>
    <row r="341" spans="1:15" x14ac:dyDescent="0.3">
      <c r="A341">
        <v>340</v>
      </c>
      <c r="B341" s="3">
        <v>42482</v>
      </c>
      <c r="C341">
        <v>2</v>
      </c>
      <c r="D341" s="4" t="s">
        <v>65</v>
      </c>
      <c r="E341" s="4" t="s">
        <v>47</v>
      </c>
      <c r="F341" s="4" t="s">
        <v>48</v>
      </c>
      <c r="G341">
        <v>5720</v>
      </c>
      <c r="H341" s="4" t="s">
        <v>94</v>
      </c>
      <c r="I341" s="4" t="s">
        <v>70</v>
      </c>
      <c r="J341" s="4" t="s">
        <v>71</v>
      </c>
      <c r="K341" s="4" t="s">
        <v>72</v>
      </c>
      <c r="L341" s="4" t="s">
        <v>73</v>
      </c>
      <c r="M341" s="4" t="s">
        <v>169</v>
      </c>
      <c r="N341" s="4" t="s">
        <v>70</v>
      </c>
      <c r="O341" s="4" t="s">
        <v>162</v>
      </c>
    </row>
    <row r="342" spans="1:15" x14ac:dyDescent="0.3">
      <c r="A342">
        <v>341</v>
      </c>
      <c r="B342" s="3">
        <v>42485</v>
      </c>
      <c r="C342">
        <v>2</v>
      </c>
      <c r="D342" s="4" t="s">
        <v>13</v>
      </c>
      <c r="E342" s="4" t="s">
        <v>115</v>
      </c>
      <c r="F342" s="4" t="s">
        <v>116</v>
      </c>
      <c r="G342">
        <v>583</v>
      </c>
      <c r="H342" s="4" t="s">
        <v>94</v>
      </c>
      <c r="I342" s="4" t="s">
        <v>20</v>
      </c>
      <c r="J342" s="4" t="s">
        <v>21</v>
      </c>
      <c r="K342" s="4" t="s">
        <v>22</v>
      </c>
      <c r="L342" s="4" t="s">
        <v>23</v>
      </c>
      <c r="M342" s="4" t="s">
        <v>169</v>
      </c>
      <c r="N342" s="4" t="s">
        <v>20</v>
      </c>
      <c r="O342" s="4" t="s">
        <v>157</v>
      </c>
    </row>
    <row r="343" spans="1:15" x14ac:dyDescent="0.3">
      <c r="A343">
        <v>342</v>
      </c>
      <c r="B343" s="3">
        <v>42485</v>
      </c>
      <c r="C343">
        <v>2</v>
      </c>
      <c r="D343" s="4" t="s">
        <v>13</v>
      </c>
      <c r="E343" s="4" t="s">
        <v>106</v>
      </c>
      <c r="F343" s="4" t="s">
        <v>107</v>
      </c>
      <c r="G343">
        <v>9283</v>
      </c>
      <c r="H343" s="4" t="s">
        <v>17</v>
      </c>
      <c r="I343" s="4" t="s">
        <v>20</v>
      </c>
      <c r="J343" s="4" t="s">
        <v>21</v>
      </c>
      <c r="K343" s="4" t="s">
        <v>22</v>
      </c>
      <c r="L343" s="4" t="s">
        <v>23</v>
      </c>
      <c r="M343" s="4" t="s">
        <v>169</v>
      </c>
      <c r="N343" s="4" t="s">
        <v>20</v>
      </c>
      <c r="O343" s="4" t="s">
        <v>157</v>
      </c>
    </row>
    <row r="344" spans="1:15" x14ac:dyDescent="0.3">
      <c r="A344">
        <v>343</v>
      </c>
      <c r="B344" s="3">
        <v>42490</v>
      </c>
      <c r="C344">
        <v>2</v>
      </c>
      <c r="D344" s="4" t="s">
        <v>55</v>
      </c>
      <c r="E344" s="4" t="s">
        <v>129</v>
      </c>
      <c r="F344" s="4" t="s">
        <v>130</v>
      </c>
      <c r="G344">
        <v>5661</v>
      </c>
      <c r="H344" s="4" t="s">
        <v>38</v>
      </c>
      <c r="I344" s="4" t="s">
        <v>88</v>
      </c>
      <c r="J344" s="4" t="s">
        <v>89</v>
      </c>
      <c r="K344" s="4" t="s">
        <v>90</v>
      </c>
      <c r="L344" s="4" t="s">
        <v>91</v>
      </c>
      <c r="M344" s="4" t="s">
        <v>169</v>
      </c>
      <c r="N344" s="4" t="s">
        <v>88</v>
      </c>
      <c r="O344" s="4" t="s">
        <v>164</v>
      </c>
    </row>
    <row r="345" spans="1:15" x14ac:dyDescent="0.3">
      <c r="A345">
        <v>344</v>
      </c>
      <c r="B345" s="3">
        <v>42494</v>
      </c>
      <c r="C345">
        <v>2</v>
      </c>
      <c r="D345" s="4" t="s">
        <v>55</v>
      </c>
      <c r="E345" s="4" t="s">
        <v>115</v>
      </c>
      <c r="F345" s="4" t="s">
        <v>119</v>
      </c>
      <c r="G345">
        <v>9379</v>
      </c>
      <c r="H345" s="4" t="s">
        <v>94</v>
      </c>
      <c r="I345" s="4" t="s">
        <v>59</v>
      </c>
      <c r="J345" s="4" t="s">
        <v>60</v>
      </c>
      <c r="K345" s="4" t="s">
        <v>61</v>
      </c>
      <c r="L345" s="4" t="s">
        <v>62</v>
      </c>
      <c r="M345" s="4" t="s">
        <v>171</v>
      </c>
      <c r="N345" s="4" t="s">
        <v>59</v>
      </c>
      <c r="O345" s="4" t="s">
        <v>161</v>
      </c>
    </row>
    <row r="346" spans="1:15" x14ac:dyDescent="0.3">
      <c r="A346">
        <v>345</v>
      </c>
      <c r="B346" s="3">
        <v>42494</v>
      </c>
      <c r="C346">
        <v>2</v>
      </c>
      <c r="D346" s="4" t="s">
        <v>13</v>
      </c>
      <c r="E346" s="4" t="s">
        <v>129</v>
      </c>
      <c r="F346" s="4" t="s">
        <v>130</v>
      </c>
      <c r="G346">
        <v>4987</v>
      </c>
      <c r="H346" s="4" t="s">
        <v>17</v>
      </c>
      <c r="I346" s="4" t="s">
        <v>20</v>
      </c>
      <c r="J346" s="4" t="s">
        <v>21</v>
      </c>
      <c r="K346" s="4" t="s">
        <v>22</v>
      </c>
      <c r="L346" s="4" t="s">
        <v>23</v>
      </c>
      <c r="M346" s="4" t="s">
        <v>171</v>
      </c>
      <c r="N346" s="4" t="s">
        <v>20</v>
      </c>
      <c r="O346" s="4" t="s">
        <v>157</v>
      </c>
    </row>
    <row r="347" spans="1:15" x14ac:dyDescent="0.3">
      <c r="A347">
        <v>346</v>
      </c>
      <c r="B347" s="3">
        <v>42496</v>
      </c>
      <c r="C347">
        <v>4</v>
      </c>
      <c r="D347" s="4" t="s">
        <v>75</v>
      </c>
      <c r="E347" s="4" t="s">
        <v>102</v>
      </c>
      <c r="F347" s="4" t="s">
        <v>103</v>
      </c>
      <c r="G347">
        <v>4254</v>
      </c>
      <c r="H347" s="4" t="s">
        <v>38</v>
      </c>
      <c r="I347" s="4" t="s">
        <v>80</v>
      </c>
      <c r="J347" s="4" t="s">
        <v>81</v>
      </c>
      <c r="K347" s="4" t="s">
        <v>61</v>
      </c>
      <c r="L347" s="4" t="s">
        <v>62</v>
      </c>
      <c r="M347" s="4" t="s">
        <v>171</v>
      </c>
      <c r="N347" s="4" t="s">
        <v>80</v>
      </c>
      <c r="O347" s="4" t="s">
        <v>163</v>
      </c>
    </row>
    <row r="348" spans="1:15" x14ac:dyDescent="0.3">
      <c r="A348">
        <v>347</v>
      </c>
      <c r="B348" s="3">
        <v>42497</v>
      </c>
      <c r="C348">
        <v>2</v>
      </c>
      <c r="D348" s="4" t="s">
        <v>65</v>
      </c>
      <c r="E348" s="4" t="s">
        <v>63</v>
      </c>
      <c r="F348" s="4" t="s">
        <v>67</v>
      </c>
      <c r="G348">
        <v>1658</v>
      </c>
      <c r="H348" s="4" t="s">
        <v>17</v>
      </c>
      <c r="I348" s="4" t="s">
        <v>70</v>
      </c>
      <c r="J348" s="4" t="s">
        <v>71</v>
      </c>
      <c r="K348" s="4" t="s">
        <v>72</v>
      </c>
      <c r="L348" s="4" t="s">
        <v>73</v>
      </c>
      <c r="M348" s="4" t="s">
        <v>171</v>
      </c>
      <c r="N348" s="4" t="s">
        <v>70</v>
      </c>
      <c r="O348" s="4" t="s">
        <v>162</v>
      </c>
    </row>
    <row r="349" spans="1:15" x14ac:dyDescent="0.3">
      <c r="A349">
        <v>348</v>
      </c>
      <c r="B349" s="3">
        <v>42508</v>
      </c>
      <c r="C349">
        <v>2</v>
      </c>
      <c r="D349" s="4" t="s">
        <v>34</v>
      </c>
      <c r="E349" s="4" t="s">
        <v>127</v>
      </c>
      <c r="F349" s="4" t="s">
        <v>128</v>
      </c>
      <c r="G349">
        <v>3866</v>
      </c>
      <c r="H349" s="4" t="s">
        <v>38</v>
      </c>
      <c r="I349" s="4" t="s">
        <v>41</v>
      </c>
      <c r="J349" s="4" t="s">
        <v>42</v>
      </c>
      <c r="K349" s="4" t="s">
        <v>43</v>
      </c>
      <c r="L349" s="4" t="s">
        <v>44</v>
      </c>
      <c r="M349" s="4" t="s">
        <v>171</v>
      </c>
      <c r="N349" s="4" t="s">
        <v>41</v>
      </c>
      <c r="O349" s="4" t="s">
        <v>159</v>
      </c>
    </row>
    <row r="350" spans="1:15" x14ac:dyDescent="0.3">
      <c r="A350">
        <v>349</v>
      </c>
      <c r="B350" s="3">
        <v>42514</v>
      </c>
      <c r="C350">
        <v>2</v>
      </c>
      <c r="D350" s="4" t="s">
        <v>24</v>
      </c>
      <c r="E350" s="4" t="s">
        <v>127</v>
      </c>
      <c r="F350" s="4" t="s">
        <v>128</v>
      </c>
      <c r="G350">
        <v>547</v>
      </c>
      <c r="H350" s="4" t="s">
        <v>94</v>
      </c>
      <c r="I350" s="4" t="s">
        <v>139</v>
      </c>
      <c r="J350" s="4" t="s">
        <v>140</v>
      </c>
      <c r="K350" s="4" t="s">
        <v>141</v>
      </c>
      <c r="L350" s="4" t="s">
        <v>142</v>
      </c>
      <c r="M350" s="4" t="s">
        <v>171</v>
      </c>
      <c r="N350" s="4" t="s">
        <v>139</v>
      </c>
      <c r="O350" s="4" t="s">
        <v>173</v>
      </c>
    </row>
    <row r="351" spans="1:15" x14ac:dyDescent="0.3">
      <c r="A351">
        <v>350</v>
      </c>
      <c r="B351" s="3">
        <v>42514</v>
      </c>
      <c r="C351">
        <v>2</v>
      </c>
      <c r="D351" s="4" t="s">
        <v>24</v>
      </c>
      <c r="E351" s="4" t="s">
        <v>106</v>
      </c>
      <c r="F351" s="4" t="s">
        <v>107</v>
      </c>
      <c r="G351">
        <v>7011</v>
      </c>
      <c r="H351" s="4" t="s">
        <v>17</v>
      </c>
      <c r="I351" s="4" t="s">
        <v>146</v>
      </c>
      <c r="J351" s="4" t="s">
        <v>147</v>
      </c>
      <c r="K351" s="4" t="s">
        <v>32</v>
      </c>
      <c r="L351" s="4" t="s">
        <v>33</v>
      </c>
      <c r="M351" s="4" t="s">
        <v>171</v>
      </c>
      <c r="N351" s="4" t="s">
        <v>146</v>
      </c>
      <c r="O351" s="4" t="s">
        <v>174</v>
      </c>
    </row>
    <row r="352" spans="1:15" x14ac:dyDescent="0.3">
      <c r="A352">
        <v>351</v>
      </c>
      <c r="B352" s="3">
        <v>42514</v>
      </c>
      <c r="C352">
        <v>2</v>
      </c>
      <c r="D352" s="4" t="s">
        <v>45</v>
      </c>
      <c r="E352" s="4" t="s">
        <v>63</v>
      </c>
      <c r="F352" s="4" t="s">
        <v>64</v>
      </c>
      <c r="G352">
        <v>2439</v>
      </c>
      <c r="H352" s="4" t="s">
        <v>94</v>
      </c>
      <c r="I352" s="4" t="s">
        <v>51</v>
      </c>
      <c r="J352" s="4" t="s">
        <v>52</v>
      </c>
      <c r="K352" s="4" t="s">
        <v>53</v>
      </c>
      <c r="L352" s="4" t="s">
        <v>54</v>
      </c>
      <c r="M352" s="4" t="s">
        <v>171</v>
      </c>
      <c r="N352" s="4" t="s">
        <v>51</v>
      </c>
      <c r="O352" s="4" t="s">
        <v>160</v>
      </c>
    </row>
    <row r="353" spans="1:15" x14ac:dyDescent="0.3">
      <c r="A353">
        <v>352</v>
      </c>
      <c r="B353" s="3">
        <v>42514</v>
      </c>
      <c r="C353">
        <v>2</v>
      </c>
      <c r="D353" s="4" t="s">
        <v>45</v>
      </c>
      <c r="E353" s="4" t="s">
        <v>63</v>
      </c>
      <c r="F353" s="4" t="s">
        <v>148</v>
      </c>
      <c r="G353">
        <v>2396</v>
      </c>
      <c r="H353" s="4" t="s">
        <v>38</v>
      </c>
      <c r="I353" s="4" t="s">
        <v>51</v>
      </c>
      <c r="J353" s="4" t="s">
        <v>52</v>
      </c>
      <c r="K353" s="4" t="s">
        <v>53</v>
      </c>
      <c r="L353" s="4" t="s">
        <v>54</v>
      </c>
      <c r="M353" s="4" t="s">
        <v>171</v>
      </c>
      <c r="N353" s="4" t="s">
        <v>51</v>
      </c>
      <c r="O353" s="4" t="s">
        <v>160</v>
      </c>
    </row>
    <row r="354" spans="1:15" x14ac:dyDescent="0.3">
      <c r="A354">
        <v>353</v>
      </c>
      <c r="B354" s="3">
        <v>42520</v>
      </c>
      <c r="C354">
        <v>2</v>
      </c>
      <c r="D354" s="4" t="s">
        <v>45</v>
      </c>
      <c r="E354" s="4" t="s">
        <v>26</v>
      </c>
      <c r="F354" s="4" t="s">
        <v>27</v>
      </c>
      <c r="G354">
        <v>2911</v>
      </c>
      <c r="H354" s="4" t="s">
        <v>38</v>
      </c>
      <c r="I354" s="4" t="s">
        <v>51</v>
      </c>
      <c r="J354" s="4" t="s">
        <v>52</v>
      </c>
      <c r="K354" s="4" t="s">
        <v>53</v>
      </c>
      <c r="L354" s="4" t="s">
        <v>54</v>
      </c>
      <c r="M354" s="4" t="s">
        <v>171</v>
      </c>
      <c r="N354" s="4" t="s">
        <v>51</v>
      </c>
      <c r="O354" s="4" t="s">
        <v>160</v>
      </c>
    </row>
    <row r="355" spans="1:15" x14ac:dyDescent="0.3">
      <c r="A355">
        <v>354</v>
      </c>
      <c r="B355" s="3">
        <v>42520</v>
      </c>
      <c r="C355">
        <v>2</v>
      </c>
      <c r="D355" s="4" t="s">
        <v>45</v>
      </c>
      <c r="E355" s="4" t="s">
        <v>36</v>
      </c>
      <c r="F355" s="4" t="s">
        <v>37</v>
      </c>
      <c r="G355">
        <v>775</v>
      </c>
      <c r="H355" s="4" t="s">
        <v>17</v>
      </c>
      <c r="I355" s="4" t="s">
        <v>51</v>
      </c>
      <c r="J355" s="4" t="s">
        <v>52</v>
      </c>
      <c r="K355" s="4" t="s">
        <v>53</v>
      </c>
      <c r="L355" s="4" t="s">
        <v>54</v>
      </c>
      <c r="M355" s="4" t="s">
        <v>171</v>
      </c>
      <c r="N355" s="4" t="s">
        <v>51</v>
      </c>
      <c r="O355" s="4" t="s">
        <v>160</v>
      </c>
    </row>
    <row r="356" spans="1:15" x14ac:dyDescent="0.3">
      <c r="A356">
        <v>355</v>
      </c>
      <c r="B356" s="3">
        <v>42526</v>
      </c>
      <c r="C356">
        <v>2</v>
      </c>
      <c r="D356" s="4" t="s">
        <v>34</v>
      </c>
      <c r="E356" s="4" t="s">
        <v>102</v>
      </c>
      <c r="F356" s="4" t="s">
        <v>103</v>
      </c>
      <c r="G356">
        <v>9415</v>
      </c>
      <c r="H356" s="4" t="s">
        <v>94</v>
      </c>
      <c r="I356" s="4" t="s">
        <v>123</v>
      </c>
      <c r="J356" s="4" t="s">
        <v>124</v>
      </c>
      <c r="K356" s="4" t="s">
        <v>125</v>
      </c>
      <c r="L356" s="4" t="s">
        <v>126</v>
      </c>
      <c r="M356" s="4" t="s">
        <v>175</v>
      </c>
      <c r="N356" s="4" t="s">
        <v>123</v>
      </c>
      <c r="O356" s="4" t="s">
        <v>170</v>
      </c>
    </row>
    <row r="357" spans="1:15" x14ac:dyDescent="0.3">
      <c r="A357">
        <v>356</v>
      </c>
      <c r="B357" s="3">
        <v>42526</v>
      </c>
      <c r="C357">
        <v>2</v>
      </c>
      <c r="D357" s="4" t="s">
        <v>34</v>
      </c>
      <c r="E357" s="4" t="s">
        <v>115</v>
      </c>
      <c r="F357" s="4" t="s">
        <v>119</v>
      </c>
      <c r="G357">
        <v>4180</v>
      </c>
      <c r="H357" s="4" t="s">
        <v>17</v>
      </c>
      <c r="I357" s="4" t="s">
        <v>134</v>
      </c>
      <c r="J357" s="4" t="s">
        <v>135</v>
      </c>
      <c r="K357" s="4" t="s">
        <v>53</v>
      </c>
      <c r="L357" s="4" t="s">
        <v>54</v>
      </c>
      <c r="M357" s="4" t="s">
        <v>175</v>
      </c>
      <c r="N357" s="4" t="s">
        <v>134</v>
      </c>
      <c r="O357" s="4" t="s">
        <v>172</v>
      </c>
    </row>
    <row r="358" spans="1:15" x14ac:dyDescent="0.3">
      <c r="A358">
        <v>357</v>
      </c>
      <c r="B358" s="3">
        <v>42526</v>
      </c>
      <c r="C358">
        <v>2</v>
      </c>
      <c r="D358" s="4" t="s">
        <v>55</v>
      </c>
      <c r="E358" s="4" t="s">
        <v>92</v>
      </c>
      <c r="F358" s="4" t="s">
        <v>93</v>
      </c>
      <c r="G358">
        <v>5258</v>
      </c>
      <c r="H358" s="4" t="s">
        <v>38</v>
      </c>
      <c r="I358" s="4" t="s">
        <v>88</v>
      </c>
      <c r="J358" s="4" t="s">
        <v>89</v>
      </c>
      <c r="K358" s="4" t="s">
        <v>90</v>
      </c>
      <c r="L358" s="4" t="s">
        <v>91</v>
      </c>
      <c r="M358" s="4" t="s">
        <v>175</v>
      </c>
      <c r="N358" s="4" t="s">
        <v>88</v>
      </c>
      <c r="O358" s="4" t="s">
        <v>164</v>
      </c>
    </row>
    <row r="359" spans="1:15" x14ac:dyDescent="0.3">
      <c r="A359">
        <v>358</v>
      </c>
      <c r="B359" s="3">
        <v>42526</v>
      </c>
      <c r="C359">
        <v>2</v>
      </c>
      <c r="D359" s="4" t="s">
        <v>13</v>
      </c>
      <c r="E359" s="4" t="s">
        <v>106</v>
      </c>
      <c r="F359" s="4" t="s">
        <v>107</v>
      </c>
      <c r="G359">
        <v>9541</v>
      </c>
      <c r="H359" s="4" t="s">
        <v>17</v>
      </c>
      <c r="I359" s="4" t="s">
        <v>20</v>
      </c>
      <c r="J359" s="4" t="s">
        <v>21</v>
      </c>
      <c r="K359" s="4" t="s">
        <v>22</v>
      </c>
      <c r="L359" s="4" t="s">
        <v>23</v>
      </c>
      <c r="M359" s="4" t="s">
        <v>175</v>
      </c>
      <c r="N359" s="4" t="s">
        <v>20</v>
      </c>
      <c r="O359" s="4" t="s">
        <v>157</v>
      </c>
    </row>
    <row r="360" spans="1:15" x14ac:dyDescent="0.3">
      <c r="A360">
        <v>359</v>
      </c>
      <c r="B360" s="3">
        <v>42526</v>
      </c>
      <c r="C360">
        <v>2</v>
      </c>
      <c r="D360" s="4" t="s">
        <v>65</v>
      </c>
      <c r="E360" s="4" t="s">
        <v>149</v>
      </c>
      <c r="F360" s="4" t="s">
        <v>150</v>
      </c>
      <c r="G360">
        <v>6012</v>
      </c>
      <c r="H360" s="4" t="s">
        <v>38</v>
      </c>
      <c r="I360" s="4" t="s">
        <v>98</v>
      </c>
      <c r="J360" s="4" t="s">
        <v>99</v>
      </c>
      <c r="K360" s="4" t="s">
        <v>100</v>
      </c>
      <c r="L360" s="4" t="s">
        <v>101</v>
      </c>
      <c r="M360" s="4" t="s">
        <v>175</v>
      </c>
      <c r="N360" s="4" t="s">
        <v>98</v>
      </c>
      <c r="O360" s="4" t="s">
        <v>166</v>
      </c>
    </row>
    <row r="361" spans="1:15" x14ac:dyDescent="0.3">
      <c r="A361">
        <v>360</v>
      </c>
      <c r="B361" s="3">
        <v>42526</v>
      </c>
      <c r="C361">
        <v>2</v>
      </c>
      <c r="D361" s="4" t="s">
        <v>24</v>
      </c>
      <c r="E361" s="4" t="s">
        <v>36</v>
      </c>
      <c r="F361" s="4" t="s">
        <v>118</v>
      </c>
      <c r="G361">
        <v>1794</v>
      </c>
      <c r="H361" s="4" t="s">
        <v>94</v>
      </c>
      <c r="I361" s="4" t="s">
        <v>30</v>
      </c>
      <c r="J361" s="4" t="s">
        <v>31</v>
      </c>
      <c r="K361" s="4" t="s">
        <v>32</v>
      </c>
      <c r="L361" s="4" t="s">
        <v>33</v>
      </c>
      <c r="M361" s="4" t="s">
        <v>175</v>
      </c>
      <c r="N361" s="4" t="s">
        <v>30</v>
      </c>
      <c r="O361" s="4" t="s">
        <v>158</v>
      </c>
    </row>
    <row r="362" spans="1:15" x14ac:dyDescent="0.3">
      <c r="A362">
        <v>361</v>
      </c>
      <c r="B362" s="3">
        <v>42528</v>
      </c>
      <c r="C362">
        <v>2</v>
      </c>
      <c r="D362" s="4" t="s">
        <v>65</v>
      </c>
      <c r="E362" s="4" t="s">
        <v>15</v>
      </c>
      <c r="F362" s="4" t="s">
        <v>82</v>
      </c>
      <c r="G362">
        <v>679</v>
      </c>
      <c r="H362" s="4" t="s">
        <v>94</v>
      </c>
      <c r="I362" s="4" t="s">
        <v>111</v>
      </c>
      <c r="J362" s="4" t="s">
        <v>112</v>
      </c>
      <c r="K362" s="4" t="s">
        <v>113</v>
      </c>
      <c r="L362" s="4" t="s">
        <v>114</v>
      </c>
      <c r="M362" s="4" t="s">
        <v>175</v>
      </c>
      <c r="N362" s="4" t="s">
        <v>111</v>
      </c>
      <c r="O362" s="4" t="s">
        <v>168</v>
      </c>
    </row>
    <row r="363" spans="1:15" x14ac:dyDescent="0.3">
      <c r="A363">
        <v>362</v>
      </c>
      <c r="B363" s="3">
        <v>42528</v>
      </c>
      <c r="C363">
        <v>4</v>
      </c>
      <c r="D363" s="4" t="s">
        <v>75</v>
      </c>
      <c r="E363" s="4" t="s">
        <v>15</v>
      </c>
      <c r="F363" s="4" t="s">
        <v>77</v>
      </c>
      <c r="G363">
        <v>2604</v>
      </c>
      <c r="H363" s="4" t="s">
        <v>17</v>
      </c>
      <c r="I363" s="4" t="s">
        <v>80</v>
      </c>
      <c r="J363" s="4" t="s">
        <v>81</v>
      </c>
      <c r="K363" s="4" t="s">
        <v>61</v>
      </c>
      <c r="L363" s="4" t="s">
        <v>62</v>
      </c>
      <c r="M363" s="4" t="s">
        <v>175</v>
      </c>
      <c r="N363" s="4" t="s">
        <v>80</v>
      </c>
      <c r="O363" s="4" t="s">
        <v>163</v>
      </c>
    </row>
    <row r="364" spans="1:15" x14ac:dyDescent="0.3">
      <c r="A364">
        <v>363</v>
      </c>
      <c r="B364" s="3">
        <v>42529</v>
      </c>
      <c r="C364">
        <v>2</v>
      </c>
      <c r="D364" s="4" t="s">
        <v>34</v>
      </c>
      <c r="E364" s="4" t="s">
        <v>92</v>
      </c>
      <c r="F364" s="4" t="s">
        <v>93</v>
      </c>
      <c r="G364">
        <v>4232</v>
      </c>
      <c r="H364" s="4" t="s">
        <v>94</v>
      </c>
      <c r="I364" s="4" t="s">
        <v>41</v>
      </c>
      <c r="J364" s="4" t="s">
        <v>42</v>
      </c>
      <c r="K364" s="4" t="s">
        <v>43</v>
      </c>
      <c r="L364" s="4" t="s">
        <v>44</v>
      </c>
      <c r="M364" s="4" t="s">
        <v>175</v>
      </c>
      <c r="N364" s="4" t="s">
        <v>41</v>
      </c>
      <c r="O364" s="4" t="s">
        <v>159</v>
      </c>
    </row>
    <row r="365" spans="1:15" x14ac:dyDescent="0.3">
      <c r="A365">
        <v>364</v>
      </c>
      <c r="B365" s="3">
        <v>42532</v>
      </c>
      <c r="C365">
        <v>2</v>
      </c>
      <c r="D365" s="4" t="s">
        <v>45</v>
      </c>
      <c r="E365" s="4" t="s">
        <v>149</v>
      </c>
      <c r="F365" s="4" t="s">
        <v>150</v>
      </c>
      <c r="G365">
        <v>4135</v>
      </c>
      <c r="H365" s="4" t="s">
        <v>38</v>
      </c>
      <c r="I365" s="4" t="s">
        <v>51</v>
      </c>
      <c r="J365" s="4" t="s">
        <v>52</v>
      </c>
      <c r="K365" s="4" t="s">
        <v>53</v>
      </c>
      <c r="L365" s="4" t="s">
        <v>54</v>
      </c>
      <c r="M365" s="4" t="s">
        <v>175</v>
      </c>
      <c r="N365" s="4" t="s">
        <v>51</v>
      </c>
      <c r="O365" s="4" t="s">
        <v>160</v>
      </c>
    </row>
    <row r="366" spans="1:15" x14ac:dyDescent="0.3">
      <c r="A366">
        <v>365</v>
      </c>
      <c r="B366" s="3">
        <v>42544</v>
      </c>
      <c r="C366">
        <v>2</v>
      </c>
      <c r="D366" s="4" t="s">
        <v>34</v>
      </c>
      <c r="E366" s="4" t="s">
        <v>63</v>
      </c>
      <c r="F366" s="4" t="s">
        <v>67</v>
      </c>
      <c r="G366">
        <v>8003</v>
      </c>
      <c r="H366" s="4" t="s">
        <v>38</v>
      </c>
      <c r="I366" s="4" t="s">
        <v>41</v>
      </c>
      <c r="J366" s="4" t="s">
        <v>42</v>
      </c>
      <c r="K366" s="4" t="s">
        <v>43</v>
      </c>
      <c r="L366" s="4" t="s">
        <v>44</v>
      </c>
      <c r="M366" s="4" t="s">
        <v>175</v>
      </c>
      <c r="N366" s="4" t="s">
        <v>41</v>
      </c>
      <c r="O366" s="4" t="s">
        <v>159</v>
      </c>
    </row>
    <row r="367" spans="1:15" x14ac:dyDescent="0.3">
      <c r="A367">
        <v>366</v>
      </c>
      <c r="B367" s="3">
        <v>42544</v>
      </c>
      <c r="C367">
        <v>2</v>
      </c>
      <c r="D367" s="4" t="s">
        <v>34</v>
      </c>
      <c r="E367" s="4" t="s">
        <v>63</v>
      </c>
      <c r="F367" s="4" t="s">
        <v>74</v>
      </c>
      <c r="G367">
        <v>1832</v>
      </c>
      <c r="H367" s="4" t="s">
        <v>38</v>
      </c>
      <c r="I367" s="4" t="s">
        <v>41</v>
      </c>
      <c r="J367" s="4" t="s">
        <v>42</v>
      </c>
      <c r="K367" s="4" t="s">
        <v>43</v>
      </c>
      <c r="L367" s="4" t="s">
        <v>44</v>
      </c>
      <c r="M367" s="4" t="s">
        <v>175</v>
      </c>
      <c r="N367" s="4" t="s">
        <v>41</v>
      </c>
      <c r="O367" s="4" t="s">
        <v>159</v>
      </c>
    </row>
    <row r="368" spans="1:15" x14ac:dyDescent="0.3">
      <c r="A368">
        <v>367</v>
      </c>
      <c r="B368" s="3">
        <v>42557</v>
      </c>
      <c r="C368">
        <v>3</v>
      </c>
      <c r="D368" s="4" t="s">
        <v>13</v>
      </c>
      <c r="E368" s="4" t="s">
        <v>63</v>
      </c>
      <c r="F368" s="4" t="s">
        <v>74</v>
      </c>
      <c r="G368">
        <v>6483</v>
      </c>
      <c r="H368" s="4" t="s">
        <v>17</v>
      </c>
      <c r="I368" s="4" t="s">
        <v>20</v>
      </c>
      <c r="J368" s="4" t="s">
        <v>21</v>
      </c>
      <c r="K368" s="4" t="s">
        <v>22</v>
      </c>
      <c r="L368" s="4" t="s">
        <v>23</v>
      </c>
      <c r="M368" s="4" t="s">
        <v>176</v>
      </c>
      <c r="N368" s="4" t="s">
        <v>20</v>
      </c>
      <c r="O368" s="4" t="s">
        <v>157</v>
      </c>
    </row>
    <row r="369" spans="1:15" x14ac:dyDescent="0.3">
      <c r="A369">
        <v>368</v>
      </c>
      <c r="B369" s="3">
        <v>42557</v>
      </c>
      <c r="C369">
        <v>3</v>
      </c>
      <c r="D369" s="4" t="s">
        <v>24</v>
      </c>
      <c r="E369" s="4" t="s">
        <v>47</v>
      </c>
      <c r="F369" s="4" t="s">
        <v>48</v>
      </c>
      <c r="G369">
        <v>3038</v>
      </c>
      <c r="H369" s="4" t="s">
        <v>38</v>
      </c>
      <c r="I369" s="4" t="s">
        <v>30</v>
      </c>
      <c r="J369" s="4" t="s">
        <v>31</v>
      </c>
      <c r="K369" s="4" t="s">
        <v>32</v>
      </c>
      <c r="L369" s="4" t="s">
        <v>33</v>
      </c>
      <c r="M369" s="4" t="s">
        <v>176</v>
      </c>
      <c r="N369" s="4" t="s">
        <v>30</v>
      </c>
      <c r="O369" s="4" t="s">
        <v>158</v>
      </c>
    </row>
    <row r="370" spans="1:15" x14ac:dyDescent="0.3">
      <c r="A370">
        <v>369</v>
      </c>
      <c r="B370" s="3">
        <v>42559</v>
      </c>
      <c r="C370">
        <v>4</v>
      </c>
      <c r="D370" s="4" t="s">
        <v>75</v>
      </c>
      <c r="E370" s="4" t="s">
        <v>36</v>
      </c>
      <c r="F370" s="4" t="s">
        <v>118</v>
      </c>
      <c r="G370">
        <v>4844</v>
      </c>
      <c r="H370" s="4" t="s">
        <v>38</v>
      </c>
      <c r="I370" s="4" t="s">
        <v>80</v>
      </c>
      <c r="J370" s="4" t="s">
        <v>81</v>
      </c>
      <c r="K370" s="4" t="s">
        <v>61</v>
      </c>
      <c r="L370" s="4" t="s">
        <v>62</v>
      </c>
      <c r="M370" s="4" t="s">
        <v>176</v>
      </c>
      <c r="N370" s="4" t="s">
        <v>80</v>
      </c>
      <c r="O370" s="4" t="s">
        <v>163</v>
      </c>
    </row>
    <row r="371" spans="1:15" x14ac:dyDescent="0.3">
      <c r="A371">
        <v>370</v>
      </c>
      <c r="B371" s="3">
        <v>42560</v>
      </c>
      <c r="C371">
        <v>3</v>
      </c>
      <c r="D371" s="4" t="s">
        <v>65</v>
      </c>
      <c r="E371" s="4" t="s">
        <v>92</v>
      </c>
      <c r="F371" s="4" t="s">
        <v>93</v>
      </c>
      <c r="G371">
        <v>6267</v>
      </c>
      <c r="H371" s="4" t="s">
        <v>17</v>
      </c>
      <c r="I371" s="4" t="s">
        <v>70</v>
      </c>
      <c r="J371" s="4" t="s">
        <v>71</v>
      </c>
      <c r="K371" s="4" t="s">
        <v>72</v>
      </c>
      <c r="L371" s="4" t="s">
        <v>73</v>
      </c>
      <c r="M371" s="4" t="s">
        <v>176</v>
      </c>
      <c r="N371" s="4" t="s">
        <v>70</v>
      </c>
      <c r="O371" s="4" t="s">
        <v>162</v>
      </c>
    </row>
    <row r="372" spans="1:15" x14ac:dyDescent="0.3">
      <c r="A372">
        <v>371</v>
      </c>
      <c r="B372" s="3">
        <v>42563</v>
      </c>
      <c r="C372">
        <v>3</v>
      </c>
      <c r="D372" s="4" t="s">
        <v>45</v>
      </c>
      <c r="E372" s="4" t="s">
        <v>15</v>
      </c>
      <c r="F372" s="4" t="s">
        <v>82</v>
      </c>
      <c r="G372">
        <v>9110</v>
      </c>
      <c r="H372" s="4" t="s">
        <v>17</v>
      </c>
      <c r="I372" s="4" t="s">
        <v>51</v>
      </c>
      <c r="J372" s="4" t="s">
        <v>52</v>
      </c>
      <c r="K372" s="4" t="s">
        <v>53</v>
      </c>
      <c r="L372" s="4" t="s">
        <v>54</v>
      </c>
      <c r="M372" s="4" t="s">
        <v>176</v>
      </c>
      <c r="N372" s="4" t="s">
        <v>51</v>
      </c>
      <c r="O372" s="4" t="s">
        <v>160</v>
      </c>
    </row>
    <row r="373" spans="1:15" x14ac:dyDescent="0.3">
      <c r="A373">
        <v>372</v>
      </c>
      <c r="B373" s="3">
        <v>42571</v>
      </c>
      <c r="C373">
        <v>3</v>
      </c>
      <c r="D373" s="4" t="s">
        <v>34</v>
      </c>
      <c r="E373" s="4" t="s">
        <v>36</v>
      </c>
      <c r="F373" s="4" t="s">
        <v>118</v>
      </c>
      <c r="G373">
        <v>2189</v>
      </c>
      <c r="H373" s="4" t="s">
        <v>17</v>
      </c>
      <c r="I373" s="4" t="s">
        <v>41</v>
      </c>
      <c r="J373" s="4" t="s">
        <v>42</v>
      </c>
      <c r="K373" s="4" t="s">
        <v>43</v>
      </c>
      <c r="L373" s="4" t="s">
        <v>44</v>
      </c>
      <c r="M373" s="4" t="s">
        <v>176</v>
      </c>
      <c r="N373" s="4" t="s">
        <v>41</v>
      </c>
      <c r="O373" s="4" t="s">
        <v>159</v>
      </c>
    </row>
    <row r="374" spans="1:15" x14ac:dyDescent="0.3">
      <c r="A374">
        <v>373</v>
      </c>
      <c r="B374" s="3">
        <v>42571</v>
      </c>
      <c r="C374">
        <v>3</v>
      </c>
      <c r="D374" s="4" t="s">
        <v>55</v>
      </c>
      <c r="E374" s="4" t="s">
        <v>149</v>
      </c>
      <c r="F374" s="4" t="s">
        <v>150</v>
      </c>
      <c r="G374">
        <v>14</v>
      </c>
      <c r="H374" s="4" t="s">
        <v>94</v>
      </c>
      <c r="I374" s="4" t="s">
        <v>59</v>
      </c>
      <c r="J374" s="4" t="s">
        <v>60</v>
      </c>
      <c r="K374" s="4" t="s">
        <v>61</v>
      </c>
      <c r="L374" s="4" t="s">
        <v>62</v>
      </c>
      <c r="M374" s="4" t="s">
        <v>176</v>
      </c>
      <c r="N374" s="4" t="s">
        <v>59</v>
      </c>
      <c r="O374" s="4" t="s">
        <v>161</v>
      </c>
    </row>
    <row r="375" spans="1:15" x14ac:dyDescent="0.3">
      <c r="A375">
        <v>374</v>
      </c>
      <c r="B375" s="3">
        <v>42571</v>
      </c>
      <c r="C375">
        <v>3</v>
      </c>
      <c r="D375" s="4" t="s">
        <v>45</v>
      </c>
      <c r="E375" s="4" t="s">
        <v>36</v>
      </c>
      <c r="F375" s="4" t="s">
        <v>118</v>
      </c>
      <c r="G375">
        <v>6043</v>
      </c>
      <c r="H375" s="4" t="s">
        <v>17</v>
      </c>
      <c r="I375" s="4" t="s">
        <v>51</v>
      </c>
      <c r="J375" s="4" t="s">
        <v>52</v>
      </c>
      <c r="K375" s="4" t="s">
        <v>53</v>
      </c>
      <c r="L375" s="4" t="s">
        <v>54</v>
      </c>
      <c r="M375" s="4" t="s">
        <v>176</v>
      </c>
      <c r="N375" s="4" t="s">
        <v>51</v>
      </c>
      <c r="O375" s="4" t="s">
        <v>160</v>
      </c>
    </row>
    <row r="376" spans="1:15" x14ac:dyDescent="0.3">
      <c r="A376">
        <v>375</v>
      </c>
      <c r="B376" s="3">
        <v>42573</v>
      </c>
      <c r="C376">
        <v>3</v>
      </c>
      <c r="D376" s="4" t="s">
        <v>45</v>
      </c>
      <c r="E376" s="4" t="s">
        <v>92</v>
      </c>
      <c r="F376" s="4" t="s">
        <v>93</v>
      </c>
      <c r="G376">
        <v>3080</v>
      </c>
      <c r="H376" s="4" t="s">
        <v>17</v>
      </c>
      <c r="I376" s="4" t="s">
        <v>51</v>
      </c>
      <c r="J376" s="4" t="s">
        <v>52</v>
      </c>
      <c r="K376" s="4" t="s">
        <v>53</v>
      </c>
      <c r="L376" s="4" t="s">
        <v>54</v>
      </c>
      <c r="M376" s="4" t="s">
        <v>176</v>
      </c>
      <c r="N376" s="4" t="s">
        <v>51</v>
      </c>
      <c r="O376" s="4" t="s">
        <v>160</v>
      </c>
    </row>
    <row r="377" spans="1:15" x14ac:dyDescent="0.3">
      <c r="A377">
        <v>376</v>
      </c>
      <c r="B377" s="3">
        <v>42581</v>
      </c>
      <c r="C377">
        <v>3</v>
      </c>
      <c r="D377" s="4" t="s">
        <v>55</v>
      </c>
      <c r="E377" s="4" t="s">
        <v>36</v>
      </c>
      <c r="F377" s="4" t="s">
        <v>37</v>
      </c>
      <c r="G377">
        <v>3297</v>
      </c>
      <c r="H377" s="4" t="s">
        <v>17</v>
      </c>
      <c r="I377" s="4" t="s">
        <v>59</v>
      </c>
      <c r="J377" s="4" t="s">
        <v>60</v>
      </c>
      <c r="K377" s="4" t="s">
        <v>61</v>
      </c>
      <c r="L377" s="4" t="s">
        <v>62</v>
      </c>
      <c r="M377" s="4" t="s">
        <v>176</v>
      </c>
      <c r="N377" s="4" t="s">
        <v>59</v>
      </c>
      <c r="O377" s="4" t="s">
        <v>161</v>
      </c>
    </row>
    <row r="378" spans="1:15" x14ac:dyDescent="0.3">
      <c r="A378">
        <v>377</v>
      </c>
      <c r="B378" s="3">
        <v>42588</v>
      </c>
      <c r="C378">
        <v>3</v>
      </c>
      <c r="D378" s="4" t="s">
        <v>65</v>
      </c>
      <c r="E378" s="4" t="s">
        <v>63</v>
      </c>
      <c r="F378" s="4" t="s">
        <v>67</v>
      </c>
      <c r="G378">
        <v>6599</v>
      </c>
      <c r="H378" s="4" t="s">
        <v>94</v>
      </c>
      <c r="I378" s="4" t="s">
        <v>70</v>
      </c>
      <c r="J378" s="4" t="s">
        <v>71</v>
      </c>
      <c r="K378" s="4" t="s">
        <v>72</v>
      </c>
      <c r="L378" s="4" t="s">
        <v>73</v>
      </c>
      <c r="M378" s="4" t="s">
        <v>177</v>
      </c>
      <c r="N378" s="4" t="s">
        <v>70</v>
      </c>
      <c r="O378" s="4" t="s">
        <v>162</v>
      </c>
    </row>
    <row r="379" spans="1:15" x14ac:dyDescent="0.3">
      <c r="A379">
        <v>378</v>
      </c>
      <c r="B379" s="3">
        <v>42589</v>
      </c>
      <c r="C379">
        <v>3</v>
      </c>
      <c r="D379" s="4" t="s">
        <v>13</v>
      </c>
      <c r="E379" s="4" t="s">
        <v>115</v>
      </c>
      <c r="F379" s="4" t="s">
        <v>119</v>
      </c>
      <c r="G379">
        <v>1060</v>
      </c>
      <c r="H379" s="4" t="s">
        <v>38</v>
      </c>
      <c r="I379" s="4" t="s">
        <v>20</v>
      </c>
      <c r="J379" s="4" t="s">
        <v>21</v>
      </c>
      <c r="K379" s="4" t="s">
        <v>22</v>
      </c>
      <c r="L379" s="4" t="s">
        <v>23</v>
      </c>
      <c r="M379" s="4" t="s">
        <v>177</v>
      </c>
      <c r="N379" s="4" t="s">
        <v>20</v>
      </c>
      <c r="O379" s="4" t="s">
        <v>157</v>
      </c>
    </row>
    <row r="380" spans="1:15" x14ac:dyDescent="0.3">
      <c r="A380">
        <v>379</v>
      </c>
      <c r="B380" s="3">
        <v>42591</v>
      </c>
      <c r="C380">
        <v>4</v>
      </c>
      <c r="D380" s="4" t="s">
        <v>75</v>
      </c>
      <c r="E380" s="4" t="s">
        <v>36</v>
      </c>
      <c r="F380" s="4" t="s">
        <v>37</v>
      </c>
      <c r="G380">
        <v>3169</v>
      </c>
      <c r="H380" s="4" t="s">
        <v>38</v>
      </c>
      <c r="I380" s="4" t="s">
        <v>80</v>
      </c>
      <c r="J380" s="4" t="s">
        <v>81</v>
      </c>
      <c r="K380" s="4" t="s">
        <v>61</v>
      </c>
      <c r="L380" s="4" t="s">
        <v>62</v>
      </c>
      <c r="M380" s="4" t="s">
        <v>177</v>
      </c>
      <c r="N380" s="4" t="s">
        <v>80</v>
      </c>
      <c r="O380" s="4" t="s">
        <v>163</v>
      </c>
    </row>
    <row r="381" spans="1:15" x14ac:dyDescent="0.3">
      <c r="A381">
        <v>380</v>
      </c>
      <c r="B381" s="3">
        <v>42592</v>
      </c>
      <c r="C381">
        <v>3</v>
      </c>
      <c r="D381" s="4" t="s">
        <v>65</v>
      </c>
      <c r="E381" s="4" t="s">
        <v>129</v>
      </c>
      <c r="F381" s="4" t="s">
        <v>130</v>
      </c>
      <c r="G381">
        <v>3299</v>
      </c>
      <c r="H381" s="4" t="s">
        <v>38</v>
      </c>
      <c r="I381" s="4" t="s">
        <v>111</v>
      </c>
      <c r="J381" s="4" t="s">
        <v>112</v>
      </c>
      <c r="K381" s="4" t="s">
        <v>113</v>
      </c>
      <c r="L381" s="4" t="s">
        <v>114</v>
      </c>
      <c r="M381" s="4" t="s">
        <v>177</v>
      </c>
      <c r="N381" s="4" t="s">
        <v>111</v>
      </c>
      <c r="O381" s="4" t="s">
        <v>168</v>
      </c>
    </row>
    <row r="382" spans="1:15" x14ac:dyDescent="0.3">
      <c r="A382">
        <v>381</v>
      </c>
      <c r="B382" s="3">
        <v>42604</v>
      </c>
      <c r="C382">
        <v>3</v>
      </c>
      <c r="D382" s="4" t="s">
        <v>34</v>
      </c>
      <c r="E382" s="4" t="s">
        <v>127</v>
      </c>
      <c r="F382" s="4" t="s">
        <v>128</v>
      </c>
      <c r="G382">
        <v>6632</v>
      </c>
      <c r="H382" s="4" t="s">
        <v>94</v>
      </c>
      <c r="I382" s="4" t="s">
        <v>41</v>
      </c>
      <c r="J382" s="4" t="s">
        <v>42</v>
      </c>
      <c r="K382" s="4" t="s">
        <v>43</v>
      </c>
      <c r="L382" s="4" t="s">
        <v>44</v>
      </c>
      <c r="M382" s="4" t="s">
        <v>177</v>
      </c>
      <c r="N382" s="4" t="s">
        <v>41</v>
      </c>
      <c r="O382" s="4" t="s">
        <v>159</v>
      </c>
    </row>
    <row r="383" spans="1:15" x14ac:dyDescent="0.3">
      <c r="A383">
        <v>382</v>
      </c>
      <c r="B383" s="3">
        <v>42605</v>
      </c>
      <c r="C383">
        <v>3</v>
      </c>
      <c r="D383" s="4" t="s">
        <v>55</v>
      </c>
      <c r="E383" s="4" t="s">
        <v>115</v>
      </c>
      <c r="F383" s="4" t="s">
        <v>119</v>
      </c>
      <c r="G383">
        <v>1127</v>
      </c>
      <c r="H383" s="4" t="s">
        <v>94</v>
      </c>
      <c r="I383" s="4" t="s">
        <v>88</v>
      </c>
      <c r="J383" s="4" t="s">
        <v>89</v>
      </c>
      <c r="K383" s="4" t="s">
        <v>90</v>
      </c>
      <c r="L383" s="4" t="s">
        <v>91</v>
      </c>
      <c r="M383" s="4" t="s">
        <v>177</v>
      </c>
      <c r="N383" s="4" t="s">
        <v>88</v>
      </c>
      <c r="O383" s="4" t="s">
        <v>164</v>
      </c>
    </row>
    <row r="384" spans="1:15" x14ac:dyDescent="0.3">
      <c r="A384">
        <v>383</v>
      </c>
      <c r="B384" s="3">
        <v>42608</v>
      </c>
      <c r="C384">
        <v>3</v>
      </c>
      <c r="D384" s="4" t="s">
        <v>24</v>
      </c>
      <c r="E384" s="4" t="s">
        <v>127</v>
      </c>
      <c r="F384" s="4" t="s">
        <v>128</v>
      </c>
      <c r="G384">
        <v>9304</v>
      </c>
      <c r="H384" s="4" t="s">
        <v>38</v>
      </c>
      <c r="I384" s="4" t="s">
        <v>30</v>
      </c>
      <c r="J384" s="4" t="s">
        <v>31</v>
      </c>
      <c r="K384" s="4" t="s">
        <v>32</v>
      </c>
      <c r="L384" s="4" t="s">
        <v>33</v>
      </c>
      <c r="M384" s="4" t="s">
        <v>177</v>
      </c>
      <c r="N384" s="4" t="s">
        <v>30</v>
      </c>
      <c r="O384" s="4" t="s">
        <v>158</v>
      </c>
    </row>
    <row r="385" spans="1:15" x14ac:dyDescent="0.3">
      <c r="A385">
        <v>384</v>
      </c>
      <c r="B385" s="3">
        <v>42614</v>
      </c>
      <c r="C385">
        <v>3</v>
      </c>
      <c r="D385" s="4" t="s">
        <v>45</v>
      </c>
      <c r="E385" s="4" t="s">
        <v>63</v>
      </c>
      <c r="F385" s="4" t="s">
        <v>148</v>
      </c>
      <c r="G385">
        <v>9633</v>
      </c>
      <c r="H385" s="4" t="s">
        <v>17</v>
      </c>
      <c r="I385" s="4" t="s">
        <v>51</v>
      </c>
      <c r="J385" s="4" t="s">
        <v>52</v>
      </c>
      <c r="K385" s="4" t="s">
        <v>53</v>
      </c>
      <c r="L385" s="4" t="s">
        <v>54</v>
      </c>
      <c r="M385" s="4" t="s">
        <v>178</v>
      </c>
      <c r="N385" s="4" t="s">
        <v>51</v>
      </c>
      <c r="O385" s="4" t="s">
        <v>160</v>
      </c>
    </row>
    <row r="386" spans="1:15" x14ac:dyDescent="0.3">
      <c r="A386">
        <v>385</v>
      </c>
      <c r="B386" s="3">
        <v>42619</v>
      </c>
      <c r="C386">
        <v>3</v>
      </c>
      <c r="D386" s="4" t="s">
        <v>65</v>
      </c>
      <c r="E386" s="4" t="s">
        <v>26</v>
      </c>
      <c r="F386" s="4" t="s">
        <v>27</v>
      </c>
      <c r="G386">
        <v>5153</v>
      </c>
      <c r="H386" s="4" t="s">
        <v>38</v>
      </c>
      <c r="I386" s="4" t="s">
        <v>98</v>
      </c>
      <c r="J386" s="4" t="s">
        <v>99</v>
      </c>
      <c r="K386" s="4" t="s">
        <v>100</v>
      </c>
      <c r="L386" s="4" t="s">
        <v>101</v>
      </c>
      <c r="M386" s="4" t="s">
        <v>178</v>
      </c>
      <c r="N386" s="4" t="s">
        <v>98</v>
      </c>
      <c r="O386" s="4" t="s">
        <v>166</v>
      </c>
    </row>
    <row r="387" spans="1:15" x14ac:dyDescent="0.3">
      <c r="A387">
        <v>386</v>
      </c>
      <c r="B387" s="3">
        <v>42623</v>
      </c>
      <c r="C387">
        <v>3</v>
      </c>
      <c r="D387" s="4" t="s">
        <v>45</v>
      </c>
      <c r="E387" s="4" t="s">
        <v>127</v>
      </c>
      <c r="F387" s="4" t="s">
        <v>128</v>
      </c>
      <c r="G387">
        <v>8541</v>
      </c>
      <c r="H387" s="4" t="s">
        <v>38</v>
      </c>
      <c r="I387" s="4" t="s">
        <v>51</v>
      </c>
      <c r="J387" s="4" t="s">
        <v>52</v>
      </c>
      <c r="K387" s="4" t="s">
        <v>53</v>
      </c>
      <c r="L387" s="4" t="s">
        <v>54</v>
      </c>
      <c r="M387" s="4" t="s">
        <v>178</v>
      </c>
      <c r="N387" s="4" t="s">
        <v>51</v>
      </c>
      <c r="O387" s="4" t="s">
        <v>160</v>
      </c>
    </row>
    <row r="388" spans="1:15" x14ac:dyDescent="0.3">
      <c r="A388">
        <v>387</v>
      </c>
      <c r="B388" s="3">
        <v>42628</v>
      </c>
      <c r="C388">
        <v>3</v>
      </c>
      <c r="D388" s="4" t="s">
        <v>24</v>
      </c>
      <c r="E388" s="4" t="s">
        <v>36</v>
      </c>
      <c r="F388" s="4" t="s">
        <v>118</v>
      </c>
      <c r="G388">
        <v>3441</v>
      </c>
      <c r="H388" s="4" t="s">
        <v>38</v>
      </c>
      <c r="I388" s="4" t="s">
        <v>30</v>
      </c>
      <c r="J388" s="4" t="s">
        <v>31</v>
      </c>
      <c r="K388" s="4" t="s">
        <v>32</v>
      </c>
      <c r="L388" s="4" t="s">
        <v>33</v>
      </c>
      <c r="M388" s="4" t="s">
        <v>178</v>
      </c>
      <c r="N388" s="4" t="s">
        <v>30</v>
      </c>
      <c r="O388" s="4" t="s">
        <v>158</v>
      </c>
    </row>
    <row r="389" spans="1:15" x14ac:dyDescent="0.3">
      <c r="A389">
        <v>388</v>
      </c>
      <c r="B389" s="3">
        <v>42634</v>
      </c>
      <c r="C389">
        <v>3</v>
      </c>
      <c r="D389" s="4" t="s">
        <v>45</v>
      </c>
      <c r="E389" s="4" t="s">
        <v>63</v>
      </c>
      <c r="F389" s="4" t="s">
        <v>64</v>
      </c>
      <c r="G389">
        <v>4929</v>
      </c>
      <c r="H389" s="4" t="s">
        <v>38</v>
      </c>
      <c r="I389" s="4" t="s">
        <v>51</v>
      </c>
      <c r="J389" s="4" t="s">
        <v>52</v>
      </c>
      <c r="K389" s="4" t="s">
        <v>53</v>
      </c>
      <c r="L389" s="4" t="s">
        <v>54</v>
      </c>
      <c r="M389" s="4" t="s">
        <v>178</v>
      </c>
      <c r="N389" s="4" t="s">
        <v>51</v>
      </c>
      <c r="O389" s="4" t="s">
        <v>160</v>
      </c>
    </row>
    <row r="390" spans="1:15" x14ac:dyDescent="0.3">
      <c r="A390">
        <v>389</v>
      </c>
      <c r="B390" s="3">
        <v>42635</v>
      </c>
      <c r="C390">
        <v>3</v>
      </c>
      <c r="D390" s="4" t="s">
        <v>55</v>
      </c>
      <c r="E390" s="4" t="s">
        <v>15</v>
      </c>
      <c r="F390" s="4" t="s">
        <v>16</v>
      </c>
      <c r="G390">
        <v>2966</v>
      </c>
      <c r="H390" s="4" t="s">
        <v>17</v>
      </c>
      <c r="I390" s="4" t="s">
        <v>88</v>
      </c>
      <c r="J390" s="4" t="s">
        <v>89</v>
      </c>
      <c r="K390" s="4" t="s">
        <v>90</v>
      </c>
      <c r="L390" s="4" t="s">
        <v>91</v>
      </c>
      <c r="M390" s="4" t="s">
        <v>178</v>
      </c>
      <c r="N390" s="4" t="s">
        <v>88</v>
      </c>
      <c r="O390" s="4" t="s">
        <v>164</v>
      </c>
    </row>
    <row r="391" spans="1:15" x14ac:dyDescent="0.3">
      <c r="A391">
        <v>390</v>
      </c>
      <c r="B391" s="3">
        <v>42636</v>
      </c>
      <c r="C391">
        <v>3</v>
      </c>
      <c r="D391" s="4" t="s">
        <v>34</v>
      </c>
      <c r="E391" s="4" t="s">
        <v>127</v>
      </c>
      <c r="F391" s="4" t="s">
        <v>128</v>
      </c>
      <c r="G391">
        <v>9785</v>
      </c>
      <c r="H391" s="4" t="s">
        <v>38</v>
      </c>
      <c r="I391" s="4" t="s">
        <v>41</v>
      </c>
      <c r="J391" s="4" t="s">
        <v>42</v>
      </c>
      <c r="K391" s="4" t="s">
        <v>43</v>
      </c>
      <c r="L391" s="4" t="s">
        <v>44</v>
      </c>
      <c r="M391" s="4" t="s">
        <v>178</v>
      </c>
      <c r="N391" s="4" t="s">
        <v>41</v>
      </c>
      <c r="O391" s="4" t="s">
        <v>159</v>
      </c>
    </row>
    <row r="392" spans="1:15" x14ac:dyDescent="0.3">
      <c r="A392">
        <v>391</v>
      </c>
      <c r="B392" s="3">
        <v>42637</v>
      </c>
      <c r="C392">
        <v>3</v>
      </c>
      <c r="D392" s="4" t="s">
        <v>13</v>
      </c>
      <c r="E392" s="4" t="s">
        <v>36</v>
      </c>
      <c r="F392" s="4" t="s">
        <v>37</v>
      </c>
      <c r="G392">
        <v>7593</v>
      </c>
      <c r="H392" s="4" t="s">
        <v>94</v>
      </c>
      <c r="I392" s="4" t="s">
        <v>20</v>
      </c>
      <c r="J392" s="4" t="s">
        <v>21</v>
      </c>
      <c r="K392" s="4" t="s">
        <v>22</v>
      </c>
      <c r="L392" s="4" t="s">
        <v>23</v>
      </c>
      <c r="M392" s="4" t="s">
        <v>178</v>
      </c>
      <c r="N392" s="4" t="s">
        <v>20</v>
      </c>
      <c r="O392" s="4" t="s">
        <v>157</v>
      </c>
    </row>
    <row r="393" spans="1:15" x14ac:dyDescent="0.3">
      <c r="A393">
        <v>392</v>
      </c>
      <c r="B393" s="3">
        <v>42637</v>
      </c>
      <c r="C393">
        <v>3</v>
      </c>
      <c r="D393" s="4" t="s">
        <v>65</v>
      </c>
      <c r="E393" s="4" t="s">
        <v>149</v>
      </c>
      <c r="F393" s="4" t="s">
        <v>150</v>
      </c>
      <c r="G393">
        <v>8174</v>
      </c>
      <c r="H393" s="4" t="s">
        <v>17</v>
      </c>
      <c r="I393" s="4" t="s">
        <v>98</v>
      </c>
      <c r="J393" s="4" t="s">
        <v>99</v>
      </c>
      <c r="K393" s="4" t="s">
        <v>100</v>
      </c>
      <c r="L393" s="4" t="s">
        <v>101</v>
      </c>
      <c r="M393" s="4" t="s">
        <v>178</v>
      </c>
      <c r="N393" s="4" t="s">
        <v>98</v>
      </c>
      <c r="O393" s="4" t="s">
        <v>166</v>
      </c>
    </row>
    <row r="394" spans="1:15" x14ac:dyDescent="0.3">
      <c r="A394">
        <v>393</v>
      </c>
      <c r="B394" s="3">
        <v>42637</v>
      </c>
      <c r="C394">
        <v>3</v>
      </c>
      <c r="D394" s="4" t="s">
        <v>65</v>
      </c>
      <c r="E394" s="4" t="s">
        <v>15</v>
      </c>
      <c r="F394" s="4" t="s">
        <v>16</v>
      </c>
      <c r="G394">
        <v>4632</v>
      </c>
      <c r="H394" s="4" t="s">
        <v>94</v>
      </c>
      <c r="I394" s="4" t="s">
        <v>70</v>
      </c>
      <c r="J394" s="4" t="s">
        <v>71</v>
      </c>
      <c r="K394" s="4" t="s">
        <v>72</v>
      </c>
      <c r="L394" s="4" t="s">
        <v>73</v>
      </c>
      <c r="M394" s="4" t="s">
        <v>178</v>
      </c>
      <c r="N394" s="4" t="s">
        <v>70</v>
      </c>
      <c r="O394" s="4" t="s">
        <v>162</v>
      </c>
    </row>
    <row r="395" spans="1:15" x14ac:dyDescent="0.3">
      <c r="A395">
        <v>394</v>
      </c>
      <c r="B395" s="3">
        <v>42637</v>
      </c>
      <c r="C395">
        <v>3</v>
      </c>
      <c r="D395" s="4" t="s">
        <v>75</v>
      </c>
      <c r="E395" s="4" t="s">
        <v>63</v>
      </c>
      <c r="F395" s="4" t="s">
        <v>74</v>
      </c>
      <c r="G395">
        <v>8512</v>
      </c>
      <c r="H395" s="4" t="s">
        <v>94</v>
      </c>
      <c r="I395" s="4" t="s">
        <v>80</v>
      </c>
      <c r="J395" s="4" t="s">
        <v>81</v>
      </c>
      <c r="K395" s="4" t="s">
        <v>61</v>
      </c>
      <c r="L395" s="4" t="s">
        <v>62</v>
      </c>
      <c r="M395" s="4" t="s">
        <v>178</v>
      </c>
      <c r="N395" s="4" t="s">
        <v>80</v>
      </c>
      <c r="O395" s="4" t="s">
        <v>163</v>
      </c>
    </row>
    <row r="396" spans="1:15" x14ac:dyDescent="0.3">
      <c r="A396">
        <v>395</v>
      </c>
      <c r="B396" s="3">
        <v>42646</v>
      </c>
      <c r="C396">
        <v>4</v>
      </c>
      <c r="D396" s="4" t="s">
        <v>34</v>
      </c>
      <c r="E396" s="4" t="s">
        <v>63</v>
      </c>
      <c r="F396" s="4" t="s">
        <v>74</v>
      </c>
      <c r="G396">
        <v>1162</v>
      </c>
      <c r="H396" s="4" t="s">
        <v>94</v>
      </c>
      <c r="I396" s="4" t="s">
        <v>41</v>
      </c>
      <c r="J396" s="4" t="s">
        <v>42</v>
      </c>
      <c r="K396" s="4" t="s">
        <v>43</v>
      </c>
      <c r="L396" s="4" t="s">
        <v>44</v>
      </c>
      <c r="M396" s="4" t="s">
        <v>179</v>
      </c>
      <c r="N396" s="4" t="s">
        <v>41</v>
      </c>
      <c r="O396" s="4" t="s">
        <v>159</v>
      </c>
    </row>
    <row r="397" spans="1:15" x14ac:dyDescent="0.3">
      <c r="A397">
        <v>396</v>
      </c>
      <c r="B397" s="3">
        <v>42648</v>
      </c>
      <c r="C397">
        <v>4</v>
      </c>
      <c r="D397" s="4" t="s">
        <v>34</v>
      </c>
      <c r="E397" s="4" t="s">
        <v>15</v>
      </c>
      <c r="F397" s="4" t="s">
        <v>82</v>
      </c>
      <c r="G397">
        <v>7883</v>
      </c>
      <c r="H397" s="4" t="s">
        <v>38</v>
      </c>
      <c r="I397" s="4" t="s">
        <v>41</v>
      </c>
      <c r="J397" s="4" t="s">
        <v>42</v>
      </c>
      <c r="K397" s="4" t="s">
        <v>43</v>
      </c>
      <c r="L397" s="4" t="s">
        <v>44</v>
      </c>
      <c r="M397" s="4" t="s">
        <v>179</v>
      </c>
      <c r="N397" s="4" t="s">
        <v>41</v>
      </c>
      <c r="O397" s="4" t="s">
        <v>159</v>
      </c>
    </row>
    <row r="398" spans="1:15" x14ac:dyDescent="0.3">
      <c r="A398">
        <v>397</v>
      </c>
      <c r="B398" s="3">
        <v>42648</v>
      </c>
      <c r="C398">
        <v>4</v>
      </c>
      <c r="D398" s="4" t="s">
        <v>55</v>
      </c>
      <c r="E398" s="4" t="s">
        <v>47</v>
      </c>
      <c r="F398" s="4" t="s">
        <v>48</v>
      </c>
      <c r="G398">
        <v>7275</v>
      </c>
      <c r="H398" s="4" t="s">
        <v>94</v>
      </c>
      <c r="I398" s="4" t="s">
        <v>88</v>
      </c>
      <c r="J398" s="4" t="s">
        <v>89</v>
      </c>
      <c r="K398" s="4" t="s">
        <v>90</v>
      </c>
      <c r="L398" s="4" t="s">
        <v>91</v>
      </c>
      <c r="M398" s="4" t="s">
        <v>179</v>
      </c>
      <c r="N398" s="4" t="s">
        <v>88</v>
      </c>
      <c r="O398" s="4" t="s">
        <v>164</v>
      </c>
    </row>
    <row r="399" spans="1:15" x14ac:dyDescent="0.3">
      <c r="A399">
        <v>398</v>
      </c>
      <c r="B399" s="3">
        <v>42648</v>
      </c>
      <c r="C399">
        <v>4</v>
      </c>
      <c r="D399" s="4" t="s">
        <v>13</v>
      </c>
      <c r="E399" s="4" t="s">
        <v>63</v>
      </c>
      <c r="F399" s="4" t="s">
        <v>67</v>
      </c>
      <c r="G399">
        <v>9058</v>
      </c>
      <c r="H399" s="4" t="s">
        <v>17</v>
      </c>
      <c r="I399" s="4" t="s">
        <v>20</v>
      </c>
      <c r="J399" s="4" t="s">
        <v>21</v>
      </c>
      <c r="K399" s="4" t="s">
        <v>22</v>
      </c>
      <c r="L399" s="4" t="s">
        <v>23</v>
      </c>
      <c r="M399" s="4" t="s">
        <v>179</v>
      </c>
      <c r="N399" s="4" t="s">
        <v>20</v>
      </c>
      <c r="O399" s="4" t="s">
        <v>157</v>
      </c>
    </row>
    <row r="400" spans="1:15" x14ac:dyDescent="0.3">
      <c r="A400">
        <v>399</v>
      </c>
      <c r="B400" s="3">
        <v>42648</v>
      </c>
      <c r="C400">
        <v>4</v>
      </c>
      <c r="D400" s="4" t="s">
        <v>65</v>
      </c>
      <c r="E400" s="4" t="s">
        <v>102</v>
      </c>
      <c r="F400" s="4" t="s">
        <v>103</v>
      </c>
      <c r="G400">
        <v>9445</v>
      </c>
      <c r="H400" s="4" t="s">
        <v>38</v>
      </c>
      <c r="I400" s="4" t="s">
        <v>111</v>
      </c>
      <c r="J400" s="4" t="s">
        <v>112</v>
      </c>
      <c r="K400" s="4" t="s">
        <v>113</v>
      </c>
      <c r="L400" s="4" t="s">
        <v>114</v>
      </c>
      <c r="M400" s="4" t="s">
        <v>179</v>
      </c>
      <c r="N400" s="4" t="s">
        <v>111</v>
      </c>
      <c r="O400" s="4" t="s">
        <v>168</v>
      </c>
    </row>
    <row r="401" spans="1:15" x14ac:dyDescent="0.3">
      <c r="A401">
        <v>400</v>
      </c>
      <c r="B401" s="3">
        <v>42648</v>
      </c>
      <c r="C401">
        <v>4</v>
      </c>
      <c r="D401" s="4" t="s">
        <v>65</v>
      </c>
      <c r="E401" s="4" t="s">
        <v>106</v>
      </c>
      <c r="F401" s="4" t="s">
        <v>107</v>
      </c>
      <c r="G401">
        <v>6478</v>
      </c>
      <c r="H401" s="4" t="s">
        <v>38</v>
      </c>
      <c r="I401" s="4" t="s">
        <v>98</v>
      </c>
      <c r="J401" s="4" t="s">
        <v>99</v>
      </c>
      <c r="K401" s="4" t="s">
        <v>100</v>
      </c>
      <c r="L401" s="4" t="s">
        <v>101</v>
      </c>
      <c r="M401" s="4" t="s">
        <v>179</v>
      </c>
      <c r="N401" s="4" t="s">
        <v>98</v>
      </c>
      <c r="O401" s="4" t="s">
        <v>166</v>
      </c>
    </row>
    <row r="402" spans="1:15" x14ac:dyDescent="0.3">
      <c r="A402">
        <v>401</v>
      </c>
      <c r="B402" s="3">
        <v>42648</v>
      </c>
      <c r="C402">
        <v>4</v>
      </c>
      <c r="D402" s="4" t="s">
        <v>75</v>
      </c>
      <c r="E402" s="4" t="s">
        <v>15</v>
      </c>
      <c r="F402" s="4" t="s">
        <v>82</v>
      </c>
      <c r="G402">
        <v>4077</v>
      </c>
      <c r="H402" s="4" t="s">
        <v>17</v>
      </c>
      <c r="I402" s="4" t="s">
        <v>80</v>
      </c>
      <c r="J402" s="4" t="s">
        <v>81</v>
      </c>
      <c r="K402" s="4" t="s">
        <v>61</v>
      </c>
      <c r="L402" s="4" t="s">
        <v>62</v>
      </c>
      <c r="M402" s="4" t="s">
        <v>179</v>
      </c>
      <c r="N402" s="4" t="s">
        <v>80</v>
      </c>
      <c r="O402" s="4" t="s">
        <v>163</v>
      </c>
    </row>
    <row r="403" spans="1:15" x14ac:dyDescent="0.3">
      <c r="A403">
        <v>402</v>
      </c>
      <c r="B403" s="3">
        <v>42648</v>
      </c>
      <c r="C403">
        <v>4</v>
      </c>
      <c r="D403" s="4" t="s">
        <v>75</v>
      </c>
      <c r="E403" s="4" t="s">
        <v>106</v>
      </c>
      <c r="F403" s="4" t="s">
        <v>107</v>
      </c>
      <c r="G403">
        <v>5681</v>
      </c>
      <c r="H403" s="4" t="s">
        <v>94</v>
      </c>
      <c r="I403" s="4" t="s">
        <v>80</v>
      </c>
      <c r="J403" s="4" t="s">
        <v>81</v>
      </c>
      <c r="K403" s="4" t="s">
        <v>61</v>
      </c>
      <c r="L403" s="4" t="s">
        <v>62</v>
      </c>
      <c r="M403" s="4" t="s">
        <v>179</v>
      </c>
      <c r="N403" s="4" t="s">
        <v>80</v>
      </c>
      <c r="O403" s="4" t="s">
        <v>163</v>
      </c>
    </row>
    <row r="404" spans="1:15" x14ac:dyDescent="0.3">
      <c r="A404">
        <v>403</v>
      </c>
      <c r="B404" s="3">
        <v>42648</v>
      </c>
      <c r="C404">
        <v>4</v>
      </c>
      <c r="D404" s="4" t="s">
        <v>45</v>
      </c>
      <c r="E404" s="4" t="s">
        <v>36</v>
      </c>
      <c r="F404" s="4" t="s">
        <v>37</v>
      </c>
      <c r="G404">
        <v>3015</v>
      </c>
      <c r="H404" s="4" t="s">
        <v>94</v>
      </c>
      <c r="I404" s="4" t="s">
        <v>51</v>
      </c>
      <c r="J404" s="4" t="s">
        <v>52</v>
      </c>
      <c r="K404" s="4" t="s">
        <v>53</v>
      </c>
      <c r="L404" s="4" t="s">
        <v>54</v>
      </c>
      <c r="M404" s="4" t="s">
        <v>179</v>
      </c>
      <c r="N404" s="4" t="s">
        <v>51</v>
      </c>
      <c r="O404" s="4" t="s">
        <v>160</v>
      </c>
    </row>
    <row r="405" spans="1:15" x14ac:dyDescent="0.3">
      <c r="A405">
        <v>404</v>
      </c>
      <c r="B405" s="3">
        <v>42648</v>
      </c>
      <c r="C405">
        <v>4</v>
      </c>
      <c r="D405" s="4" t="s">
        <v>45</v>
      </c>
      <c r="E405" s="4" t="s">
        <v>115</v>
      </c>
      <c r="F405" s="4" t="s">
        <v>116</v>
      </c>
      <c r="G405">
        <v>9118</v>
      </c>
      <c r="H405" s="4" t="s">
        <v>38</v>
      </c>
      <c r="I405" s="4" t="s">
        <v>51</v>
      </c>
      <c r="J405" s="4" t="s">
        <v>52</v>
      </c>
      <c r="K405" s="4" t="s">
        <v>53</v>
      </c>
      <c r="L405" s="4" t="s">
        <v>54</v>
      </c>
      <c r="M405" s="4" t="s">
        <v>179</v>
      </c>
      <c r="N405" s="4" t="s">
        <v>51</v>
      </c>
      <c r="O405" s="4" t="s">
        <v>160</v>
      </c>
    </row>
    <row r="406" spans="1:15" x14ac:dyDescent="0.3">
      <c r="A406">
        <v>405</v>
      </c>
      <c r="B406" s="3">
        <v>42649</v>
      </c>
      <c r="C406">
        <v>4</v>
      </c>
      <c r="D406" s="4" t="s">
        <v>75</v>
      </c>
      <c r="E406" s="4" t="s">
        <v>47</v>
      </c>
      <c r="F406" s="4" t="s">
        <v>48</v>
      </c>
      <c r="G406">
        <v>9926</v>
      </c>
      <c r="H406" s="4" t="s">
        <v>38</v>
      </c>
      <c r="I406" s="4" t="s">
        <v>80</v>
      </c>
      <c r="J406" s="4" t="s">
        <v>81</v>
      </c>
      <c r="K406" s="4" t="s">
        <v>61</v>
      </c>
      <c r="L406" s="4" t="s">
        <v>62</v>
      </c>
      <c r="M406" s="4" t="s">
        <v>179</v>
      </c>
      <c r="N406" s="4" t="s">
        <v>80</v>
      </c>
      <c r="O406" s="4" t="s">
        <v>163</v>
      </c>
    </row>
    <row r="407" spans="1:15" x14ac:dyDescent="0.3">
      <c r="A407">
        <v>406</v>
      </c>
      <c r="B407" s="3">
        <v>42650</v>
      </c>
      <c r="C407">
        <v>4</v>
      </c>
      <c r="D407" s="4" t="s">
        <v>55</v>
      </c>
      <c r="E407" s="4" t="s">
        <v>15</v>
      </c>
      <c r="F407" s="4" t="s">
        <v>16</v>
      </c>
      <c r="G407">
        <v>744</v>
      </c>
      <c r="H407" s="4" t="s">
        <v>94</v>
      </c>
      <c r="I407" s="4" t="s">
        <v>88</v>
      </c>
      <c r="J407" s="4" t="s">
        <v>89</v>
      </c>
      <c r="K407" s="4" t="s">
        <v>90</v>
      </c>
      <c r="L407" s="4" t="s">
        <v>91</v>
      </c>
      <c r="M407" s="4" t="s">
        <v>179</v>
      </c>
      <c r="N407" s="4" t="s">
        <v>88</v>
      </c>
      <c r="O407" s="4" t="s">
        <v>164</v>
      </c>
    </row>
    <row r="408" spans="1:15" x14ac:dyDescent="0.3">
      <c r="A408">
        <v>407</v>
      </c>
      <c r="B408" s="3">
        <v>42650</v>
      </c>
      <c r="C408">
        <v>4</v>
      </c>
      <c r="D408" s="4" t="s">
        <v>65</v>
      </c>
      <c r="E408" s="4" t="s">
        <v>92</v>
      </c>
      <c r="F408" s="4" t="s">
        <v>93</v>
      </c>
      <c r="G408">
        <v>9769</v>
      </c>
      <c r="H408" s="4" t="s">
        <v>94</v>
      </c>
      <c r="I408" s="4" t="s">
        <v>111</v>
      </c>
      <c r="J408" s="4" t="s">
        <v>112</v>
      </c>
      <c r="K408" s="4" t="s">
        <v>113</v>
      </c>
      <c r="L408" s="4" t="s">
        <v>114</v>
      </c>
      <c r="M408" s="4" t="s">
        <v>179</v>
      </c>
      <c r="N408" s="4" t="s">
        <v>111</v>
      </c>
      <c r="O408" s="4" t="s">
        <v>168</v>
      </c>
    </row>
    <row r="409" spans="1:15" x14ac:dyDescent="0.3">
      <c r="A409">
        <v>408</v>
      </c>
      <c r="B409" s="3">
        <v>42651</v>
      </c>
      <c r="C409">
        <v>4</v>
      </c>
      <c r="D409" s="4" t="s">
        <v>65</v>
      </c>
      <c r="E409" s="4" t="s">
        <v>92</v>
      </c>
      <c r="F409" s="4" t="s">
        <v>93</v>
      </c>
      <c r="G409">
        <v>4985</v>
      </c>
      <c r="H409" s="4" t="s">
        <v>38</v>
      </c>
      <c r="I409" s="4" t="s">
        <v>70</v>
      </c>
      <c r="J409" s="4" t="s">
        <v>71</v>
      </c>
      <c r="K409" s="4" t="s">
        <v>72</v>
      </c>
      <c r="L409" s="4" t="s">
        <v>73</v>
      </c>
      <c r="M409" s="4" t="s">
        <v>179</v>
      </c>
      <c r="N409" s="4" t="s">
        <v>70</v>
      </c>
      <c r="O409" s="4" t="s">
        <v>162</v>
      </c>
    </row>
    <row r="410" spans="1:15" x14ac:dyDescent="0.3">
      <c r="A410">
        <v>409</v>
      </c>
      <c r="B410" s="3">
        <v>42654</v>
      </c>
      <c r="C410">
        <v>4</v>
      </c>
      <c r="D410" s="4" t="s">
        <v>24</v>
      </c>
      <c r="E410" s="4" t="s">
        <v>104</v>
      </c>
      <c r="F410" s="4" t="s">
        <v>105</v>
      </c>
      <c r="G410">
        <v>2861</v>
      </c>
      <c r="H410" s="4" t="s">
        <v>38</v>
      </c>
      <c r="I410" s="4" t="s">
        <v>30</v>
      </c>
      <c r="J410" s="4" t="s">
        <v>31</v>
      </c>
      <c r="K410" s="4" t="s">
        <v>32</v>
      </c>
      <c r="L410" s="4" t="s">
        <v>33</v>
      </c>
      <c r="M410" s="4" t="s">
        <v>179</v>
      </c>
      <c r="N410" s="4" t="s">
        <v>30</v>
      </c>
      <c r="O410" s="4" t="s">
        <v>158</v>
      </c>
    </row>
    <row r="411" spans="1:15" x14ac:dyDescent="0.3">
      <c r="A411">
        <v>410</v>
      </c>
      <c r="B411" s="3">
        <v>42660</v>
      </c>
      <c r="C411">
        <v>4</v>
      </c>
      <c r="D411" s="4" t="s">
        <v>45</v>
      </c>
      <c r="E411" s="4" t="s">
        <v>63</v>
      </c>
      <c r="F411" s="4" t="s">
        <v>74</v>
      </c>
      <c r="G411">
        <v>6730</v>
      </c>
      <c r="H411" s="4" t="s">
        <v>38</v>
      </c>
      <c r="I411" s="4" t="s">
        <v>51</v>
      </c>
      <c r="J411" s="4" t="s">
        <v>52</v>
      </c>
      <c r="K411" s="4" t="s">
        <v>53</v>
      </c>
      <c r="L411" s="4" t="s">
        <v>54</v>
      </c>
      <c r="M411" s="4" t="s">
        <v>179</v>
      </c>
      <c r="N411" s="4" t="s">
        <v>51</v>
      </c>
      <c r="O411" s="4" t="s">
        <v>160</v>
      </c>
    </row>
    <row r="412" spans="1:15" x14ac:dyDescent="0.3">
      <c r="A412">
        <v>411</v>
      </c>
      <c r="B412" s="3">
        <v>42665</v>
      </c>
      <c r="C412">
        <v>4</v>
      </c>
      <c r="D412" s="4" t="s">
        <v>13</v>
      </c>
      <c r="E412" s="4" t="s">
        <v>84</v>
      </c>
      <c r="F412" s="4" t="s">
        <v>132</v>
      </c>
      <c r="G412">
        <v>9769</v>
      </c>
      <c r="H412" s="4" t="s">
        <v>17</v>
      </c>
      <c r="I412" s="4" t="s">
        <v>20</v>
      </c>
      <c r="J412" s="4" t="s">
        <v>21</v>
      </c>
      <c r="K412" s="4" t="s">
        <v>22</v>
      </c>
      <c r="L412" s="4" t="s">
        <v>23</v>
      </c>
      <c r="M412" s="4" t="s">
        <v>179</v>
      </c>
      <c r="N412" s="4" t="s">
        <v>20</v>
      </c>
      <c r="O412" s="4" t="s">
        <v>157</v>
      </c>
    </row>
    <row r="413" spans="1:15" x14ac:dyDescent="0.3">
      <c r="A413">
        <v>412</v>
      </c>
      <c r="B413" s="3">
        <v>42665</v>
      </c>
      <c r="C413">
        <v>4</v>
      </c>
      <c r="D413" s="4" t="s">
        <v>45</v>
      </c>
      <c r="E413" s="4" t="s">
        <v>15</v>
      </c>
      <c r="F413" s="4" t="s">
        <v>82</v>
      </c>
      <c r="G413">
        <v>4589</v>
      </c>
      <c r="H413" s="4" t="s">
        <v>38</v>
      </c>
      <c r="I413" s="4" t="s">
        <v>51</v>
      </c>
      <c r="J413" s="4" t="s">
        <v>52</v>
      </c>
      <c r="K413" s="4" t="s">
        <v>53</v>
      </c>
      <c r="L413" s="4" t="s">
        <v>54</v>
      </c>
      <c r="M413" s="4" t="s">
        <v>179</v>
      </c>
      <c r="N413" s="4" t="s">
        <v>51</v>
      </c>
      <c r="O413" s="4" t="s">
        <v>160</v>
      </c>
    </row>
    <row r="414" spans="1:15" x14ac:dyDescent="0.3">
      <c r="A414">
        <v>413</v>
      </c>
      <c r="B414" s="3">
        <v>42668</v>
      </c>
      <c r="C414">
        <v>4</v>
      </c>
      <c r="D414" s="4" t="s">
        <v>75</v>
      </c>
      <c r="E414" s="4" t="s">
        <v>63</v>
      </c>
      <c r="F414" s="4" t="s">
        <v>148</v>
      </c>
      <c r="G414">
        <v>2893</v>
      </c>
      <c r="H414" s="4" t="s">
        <v>94</v>
      </c>
      <c r="I414" s="4" t="s">
        <v>80</v>
      </c>
      <c r="J414" s="4" t="s">
        <v>81</v>
      </c>
      <c r="K414" s="4" t="s">
        <v>61</v>
      </c>
      <c r="L414" s="4" t="s">
        <v>62</v>
      </c>
      <c r="M414" s="4" t="s">
        <v>179</v>
      </c>
      <c r="N414" s="4" t="s">
        <v>80</v>
      </c>
      <c r="O414" s="4" t="s">
        <v>163</v>
      </c>
    </row>
    <row r="415" spans="1:15" x14ac:dyDescent="0.3">
      <c r="A415">
        <v>414</v>
      </c>
      <c r="B415" s="3">
        <v>42668</v>
      </c>
      <c r="C415">
        <v>4</v>
      </c>
      <c r="D415" s="4" t="s">
        <v>45</v>
      </c>
      <c r="E415" s="4" t="s">
        <v>36</v>
      </c>
      <c r="F415" s="4" t="s">
        <v>37</v>
      </c>
      <c r="G415">
        <v>8985</v>
      </c>
      <c r="H415" s="4" t="s">
        <v>38</v>
      </c>
      <c r="I415" s="4" t="s">
        <v>51</v>
      </c>
      <c r="J415" s="4" t="s">
        <v>52</v>
      </c>
      <c r="K415" s="4" t="s">
        <v>53</v>
      </c>
      <c r="L415" s="4" t="s">
        <v>54</v>
      </c>
      <c r="M415" s="4" t="s">
        <v>179</v>
      </c>
      <c r="N415" s="4" t="s">
        <v>51</v>
      </c>
      <c r="O415" s="4" t="s">
        <v>160</v>
      </c>
    </row>
    <row r="416" spans="1:15" x14ac:dyDescent="0.3">
      <c r="A416">
        <v>415</v>
      </c>
      <c r="B416" s="3">
        <v>42672</v>
      </c>
      <c r="C416">
        <v>4</v>
      </c>
      <c r="D416" s="4" t="s">
        <v>75</v>
      </c>
      <c r="E416" s="4" t="s">
        <v>47</v>
      </c>
      <c r="F416" s="4" t="s">
        <v>48</v>
      </c>
      <c r="G416">
        <v>1065</v>
      </c>
      <c r="H416" s="4" t="s">
        <v>38</v>
      </c>
      <c r="I416" s="4" t="s">
        <v>80</v>
      </c>
      <c r="J416" s="4" t="s">
        <v>81</v>
      </c>
      <c r="K416" s="4" t="s">
        <v>61</v>
      </c>
      <c r="L416" s="4" t="s">
        <v>62</v>
      </c>
      <c r="M416" s="4" t="s">
        <v>179</v>
      </c>
      <c r="N416" s="4" t="s">
        <v>80</v>
      </c>
      <c r="O416" s="4" t="s">
        <v>163</v>
      </c>
    </row>
    <row r="417" spans="1:15" x14ac:dyDescent="0.3">
      <c r="A417">
        <v>416</v>
      </c>
      <c r="B417" s="3">
        <v>42673</v>
      </c>
      <c r="C417">
        <v>4</v>
      </c>
      <c r="D417" s="4" t="s">
        <v>55</v>
      </c>
      <c r="E417" s="4" t="s">
        <v>127</v>
      </c>
      <c r="F417" s="4" t="s">
        <v>128</v>
      </c>
      <c r="G417">
        <v>5237</v>
      </c>
      <c r="H417" s="4" t="s">
        <v>38</v>
      </c>
      <c r="I417" s="4" t="s">
        <v>88</v>
      </c>
      <c r="J417" s="4" t="s">
        <v>89</v>
      </c>
      <c r="K417" s="4" t="s">
        <v>90</v>
      </c>
      <c r="L417" s="4" t="s">
        <v>91</v>
      </c>
      <c r="M417" s="4" t="s">
        <v>179</v>
      </c>
      <c r="N417" s="4" t="s">
        <v>88</v>
      </c>
      <c r="O417" s="4" t="s">
        <v>164</v>
      </c>
    </row>
    <row r="418" spans="1:15" x14ac:dyDescent="0.3">
      <c r="A418">
        <v>417</v>
      </c>
      <c r="B418" s="3">
        <v>42678</v>
      </c>
      <c r="C418">
        <v>4</v>
      </c>
      <c r="D418" s="4" t="s">
        <v>24</v>
      </c>
      <c r="E418" s="4" t="s">
        <v>102</v>
      </c>
      <c r="F418" s="4" t="s">
        <v>103</v>
      </c>
      <c r="G418">
        <v>6505</v>
      </c>
      <c r="H418" s="4" t="s">
        <v>38</v>
      </c>
      <c r="I418" s="4" t="s">
        <v>30</v>
      </c>
      <c r="J418" s="4" t="s">
        <v>31</v>
      </c>
      <c r="K418" s="4" t="s">
        <v>32</v>
      </c>
      <c r="L418" s="4" t="s">
        <v>33</v>
      </c>
      <c r="M418" s="4" t="s">
        <v>180</v>
      </c>
      <c r="N418" s="4" t="s">
        <v>30</v>
      </c>
      <c r="O418" s="4" t="s">
        <v>158</v>
      </c>
    </row>
    <row r="419" spans="1:15" x14ac:dyDescent="0.3">
      <c r="A419">
        <v>418</v>
      </c>
      <c r="B419" s="3">
        <v>42684</v>
      </c>
      <c r="C419">
        <v>4</v>
      </c>
      <c r="D419" s="4" t="s">
        <v>45</v>
      </c>
      <c r="E419" s="4" t="s">
        <v>15</v>
      </c>
      <c r="F419" s="4" t="s">
        <v>82</v>
      </c>
      <c r="G419">
        <v>4021</v>
      </c>
      <c r="H419" s="4" t="s">
        <v>38</v>
      </c>
      <c r="I419" s="4" t="s">
        <v>51</v>
      </c>
      <c r="J419" s="4" t="s">
        <v>52</v>
      </c>
      <c r="K419" s="4" t="s">
        <v>53</v>
      </c>
      <c r="L419" s="4" t="s">
        <v>54</v>
      </c>
      <c r="M419" s="4" t="s">
        <v>180</v>
      </c>
      <c r="N419" s="4" t="s">
        <v>51</v>
      </c>
      <c r="O419" s="4" t="s">
        <v>160</v>
      </c>
    </row>
    <row r="420" spans="1:15" x14ac:dyDescent="0.3">
      <c r="A420">
        <v>419</v>
      </c>
      <c r="B420" s="3">
        <v>42691</v>
      </c>
      <c r="C420">
        <v>4</v>
      </c>
      <c r="D420" s="4" t="s">
        <v>34</v>
      </c>
      <c r="E420" s="4" t="s">
        <v>47</v>
      </c>
      <c r="F420" s="4" t="s">
        <v>48</v>
      </c>
      <c r="G420">
        <v>7076</v>
      </c>
      <c r="H420" s="4" t="s">
        <v>38</v>
      </c>
      <c r="I420" s="4" t="s">
        <v>41</v>
      </c>
      <c r="J420" s="4" t="s">
        <v>42</v>
      </c>
      <c r="K420" s="4" t="s">
        <v>43</v>
      </c>
      <c r="L420" s="4" t="s">
        <v>44</v>
      </c>
      <c r="M420" s="4" t="s">
        <v>180</v>
      </c>
      <c r="N420" s="4" t="s">
        <v>41</v>
      </c>
      <c r="O420" s="4" t="s">
        <v>159</v>
      </c>
    </row>
    <row r="421" spans="1:15" x14ac:dyDescent="0.3">
      <c r="A421">
        <v>420</v>
      </c>
      <c r="B421" s="3">
        <v>42697</v>
      </c>
      <c r="C421">
        <v>4</v>
      </c>
      <c r="D421" s="4" t="s">
        <v>75</v>
      </c>
      <c r="E421" s="4" t="s">
        <v>102</v>
      </c>
      <c r="F421" s="4" t="s">
        <v>103</v>
      </c>
      <c r="G421">
        <v>17</v>
      </c>
      <c r="H421" s="4" t="s">
        <v>38</v>
      </c>
      <c r="I421" s="4" t="s">
        <v>80</v>
      </c>
      <c r="J421" s="4" t="s">
        <v>81</v>
      </c>
      <c r="K421" s="4" t="s">
        <v>61</v>
      </c>
      <c r="L421" s="4" t="s">
        <v>62</v>
      </c>
      <c r="M421" s="4" t="s">
        <v>180</v>
      </c>
      <c r="N421" s="4" t="s">
        <v>80</v>
      </c>
      <c r="O421" s="4" t="s">
        <v>163</v>
      </c>
    </row>
    <row r="422" spans="1:15" x14ac:dyDescent="0.3">
      <c r="A422">
        <v>421</v>
      </c>
      <c r="B422" s="3">
        <v>42698</v>
      </c>
      <c r="C422">
        <v>4</v>
      </c>
      <c r="D422" s="4" t="s">
        <v>55</v>
      </c>
      <c r="E422" s="4" t="s">
        <v>15</v>
      </c>
      <c r="F422" s="4" t="s">
        <v>82</v>
      </c>
      <c r="G422">
        <v>8019</v>
      </c>
      <c r="H422" s="4" t="s">
        <v>94</v>
      </c>
      <c r="I422" s="4" t="s">
        <v>59</v>
      </c>
      <c r="J422" s="4" t="s">
        <v>60</v>
      </c>
      <c r="K422" s="4" t="s">
        <v>61</v>
      </c>
      <c r="L422" s="4" t="s">
        <v>62</v>
      </c>
      <c r="M422" s="4" t="s">
        <v>180</v>
      </c>
      <c r="N422" s="4" t="s">
        <v>59</v>
      </c>
      <c r="O422" s="4" t="s">
        <v>161</v>
      </c>
    </row>
    <row r="423" spans="1:15" x14ac:dyDescent="0.3">
      <c r="A423">
        <v>422</v>
      </c>
      <c r="B423" s="3">
        <v>42698</v>
      </c>
      <c r="C423">
        <v>4</v>
      </c>
      <c r="D423" s="4" t="s">
        <v>13</v>
      </c>
      <c r="E423" s="4" t="s">
        <v>102</v>
      </c>
      <c r="F423" s="4" t="s">
        <v>103</v>
      </c>
      <c r="G423">
        <v>5577</v>
      </c>
      <c r="H423" s="4" t="s">
        <v>38</v>
      </c>
      <c r="I423" s="4" t="s">
        <v>20</v>
      </c>
      <c r="J423" s="4" t="s">
        <v>21</v>
      </c>
      <c r="K423" s="4" t="s">
        <v>22</v>
      </c>
      <c r="L423" s="4" t="s">
        <v>23</v>
      </c>
      <c r="M423" s="4" t="s">
        <v>180</v>
      </c>
      <c r="N423" s="4" t="s">
        <v>20</v>
      </c>
      <c r="O423" s="4" t="s">
        <v>157</v>
      </c>
    </row>
    <row r="424" spans="1:15" x14ac:dyDescent="0.3">
      <c r="A424">
        <v>423</v>
      </c>
      <c r="B424" s="3">
        <v>42698</v>
      </c>
      <c r="C424">
        <v>4</v>
      </c>
      <c r="D424" s="4" t="s">
        <v>65</v>
      </c>
      <c r="E424" s="4" t="s">
        <v>106</v>
      </c>
      <c r="F424" s="4" t="s">
        <v>107</v>
      </c>
      <c r="G424">
        <v>1253</v>
      </c>
      <c r="H424" s="4" t="s">
        <v>38</v>
      </c>
      <c r="I424" s="4" t="s">
        <v>70</v>
      </c>
      <c r="J424" s="4" t="s">
        <v>71</v>
      </c>
      <c r="K424" s="4" t="s">
        <v>72</v>
      </c>
      <c r="L424" s="4" t="s">
        <v>73</v>
      </c>
      <c r="M424" s="4" t="s">
        <v>180</v>
      </c>
      <c r="N424" s="4" t="s">
        <v>70</v>
      </c>
      <c r="O424" s="4" t="s">
        <v>162</v>
      </c>
    </row>
    <row r="425" spans="1:15" x14ac:dyDescent="0.3">
      <c r="A425">
        <v>424</v>
      </c>
      <c r="B425" s="3">
        <v>42698</v>
      </c>
      <c r="C425">
        <v>4</v>
      </c>
      <c r="D425" s="4" t="s">
        <v>75</v>
      </c>
      <c r="E425" s="4" t="s">
        <v>36</v>
      </c>
      <c r="F425" s="4" t="s">
        <v>118</v>
      </c>
      <c r="G425">
        <v>7003</v>
      </c>
      <c r="H425" s="4" t="s">
        <v>38</v>
      </c>
      <c r="I425" s="4" t="s">
        <v>80</v>
      </c>
      <c r="J425" s="4" t="s">
        <v>81</v>
      </c>
      <c r="K425" s="4" t="s">
        <v>61</v>
      </c>
      <c r="L425" s="4" t="s">
        <v>62</v>
      </c>
      <c r="M425" s="4" t="s">
        <v>180</v>
      </c>
      <c r="N425" s="4" t="s">
        <v>80</v>
      </c>
      <c r="O425" s="4" t="s">
        <v>163</v>
      </c>
    </row>
    <row r="426" spans="1:15" x14ac:dyDescent="0.3">
      <c r="A426">
        <v>425</v>
      </c>
      <c r="B426" s="3">
        <v>42698</v>
      </c>
      <c r="C426">
        <v>4</v>
      </c>
      <c r="D426" s="4" t="s">
        <v>45</v>
      </c>
      <c r="E426" s="4" t="s">
        <v>15</v>
      </c>
      <c r="F426" s="4" t="s">
        <v>82</v>
      </c>
      <c r="G426">
        <v>6349</v>
      </c>
      <c r="H426" s="4" t="s">
        <v>94</v>
      </c>
      <c r="I426" s="4" t="s">
        <v>51</v>
      </c>
      <c r="J426" s="4" t="s">
        <v>52</v>
      </c>
      <c r="K426" s="4" t="s">
        <v>53</v>
      </c>
      <c r="L426" s="4" t="s">
        <v>54</v>
      </c>
      <c r="M426" s="4" t="s">
        <v>180</v>
      </c>
      <c r="N426" s="4" t="s">
        <v>51</v>
      </c>
      <c r="O426" s="4" t="s">
        <v>160</v>
      </c>
    </row>
    <row r="427" spans="1:15" x14ac:dyDescent="0.3">
      <c r="A427">
        <v>426</v>
      </c>
      <c r="B427" s="3">
        <v>42709</v>
      </c>
      <c r="C427">
        <v>4</v>
      </c>
      <c r="D427" s="4" t="s">
        <v>34</v>
      </c>
      <c r="E427" s="4" t="s">
        <v>15</v>
      </c>
      <c r="F427" s="4" t="s">
        <v>77</v>
      </c>
      <c r="G427">
        <v>1777</v>
      </c>
      <c r="H427" s="4" t="s">
        <v>94</v>
      </c>
      <c r="I427" s="4" t="s">
        <v>41</v>
      </c>
      <c r="J427" s="4" t="s">
        <v>42</v>
      </c>
      <c r="K427" s="4" t="s">
        <v>43</v>
      </c>
      <c r="L427" s="4" t="s">
        <v>44</v>
      </c>
      <c r="M427" s="4" t="s">
        <v>181</v>
      </c>
      <c r="N427" s="4" t="s">
        <v>41</v>
      </c>
      <c r="O427" s="4" t="s">
        <v>159</v>
      </c>
    </row>
    <row r="428" spans="1:15" x14ac:dyDescent="0.3">
      <c r="A428">
        <v>427</v>
      </c>
      <c r="B428" s="3">
        <v>42709</v>
      </c>
      <c r="C428">
        <v>4</v>
      </c>
      <c r="D428" s="4" t="s">
        <v>55</v>
      </c>
      <c r="E428" s="4" t="s">
        <v>63</v>
      </c>
      <c r="F428" s="4" t="s">
        <v>74</v>
      </c>
      <c r="G428">
        <v>8741</v>
      </c>
      <c r="H428" s="4" t="s">
        <v>38</v>
      </c>
      <c r="I428" s="4" t="s">
        <v>59</v>
      </c>
      <c r="J428" s="4" t="s">
        <v>60</v>
      </c>
      <c r="K428" s="4" t="s">
        <v>61</v>
      </c>
      <c r="L428" s="4" t="s">
        <v>62</v>
      </c>
      <c r="M428" s="4" t="s">
        <v>181</v>
      </c>
      <c r="N428" s="4" t="s">
        <v>59</v>
      </c>
      <c r="O428" s="4" t="s">
        <v>161</v>
      </c>
    </row>
    <row r="429" spans="1:15" x14ac:dyDescent="0.3">
      <c r="A429">
        <v>428</v>
      </c>
      <c r="B429" s="3">
        <v>42709</v>
      </c>
      <c r="C429">
        <v>4</v>
      </c>
      <c r="D429" s="4" t="s">
        <v>13</v>
      </c>
      <c r="E429" s="4" t="s">
        <v>15</v>
      </c>
      <c r="F429" s="4" t="s">
        <v>82</v>
      </c>
      <c r="G429">
        <v>8930</v>
      </c>
      <c r="H429" s="4" t="s">
        <v>38</v>
      </c>
      <c r="I429" s="4" t="s">
        <v>20</v>
      </c>
      <c r="J429" s="4" t="s">
        <v>21</v>
      </c>
      <c r="K429" s="4" t="s">
        <v>22</v>
      </c>
      <c r="L429" s="4" t="s">
        <v>23</v>
      </c>
      <c r="M429" s="4" t="s">
        <v>181</v>
      </c>
      <c r="N429" s="4" t="s">
        <v>20</v>
      </c>
      <c r="O429" s="4" t="s">
        <v>157</v>
      </c>
    </row>
    <row r="430" spans="1:15" x14ac:dyDescent="0.3">
      <c r="A430">
        <v>429</v>
      </c>
      <c r="B430" s="3">
        <v>42709</v>
      </c>
      <c r="C430">
        <v>4</v>
      </c>
      <c r="D430" s="4" t="s">
        <v>75</v>
      </c>
      <c r="E430" s="4" t="s">
        <v>102</v>
      </c>
      <c r="F430" s="4" t="s">
        <v>103</v>
      </c>
      <c r="G430">
        <v>9230</v>
      </c>
      <c r="H430" s="4" t="s">
        <v>17</v>
      </c>
      <c r="I430" s="4" t="s">
        <v>80</v>
      </c>
      <c r="J430" s="4" t="s">
        <v>81</v>
      </c>
      <c r="K430" s="4" t="s">
        <v>61</v>
      </c>
      <c r="L430" s="4" t="s">
        <v>62</v>
      </c>
      <c r="M430" s="4" t="s">
        <v>181</v>
      </c>
      <c r="N430" s="4" t="s">
        <v>80</v>
      </c>
      <c r="O430" s="4" t="s">
        <v>163</v>
      </c>
    </row>
    <row r="431" spans="1:15" x14ac:dyDescent="0.3">
      <c r="A431">
        <v>430</v>
      </c>
      <c r="B431" s="3">
        <v>42709</v>
      </c>
      <c r="C431">
        <v>4</v>
      </c>
      <c r="D431" s="4" t="s">
        <v>75</v>
      </c>
      <c r="E431" s="4" t="s">
        <v>115</v>
      </c>
      <c r="F431" s="4" t="s">
        <v>116</v>
      </c>
      <c r="G431">
        <v>8490</v>
      </c>
      <c r="H431" s="4" t="s">
        <v>38</v>
      </c>
      <c r="I431" s="4" t="s">
        <v>80</v>
      </c>
      <c r="J431" s="4" t="s">
        <v>81</v>
      </c>
      <c r="K431" s="4" t="s">
        <v>61</v>
      </c>
      <c r="L431" s="4" t="s">
        <v>62</v>
      </c>
      <c r="M431" s="4" t="s">
        <v>181</v>
      </c>
      <c r="N431" s="4" t="s">
        <v>80</v>
      </c>
      <c r="O431" s="4" t="s">
        <v>163</v>
      </c>
    </row>
    <row r="432" spans="1:15" x14ac:dyDescent="0.3">
      <c r="A432">
        <v>431</v>
      </c>
      <c r="B432" s="3">
        <v>42711</v>
      </c>
      <c r="C432">
        <v>4</v>
      </c>
      <c r="D432" s="4" t="s">
        <v>65</v>
      </c>
      <c r="E432" s="4" t="s">
        <v>129</v>
      </c>
      <c r="F432" s="4" t="s">
        <v>130</v>
      </c>
      <c r="G432">
        <v>1170</v>
      </c>
      <c r="H432" s="4" t="s">
        <v>38</v>
      </c>
      <c r="I432" s="4" t="s">
        <v>70</v>
      </c>
      <c r="J432" s="4" t="s">
        <v>71</v>
      </c>
      <c r="K432" s="4" t="s">
        <v>72</v>
      </c>
      <c r="L432" s="4" t="s">
        <v>73</v>
      </c>
      <c r="M432" s="4" t="s">
        <v>181</v>
      </c>
      <c r="N432" s="4" t="s">
        <v>70</v>
      </c>
      <c r="O432" s="4" t="s">
        <v>162</v>
      </c>
    </row>
    <row r="433" spans="1:15" x14ac:dyDescent="0.3">
      <c r="A433">
        <v>432</v>
      </c>
      <c r="B433" s="3">
        <v>42712</v>
      </c>
      <c r="C433">
        <v>4</v>
      </c>
      <c r="D433" s="4" t="s">
        <v>34</v>
      </c>
      <c r="E433" s="4" t="s">
        <v>129</v>
      </c>
      <c r="F433" s="4" t="s">
        <v>130</v>
      </c>
      <c r="G433">
        <v>9379</v>
      </c>
      <c r="H433" s="4" t="s">
        <v>94</v>
      </c>
      <c r="I433" s="4" t="s">
        <v>41</v>
      </c>
      <c r="J433" s="4" t="s">
        <v>42</v>
      </c>
      <c r="K433" s="4" t="s">
        <v>43</v>
      </c>
      <c r="L433" s="4" t="s">
        <v>44</v>
      </c>
      <c r="M433" s="4" t="s">
        <v>181</v>
      </c>
      <c r="N433" s="4" t="s">
        <v>41</v>
      </c>
      <c r="O433" s="4" t="s">
        <v>159</v>
      </c>
    </row>
    <row r="434" spans="1:15" x14ac:dyDescent="0.3">
      <c r="A434">
        <v>433</v>
      </c>
      <c r="B434" s="3">
        <v>42717</v>
      </c>
      <c r="C434">
        <v>4</v>
      </c>
      <c r="D434" s="4" t="s">
        <v>24</v>
      </c>
      <c r="E434" s="4" t="s">
        <v>63</v>
      </c>
      <c r="F434" s="4" t="s">
        <v>67</v>
      </c>
      <c r="G434">
        <v>8554</v>
      </c>
      <c r="H434" s="4" t="s">
        <v>17</v>
      </c>
      <c r="I434" s="4" t="s">
        <v>30</v>
      </c>
      <c r="J434" s="4" t="s">
        <v>31</v>
      </c>
      <c r="K434" s="4" t="s">
        <v>32</v>
      </c>
      <c r="L434" s="4" t="s">
        <v>33</v>
      </c>
      <c r="M434" s="4" t="s">
        <v>181</v>
      </c>
      <c r="N434" s="4" t="s">
        <v>30</v>
      </c>
      <c r="O434" s="4" t="s">
        <v>158</v>
      </c>
    </row>
    <row r="435" spans="1:15" x14ac:dyDescent="0.3">
      <c r="A435">
        <v>434</v>
      </c>
      <c r="B435" s="3">
        <v>42723</v>
      </c>
      <c r="C435">
        <v>4</v>
      </c>
      <c r="D435" s="4" t="s">
        <v>45</v>
      </c>
      <c r="E435" s="4" t="s">
        <v>63</v>
      </c>
      <c r="F435" s="4" t="s">
        <v>67</v>
      </c>
      <c r="G435">
        <v>2474</v>
      </c>
      <c r="H435" s="4" t="s">
        <v>38</v>
      </c>
      <c r="I435" s="4" t="s">
        <v>51</v>
      </c>
      <c r="J435" s="4" t="s">
        <v>52</v>
      </c>
      <c r="K435" s="4" t="s">
        <v>53</v>
      </c>
      <c r="L435" s="4" t="s">
        <v>54</v>
      </c>
      <c r="M435" s="4" t="s">
        <v>181</v>
      </c>
      <c r="N435" s="4" t="s">
        <v>51</v>
      </c>
      <c r="O435" s="4" t="s">
        <v>160</v>
      </c>
    </row>
    <row r="436" spans="1:15" x14ac:dyDescent="0.3">
      <c r="A436">
        <v>435</v>
      </c>
      <c r="B436" s="3">
        <v>42727</v>
      </c>
      <c r="C436">
        <v>4</v>
      </c>
      <c r="D436" s="4" t="s">
        <v>75</v>
      </c>
      <c r="E436" s="4" t="s">
        <v>15</v>
      </c>
      <c r="F436" s="4" t="s">
        <v>117</v>
      </c>
      <c r="G436">
        <v>6925</v>
      </c>
      <c r="H436" s="4" t="s">
        <v>17</v>
      </c>
      <c r="I436" s="4" t="s">
        <v>80</v>
      </c>
      <c r="J436" s="4" t="s">
        <v>81</v>
      </c>
      <c r="K436" s="4" t="s">
        <v>61</v>
      </c>
      <c r="L436" s="4" t="s">
        <v>62</v>
      </c>
      <c r="M436" s="4" t="s">
        <v>181</v>
      </c>
      <c r="N436" s="4" t="s">
        <v>80</v>
      </c>
      <c r="O436" s="4" t="s">
        <v>163</v>
      </c>
    </row>
    <row r="437" spans="1:15" x14ac:dyDescent="0.3">
      <c r="A437">
        <v>436</v>
      </c>
      <c r="B437" s="3">
        <v>42727</v>
      </c>
      <c r="C437">
        <v>4</v>
      </c>
      <c r="D437" s="4" t="s">
        <v>75</v>
      </c>
      <c r="E437" s="4" t="s">
        <v>115</v>
      </c>
      <c r="F437" s="4" t="s">
        <v>116</v>
      </c>
      <c r="G437">
        <v>449</v>
      </c>
      <c r="H437" s="4" t="s">
        <v>38</v>
      </c>
      <c r="I437" s="4" t="s">
        <v>80</v>
      </c>
      <c r="J437" s="4" t="s">
        <v>81</v>
      </c>
      <c r="K437" s="4" t="s">
        <v>61</v>
      </c>
      <c r="L437" s="4" t="s">
        <v>62</v>
      </c>
      <c r="M437" s="4" t="s">
        <v>181</v>
      </c>
      <c r="N437" s="4" t="s">
        <v>80</v>
      </c>
      <c r="O437" s="4" t="s">
        <v>163</v>
      </c>
    </row>
    <row r="438" spans="1:15" x14ac:dyDescent="0.3">
      <c r="A438">
        <v>437</v>
      </c>
      <c r="B438" s="3">
        <v>42597</v>
      </c>
      <c r="C438">
        <v>4</v>
      </c>
      <c r="D438" s="4" t="s">
        <v>45</v>
      </c>
      <c r="E438" s="4" t="s">
        <v>15</v>
      </c>
      <c r="F438" s="4" t="s">
        <v>117</v>
      </c>
      <c r="G438">
        <v>1378</v>
      </c>
      <c r="H438" s="4" t="s">
        <v>38</v>
      </c>
      <c r="I438" s="4" t="s">
        <v>51</v>
      </c>
      <c r="J438" s="4" t="s">
        <v>52</v>
      </c>
      <c r="K438" s="4" t="s">
        <v>53</v>
      </c>
      <c r="L438" s="4" t="s">
        <v>54</v>
      </c>
      <c r="M438" s="4" t="s">
        <v>177</v>
      </c>
      <c r="N438" s="4" t="s">
        <v>51</v>
      </c>
      <c r="O438" s="4" t="s">
        <v>160</v>
      </c>
    </row>
    <row r="439" spans="1:15" x14ac:dyDescent="0.3">
      <c r="A439">
        <v>438</v>
      </c>
      <c r="B439" s="3">
        <v>42228</v>
      </c>
      <c r="C439">
        <v>4</v>
      </c>
      <c r="D439" s="4" t="s">
        <v>45</v>
      </c>
      <c r="E439" s="4" t="s">
        <v>115</v>
      </c>
      <c r="F439" s="4" t="s">
        <v>116</v>
      </c>
      <c r="G439">
        <v>782</v>
      </c>
      <c r="H439" s="4" t="s">
        <v>38</v>
      </c>
      <c r="I439" s="4" t="s">
        <v>51</v>
      </c>
      <c r="J439" s="4" t="s">
        <v>52</v>
      </c>
      <c r="K439" s="4" t="s">
        <v>53</v>
      </c>
      <c r="L439" s="4" t="s">
        <v>54</v>
      </c>
      <c r="M439" s="4" t="s">
        <v>177</v>
      </c>
      <c r="N439" s="4" t="s">
        <v>51</v>
      </c>
      <c r="O439" s="4" t="s">
        <v>160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AB872-BF08-4DA8-96C8-9A1A70DC59AC}">
  <dimension ref="A1:A2"/>
  <sheetViews>
    <sheetView showGridLines="0" showRowColHeaders="0" tabSelected="1" workbookViewId="0">
      <selection activeCell="L2" sqref="L2"/>
    </sheetView>
  </sheetViews>
  <sheetFormatPr defaultRowHeight="14.4" x14ac:dyDescent="0.3"/>
  <cols>
    <col min="1" max="16384" width="8.88671875" style="8"/>
  </cols>
  <sheetData>
    <row r="1" s="9" customFormat="1" x14ac:dyDescent="0.3"/>
    <row r="2" s="9"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E F A A B Q S w M E F A A C A A g A i 4 M r V W / 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i 4 M r V 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I u D K 1 W l 4 / D c 1 A I A A F Y I A A A T A B w A R m 9 y b X V s Y X M v U 2 V j d G l v b j E u b S C i G A A o o B Q A A A A A A A A A A A A A A A A A A A A A A A A A A A C N V U 1 v 4 j A Q v S P x H 6 z 0 k k p u p J b V H r b i U M F W Q t u v L a x W q w Q h 4 w x g N b G R 7 b Q g x H / v O C k k k L C C C 8 j j e f P e m x l j g F u h J B k W 3 9 e 3 7 V a 7 Z R Z M Q 0 w u v M 7 V P 2 C a D F k C h v S Z Z R 7 p k g R s u 0 X w M 1 S Z 5 o A n d 5 y D M Y G 7 M G U G / H u R Q N B T 0 o K 0 x v d 6 P 6 I / B r S J + E K b N H q W 0 N f i H c g V e R R c K 6 N m N n o Q 8 g 3 i g S Q P W F A K O Y 9 + r j g k Z K Z 2 5 V + 0 m m E V J M k S E z 0 p b R c f Q s Z k p F m M 4 A H j P J 5 6 l 5 S E P Q 3 M w h N 7 F 3 P m R G H m E r Q V Y L p W Z z C + p A X / C 2 / S K L D Q t Q m H f A E p 6 3 o e H V h I u w 1 u j L e h + x 6 3 W 0 L + B 7 N q 6 q Q z c e F J H p 6 4 c K O l u f r g r 9 J v U 6 X e T j q 6 5 j z q q w + Z K B a b y D j M Y J W Y l f N B Z k l C i V O 8 E 1 y v P R m x a Q I V z Y X S + k W P / k K z u 1 5 + f 6 9 7 b 2 R v w e Q c 1 Y 3 W S 3 A W 5 t c C b I 0 0 2 M G 0 p 5 I s l S 5 o / F M k 6 G b j P W t s J R n 0 P U o G 0 n 7 / F r i U L S W 7 C N 4 G j F k 8 J T H + z k O / M 6 Y t 6 H p O 0 Y F X W O 5 S L K x s H u l l x q o U A Z 9 Y C v U o I s + V X t c C O E h x x m 1 z V l 6 t T u K F r V N s W u H M c c 4 D M y f Q 7 o U + F d q R r w X u 4 l j j h t Q T h K 1 r G d q K l / v T m d A W n V 0 f m L w t F + Y V U v W O f S 4 a a s p W F 4 G v Y / 9 o I G g F u A I 2 k D j D F i 8 9 4 m A v C r F 7 Q B R T o P n 1 q p R 4 l R R K g P F F P h t B f u x O / b C c G F z 4 U m Z D + c J r Z K w Z x 0 E y z S S a 2 C K R W v I X n R H W C t B k b f 2 w z B h T 0 m l m c 6 T x + r S 1 p 3 m j z x V y B 2 2 T e N L Y N h c o s W s s 3 F Y 2 S C z q e N v G b o K e 7 y F O N f S Q j / M R X 6 u D f u Y G 9 l Q 6 F R L 8 T V g u B H r o E b w V 7 r d n v D 3 L 0 5 s z P D 0 k T w 9 X t L q V T c o d Z X I 3 s 2 7 u I B G p c M / S O R N 9 4 8 B R 6 5 L J d d 2 E H H E P 6 I c H r 1 f h x l n 6 O 2 f o b 5 R A j 1 / M 7 W X 1 H 6 9 W 5 v Y T U E s B A i 0 A F A A C A A g A i 4 M r V W / 8 c y u k A A A A 9 g A A A B I A A A A A A A A A A A A A A A A A A A A A A E N v b m Z p Z y 9 Q Y W N r Y W d l L n h t b F B L A Q I t A B Q A A g A I A I u D K 1 V T c j g s m w A A A O E A A A A T A A A A A A A A A A A A A A A A A P A A A A B b Q 2 9 u d G V u d F 9 U e X B l c 1 0 u e G 1 s U E s B A i 0 A F A A C A A g A i 4 M r V a X j 8 N z U A g A A V g g A A B M A A A A A A A A A A A A A A A A A 2 A E A A E Z v c m 1 1 b G F z L 1 N l Y 3 R p b 2 4 x L m 1 Q S w U G A A A A A A M A A w D C A A A A + 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T Y A A A A A A A A 3 N 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M y 1 Z Z W F y J T I w U 2 F s Z X M l M j B E Y X R h P C 9 J d G V t U G F 0 a D 4 8 L 0 l 0 Z W 1 M b 2 N h d G l v b j 4 8 U 3 R h Y m x l R W 5 0 c m l l c z 4 8 R W 5 0 c n k g V H l w Z T 0 i Q W R k Z W R U b 0 R h d G F N b 2 R l b C I g V m F s d W U 9 I m w w I i A v P j x F b n R y e S B U e X B l P S J O Y W 1 l V X B k Y X R l Z E F m d G V y R m l s b C I g V m F s d W U 9 I m w w I i A v P j x F b n R y e S B U e X B l P S J G a W x s Q 2 9 1 b n Q i I F Z h b H V l P S J s N D M 4 I i A v P j x F b n R y e S B U e X B l P S J G a W x s R W 5 h Y m x l Z C I g V m F s d W U 9 I m w w I i A v P j x F b n R y e S B U e X B l P S J G a W x s R X J y b 3 J D b 2 R l I i B W Y W x 1 Z T 0 i c 1 V u a 2 5 v d 2 4 i I C 8 + P E V u d H J 5 I F R 5 c G U 9 I k Z p b G x F c n J v c k N v d W 5 0 I i B W Y W x 1 Z T 0 i b D A i I C 8 + P E V u d H J 5 I F R 5 c G U 9 I k Z p b G x M Y X N 0 V X B k Y X R l Z C I g V m F s d W U 9 I m Q y M D E 3 L T A 0 L T E y V D E 4 O j A 1 O j M 5 L j I y M z I 3 N z h a I i A v P j x F b n R y e S B U e X B l P S J G a W x s Q 2 9 s d W 1 u V H l w Z X M i I F Z h b H V l P S J z Q l F j T U J n W U d C a E V H Q m d Z R 0 J n W U c i I C 8 + P E V u d H J 5 I F R 5 c G U 9 I k Z p b G x D b 2 x 1 b W 5 O Y W 1 l c y I g V m F s d W U 9 I n N b J n F 1 b 3 Q 7 T 3 J k Z X I g S U Q m c X V v d D s s J n F 1 b 3 Q 7 T 3 J k Z X I g R G F 0 Z S Z x d W 9 0 O y w m c X V v d D t R d W F y d G V y J n F 1 b 3 Q 7 L C Z x d W 9 0 O 1 N h b G V z I F J l c C Z x d W 9 0 O y w m c X V v d D t D d X N 0 b 2 1 l c i B O Y W 1 l J n F 1 b 3 Q 7 L C Z x d W 9 0 O 0 N h d G V n b 3 J 5 J n F 1 b 3 Q 7 L C Z x d W 9 0 O 1 B y b 2 R 1 Y 3 Q g T m F t Z S Z x d W 9 0 O y w m c X V v d D t T Y W x l c y Z x d W 9 0 O y w m c X V v d D t Q Y X l t Z W 5 0 I F R 5 c G U m c X V v d D s s J n F 1 b 3 Q 7 T G F z d C B O Y W 1 l J n F 1 b 3 Q 7 L C Z x d W 9 0 O 0 Z p c n N 0 I E 5 h b W U m c X V v d D s s J n F 1 b 3 Q 7 Q 3 V z d G 9 t Z X I m c X V v d D s s J n F 1 b 3 Q 7 Q W R k c m V z c y Z x d W 9 0 O y w m c X V v d D t D a X R 5 J n F 1 b 3 Q 7 L C Z x d W 9 0 O 1 N 0 Y X R l L 1 B y b 3 Z p b m 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Z j M T U 0 Z j Y 3 L T M w N W E t N G E y M S 1 h Y j I 3 L W J k Z D I 0 O T E x N D E 1 M S I g L z 4 8 R W 5 0 c n k g V H l w Z T 0 i U m V s Y X R p b 2 5 z a G l w S W 5 m b 0 N v b n R h a W 5 l c i I g V m F s d W U 9 I n N 7 J n F 1 b 3 Q 7 Y 2 9 s d W 1 u Q 2 9 1 b n Q m c X V v d D s 6 M T U s J n F 1 b 3 Q 7 a 2 V 5 Q 2 9 s d W 1 u T m F t Z X M m c X V v d D s 6 W y Z x d W 9 0 O 0 9 y Z G V y I E l E J n F 1 b 3 Q 7 X S w m c X V v d D t x d W V y e V J l b G F 0 a W 9 u c 2 h p c H M m c X V v d D s 6 W 1 0 s J n F 1 b 3 Q 7 Y 2 9 s d W 1 u S W R l b n R p d G l l c y Z x d W 9 0 O z p b J n F 1 b 3 Q 7 U 2 V y d m V y L k R h d G F i Y X N l X F w v M i 9 G a W x l L 2 M 6 X F x c X H V z Z X J z X F x c X G N o c n N t X F x c X G 9 u Z W R y a X Z l I C 0 g b W l j c m 9 z b 2 Z 0 X F x c X G x p b m t l Z G l u I G x l Y X J u a W 5 n X F x c X G V 4 Y 2 V s I G Z v c i B z Y W x l c y B w c m 9 m Z X N z a W 9 u Y W x z X F x c X G 5 v c n R o d 2 l u Z C B 0 c m F k Z X J z L m F j Y 2 R i L y 8 z L V l l Y X I g U 2 F s Z X M g R G F 0 Y S 5 7 T 3 J k Z X I g S U Q s M H 0 m c X V v d D s s J n F 1 b 3 Q 7 U 2 V y d m V y L k R h d G F i Y X N l X F w v M i 9 G a W x l L 2 M 6 X F x c X H V z Z X J z X F x c X G N o c n N t X F x c X G 9 u Z W R y a X Z l I C 0 g b W l j c m 9 z b 2 Z 0 X F x c X G x p b m t l Z G l u I G x l Y X J u a W 5 n X F x c X G V 4 Y 2 V s I G Z v c i B z Y W x l c y B w c m 9 m Z X N z a W 9 u Y W x z X F x c X G 5 v c n R o d 2 l u Z C B 0 c m F k Z X J z L m F j Y 2 R i L y 8 z L V l l Y X I g U 2 F s Z X M g R G F 0 Y S 5 7 T 3 J k Z X I g R G F 0 Z S w x f S Z x d W 9 0 O y w m c X V v d D t T Z X J 2 Z X I u R G F 0 Y W J h c 2 V c X C 8 y L 0 Z p b G U v Y z p c X F x c d X N l c n N c X F x c Y 2 h y c 2 1 c X F x c b 2 5 l Z H J p d m U g L S B t a W N y b 3 N v Z n R c X F x c b G l u a 2 V k a W 4 g b G V h c m 5 p b m d c X F x c Z X h j Z W w g Z m 9 y I H N h b G V z I H B y b 2 Z l c 3 N p b 2 5 h b H N c X F x c b m 9 y d G h 3 a W 5 k I H R y Y W R l c n M u Y W N j Z G I v L z M t W W V h c i B T Y W x l c y B E Y X R h L n t R d W F y d G V y L D J 9 J n F 1 b 3 Q 7 L C Z x d W 9 0 O 1 N l c n Z l c i 5 E Y X R h Y m F z Z V x c L z I v R m l s Z S 9 j O l x c X F x 1 c 2 V y c 1 x c X F x j a H J z b V x c X F x v b m V k c m l 2 Z S A t I G 1 p Y 3 J v c 2 9 m d F x c X F x s a W 5 r Z W R p b i B s Z W F y b m l u Z 1 x c X F x l e G N l b C B m b 3 I g c 2 F s Z X M g c H J v Z m V z c 2 l v b m F s c 1 x c X F x u b 3 J 0 a H d p b m Q g d H J h Z G V y c y 5 h Y 2 N k Y i 8 v M y 1 Z Z W F y I F N h b G V z I E R h d G E u e 1 N h b G V z I F J l c C w z f S Z x d W 9 0 O y w m c X V v d D t T Z X J 2 Z X I u R G F 0 Y W J h c 2 V c X C 8 y L 0 Z p b G U v Y z p c X F x c d X N l c n N c X F x c Y 2 h y c 2 1 c X F x c b 2 5 l Z H J p d m U g L S B t a W N y b 3 N v Z n R c X F x c b G l u a 2 V k a W 4 g b G V h c m 5 p b m d c X F x c Z X h j Z W w g Z m 9 y I H N h b G V z I H B y b 2 Z l c 3 N p b 2 5 h b H N c X F x c b m 9 y d G h 3 a W 5 k I H R y Y W R l c n M u Y W N j Z G I v L z M t W W V h c i B T Y W x l c y B E Y X R h L n t D d X N 0 b 2 1 l c i B O Y W 1 l L D R 9 J n F 1 b 3 Q 7 L C Z x d W 9 0 O 1 N l c n Z l c i 5 E Y X R h Y m F z Z V x c L z I v R m l s Z S 9 j O l x c X F x 1 c 2 V y c 1 x c X F x j a H J z b V x c X F x v b m V k c m l 2 Z S A t I G 1 p Y 3 J v c 2 9 m d F x c X F x s a W 5 r Z W R p b i B s Z W F y b m l u Z 1 x c X F x l e G N l b C B m b 3 I g c 2 F s Z X M g c H J v Z m V z c 2 l v b m F s c 1 x c X F x u b 3 J 0 a H d p b m Q g d H J h Z G V y c y 5 h Y 2 N k Y i 8 v M y 1 Z Z W F y I F N h b G V z I E R h d G E u e 0 N h d G V n b 3 J 5 L D V 9 J n F 1 b 3 Q 7 L C Z x d W 9 0 O 1 N l c n Z l c i 5 E Y X R h Y m F z Z V x c L z I v R m l s Z S 9 j O l x c X F x 1 c 2 V y c 1 x c X F x j a H J z b V x c X F x v b m V k c m l 2 Z S A t I G 1 p Y 3 J v c 2 9 m d F x c X F x s a W 5 r Z W R p b i B s Z W F y b m l u Z 1 x c X F x l e G N l b C B m b 3 I g c 2 F s Z X M g c H J v Z m V z c 2 l v b m F s c 1 x c X F x u b 3 J 0 a H d p b m Q g d H J h Z G V y c y 5 h Y 2 N k Y i 8 v M y 1 Z Z W F y I F N h b G V z I E R h d G E u e 1 B y b 2 R 1 Y 3 Q g T m F t Z S w 2 f S Z x d W 9 0 O y w m c X V v d D t T Z X J 2 Z X I u R G F 0 Y W J h c 2 V c X C 8 y L 0 Z p b G U v Y z p c X F x c d X N l c n N c X F x c Y 2 h y c 2 1 c X F x c b 2 5 l Z H J p d m U g L S B t a W N y b 3 N v Z n R c X F x c b G l u a 2 V k a W 4 g b G V h c m 5 p b m d c X F x c Z X h j Z W w g Z m 9 y I H N h b G V z I H B y b 2 Z l c 3 N p b 2 5 h b H N c X F x c b m 9 y d G h 3 a W 5 k I H R y Y W R l c n M u Y W N j Z G I v L z M t W W V h c i B T Y W x l c y B E Y X R h L n t T Y W x l c y w 3 f S Z x d W 9 0 O y w m c X V v d D t T Z X J 2 Z X I u R G F 0 Y W J h c 2 V c X C 8 y L 0 Z p b G U v Y z p c X F x c d X N l c n N c X F x c Y 2 h y c 2 1 c X F x c b 2 5 l Z H J p d m U g L S B t a W N y b 3 N v Z n R c X F x c b G l u a 2 V k a W 4 g b G V h c m 5 p b m d c X F x c Z X h j Z W w g Z m 9 y I H N h b G V z I H B y b 2 Z l c 3 N p b 2 5 h b H N c X F x c b m 9 y d G h 3 a W 5 k I H R y Y W R l c n M u Y W N j Z G I v L z M t W W V h c i B T Y W x l c y B E Y X R h L n t Q Y X l t Z W 5 0 I F R 5 c G U s O H 0 m c X V v d D s s J n F 1 b 3 Q 7 U 2 V y d m V y L k R h d G F i Y X N l X F w v M i 9 G a W x l L 2 M 6 X F x c X H V z Z X J z X F x c X G N o c n N t X F x c X G 9 u Z W R y a X Z l I C 0 g b W l j c m 9 z b 2 Z 0 X F x c X G x p b m t l Z G l u I G x l Y X J u a W 5 n X F x c X G V 4 Y 2 V s I G Z v c i B z Y W x l c y B w c m 9 m Z X N z a W 9 u Y W x z X F x c X G 5 v c n R o d 2 l u Z C B 0 c m F k Z X J z L m F j Y 2 R i L y 8 z L V l l Y X I g U 2 F s Z X M g R G F 0 Y S 5 7 T G F z d C B O Y W 1 l L D l 9 J n F 1 b 3 Q 7 L C Z x d W 9 0 O 1 N l c n Z l c i 5 E Y X R h Y m F z Z V x c L z I v R m l s Z S 9 j O l x c X F x 1 c 2 V y c 1 x c X F x j a H J z b V x c X F x v b m V k c m l 2 Z S A t I G 1 p Y 3 J v c 2 9 m d F x c X F x s a W 5 r Z W R p b i B s Z W F y b m l u Z 1 x c X F x l e G N l b C B m b 3 I g c 2 F s Z X M g c H J v Z m V z c 2 l v b m F s c 1 x c X F x u b 3 J 0 a H d p b m Q g d H J h Z G V y c y 5 h Y 2 N k Y i 8 v M y 1 Z Z W F y I F N h b G V z I E R h d G E u e 0 Z p c n N 0 I E 5 h b W U s M T B 9 J n F 1 b 3 Q 7 L C Z x d W 9 0 O 1 N l c n Z l c i 5 E Y X R h Y m F z Z V x c L z I v R m l s Z S 9 j O l x c X F x 1 c 2 V y c 1 x c X F x j a H J z b V x c X F x v b m V k c m l 2 Z S A t I G 1 p Y 3 J v c 2 9 m d F x c X F x s a W 5 r Z W R p b i B s Z W F y b m l u Z 1 x c X F x l e G N l b C B m b 3 I g c 2 F s Z X M g c H J v Z m V z c 2 l v b m F s c 1 x c X F x u b 3 J 0 a H d p b m Q g d H J h Z G V y c y 5 h Y 2 N k Y i 8 v M y 1 Z Z W F y I F N h b G V z I E R h d G E u e 0 N 1 c 3 R v b W V y L D E x f S Z x d W 9 0 O y w m c X V v d D t T Z X J 2 Z X I u R G F 0 Y W J h c 2 V c X C 8 y L 0 Z p b G U v Y z p c X F x c d X N l c n N c X F x c Y 2 h y c 2 1 c X F x c b 2 5 l Z H J p d m U g L S B t a W N y b 3 N v Z n R c X F x c b G l u a 2 V k a W 4 g b G V h c m 5 p b m d c X F x c Z X h j Z W w g Z m 9 y I H N h b G V z I H B y b 2 Z l c 3 N p b 2 5 h b H N c X F x c b m 9 y d G h 3 a W 5 k I H R y Y W R l c n M u Y W N j Z G I v L z M t W W V h c i B T Y W x l c y B E Y X R h L n t B Z G R y Z X N z L D E y f S Z x d W 9 0 O y w m c X V v d D t T Z X J 2 Z X I u R G F 0 Y W J h c 2 V c X C 8 y L 0 Z p b G U v Y z p c X F x c d X N l c n N c X F x c Y 2 h y c 2 1 c X F x c b 2 5 l Z H J p d m U g L S B t a W N y b 3 N v Z n R c X F x c b G l u a 2 V k a W 4 g b G V h c m 5 p b m d c X F x c Z X h j Z W w g Z m 9 y I H N h b G V z I H B y b 2 Z l c 3 N p b 2 5 h b H N c X F x c b m 9 y d G h 3 a W 5 k I H R y Y W R l c n M u Y W N j Z G I v L z M t W W V h c i B T Y W x l c y B E Y X R h L n t D a X R 5 L D E z f S Z x d W 9 0 O y w m c X V v d D t T Z X J 2 Z X I u R G F 0 Y W J h c 2 V c X C 8 y L 0 Z p b G U v Y z p c X F x c d X N l c n N c X F x c Y 2 h y c 2 1 c X F x c b 2 5 l Z H J p d m U g L S B t a W N y b 3 N v Z n R c X F x c b G l u a 2 V k a W 4 g b G V h c m 5 p b m d c X F x c Z X h j Z W w g Z m 9 y I H N h b G V z I H B y b 2 Z l c 3 N p b 2 5 h b H N c X F x c b m 9 y d G h 3 a W 5 k I H R y Y W R l c n M u Y W N j Z G I v L z M t W W V h c i B T Y W x l c y B E Y X R h L n t T d G F 0 Z S 9 Q c m 9 2 a W 5 j Z S w x N H 0 m c X V v d D t d L C Z x d W 9 0 O 0 N v b H V t b k N v d W 5 0 J n F 1 b 3 Q 7 O j E 1 L C Z x d W 9 0 O 0 t l e U N v b H V t b k 5 h b W V z J n F 1 b 3 Q 7 O l s m c X V v d D t P c m R l c i B J R C Z x d W 9 0 O 1 0 s J n F 1 b 3 Q 7 Q 2 9 s d W 1 u S W R l b n R p d G l l c y Z x d W 9 0 O z p b J n F 1 b 3 Q 7 U 2 V y d m V y L k R h d G F i Y X N l X F w v M i 9 G a W x l L 2 M 6 X F x c X H V z Z X J z X F x c X G N o c n N t X F x c X G 9 u Z W R y a X Z l I C 0 g b W l j c m 9 z b 2 Z 0 X F x c X G x p b m t l Z G l u I G x l Y X J u a W 5 n X F x c X G V 4 Y 2 V s I G Z v c i B z Y W x l c y B w c m 9 m Z X N z a W 9 u Y W x z X F x c X G 5 v c n R o d 2 l u Z C B 0 c m F k Z X J z L m F j Y 2 R i L y 8 z L V l l Y X I g U 2 F s Z X M g R G F 0 Y S 5 7 T 3 J k Z X I g S U Q s M H 0 m c X V v d D s s J n F 1 b 3 Q 7 U 2 V y d m V y L k R h d G F i Y X N l X F w v M i 9 G a W x l L 2 M 6 X F x c X H V z Z X J z X F x c X G N o c n N t X F x c X G 9 u Z W R y a X Z l I C 0 g b W l j c m 9 z b 2 Z 0 X F x c X G x p b m t l Z G l u I G x l Y X J u a W 5 n X F x c X G V 4 Y 2 V s I G Z v c i B z Y W x l c y B w c m 9 m Z X N z a W 9 u Y W x z X F x c X G 5 v c n R o d 2 l u Z C B 0 c m F k Z X J z L m F j Y 2 R i L y 8 z L V l l Y X I g U 2 F s Z X M g R G F 0 Y S 5 7 T 3 J k Z X I g R G F 0 Z S w x f S Z x d W 9 0 O y w m c X V v d D t T Z X J 2 Z X I u R G F 0 Y W J h c 2 V c X C 8 y L 0 Z p b G U v Y z p c X F x c d X N l c n N c X F x c Y 2 h y c 2 1 c X F x c b 2 5 l Z H J p d m U g L S B t a W N y b 3 N v Z n R c X F x c b G l u a 2 V k a W 4 g b G V h c m 5 p b m d c X F x c Z X h j Z W w g Z m 9 y I H N h b G V z I H B y b 2 Z l c 3 N p b 2 5 h b H N c X F x c b m 9 y d G h 3 a W 5 k I H R y Y W R l c n M u Y W N j Z G I v L z M t W W V h c i B T Y W x l c y B E Y X R h L n t R d W F y d G V y L D J 9 J n F 1 b 3 Q 7 L C Z x d W 9 0 O 1 N l c n Z l c i 5 E Y X R h Y m F z Z V x c L z I v R m l s Z S 9 j O l x c X F x 1 c 2 V y c 1 x c X F x j a H J z b V x c X F x v b m V k c m l 2 Z S A t I G 1 p Y 3 J v c 2 9 m d F x c X F x s a W 5 r Z W R p b i B s Z W F y b m l u Z 1 x c X F x l e G N l b C B m b 3 I g c 2 F s Z X M g c H J v Z m V z c 2 l v b m F s c 1 x c X F x u b 3 J 0 a H d p b m Q g d H J h Z G V y c y 5 h Y 2 N k Y i 8 v M y 1 Z Z W F y I F N h b G V z I E R h d G E u e 1 N h b G V z I F J l c C w z f S Z x d W 9 0 O y w m c X V v d D t T Z X J 2 Z X I u R G F 0 Y W J h c 2 V c X C 8 y L 0 Z p b G U v Y z p c X F x c d X N l c n N c X F x c Y 2 h y c 2 1 c X F x c b 2 5 l Z H J p d m U g L S B t a W N y b 3 N v Z n R c X F x c b G l u a 2 V k a W 4 g b G V h c m 5 p b m d c X F x c Z X h j Z W w g Z m 9 y I H N h b G V z I H B y b 2 Z l c 3 N p b 2 5 h b H N c X F x c b m 9 y d G h 3 a W 5 k I H R y Y W R l c n M u Y W N j Z G I v L z M t W W V h c i B T Y W x l c y B E Y X R h L n t D d X N 0 b 2 1 l c i B O Y W 1 l L D R 9 J n F 1 b 3 Q 7 L C Z x d W 9 0 O 1 N l c n Z l c i 5 E Y X R h Y m F z Z V x c L z I v R m l s Z S 9 j O l x c X F x 1 c 2 V y c 1 x c X F x j a H J z b V x c X F x v b m V k c m l 2 Z S A t I G 1 p Y 3 J v c 2 9 m d F x c X F x s a W 5 r Z W R p b i B s Z W F y b m l u Z 1 x c X F x l e G N l b C B m b 3 I g c 2 F s Z X M g c H J v Z m V z c 2 l v b m F s c 1 x c X F x u b 3 J 0 a H d p b m Q g d H J h Z G V y c y 5 h Y 2 N k Y i 8 v M y 1 Z Z W F y I F N h b G V z I E R h d G E u e 0 N h d G V n b 3 J 5 L D V 9 J n F 1 b 3 Q 7 L C Z x d W 9 0 O 1 N l c n Z l c i 5 E Y X R h Y m F z Z V x c L z I v R m l s Z S 9 j O l x c X F x 1 c 2 V y c 1 x c X F x j a H J z b V x c X F x v b m V k c m l 2 Z S A t I G 1 p Y 3 J v c 2 9 m d F x c X F x s a W 5 r Z W R p b i B s Z W F y b m l u Z 1 x c X F x l e G N l b C B m b 3 I g c 2 F s Z X M g c H J v Z m V z c 2 l v b m F s c 1 x c X F x u b 3 J 0 a H d p b m Q g d H J h Z G V y c y 5 h Y 2 N k Y i 8 v M y 1 Z Z W F y I F N h b G V z I E R h d G E u e 1 B y b 2 R 1 Y 3 Q g T m F t Z S w 2 f S Z x d W 9 0 O y w m c X V v d D t T Z X J 2 Z X I u R G F 0 Y W J h c 2 V c X C 8 y L 0 Z p b G U v Y z p c X F x c d X N l c n N c X F x c Y 2 h y c 2 1 c X F x c b 2 5 l Z H J p d m U g L S B t a W N y b 3 N v Z n R c X F x c b G l u a 2 V k a W 4 g b G V h c m 5 p b m d c X F x c Z X h j Z W w g Z m 9 y I H N h b G V z I H B y b 2 Z l c 3 N p b 2 5 h b H N c X F x c b m 9 y d G h 3 a W 5 k I H R y Y W R l c n M u Y W N j Z G I v L z M t W W V h c i B T Y W x l c y B E Y X R h L n t T Y W x l c y w 3 f S Z x d W 9 0 O y w m c X V v d D t T Z X J 2 Z X I u R G F 0 Y W J h c 2 V c X C 8 y L 0 Z p b G U v Y z p c X F x c d X N l c n N c X F x c Y 2 h y c 2 1 c X F x c b 2 5 l Z H J p d m U g L S B t a W N y b 3 N v Z n R c X F x c b G l u a 2 V k a W 4 g b G V h c m 5 p b m d c X F x c Z X h j Z W w g Z m 9 y I H N h b G V z I H B y b 2 Z l c 3 N p b 2 5 h b H N c X F x c b m 9 y d G h 3 a W 5 k I H R y Y W R l c n M u Y W N j Z G I v L z M t W W V h c i B T Y W x l c y B E Y X R h L n t Q Y X l t Z W 5 0 I F R 5 c G U s O H 0 m c X V v d D s s J n F 1 b 3 Q 7 U 2 V y d m V y L k R h d G F i Y X N l X F w v M i 9 G a W x l L 2 M 6 X F x c X H V z Z X J z X F x c X G N o c n N t X F x c X G 9 u Z W R y a X Z l I C 0 g b W l j c m 9 z b 2 Z 0 X F x c X G x p b m t l Z G l u I G x l Y X J u a W 5 n X F x c X G V 4 Y 2 V s I G Z v c i B z Y W x l c y B w c m 9 m Z X N z a W 9 u Y W x z X F x c X G 5 v c n R o d 2 l u Z C B 0 c m F k Z X J z L m F j Y 2 R i L y 8 z L V l l Y X I g U 2 F s Z X M g R G F 0 Y S 5 7 T G F z d C B O Y W 1 l L D l 9 J n F 1 b 3 Q 7 L C Z x d W 9 0 O 1 N l c n Z l c i 5 E Y X R h Y m F z Z V x c L z I v R m l s Z S 9 j O l x c X F x 1 c 2 V y c 1 x c X F x j a H J z b V x c X F x v b m V k c m l 2 Z S A t I G 1 p Y 3 J v c 2 9 m d F x c X F x s a W 5 r Z W R p b i B s Z W F y b m l u Z 1 x c X F x l e G N l b C B m b 3 I g c 2 F s Z X M g c H J v Z m V z c 2 l v b m F s c 1 x c X F x u b 3 J 0 a H d p b m Q g d H J h Z G V y c y 5 h Y 2 N k Y i 8 v M y 1 Z Z W F y I F N h b G V z I E R h d G E u e 0 Z p c n N 0 I E 5 h b W U s M T B 9 J n F 1 b 3 Q 7 L C Z x d W 9 0 O 1 N l c n Z l c i 5 E Y X R h Y m F z Z V x c L z I v R m l s Z S 9 j O l x c X F x 1 c 2 V y c 1 x c X F x j a H J z b V x c X F x v b m V k c m l 2 Z S A t I G 1 p Y 3 J v c 2 9 m d F x c X F x s a W 5 r Z W R p b i B s Z W F y b m l u Z 1 x c X F x l e G N l b C B m b 3 I g c 2 F s Z X M g c H J v Z m V z c 2 l v b m F s c 1 x c X F x u b 3 J 0 a H d p b m Q g d H J h Z G V y c y 5 h Y 2 N k Y i 8 v M y 1 Z Z W F y I F N h b G V z I E R h d G E u e 0 N 1 c 3 R v b W V y L D E x f S Z x d W 9 0 O y w m c X V v d D t T Z X J 2 Z X I u R G F 0 Y W J h c 2 V c X C 8 y L 0 Z p b G U v Y z p c X F x c d X N l c n N c X F x c Y 2 h y c 2 1 c X F x c b 2 5 l Z H J p d m U g L S B t a W N y b 3 N v Z n R c X F x c b G l u a 2 V k a W 4 g b G V h c m 5 p b m d c X F x c Z X h j Z W w g Z m 9 y I H N h b G V z I H B y b 2 Z l c 3 N p b 2 5 h b H N c X F x c b m 9 y d G h 3 a W 5 k I H R y Y W R l c n M u Y W N j Z G I v L z M t W W V h c i B T Y W x l c y B E Y X R h L n t B Z G R y Z X N z L D E y f S Z x d W 9 0 O y w m c X V v d D t T Z X J 2 Z X I u R G F 0 Y W J h c 2 V c X C 8 y L 0 Z p b G U v Y z p c X F x c d X N l c n N c X F x c Y 2 h y c 2 1 c X F x c b 2 5 l Z H J p d m U g L S B t a W N y b 3 N v Z n R c X F x c b G l u a 2 V k a W 4 g b G V h c m 5 p b m d c X F x c Z X h j Z W w g Z m 9 y I H N h b G V z I H B y b 2 Z l c 3 N p b 2 5 h b H N c X F x c b m 9 y d G h 3 a W 5 k I H R y Y W R l c n M u Y W N j Z G I v L z M t W W V h c i B T Y W x l c y B E Y X R h L n t D a X R 5 L D E z f S Z x d W 9 0 O y w m c X V v d D t T Z X J 2 Z X I u R G F 0 Y W J h c 2 V c X C 8 y L 0 Z p b G U v Y z p c X F x c d X N l c n N c X F x c Y 2 h y c 2 1 c X F x c b 2 5 l Z H J p d m U g L S B t a W N y b 3 N v Z n R c X F x c b G l u a 2 V k a W 4 g b G V h c m 5 p b m d c X F x c Z X h j Z W w g Z m 9 y I H N h b G V z I H B y b 2 Z l c 3 N p b 2 5 h b H N c X F x c b m 9 y d G h 3 a W 5 k I H R y Y W R l c n M u Y W N j Z G I v L z M t W W V h c i B T Y W x l c y B E Y X R h L n t T d G F 0 Z S 9 Q c m 9 2 a W 5 j Z S w x N 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M y 1 Z Z W F y J T I w U 2 F s Z X M l M j B E Y X R h L 1 N v d X J j Z T w v S X R l b V B h d G g + P C 9 J d G V t T G 9 j Y X R p b 2 4 + P F N 0 Y W J s Z U V u d H J p Z X M g L z 4 8 L 0 l 0 Z W 0 + P E l 0 Z W 0 + P E l 0 Z W 1 M b 2 N h d G l v b j 4 8 S X R l b V R 5 c G U + R m 9 y b X V s Y T w v S X R l b V R 5 c G U + P E l 0 Z W 1 Q Y X R o P l N l Y 3 R p b 2 4 x L z M t W W V h c i U y M F N h b G V z J T I w R G F 0 Y S 9 f M y 1 Z Z W F y J T I w U 2 F s Z X M l M j B E Y X R h 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8 z X 1 l l Y X J f U 2 F s Z X N f 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M 1 9 Z Z W F y X 1 N h b G V z X 0 R h d G E i I C 8 + P E V u d H J 5 I F R 5 c G U 9 I k Z p b G x l Z E N v b X B s Z X R l U m V z d W x 0 V G 9 X b 3 J r c 2 h l Z X Q i I F Z h b H V l P S J s M S I g L z 4 8 R W 5 0 c n k g V H l w Z T 0 i Q W R k Z W R U b 0 R h d G F N b 2 R l b C I g V m F s d W U 9 I m w w I i A v P j x F b n R y e S B U e X B l P S J G a W x s Q 2 9 1 b n Q i I F Z h b H V l P S J s N D M 4 I i A v P j x F b n R y e S B U e X B l P S J G a W x s R X J y b 3 J D b 2 R l I i B W Y W x 1 Z T 0 i c 1 V u a 2 5 v d 2 4 i I C 8 + P E V u d H J 5 I F R 5 c G U 9 I k Z p b G x F c n J v c k N v d W 5 0 I i B W Y W x 1 Z T 0 i b D A i I C 8 + P E V u d H J 5 I F R 5 c G U 9 I k Z p b G x M Y X N 0 V X B k Y X R l Z C I g V m F s d W U 9 I m Q y M D I y L T A 5 L T E x V D E 0 O j I 4 O j I z L j M 1 M D U w M j h a I i A v P j x F b n R y e S B U e X B l P S J G a W x s Q 2 9 s d W 1 u V H l w Z X M i I F Z h b H V l P S J z Q X d r R E J n W U d B d 1 l H Q m d Z R 0 J n W U c i I C 8 + P E V u d H J 5 I F R 5 c G U 9 I k Z p b G x D b 2 x 1 b W 5 O Y W 1 l c y I g V m F s d W U 9 I n N b J n F 1 b 3 Q 7 T 3 J k Z X I g S U Q m c X V v d D s s J n F 1 b 3 Q 7 T 3 J k Z X I g R G F 0 Z S Z x d W 9 0 O y w m c X V v d D t R d W F y d G V y J n F 1 b 3 Q 7 L C Z x d W 9 0 O 1 N h b G V z I F J l c C Z x d W 9 0 O y w m c X V v d D t D Y X R l Z 2 9 y e S Z x d W 9 0 O y w m c X V v d D t Q c m 9 k d W N 0 I E 5 h b W U m c X V v d D s s J n F 1 b 3 Q 7 U 2 F s Z X M m c X V v d D s s J n F 1 b 3 Q 7 U G F 5 b W V u d C B U e X B l J n F 1 b 3 Q 7 L C Z x d W 9 0 O 0 N 1 c 3 R v b W V y J n F 1 b 3 Q 7 L C Z x d W 9 0 O 0 F k Z H J l c 3 M m c X V v d D s s J n F 1 b 3 Q 7 Q 2 l 0 e S Z x d W 9 0 O y w m c X V v d D t T d G F 0 Z S Z x d W 9 0 O y w m c X V v d D t N b 2 5 0 a C Z x d W 9 0 O y w m c X V v d D t G d W x s I E 5 h b W U m c X V v d D s s J n F 1 b 3 Q 7 Q 2 9 t c G F u e S B O Y W 1 l 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8 z X 1 l l Y X J f U 2 F s Z X N f R G F 0 Y S 9 D a G F u Z 2 V k I F R 5 c G U u e 0 9 y Z G V y I E l E L D B 9 J n F 1 b 3 Q 7 L C Z x d W 9 0 O 1 N l Y 3 R p b 2 4 x L 1 8 z X 1 l l Y X J f U 2 F s Z X N f R G F 0 Y S 9 D a G F u Z 2 V k I F R 5 c G U u e 0 9 y Z G V y I E R h d G U s M X 0 m c X V v d D s s J n F 1 b 3 Q 7 U 2 V j d G l v b j E v X z N f W W V h c l 9 T Y W x l c 1 9 E Y X R h L 0 N o Y W 5 n Z W Q g V H l w Z S 5 7 U X V h c n R l c i w y f S Z x d W 9 0 O y w m c X V v d D t T Z W N 0 a W 9 u M S 9 f M 1 9 Z Z W F y X 1 N h b G V z X 0 R h d G E v Q 2 h h b m d l Z C B U e X B l L n t T Y W x l c y B S Z X A s M 3 0 m c X V v d D s s J n F 1 b 3 Q 7 U 2 V j d G l v b j E v X z N f W W V h c l 9 T Y W x l c 1 9 E Y X R h L 0 N o Y W 5 n Z W Q g V H l w Z S 5 7 Q 2 F 0 Z W d v c n k s N X 0 m c X V v d D s s J n F 1 b 3 Q 7 U 2 V j d G l v b j E v X z N f W W V h c l 9 T Y W x l c 1 9 E Y X R h L 0 N o Y W 5 n Z W Q g V H l w Z S 5 7 U H J v Z H V j d C B O Y W 1 l L D Z 9 J n F 1 b 3 Q 7 L C Z x d W 9 0 O 1 N l Y 3 R p b 2 4 x L 1 8 z X 1 l l Y X J f U 2 F s Z X N f R G F 0 Y S 9 D a G F u Z 2 V k I F R 5 c G U u e 1 N h b G V z L D d 9 J n F 1 b 3 Q 7 L C Z x d W 9 0 O 1 N l Y 3 R p b 2 4 x L 1 8 z X 1 l l Y X J f U 2 F s Z X N f R G F 0 Y S 9 D a G F u Z 2 V k I F R 5 c G U u e 1 B h e W 1 l b n Q g V H l w Z S w 4 f S Z x d W 9 0 O y w m c X V v d D t T Z W N 0 a W 9 u M S 9 f M 1 9 Z Z W F y X 1 N h b G V z X 0 R h d G E v Q 2 h h b m d l Z C B U e X B l L n t D d X N 0 b 2 1 l c i w x M X 0 m c X V v d D s s J n F 1 b 3 Q 7 U 2 V j d G l v b j E v X z N f W W V h c l 9 T Y W x l c 1 9 E Y X R h L 0 N o Y W 5 n Z W Q g V H l w Z S 5 7 Q W R k c m V z c y w x M n 0 m c X V v d D s s J n F 1 b 3 Q 7 U 2 V j d G l v b j E v X z N f W W V h c l 9 T Y W x l c 1 9 E Y X R h L 0 N o Y W 5 n Z W Q g V H l w Z S 5 7 Q 2 l 0 e S w x M 3 0 m c X V v d D s s J n F 1 b 3 Q 7 U 2 V j d G l v b j E v X z N f W W V h c l 9 T Y W x l c 1 9 E Y X R h L 0 N o Y W 5 n Z W Q g V H l w Z S 5 7 U 3 R h d G U s M T R 9 J n F 1 b 3 Q 7 L C Z x d W 9 0 O 1 N l Y 3 R p b 2 4 x L 1 8 z X 1 l l Y X J f U 2 F s Z X N f R G F 0 Y S 9 J b n N l c n R l Z C B G a X J z d C B D a G F y Y W N 0 Z X J z L n t G a X J z d C B D a G F y Y W N 0 Z X J z L D E 2 f S Z x d W 9 0 O y w m c X V v d D t T Z W N 0 a W 9 u M S 9 f M 1 9 Z Z W F y X 1 N h b G V z X 0 R h d G E v S W 5 z Z X J 0 Z W Q g T W V y Z 2 V k I E N v b H V t b i 5 7 R n V s b C B O Y W 1 l L D E 2 f S Z x d W 9 0 O y w m c X V v d D t T Z W N 0 a W 9 u M S 9 f M 1 9 Z Z W F y X 1 N h b G V z X 0 R h d G E v S W 5 z Z X J 0 Z W Q g V G V 4 d C B B Z n R l c i B E Z W x p b W l 0 Z X I u e 0 N v b X B h b n k g T m F t Z S w x N X 0 m c X V v d D t d L C Z x d W 9 0 O 0 N v b H V t b k N v d W 5 0 J n F 1 b 3 Q 7 O j E 1 L C Z x d W 9 0 O 0 t l e U N v b H V t b k 5 h b W V z J n F 1 b 3 Q 7 O l t d L C Z x d W 9 0 O 0 N v b H V t b k l k Z W 5 0 a X R p Z X M m c X V v d D s 6 W y Z x d W 9 0 O 1 N l Y 3 R p b 2 4 x L 1 8 z X 1 l l Y X J f U 2 F s Z X N f R G F 0 Y S 9 D a G F u Z 2 V k I F R 5 c G U u e 0 9 y Z G V y I E l E L D B 9 J n F 1 b 3 Q 7 L C Z x d W 9 0 O 1 N l Y 3 R p b 2 4 x L 1 8 z X 1 l l Y X J f U 2 F s Z X N f R G F 0 Y S 9 D a G F u Z 2 V k I F R 5 c G U u e 0 9 y Z G V y I E R h d G U s M X 0 m c X V v d D s s J n F 1 b 3 Q 7 U 2 V j d G l v b j E v X z N f W W V h c l 9 T Y W x l c 1 9 E Y X R h L 0 N o Y W 5 n Z W Q g V H l w Z S 5 7 U X V h c n R l c i w y f S Z x d W 9 0 O y w m c X V v d D t T Z W N 0 a W 9 u M S 9 f M 1 9 Z Z W F y X 1 N h b G V z X 0 R h d G E v Q 2 h h b m d l Z C B U e X B l L n t T Y W x l c y B S Z X A s M 3 0 m c X V v d D s s J n F 1 b 3 Q 7 U 2 V j d G l v b j E v X z N f W W V h c l 9 T Y W x l c 1 9 E Y X R h L 0 N o Y W 5 n Z W Q g V H l w Z S 5 7 Q 2 F 0 Z W d v c n k s N X 0 m c X V v d D s s J n F 1 b 3 Q 7 U 2 V j d G l v b j E v X z N f W W V h c l 9 T Y W x l c 1 9 E Y X R h L 0 N o Y W 5 n Z W Q g V H l w Z S 5 7 U H J v Z H V j d C B O Y W 1 l L D Z 9 J n F 1 b 3 Q 7 L C Z x d W 9 0 O 1 N l Y 3 R p b 2 4 x L 1 8 z X 1 l l Y X J f U 2 F s Z X N f R G F 0 Y S 9 D a G F u Z 2 V k I F R 5 c G U u e 1 N h b G V z L D d 9 J n F 1 b 3 Q 7 L C Z x d W 9 0 O 1 N l Y 3 R p b 2 4 x L 1 8 z X 1 l l Y X J f U 2 F s Z X N f R G F 0 Y S 9 D a G F u Z 2 V k I F R 5 c G U u e 1 B h e W 1 l b n Q g V H l w Z S w 4 f S Z x d W 9 0 O y w m c X V v d D t T Z W N 0 a W 9 u M S 9 f M 1 9 Z Z W F y X 1 N h b G V z X 0 R h d G E v Q 2 h h b m d l Z C B U e X B l L n t D d X N 0 b 2 1 l c i w x M X 0 m c X V v d D s s J n F 1 b 3 Q 7 U 2 V j d G l v b j E v X z N f W W V h c l 9 T Y W x l c 1 9 E Y X R h L 0 N o Y W 5 n Z W Q g V H l w Z S 5 7 Q W R k c m V z c y w x M n 0 m c X V v d D s s J n F 1 b 3 Q 7 U 2 V j d G l v b j E v X z N f W W V h c l 9 T Y W x l c 1 9 E Y X R h L 0 N o Y W 5 n Z W Q g V H l w Z S 5 7 Q 2 l 0 e S w x M 3 0 m c X V v d D s s J n F 1 b 3 Q 7 U 2 V j d G l v b j E v X z N f W W V h c l 9 T Y W x l c 1 9 E Y X R h L 0 N o Y W 5 n Z W Q g V H l w Z S 5 7 U 3 R h d G U s M T R 9 J n F 1 b 3 Q 7 L C Z x d W 9 0 O 1 N l Y 3 R p b 2 4 x L 1 8 z X 1 l l Y X J f U 2 F s Z X N f R G F 0 Y S 9 J b n N l c n R l Z C B G a X J z d C B D a G F y Y W N 0 Z X J z L n t G a X J z d C B D a G F y Y W N 0 Z X J z L D E 2 f S Z x d W 9 0 O y w m c X V v d D t T Z W N 0 a W 9 u M S 9 f M 1 9 Z Z W F y X 1 N h b G V z X 0 R h d G E v S W 5 z Z X J 0 Z W Q g T W V y Z 2 V k I E N v b H V t b i 5 7 R n V s b C B O Y W 1 l L D E 2 f S Z x d W 9 0 O y w m c X V v d D t T Z W N 0 a W 9 u M S 9 f M 1 9 Z Z W F y X 1 N h b G V z X 0 R h d G E v S W 5 z Z X J 0 Z W Q g V G V 4 d C B B Z n R l c i B E Z W x p b W l 0 Z X I u e 0 N v b X B h b n k g T m F t Z S w x N X 0 m c X V v d D t d L C Z x d W 9 0 O 1 J l b G F 0 a W 9 u c 2 h p c E l u Z m 8 m c X V v d D s 6 W 1 1 9 I i A v P j w v U 3 R h Y m x l R W 5 0 c m l l c z 4 8 L 0 l 0 Z W 0 + P E l 0 Z W 0 + P E l 0 Z W 1 M b 2 N h d G l v b j 4 8 S X R l b V R 5 c G U + R m 9 y b X V s Y T w v S X R l b V R 5 c G U + P E l 0 Z W 1 Q Y X R o P l N l Y 3 R p b 2 4 x L 1 8 z X 1 l l Y X J f U 2 F s Z X N f R G F 0 Y S 9 T b 3 V y Y 2 U 8 L 0 l 0 Z W 1 Q Y X R o P j w v S X R l b U x v Y 2 F 0 a W 9 u P j x T d G F i b G V F b n R y a W V z I C 8 + P C 9 J d G V t P j x J d G V t P j x J d G V t T G 9 j Y X R p b 2 4 + P E l 0 Z W 1 U e X B l P k Z v c m 1 1 b G E 8 L 0 l 0 Z W 1 U e X B l P j x J d G V t U G F 0 a D 5 T Z W N 0 a W 9 u M S 9 f M 1 9 Z Z W F y X 1 N h b G V z X 0 R h d G E v X z N f W W V h c l 9 T Y W x l c 1 9 E Y X R h X 1 R h Y m x l P C 9 J d G V t U G F 0 a D 4 8 L 0 l 0 Z W 1 M b 2 N h d G l v b j 4 8 U 3 R h Y m x l R W 5 0 c m l l c y A v P j w v S X R l b T 4 8 S X R l b T 4 8 S X R l b U x v Y 2 F 0 a W 9 u P j x J d G V t V H l w Z T 5 G b 3 J t d W x h P C 9 J d G V t V H l w Z T 4 8 S X R l b V B h d G g + U 2 V j d G l v b j E v X z N f W W V h c l 9 T Y W x l c 1 9 E Y X R h L 0 N o Y W 5 n Z W Q l M j B U e X B l P C 9 J d G V t U G F 0 a D 4 8 L 0 l 0 Z W 1 M b 2 N h d G l v b j 4 8 U 3 R h Y m x l R W 5 0 c m l l c y A v P j w v S X R l b T 4 8 S X R l b T 4 8 S X R l b U x v Y 2 F 0 a W 9 u P j x J d G V t V H l w Z T 5 G b 3 J t d W x h P C 9 J d G V t V H l w Z T 4 8 S X R l b V B h d G g + U 2 V j d G l v b j E v X z N f W W V h c l 9 T Y W x l c 1 9 E Y X R h L 1 J l b W 9 2 Z W Q l M j B D b 2 x 1 b W 5 z P C 9 J d G V t U G F 0 a D 4 8 L 0 l 0 Z W 1 M b 2 N h d G l v b j 4 8 U 3 R h Y m x l R W 5 0 c m l l c y A v P j w v S X R l b T 4 8 S X R l b T 4 8 S X R l b U x v Y 2 F 0 a W 9 u P j x J d G V t V H l w Z T 5 G b 3 J t d W x h P C 9 J d G V t V H l w Z T 4 8 S X R l b V B h d G g + U 2 V j d G l v b j E v X z N f W W V h c l 9 T Y W x l c 1 9 E Y X R h L 0 l u c 2 V y d G V k J T I w T W 9 u d G g l M j B O Y W 1 l P C 9 J d G V t U G F 0 a D 4 8 L 0 l 0 Z W 1 M b 2 N h d G l v b j 4 8 U 3 R h Y m x l R W 5 0 c m l l c y A v P j w v S X R l b T 4 8 S X R l b T 4 8 S X R l b U x v Y 2 F 0 a W 9 u P j x J d G V t V H l w Z T 5 G b 3 J t d W x h P C 9 J d G V t V H l w Z T 4 8 S X R l b V B h d G g + U 2 V j d G l v b j E v X z N f W W V h c l 9 T Y W x l c 1 9 E Y X R h L 0 l u c 2 V y d G V k J T I w R m l y c 3 Q l M j B D a G F y Y W N 0 Z X J z P C 9 J d G V t U G F 0 a D 4 8 L 0 l 0 Z W 1 M b 2 N h d G l v b j 4 8 U 3 R h Y m x l R W 5 0 c m l l c y A v P j w v S X R l b T 4 8 S X R l b T 4 8 S X R l b U x v Y 2 F 0 a W 9 u P j x J d G V t V H l w Z T 5 G b 3 J t d W x h P C 9 J d G V t V H l w Z T 4 8 S X R l b V B h d G g + U 2 V j d G l v b j E v X z N f W W V h c l 9 T Y W x l c 1 9 E Y X R h L 1 J l b W 9 2 Z W Q l M j B D b 2 x 1 b W 5 z M T w v S X R l b V B h d G g + P C 9 J d G V t T G 9 j Y X R p b 2 4 + P F N 0 Y W J s Z U V u d H J p Z X M g L z 4 8 L 0 l 0 Z W 0 + P E l 0 Z W 0 + P E l 0 Z W 1 M b 2 N h d G l v b j 4 8 S X R l b V R 5 c G U + R m 9 y b X V s Y T w v S X R l b V R 5 c G U + P E l 0 Z W 1 Q Y X R o P l N l Y 3 R p b 2 4 x L 1 8 z X 1 l l Y X J f U 2 F s Z X N f R G F 0 Y S 9 S Z W 5 h b W V k J T I w Q 2 9 s d W 1 u c z w v S X R l b V B h d G g + P C 9 J d G V t T G 9 j Y X R p b 2 4 + P F N 0 Y W J s Z U V u d H J p Z X M g L z 4 8 L 0 l 0 Z W 0 + P E l 0 Z W 0 + P E l 0 Z W 1 M b 2 N h d G l v b j 4 8 S X R l b V R 5 c G U + R m 9 y b X V s Y T w v S X R l b V R 5 c G U + P E l 0 Z W 1 Q Y X R o P l N l Y 3 R p b 2 4 x L 1 8 z X 1 l l Y X J f U 2 F s Z X N f R G F 0 Y S 9 J b n N l c n R l Z C U y M E 1 l c m d l Z C U y M E N v b H V t b j w v S X R l b V B h d G g + P C 9 J d G V t T G 9 j Y X R p b 2 4 + P F N 0 Y W J s Z U V u d H J p Z X M g L z 4 8 L 0 l 0 Z W 0 + P E l 0 Z W 0 + P E l 0 Z W 1 M b 2 N h d G l v b j 4 8 S X R l b V R 5 c G U + R m 9 y b X V s Y T w v S X R l b V R 5 c G U + P E l 0 Z W 1 Q Y X R o P l N l Y 3 R p b 2 4 x L 1 8 z X 1 l l Y X J f U 2 F s Z X N f R G F 0 Y S 9 S Z W 1 v d m V k J T I w Q 2 9 s d W 1 u c z I 8 L 0 l 0 Z W 1 Q Y X R o P j w v S X R l b U x v Y 2 F 0 a W 9 u P j x T d G F i b G V F b n R y a W V z I C 8 + P C 9 J d G V t P j x J d G V t P j x J d G V t T G 9 j Y X R p b 2 4 + P E l 0 Z W 1 U e X B l P k Z v c m 1 1 b G E 8 L 0 l 0 Z W 1 U e X B l P j x J d G V t U G F 0 a D 5 T Z W N 0 a W 9 u M S 9 f M 1 9 Z Z W F y X 1 N h b G V z X 0 R h d G E v S W 5 z Z X J 0 Z W Q l M j B U Z X h 0 J T I w Q W Z 0 Z X I l M j B E Z W x p b W l 0 Z X I 8 L 0 l 0 Z W 1 Q Y X R o P j w v S X R l b U x v Y 2 F 0 a W 9 u P j x T d G F i b G V F b n R y a W V z I C 8 + P C 9 J d G V t P j x J d G V t P j x J d G V t T G 9 j Y X R p b 2 4 + P E l 0 Z W 1 U e X B l P k Z v c m 1 1 b G E 8 L 0 l 0 Z W 1 U e X B l P j x J d G V t U G F 0 a D 5 T Z W N 0 a W 9 u M S 9 f M 1 9 Z Z W F y X 1 N h b G V z X 0 R h d G E v U m V t b 3 Z l Z C U y M E N v b H V t b n M z P C 9 J d G V t U G F 0 a D 4 8 L 0 l 0 Z W 1 M b 2 N h d G l v b j 4 8 U 3 R h Y m x l R W 5 0 c m l l c y A v P j w v S X R l b T 4 8 L 0 l 0 Z W 1 z P j w v T G 9 j Y W x Q Y W N r Y W d l T W V 0 Y W R h d G F G a W x l P h Y A A A B Q S w U G A A A A A A A A A A A A A A A A A A A A A A A A J g E A A A E A A A D Q j J 3 f A R X R E Y x 6 A M B P w p f r A Q A A A M S n t 1 J a h 3 N D r Y 2 u P p u p x D 0 A A A A A A g A A A A A A E G Y A A A A B A A A g A A A A t c G Z L q U q o d g 9 n K 8 A W 9 1 2 g V D T c l + P q l E B 0 u d d F F V K F H U A A A A A D o A A A A A C A A A g A A A A o d Q t q L 3 6 d f L T f K + j g 3 r n L + F t 1 x g D o o 5 x R b s u V 9 S B 8 Y F Q A A A A q 0 5 T B F k 1 C m i g j O 1 I R 7 d 4 6 6 Q q m 1 Z 0 C 2 + C 3 9 o S g h c z F e e 0 a k 9 R d 3 K e 8 N l 5 i h 5 U 1 k z l 2 5 S m 8 m M C V 8 4 L X 0 W O b T y i b a u 6 l 6 S t 9 K a o x V x 4 9 W X z Z T t A A A A A E A E 1 u a I b Q 2 6 J L H u + X o 9 M J 5 W M s l p n L 5 6 t O h G v 0 i d 0 u q 8 m G 1 2 E S + H / y D Y i W Q x a l 3 + O 3 Z U l J U U 4 r y z B 5 9 A o w H n V H w = = < / D a t a M a s h u p > 
</file>

<file path=customXml/itemProps1.xml><?xml version="1.0" encoding="utf-8"?>
<ds:datastoreItem xmlns:ds="http://schemas.openxmlformats.org/officeDocument/2006/customXml" ds:itemID="{1C99D926-4692-43FF-A449-42C794B36B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Preprocessing &amp; Basic Analysis</vt:lpstr>
      <vt:lpstr>Sales_Data_Table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Smith</dc:creator>
  <cp:lastModifiedBy>Mahmoud Anwer ssd</cp:lastModifiedBy>
  <dcterms:created xsi:type="dcterms:W3CDTF">2017-04-12T17:46:26Z</dcterms:created>
  <dcterms:modified xsi:type="dcterms:W3CDTF">2022-09-11T15:57:21Z</dcterms:modified>
</cp:coreProperties>
</file>