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ut_sig_attributions_Observed_v" sheetId="1" state="visible" r:id="rId2"/>
    <sheet name="Mut_sig_attributions_MGH086_All" sheetId="2" state="visible" r:id="rId3"/>
    <sheet name="Mut_sig_attributions_MGH808_All" sheetId="3" state="visible" r:id="rId4"/>
    <sheet name="Mut_sig_attributions_MGH953_All" sheetId="4" state="visible" r:id="rId5"/>
    <sheet name="Mut_sig_attributions_MGH10032_A" sheetId="5" state="visible" r:id="rId6"/>
    <sheet name="Time_result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<sst xmlns="http://schemas.openxmlformats.org/spreadsheetml/2006/main" count="734" uniqueCount="71">
  <si>
    <t xml:space="preserve">variant_id</t>
  </si>
  <si>
    <t xml:space="preserve">Unique_Patient_Identifier</t>
  </si>
  <si>
    <t xml:space="preserve">SBS1</t>
  </si>
  <si>
    <t xml:space="preserve">SBS2</t>
  </si>
  <si>
    <t xml:space="preserve">SBS3</t>
  </si>
  <si>
    <t xml:space="preserve">SBS5</t>
  </si>
  <si>
    <t xml:space="preserve">SBS6</t>
  </si>
  <si>
    <t xml:space="preserve">SBS10c</t>
  </si>
  <si>
    <t xml:space="preserve">SBS13</t>
  </si>
  <si>
    <t xml:space="preserve">SBS17a</t>
  </si>
  <si>
    <t xml:space="preserve">SBS18</t>
  </si>
  <si>
    <t xml:space="preserve">SBS28</t>
  </si>
  <si>
    <t xml:space="preserve">SBS29</t>
  </si>
  <si>
    <t xml:space="preserve">SBS40</t>
  </si>
  <si>
    <t xml:space="preserve">SBS87</t>
  </si>
  <si>
    <t xml:space="preserve">SBS2&amp;SBS13</t>
  </si>
  <si>
    <t xml:space="preserve">VAR_MUTRATE</t>
  </si>
  <si>
    <t xml:space="preserve">APOBEC_RATE</t>
  </si>
  <si>
    <t xml:space="preserve">SUPPRESSED_RATE</t>
  </si>
  <si>
    <t xml:space="preserve">ALK_D1203N</t>
  </si>
  <si>
    <t xml:space="preserve">MGH086-1</t>
  </si>
  <si>
    <t xml:space="preserve">MGH086-3</t>
  </si>
  <si>
    <t xml:space="preserve">MGH086-4</t>
  </si>
  <si>
    <t xml:space="preserve">MGH086-5</t>
  </si>
  <si>
    <t xml:space="preserve">ALK_E1210K</t>
  </si>
  <si>
    <t xml:space="preserve">MGH086-0</t>
  </si>
  <si>
    <t xml:space="preserve">MGH086-00</t>
  </si>
  <si>
    <t xml:space="preserve">MGH086-2</t>
  </si>
  <si>
    <t xml:space="preserve">ALK_G1202R</t>
  </si>
  <si>
    <t xml:space="preserve">MGH953-4-CL</t>
  </si>
  <si>
    <t xml:space="preserve">MGH953-6</t>
  </si>
  <si>
    <t xml:space="preserve">ALK_G1269A</t>
  </si>
  <si>
    <t xml:space="preserve">ALK_L1122V</t>
  </si>
  <si>
    <t xml:space="preserve">ALK_L1196M</t>
  </si>
  <si>
    <t xml:space="preserve">ALK_S1206C</t>
  </si>
  <si>
    <t xml:space="preserve">EGFR_C797S</t>
  </si>
  <si>
    <t xml:space="preserve">MGH10032-AS-mediastinal</t>
  </si>
  <si>
    <t xml:space="preserve">MGH10032-LL-supraclavicular-LN</t>
  </si>
  <si>
    <t xml:space="preserve">MGH10032-R-hilar-LN</t>
  </si>
  <si>
    <t xml:space="preserve">MGH10032-R-paratracheal-LN</t>
  </si>
  <si>
    <t xml:space="preserve">MGH10032-RLL</t>
  </si>
  <si>
    <t xml:space="preserve">MGH808-F</t>
  </si>
  <si>
    <t xml:space="preserve">EGFR_L858R</t>
  </si>
  <si>
    <t xml:space="preserve">MGH10032-pre-treatment</t>
  </si>
  <si>
    <t xml:space="preserve">MGH808-A</t>
  </si>
  <si>
    <t xml:space="preserve">MGH808-E</t>
  </si>
  <si>
    <t xml:space="preserve">EGFR_T790M</t>
  </si>
  <si>
    <t xml:space="preserve">SBS2_SBS13</t>
  </si>
  <si>
    <t xml:space="preserve">ALK_I1171N</t>
  </si>
  <si>
    <t xml:space="preserve">ALK_L1044F</t>
  </si>
  <si>
    <t xml:space="preserve">ALK_L1198F</t>
  </si>
  <si>
    <t xml:space="preserve">MGH086-000</t>
  </si>
  <si>
    <t xml:space="preserve">SUPRESSED_RATE</t>
  </si>
  <si>
    <t xml:space="preserve">MGH953-1</t>
  </si>
  <si>
    <t xml:space="preserve">MGH953-2-CL</t>
  </si>
  <si>
    <t xml:space="preserve">MGH953-3-CL</t>
  </si>
  <si>
    <t xml:space="preserve">Tv</t>
  </si>
  <si>
    <t xml:space="preserve">Tapo</t>
  </si>
  <si>
    <t xml:space="preserve">Ts</t>
  </si>
  <si>
    <t xml:space="preserve">MGH086 OBS</t>
  </si>
  <si>
    <t xml:space="preserve">MGH086 ALL</t>
  </si>
  <si>
    <t xml:space="preserve">MGH953 OBS</t>
  </si>
  <si>
    <t xml:space="preserve">MGH953 ALL</t>
  </si>
  <si>
    <t xml:space="preserve">MGH808 OBS</t>
  </si>
  <si>
    <t xml:space="preserve">MGH808 ALL</t>
  </si>
  <si>
    <t xml:space="preserve">MGH10032 OBS</t>
  </si>
  <si>
    <t xml:space="preserve">MGH10032 ALL</t>
  </si>
  <si>
    <t xml:space="preserve">Approach 1: ((Tapo / Ts) - 1) * 100</t>
  </si>
  <si>
    <t xml:space="preserve">Time gained</t>
  </si>
  <si>
    <t xml:space="preserve">Approach 2: ((Tapo / Tv) - 1) * 100</t>
  </si>
  <si>
    <t xml:space="preserve">Approach 3: ((Ts / Tv) - 1) * 100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</si>
</sst>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E+00"/>
    <numFmt numFmtId="166" formatCode="General"/>
    <numFmt numFmtId="167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81D41A"/>
        <bgColor rgb="FF969696"/>
      </patternFill>
    </fill>
    <fill>
      <patternFill patternType="solid">
        <fgColor rgb="FFE8A202"/>
        <bgColor rgb="FFFFCC00"/>
      </patternFill>
    </fill>
    <fill>
      <patternFill patternType="solid">
        <fgColor rgb="FF729FCF"/>
        <bgColor rgb="FF96969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E8A202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0"/>
  <sheetViews>
    <sheetView showFormulas="false" showGridLines="true" showRowColHeaders="true" showZeros="true" rightToLeft="false" tabSelected="false" showOutlineSymbols="true" defaultGridColor="true" view="normal" topLeftCell="O1" colorId="64" zoomScale="160" zoomScaleNormal="160" zoomScalePageLayoutView="100" workbookViewId="0">
      <selection pane="topLeft" activeCell="T2" activeCellId="0" sqref="T2"/>
    </sheetView>
  </sheetViews>
  <sheetFormatPr defaultColWidth="11.65234375" defaultRowHeight="12.8" zeroHeight="false" outlineLevelRow="0" outlineLevelCol="0"/>
  <cols>
    <col collapsed="false" customWidth="true" hidden="false" outlineLevel="0" max="1" min="1" style="0" width="21.1"/>
    <col collapsed="false" customWidth="true" hidden="false" outlineLevel="0" max="2" min="2" style="0" width="28.5"/>
    <col collapsed="false" customWidth="true" hidden="false" outlineLevel="0" max="3" min="3" style="0" width="20.5"/>
    <col collapsed="false" customWidth="true" hidden="false" outlineLevel="0" max="4" min="4" style="0" width="26.66"/>
    <col collapsed="false" customWidth="true" hidden="false" outlineLevel="0" max="6" min="5" style="0" width="17.67"/>
    <col collapsed="false" customWidth="true" hidden="false" outlineLevel="0" max="7" min="7" style="0" width="20.5"/>
    <col collapsed="false" customWidth="true" hidden="false" outlineLevel="0" max="8" min="8" style="0" width="17.67"/>
    <col collapsed="false" customWidth="true" hidden="false" outlineLevel="0" max="9" min="9" style="0" width="20.33"/>
    <col collapsed="false" customWidth="true" hidden="false" outlineLevel="0" max="10" min="10" style="0" width="20.5"/>
    <col collapsed="false" customWidth="true" hidden="false" outlineLevel="0" max="11" min="11" style="0" width="17.67"/>
    <col collapsed="false" customWidth="true" hidden="false" outlineLevel="0" max="15" min="12" style="0" width="20.5"/>
    <col collapsed="false" customWidth="true" hidden="false" outlineLevel="0" max="17" min="16" style="0" width="17.55"/>
    <col collapsed="false" customWidth="true" hidden="false" outlineLevel="0" max="18" min="18" style="0" width="16.54"/>
    <col collapsed="false" customWidth="true" hidden="false" outlineLevel="0" max="19" min="19" style="0" width="23.88"/>
    <col collapsed="false" customWidth="true" hidden="false" outlineLevel="0" max="20" min="20" style="0" width="29.33"/>
    <col collapsed="false" customWidth="true" hidden="false" outlineLevel="0" max="21" min="21" style="0" width="23.15"/>
    <col collapsed="false" customWidth="true" hidden="false" outlineLevel="0" max="22" min="22" style="0" width="33.14"/>
    <col collapsed="false" customWidth="true" hidden="false" outlineLevel="0" max="23" min="23" style="0" width="21.85"/>
    <col collapsed="false" customWidth="true" hidden="false" outlineLevel="0" max="24" min="24" style="0" width="58"/>
    <col collapsed="false" customWidth="true" hidden="false" outlineLevel="0" max="25" min="25" style="0" width="53.65"/>
    <col collapsed="false" customWidth="true" hidden="false" outlineLevel="0" max="26" min="26" style="0" width="52.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W1" s="1"/>
      <c r="X1" s="1"/>
      <c r="Y1" s="1"/>
      <c r="Z1" s="1"/>
    </row>
    <row r="2" customFormat="false" ht="12.8" hidden="false" customHeight="false" outlineLevel="0" collapsed="false">
      <c r="A2" s="0" t="s">
        <v>19</v>
      </c>
      <c r="B2" s="0" t="s">
        <v>20</v>
      </c>
      <c r="C2" s="0" t="n">
        <v>0.0799804014349062</v>
      </c>
      <c r="D2" s="0" t="n">
        <v>0.423152743193027</v>
      </c>
      <c r="E2" s="0" t="n">
        <v>0</v>
      </c>
      <c r="F2" s="0" t="n">
        <v>0.224886312640707</v>
      </c>
      <c r="G2" s="0" t="n">
        <v>0</v>
      </c>
      <c r="H2" s="0" t="n">
        <v>0</v>
      </c>
      <c r="I2" s="0" t="n">
        <v>0.271980542731359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f aca="false">D2+I2</f>
        <v>0.695133285924386</v>
      </c>
      <c r="Q2" s="0" t="n">
        <v>3.31390679449886E-005</v>
      </c>
      <c r="R2" s="2" t="n">
        <v>2.30360691930714E-005</v>
      </c>
      <c r="S2" s="3" t="n">
        <f aca="false">Q2-R2</f>
        <v>1.01029987519172E-005</v>
      </c>
      <c r="T2" s="2"/>
    </row>
    <row r="3" customFormat="false" ht="12.8" hidden="false" customHeight="false" outlineLevel="0" collapsed="false">
      <c r="A3" s="0" t="s">
        <v>19</v>
      </c>
      <c r="B3" s="0" t="s">
        <v>21</v>
      </c>
      <c r="C3" s="0" t="n">
        <v>0.0939508161330427</v>
      </c>
      <c r="D3" s="0" t="n">
        <v>0.215829373884107</v>
      </c>
      <c r="E3" s="0" t="n">
        <v>0.147923437440519</v>
      </c>
      <c r="F3" s="0" t="n">
        <v>0.256903899879917</v>
      </c>
      <c r="G3" s="0" t="n">
        <v>0</v>
      </c>
      <c r="H3" s="0" t="n">
        <v>0</v>
      </c>
      <c r="I3" s="0" t="n">
        <v>0.210648895715468</v>
      </c>
      <c r="J3" s="0" t="n">
        <v>0</v>
      </c>
      <c r="K3" s="0" t="n">
        <v>0.0747435769469464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f aca="false">D3+I3</f>
        <v>0.426478269599575</v>
      </c>
      <c r="Q3" s="0" t="n">
        <v>1.77237994179659E-005</v>
      </c>
      <c r="R3" s="2" t="n">
        <v>7.55881530650405E-006</v>
      </c>
      <c r="S3" s="3" t="n">
        <f aca="false">Q3-R3</f>
        <v>1.01649841114619E-005</v>
      </c>
      <c r="T3" s="2"/>
    </row>
    <row r="4" customFormat="false" ht="12.8" hidden="false" customHeight="false" outlineLevel="0" collapsed="false">
      <c r="A4" s="0" t="s">
        <v>19</v>
      </c>
      <c r="B4" s="0" t="s">
        <v>22</v>
      </c>
      <c r="C4" s="0" t="n">
        <v>0.0538248473442749</v>
      </c>
      <c r="D4" s="0" t="n">
        <v>0.231832776212645</v>
      </c>
      <c r="E4" s="0" t="n">
        <v>0.117468612085118</v>
      </c>
      <c r="F4" s="0" t="n">
        <v>0.152198423558767</v>
      </c>
      <c r="G4" s="0" t="n">
        <v>0</v>
      </c>
      <c r="H4" s="0" t="n">
        <v>0</v>
      </c>
      <c r="I4" s="0" t="n">
        <v>0.152153035560039</v>
      </c>
      <c r="J4" s="0" t="n">
        <v>0</v>
      </c>
      <c r="K4" s="0" t="n">
        <v>0.0593551934578692</v>
      </c>
      <c r="L4" s="0" t="n">
        <v>0</v>
      </c>
      <c r="M4" s="0" t="n">
        <v>0</v>
      </c>
      <c r="N4" s="0" t="n">
        <v>0</v>
      </c>
      <c r="O4" s="0" t="n">
        <v>0.233167111781286</v>
      </c>
      <c r="P4" s="0" t="n">
        <f aca="false">D4+I4</f>
        <v>0.383985811772684</v>
      </c>
      <c r="Q4" s="0" t="n">
        <v>1.96957988097685E-005</v>
      </c>
      <c r="R4" s="2" t="n">
        <v>7.56290729448042E-006</v>
      </c>
      <c r="S4" s="3" t="n">
        <f aca="false">Q4-R4</f>
        <v>1.21328915152881E-005</v>
      </c>
      <c r="T4" s="2"/>
    </row>
    <row r="5" customFormat="false" ht="12.8" hidden="false" customHeight="false" outlineLevel="0" collapsed="false">
      <c r="A5" s="0" t="s">
        <v>19</v>
      </c>
      <c r="B5" s="0" t="s">
        <v>23</v>
      </c>
      <c r="C5" s="0" t="n">
        <v>0</v>
      </c>
      <c r="D5" s="0" t="n">
        <v>0.612109472298529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0.387890527701471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f aca="false">D5+I5</f>
        <v>1</v>
      </c>
      <c r="Q5" s="0" t="n">
        <v>4.42900722098061E-005</v>
      </c>
      <c r="R5" s="2" t="n">
        <v>4.42900722098061E-005</v>
      </c>
      <c r="S5" s="3" t="n">
        <f aca="false">Q5-R5</f>
        <v>0</v>
      </c>
      <c r="T5" s="2"/>
    </row>
    <row r="6" customFormat="false" ht="12.8" hidden="false" customHeight="false" outlineLevel="0" collapsed="false">
      <c r="A6" s="0" t="s">
        <v>24</v>
      </c>
      <c r="B6" s="0" t="s">
        <v>25</v>
      </c>
      <c r="C6" s="0" t="n">
        <v>0</v>
      </c>
      <c r="D6" s="0" t="n">
        <v>0.571635523373656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0.428364476626344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f aca="false">D6+I6</f>
        <v>1</v>
      </c>
      <c r="Q6" s="0" t="n">
        <v>4.13158535844771E-005</v>
      </c>
      <c r="R6" s="2" t="n">
        <v>4.13158535844771E-005</v>
      </c>
      <c r="S6" s="3" t="n">
        <f aca="false">Q6-R6</f>
        <v>0</v>
      </c>
      <c r="T6" s="2"/>
    </row>
    <row r="7" customFormat="false" ht="12.8" hidden="false" customHeight="false" outlineLevel="0" collapsed="false">
      <c r="A7" s="0" t="s">
        <v>24</v>
      </c>
      <c r="B7" s="0" t="s">
        <v>26</v>
      </c>
      <c r="C7" s="0" t="n">
        <v>0.291266150294622</v>
      </c>
      <c r="D7" s="0" t="n">
        <v>0.376254942942413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0.187267762124921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0.145211144638045</v>
      </c>
      <c r="P7" s="0" t="n">
        <f aca="false">D7+I7</f>
        <v>0.563522705067334</v>
      </c>
      <c r="Q7" s="0" t="n">
        <v>3.28669477222378E-005</v>
      </c>
      <c r="R7" s="2" t="n">
        <v>1.85212712877421E-005</v>
      </c>
      <c r="S7" s="3" t="n">
        <f aca="false">Q7-R7</f>
        <v>1.43456764344957E-005</v>
      </c>
      <c r="T7" s="2"/>
    </row>
    <row r="8" customFormat="false" ht="12.8" hidden="false" customHeight="false" outlineLevel="0" collapsed="false">
      <c r="A8" s="0" t="s">
        <v>24</v>
      </c>
      <c r="B8" s="0" t="s">
        <v>20</v>
      </c>
      <c r="C8" s="0" t="n">
        <v>0.0799804014349062</v>
      </c>
      <c r="D8" s="0" t="n">
        <v>0.423152743193027</v>
      </c>
      <c r="E8" s="0" t="n">
        <v>0</v>
      </c>
      <c r="F8" s="0" t="n">
        <v>0.224886312640707</v>
      </c>
      <c r="G8" s="0" t="n">
        <v>0</v>
      </c>
      <c r="H8" s="0" t="n">
        <v>0</v>
      </c>
      <c r="I8" s="0" t="n">
        <v>0.271980542731359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f aca="false">D8+I8</f>
        <v>0.695133285924386</v>
      </c>
      <c r="Q8" s="0" t="n">
        <v>3.31390679449886E-005</v>
      </c>
      <c r="R8" s="2" t="n">
        <v>2.30360691930714E-005</v>
      </c>
      <c r="S8" s="3" t="n">
        <f aca="false">Q8-R8</f>
        <v>1.01029987519172E-005</v>
      </c>
      <c r="T8" s="2"/>
    </row>
    <row r="9" customFormat="false" ht="12.8" hidden="false" customHeight="false" outlineLevel="0" collapsed="false">
      <c r="A9" s="0" t="s">
        <v>24</v>
      </c>
      <c r="B9" s="0" t="s">
        <v>27</v>
      </c>
      <c r="C9" s="0" t="n">
        <v>0</v>
      </c>
      <c r="D9" s="0" t="n">
        <v>0.527818010512925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0.472181989487075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f aca="false">D9+I9</f>
        <v>1</v>
      </c>
      <c r="Q9" s="0" t="n">
        <v>3.81069797703389E-005</v>
      </c>
      <c r="R9" s="2" t="n">
        <v>3.81069797703389E-005</v>
      </c>
      <c r="S9" s="3" t="n">
        <f aca="false">Q9-R9</f>
        <v>0</v>
      </c>
      <c r="T9" s="2"/>
    </row>
    <row r="10" customFormat="false" ht="12.8" hidden="false" customHeight="false" outlineLevel="0" collapsed="false">
      <c r="A10" s="0" t="s">
        <v>24</v>
      </c>
      <c r="B10" s="0" t="s">
        <v>21</v>
      </c>
      <c r="C10" s="0" t="n">
        <v>0.0939508161330427</v>
      </c>
      <c r="D10" s="0" t="n">
        <v>0.215829373884107</v>
      </c>
      <c r="E10" s="0" t="n">
        <v>0.147923437440519</v>
      </c>
      <c r="F10" s="0" t="n">
        <v>0.256903899879917</v>
      </c>
      <c r="G10" s="0" t="n">
        <v>0</v>
      </c>
      <c r="H10" s="0" t="n">
        <v>0</v>
      </c>
      <c r="I10" s="0" t="n">
        <v>0.210648895715468</v>
      </c>
      <c r="J10" s="0" t="n">
        <v>0</v>
      </c>
      <c r="K10" s="0" t="n">
        <v>0.0747435769469464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f aca="false">D10+I10</f>
        <v>0.426478269599575</v>
      </c>
      <c r="Q10" s="0" t="n">
        <v>1.77237994179659E-005</v>
      </c>
      <c r="R10" s="2" t="n">
        <v>7.55881530650405E-006</v>
      </c>
      <c r="S10" s="3" t="n">
        <f aca="false">Q10-R10</f>
        <v>1.01649841114619E-005</v>
      </c>
      <c r="T10" s="2"/>
    </row>
    <row r="11" customFormat="false" ht="12.8" hidden="false" customHeight="false" outlineLevel="0" collapsed="false">
      <c r="A11" s="0" t="s">
        <v>24</v>
      </c>
      <c r="B11" s="0" t="s">
        <v>22</v>
      </c>
      <c r="C11" s="0" t="n">
        <v>0.0538248473442749</v>
      </c>
      <c r="D11" s="0" t="n">
        <v>0.231832776212645</v>
      </c>
      <c r="E11" s="0" t="n">
        <v>0.117468612085118</v>
      </c>
      <c r="F11" s="0" t="n">
        <v>0.152198423558767</v>
      </c>
      <c r="G11" s="0" t="n">
        <v>0</v>
      </c>
      <c r="H11" s="0" t="n">
        <v>0</v>
      </c>
      <c r="I11" s="0" t="n">
        <v>0.152153035560039</v>
      </c>
      <c r="J11" s="0" t="n">
        <v>0</v>
      </c>
      <c r="K11" s="0" t="n">
        <v>0.0593551934578692</v>
      </c>
      <c r="L11" s="0" t="n">
        <v>0</v>
      </c>
      <c r="M11" s="0" t="n">
        <v>0</v>
      </c>
      <c r="N11" s="0" t="n">
        <v>0</v>
      </c>
      <c r="O11" s="0" t="n">
        <v>0.233167111781286</v>
      </c>
      <c r="P11" s="0" t="n">
        <f aca="false">D11+I11</f>
        <v>0.383985811772684</v>
      </c>
      <c r="Q11" s="0" t="n">
        <v>1.96957988097685E-005</v>
      </c>
      <c r="R11" s="2" t="n">
        <v>7.56290729448042E-006</v>
      </c>
      <c r="S11" s="3" t="n">
        <f aca="false">Q11-R11</f>
        <v>1.21328915152881E-005</v>
      </c>
      <c r="T11" s="2"/>
    </row>
    <row r="12" customFormat="false" ht="12.8" hidden="false" customHeight="false" outlineLevel="0" collapsed="false">
      <c r="A12" s="0" t="s">
        <v>24</v>
      </c>
      <c r="B12" s="0" t="s">
        <v>23</v>
      </c>
      <c r="C12" s="0" t="n">
        <v>0</v>
      </c>
      <c r="D12" s="0" t="n">
        <v>0.612109472298529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0.387890527701471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f aca="false">D12+I12</f>
        <v>1</v>
      </c>
      <c r="Q12" s="0" t="n">
        <v>4.42900722098061E-005</v>
      </c>
      <c r="R12" s="2" t="n">
        <v>4.42900722098061E-005</v>
      </c>
      <c r="S12" s="3" t="n">
        <f aca="false">Q12-R12</f>
        <v>0</v>
      </c>
      <c r="T12" s="2"/>
    </row>
    <row r="13" customFormat="false" ht="12.8" hidden="false" customHeight="false" outlineLevel="0" collapsed="false">
      <c r="A13" s="0" t="s">
        <v>28</v>
      </c>
      <c r="B13" s="0" t="s">
        <v>29</v>
      </c>
      <c r="C13" s="0" t="n">
        <v>0.193696007486654</v>
      </c>
      <c r="D13" s="0" t="n">
        <v>0.0388339710928503</v>
      </c>
      <c r="E13" s="0" t="n">
        <v>0.0522082720378302</v>
      </c>
      <c r="F13" s="0" t="n">
        <v>0.0676437438038966</v>
      </c>
      <c r="G13" s="0" t="n">
        <v>0</v>
      </c>
      <c r="H13" s="0" t="n">
        <v>0.105036369914961</v>
      </c>
      <c r="I13" s="0" t="n">
        <v>0.113645250048238</v>
      </c>
      <c r="J13" s="0" t="n">
        <v>0</v>
      </c>
      <c r="K13" s="0" t="n">
        <v>0.239052245107147</v>
      </c>
      <c r="L13" s="0" t="n">
        <v>0</v>
      </c>
      <c r="M13" s="0" t="n">
        <v>0</v>
      </c>
      <c r="N13" s="0" t="n">
        <v>0.189884140508423</v>
      </c>
      <c r="O13" s="0" t="n">
        <v>0</v>
      </c>
      <c r="P13" s="0" t="n">
        <f aca="false">D13+I13</f>
        <v>0.152479221141088</v>
      </c>
      <c r="Q13" s="0" t="n">
        <v>2.0644444806817E-006</v>
      </c>
      <c r="R13" s="2" t="n">
        <v>3.14784886503364E-007</v>
      </c>
      <c r="S13" s="3" t="n">
        <f aca="false">Q13-R13</f>
        <v>1.74965959417834E-006</v>
      </c>
      <c r="T13" s="2"/>
    </row>
    <row r="14" customFormat="false" ht="12.8" hidden="false" customHeight="false" outlineLevel="0" collapsed="false">
      <c r="A14" s="0" t="s">
        <v>28</v>
      </c>
      <c r="B14" s="0" t="s">
        <v>30</v>
      </c>
      <c r="C14" s="0" t="n">
        <v>0.0844431317540788</v>
      </c>
      <c r="D14" s="0" t="n">
        <v>0.311122260864367</v>
      </c>
      <c r="E14" s="0" t="n">
        <v>0.163974161324483</v>
      </c>
      <c r="F14" s="0" t="n">
        <v>0</v>
      </c>
      <c r="G14" s="0" t="n">
        <v>0</v>
      </c>
      <c r="H14" s="0" t="n">
        <v>0</v>
      </c>
      <c r="I14" s="0" t="n">
        <v>0.332697685792526</v>
      </c>
      <c r="J14" s="0" t="n">
        <v>0</v>
      </c>
      <c r="K14" s="0" t="n">
        <v>0</v>
      </c>
      <c r="L14" s="0" t="n">
        <v>0</v>
      </c>
      <c r="M14" s="0" t="n">
        <v>0.107762760264545</v>
      </c>
      <c r="N14" s="0" t="n">
        <v>0</v>
      </c>
      <c r="O14" s="0" t="n">
        <v>0</v>
      </c>
      <c r="P14" s="0" t="n">
        <f aca="false">D14+I14</f>
        <v>0.643819946656893</v>
      </c>
      <c r="Q14" s="0" t="n">
        <v>9.67235961049604E-007</v>
      </c>
      <c r="R14" s="2" t="n">
        <v>6.22725804847585E-007</v>
      </c>
      <c r="S14" s="3" t="n">
        <f aca="false">Q14-R14</f>
        <v>3.44510156202019E-007</v>
      </c>
      <c r="T14" s="2"/>
    </row>
    <row r="15" customFormat="false" ht="12.8" hidden="false" customHeight="false" outlineLevel="0" collapsed="false">
      <c r="A15" s="0" t="s">
        <v>31</v>
      </c>
      <c r="B15" s="0" t="s">
        <v>23</v>
      </c>
      <c r="C15" s="0" t="n">
        <v>0</v>
      </c>
      <c r="D15" s="0" t="n">
        <v>0.612109472298529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0.387890527701471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f aca="false">D15+I15</f>
        <v>1</v>
      </c>
      <c r="Q15" s="0" t="n">
        <v>5.93728278986111E-006</v>
      </c>
      <c r="R15" s="2" t="n">
        <v>5.93728278986111E-006</v>
      </c>
      <c r="S15" s="3" t="n">
        <f aca="false">Q15-R15</f>
        <v>0</v>
      </c>
      <c r="T15" s="2"/>
    </row>
    <row r="16" customFormat="false" ht="12.8" hidden="false" customHeight="false" outlineLevel="0" collapsed="false">
      <c r="A16" s="0" t="s">
        <v>32</v>
      </c>
      <c r="B16" s="0" t="s">
        <v>27</v>
      </c>
      <c r="C16" s="0" t="n">
        <v>0</v>
      </c>
      <c r="D16" s="0" t="n">
        <v>0.527818010512925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0.472181989487075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f aca="false">D16+I16</f>
        <v>1</v>
      </c>
      <c r="Q16" s="0" t="n">
        <v>4.19003517623935E-005</v>
      </c>
      <c r="R16" s="2" t="n">
        <v>4.19003517623935E-005</v>
      </c>
      <c r="S16" s="3" t="n">
        <f aca="false">Q16-R16</f>
        <v>0</v>
      </c>
      <c r="T16" s="2"/>
      <c r="U16" s="2"/>
      <c r="V16" s="2"/>
      <c r="W16" s="4"/>
      <c r="X16" s="4"/>
    </row>
    <row r="17" customFormat="false" ht="12.8" hidden="false" customHeight="false" outlineLevel="0" collapsed="false">
      <c r="A17" s="0" t="s">
        <v>33</v>
      </c>
      <c r="B17" s="0" t="s">
        <v>30</v>
      </c>
      <c r="C17" s="0" t="n">
        <v>0.0844431317540788</v>
      </c>
      <c r="D17" s="0" t="n">
        <v>0.311122260864367</v>
      </c>
      <c r="E17" s="0" t="n">
        <v>0.163974161324483</v>
      </c>
      <c r="F17" s="0" t="n">
        <v>0</v>
      </c>
      <c r="G17" s="0" t="n">
        <v>0</v>
      </c>
      <c r="H17" s="0" t="n">
        <v>0</v>
      </c>
      <c r="I17" s="0" t="n">
        <v>0.332697685792526</v>
      </c>
      <c r="J17" s="0" t="n">
        <v>0</v>
      </c>
      <c r="K17" s="0" t="n">
        <v>0</v>
      </c>
      <c r="L17" s="0" t="n">
        <v>0</v>
      </c>
      <c r="M17" s="0" t="n">
        <v>0.107762760264545</v>
      </c>
      <c r="N17" s="0" t="n">
        <v>0</v>
      </c>
      <c r="O17" s="0" t="n">
        <v>0</v>
      </c>
      <c r="P17" s="0" t="n">
        <f aca="false">D17+I17</f>
        <v>0.643819946656893</v>
      </c>
      <c r="Q17" s="0" t="n">
        <v>2.60042498310894E-006</v>
      </c>
      <c r="R17" s="2" t="n">
        <v>1.67420547391045E-006</v>
      </c>
      <c r="S17" s="3" t="n">
        <f aca="false">Q17-R17</f>
        <v>9.2621950919849E-007</v>
      </c>
      <c r="T17" s="2"/>
      <c r="U17" s="2"/>
      <c r="V17" s="2"/>
      <c r="X17" s="4"/>
    </row>
    <row r="18" customFormat="false" ht="12.8" hidden="false" customHeight="false" outlineLevel="0" collapsed="false">
      <c r="A18" s="0" t="s">
        <v>34</v>
      </c>
      <c r="B18" s="0" t="s">
        <v>25</v>
      </c>
      <c r="C18" s="0" t="n">
        <v>0</v>
      </c>
      <c r="D18" s="0" t="n">
        <v>0.571635523373656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0.428364476626344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f aca="false">D18+I18</f>
        <v>1</v>
      </c>
      <c r="Q18" s="0" t="n">
        <v>6.54350906478987E-006</v>
      </c>
      <c r="R18" s="2" t="n">
        <v>6.54350906478987E-006</v>
      </c>
      <c r="S18" s="3" t="n">
        <f aca="false">Q18-R18</f>
        <v>0</v>
      </c>
      <c r="T18" s="2"/>
      <c r="U18" s="2"/>
      <c r="V18" s="2"/>
      <c r="X18" s="4"/>
    </row>
    <row r="19" customFormat="false" ht="12.8" hidden="false" customHeight="false" outlineLevel="0" collapsed="false">
      <c r="A19" s="0" t="s">
        <v>35</v>
      </c>
      <c r="B19" s="0" t="s">
        <v>36</v>
      </c>
      <c r="C19" s="0" t="n">
        <v>0.13411951224552</v>
      </c>
      <c r="D19" s="0" t="n">
        <v>0.037332435686044</v>
      </c>
      <c r="E19" s="0" t="n">
        <v>0</v>
      </c>
      <c r="F19" s="0" t="n">
        <v>0.58384687666305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0.244701175405386</v>
      </c>
      <c r="O19" s="0" t="n">
        <v>0</v>
      </c>
      <c r="P19" s="0" t="n">
        <f aca="false">D19+I19</f>
        <v>0.037332435686044</v>
      </c>
      <c r="Q19" s="0" t="n">
        <v>7.38869999069286E-007</v>
      </c>
      <c r="R19" s="2" t="n">
        <v>2.75838167206015E-008</v>
      </c>
      <c r="S19" s="3" t="n">
        <f aca="false">Q19-R19</f>
        <v>7.11286182348684E-007</v>
      </c>
      <c r="T19" s="2"/>
      <c r="U19" s="2"/>
      <c r="V19" s="2"/>
      <c r="W19" s="2"/>
      <c r="X19" s="4"/>
    </row>
    <row r="20" customFormat="false" ht="12.8" hidden="false" customHeight="false" outlineLevel="0" collapsed="false">
      <c r="A20" s="0" t="s">
        <v>35</v>
      </c>
      <c r="B20" s="0" t="s">
        <v>37</v>
      </c>
      <c r="C20" s="0" t="n">
        <v>0.176406059736913</v>
      </c>
      <c r="D20" s="0" t="n">
        <v>0</v>
      </c>
      <c r="E20" s="0" t="n">
        <v>0.177298499672792</v>
      </c>
      <c r="F20" s="0" t="n">
        <v>0.523966850172855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0.12232859041744</v>
      </c>
      <c r="P20" s="0" t="n">
        <f aca="false">D20+I20</f>
        <v>0</v>
      </c>
      <c r="Q20" s="0" t="n">
        <v>9.7860210363514E-007</v>
      </c>
      <c r="R20" s="2" t="n">
        <v>0</v>
      </c>
      <c r="S20" s="3" t="n">
        <f aca="false">Q20-R20</f>
        <v>9.7860210363514E-007</v>
      </c>
      <c r="T20" s="2"/>
      <c r="U20" s="2"/>
      <c r="V20" s="2"/>
      <c r="W20" s="2"/>
      <c r="X20" s="4"/>
    </row>
    <row r="21" customFormat="false" ht="12.8" hidden="false" customHeight="false" outlineLevel="0" collapsed="false">
      <c r="A21" s="0" t="s">
        <v>35</v>
      </c>
      <c r="B21" s="0" t="s">
        <v>38</v>
      </c>
      <c r="C21" s="0" t="n">
        <v>0.1156326998006</v>
      </c>
      <c r="D21" s="0" t="n">
        <v>0.118396712026839</v>
      </c>
      <c r="E21" s="0" t="n">
        <v>0</v>
      </c>
      <c r="F21" s="0" t="n">
        <v>0.548022415978092</v>
      </c>
      <c r="G21" s="0" t="n">
        <v>0</v>
      </c>
      <c r="H21" s="0" t="n">
        <v>0</v>
      </c>
      <c r="I21" s="0" t="n">
        <v>0.143561603059104</v>
      </c>
      <c r="J21" s="0" t="n">
        <v>0</v>
      </c>
      <c r="K21" s="0" t="n">
        <v>0</v>
      </c>
      <c r="L21" s="0" t="n">
        <v>0</v>
      </c>
      <c r="M21" s="0" t="n">
        <v>0.0743865691353649</v>
      </c>
      <c r="N21" s="0" t="n">
        <v>0</v>
      </c>
      <c r="O21" s="0" t="n">
        <v>0</v>
      </c>
      <c r="P21" s="0" t="n">
        <f aca="false">D21+I21</f>
        <v>0.261958315085943</v>
      </c>
      <c r="Q21" s="0" t="n">
        <v>5.44400400996561E-007</v>
      </c>
      <c r="R21" s="2" t="n">
        <v>1.42610211777171E-007</v>
      </c>
      <c r="S21" s="3" t="n">
        <f aca="false">Q21-R21</f>
        <v>4.0179018921939E-007</v>
      </c>
      <c r="T21" s="2"/>
      <c r="U21" s="2"/>
      <c r="V21" s="2"/>
      <c r="X21" s="4"/>
    </row>
    <row r="22" customFormat="false" ht="12.8" hidden="false" customHeight="false" outlineLevel="0" collapsed="false">
      <c r="A22" s="0" t="s">
        <v>35</v>
      </c>
      <c r="B22" s="0" t="s">
        <v>39</v>
      </c>
      <c r="C22" s="0" t="n">
        <v>0.0747053904607298</v>
      </c>
      <c r="D22" s="0" t="n">
        <v>0</v>
      </c>
      <c r="E22" s="0" t="n">
        <v>0</v>
      </c>
      <c r="F22" s="0" t="n">
        <v>0.510120937275409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0.212082337688435</v>
      </c>
      <c r="O22" s="0" t="n">
        <v>0.203091334575426</v>
      </c>
      <c r="P22" s="0" t="n">
        <f aca="false">D22+I22</f>
        <v>0</v>
      </c>
      <c r="Q22" s="0" t="n">
        <v>7.6490044072556E-007</v>
      </c>
      <c r="R22" s="2" t="n">
        <v>0</v>
      </c>
      <c r="S22" s="3" t="n">
        <f aca="false">Q22-R22</f>
        <v>7.6490044072556E-007</v>
      </c>
      <c r="T22" s="2"/>
      <c r="U22" s="2"/>
      <c r="V22" s="2"/>
      <c r="X22" s="4"/>
    </row>
    <row r="23" customFormat="false" ht="12.8" hidden="false" customHeight="false" outlineLevel="0" collapsed="false">
      <c r="A23" s="0" t="s">
        <v>35</v>
      </c>
      <c r="B23" s="0" t="s">
        <v>40</v>
      </c>
      <c r="C23" s="0" t="n">
        <v>0</v>
      </c>
      <c r="D23" s="0" t="n">
        <v>0</v>
      </c>
      <c r="E23" s="0" t="n">
        <v>0</v>
      </c>
      <c r="F23" s="0" t="n">
        <v>0.393856735587293</v>
      </c>
      <c r="G23" s="0" t="n">
        <v>0.1782860468656</v>
      </c>
      <c r="H23" s="0" t="n">
        <v>0</v>
      </c>
      <c r="I23" s="0" t="n">
        <v>0</v>
      </c>
      <c r="J23" s="0" t="n">
        <v>0</v>
      </c>
      <c r="K23" s="0" t="n">
        <v>0.115553719780189</v>
      </c>
      <c r="L23" s="0" t="n">
        <v>0</v>
      </c>
      <c r="M23" s="0" t="n">
        <v>0</v>
      </c>
      <c r="N23" s="0" t="n">
        <v>0.312303497766918</v>
      </c>
      <c r="O23" s="0" t="n">
        <v>0</v>
      </c>
      <c r="P23" s="0" t="n">
        <f aca="false">D23+I23</f>
        <v>0</v>
      </c>
      <c r="Q23" s="0" t="n">
        <v>6.15937807475728E-007</v>
      </c>
      <c r="R23" s="2" t="n">
        <v>0</v>
      </c>
      <c r="S23" s="3" t="n">
        <f aca="false">Q23-R23</f>
        <v>6.15937807475728E-007</v>
      </c>
      <c r="T23" s="2"/>
      <c r="U23" s="2"/>
      <c r="V23" s="2"/>
      <c r="X23" s="4"/>
    </row>
    <row r="24" customFormat="false" ht="12.8" hidden="false" customHeight="false" outlineLevel="0" collapsed="false">
      <c r="A24" s="0" t="s">
        <v>35</v>
      </c>
      <c r="B24" s="0" t="s">
        <v>41</v>
      </c>
      <c r="C24" s="0" t="n">
        <v>0.190868475526315</v>
      </c>
      <c r="D24" s="0" t="n">
        <v>0.0744317779279631</v>
      </c>
      <c r="E24" s="0" t="n">
        <v>0.100065854739174</v>
      </c>
      <c r="F24" s="0" t="n">
        <v>0.129650508957469</v>
      </c>
      <c r="G24" s="0" t="n">
        <v>0</v>
      </c>
      <c r="H24" s="0" t="n">
        <v>0</v>
      </c>
      <c r="I24" s="0" t="n">
        <v>0.0594392310254191</v>
      </c>
      <c r="J24" s="0" t="n">
        <v>0.0796767334747595</v>
      </c>
      <c r="K24" s="0" t="n">
        <v>0.0505618314641108</v>
      </c>
      <c r="L24" s="0" t="n">
        <v>0.0529294613176157</v>
      </c>
      <c r="M24" s="0" t="n">
        <v>0.0587441769866716</v>
      </c>
      <c r="N24" s="0" t="n">
        <v>0</v>
      </c>
      <c r="O24" s="0" t="n">
        <v>0.203631948580502</v>
      </c>
      <c r="P24" s="0" t="n">
        <f aca="false">D24+I24</f>
        <v>0.133871008953382</v>
      </c>
      <c r="Q24" s="0" t="n">
        <v>5.41230986385786E-007</v>
      </c>
      <c r="R24" s="2" t="n">
        <v>7.24551382242994E-008</v>
      </c>
      <c r="S24" s="3" t="n">
        <f aca="false">Q24-R24</f>
        <v>4.68775848161487E-007</v>
      </c>
      <c r="T24" s="2"/>
      <c r="U24" s="2"/>
      <c r="V24" s="2"/>
      <c r="X24" s="4"/>
    </row>
    <row r="25" customFormat="false" ht="12.8" hidden="false" customHeight="false" outlineLevel="0" collapsed="false">
      <c r="A25" s="0" t="s">
        <v>42</v>
      </c>
      <c r="B25" s="0" t="s">
        <v>36</v>
      </c>
      <c r="C25" s="0" t="n">
        <v>0.13411951224552</v>
      </c>
      <c r="D25" s="0" t="n">
        <v>0.037332435686044</v>
      </c>
      <c r="E25" s="0" t="n">
        <v>0</v>
      </c>
      <c r="F25" s="0" t="n">
        <v>0.58384687666305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0.244701175405386</v>
      </c>
      <c r="O25" s="0" t="n">
        <v>0</v>
      </c>
      <c r="P25" s="0" t="n">
        <f aca="false">D25+I25</f>
        <v>0.037332435686044</v>
      </c>
      <c r="Q25" s="0" t="n">
        <v>9.23697715698259E-007</v>
      </c>
      <c r="R25" s="2" t="n">
        <v>3.4483885564651E-008</v>
      </c>
      <c r="S25" s="3" t="n">
        <f aca="false">Q25-R25</f>
        <v>8.89213830133608E-007</v>
      </c>
      <c r="T25" s="2"/>
      <c r="U25" s="2"/>
      <c r="V25" s="2"/>
      <c r="X25" s="4"/>
    </row>
    <row r="26" customFormat="false" ht="12.8" hidden="false" customHeight="false" outlineLevel="0" collapsed="false">
      <c r="A26" s="0" t="s">
        <v>42</v>
      </c>
      <c r="B26" s="0" t="s">
        <v>37</v>
      </c>
      <c r="C26" s="0" t="n">
        <v>0.176406059736913</v>
      </c>
      <c r="D26" s="0" t="n">
        <v>0</v>
      </c>
      <c r="E26" s="0" t="n">
        <v>0.177298499672792</v>
      </c>
      <c r="F26" s="0" t="n">
        <v>0.523966850172855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0.12232859041744</v>
      </c>
      <c r="P26" s="0" t="n">
        <f aca="false">D26+I26</f>
        <v>0</v>
      </c>
      <c r="Q26" s="0" t="n">
        <v>1.04581073255748E-006</v>
      </c>
      <c r="R26" s="2" t="n">
        <v>0</v>
      </c>
      <c r="S26" s="3" t="n">
        <f aca="false">Q26-R26</f>
        <v>1.04581073255748E-006</v>
      </c>
      <c r="T26" s="2"/>
      <c r="U26" s="2"/>
      <c r="V26" s="2"/>
      <c r="X26" s="4"/>
      <c r="Y26" s="4"/>
    </row>
    <row r="27" customFormat="false" ht="12.8" hidden="false" customHeight="false" outlineLevel="0" collapsed="false">
      <c r="A27" s="0" t="s">
        <v>42</v>
      </c>
      <c r="B27" s="0" t="s">
        <v>38</v>
      </c>
      <c r="C27" s="0" t="n">
        <v>0.1156326998006</v>
      </c>
      <c r="D27" s="0" t="n">
        <v>0.118396712026839</v>
      </c>
      <c r="E27" s="0" t="n">
        <v>0</v>
      </c>
      <c r="F27" s="0" t="n">
        <v>0.548022415978092</v>
      </c>
      <c r="G27" s="0" t="n">
        <v>0</v>
      </c>
      <c r="H27" s="0" t="n">
        <v>0</v>
      </c>
      <c r="I27" s="0" t="n">
        <v>0.143561603059104</v>
      </c>
      <c r="J27" s="0" t="n">
        <v>0</v>
      </c>
      <c r="K27" s="0" t="n">
        <v>0</v>
      </c>
      <c r="L27" s="0" t="n">
        <v>0</v>
      </c>
      <c r="M27" s="0" t="n">
        <v>0.0743865691353649</v>
      </c>
      <c r="N27" s="0" t="n">
        <v>0</v>
      </c>
      <c r="O27" s="0" t="n">
        <v>0</v>
      </c>
      <c r="P27" s="0" t="n">
        <f aca="false">D27+I27</f>
        <v>0.261958315085943</v>
      </c>
      <c r="Q27" s="0" t="n">
        <v>6.28203413323342E-007</v>
      </c>
      <c r="R27" s="2" t="n">
        <v>1.64563107685421E-007</v>
      </c>
      <c r="S27" s="3" t="n">
        <f aca="false">Q27-R27</f>
        <v>4.63640305637921E-007</v>
      </c>
      <c r="T27" s="2"/>
      <c r="U27" s="2"/>
      <c r="V27" s="2"/>
      <c r="Y27" s="4"/>
    </row>
    <row r="28" customFormat="false" ht="12.8" hidden="false" customHeight="false" outlineLevel="0" collapsed="false">
      <c r="A28" s="0" t="s">
        <v>42</v>
      </c>
      <c r="B28" s="0" t="s">
        <v>39</v>
      </c>
      <c r="C28" s="0" t="n">
        <v>0.0747053904607298</v>
      </c>
      <c r="D28" s="0" t="n">
        <v>0</v>
      </c>
      <c r="E28" s="0" t="n">
        <v>0</v>
      </c>
      <c r="F28" s="0" t="n">
        <v>0.510120937275409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0.212082337688435</v>
      </c>
      <c r="O28" s="0" t="n">
        <v>0.203091334575426</v>
      </c>
      <c r="P28" s="0" t="n">
        <f aca="false">D28+I28</f>
        <v>0</v>
      </c>
      <c r="Q28" s="0" t="n">
        <v>9.04189803680434E-007</v>
      </c>
      <c r="R28" s="2" t="n">
        <v>0</v>
      </c>
      <c r="S28" s="3" t="n">
        <f aca="false">Q28-R28</f>
        <v>9.04189803680434E-007</v>
      </c>
      <c r="T28" s="2"/>
      <c r="U28" s="2"/>
      <c r="V28" s="2"/>
      <c r="Y28" s="4"/>
    </row>
    <row r="29" customFormat="false" ht="12.8" hidden="false" customHeight="false" outlineLevel="0" collapsed="false">
      <c r="A29" s="0" t="s">
        <v>42</v>
      </c>
      <c r="B29" s="0" t="s">
        <v>40</v>
      </c>
      <c r="C29" s="0" t="n">
        <v>0</v>
      </c>
      <c r="D29" s="0" t="n">
        <v>0</v>
      </c>
      <c r="E29" s="0" t="n">
        <v>0</v>
      </c>
      <c r="F29" s="0" t="n">
        <v>0.393856735587293</v>
      </c>
      <c r="G29" s="0" t="n">
        <v>0.1782860468656</v>
      </c>
      <c r="H29" s="0" t="n">
        <v>0</v>
      </c>
      <c r="I29" s="0" t="n">
        <v>0</v>
      </c>
      <c r="J29" s="0" t="n">
        <v>0</v>
      </c>
      <c r="K29" s="0" t="n">
        <v>0.115553719780189</v>
      </c>
      <c r="L29" s="0" t="n">
        <v>0</v>
      </c>
      <c r="M29" s="0" t="n">
        <v>0</v>
      </c>
      <c r="N29" s="0" t="n">
        <v>0.312303497766918</v>
      </c>
      <c r="O29" s="0" t="n">
        <v>0</v>
      </c>
      <c r="P29" s="0" t="n">
        <f aca="false">D29+I29</f>
        <v>0</v>
      </c>
      <c r="Q29" s="0" t="n">
        <v>8.20636790216623E-007</v>
      </c>
      <c r="R29" s="2" t="n">
        <v>0</v>
      </c>
      <c r="S29" s="3" t="n">
        <f aca="false">Q29-R29</f>
        <v>8.20636790216623E-007</v>
      </c>
      <c r="T29" s="2"/>
      <c r="U29" s="2"/>
      <c r="V29" s="2"/>
      <c r="Y29" s="4"/>
      <c r="Z29" s="4"/>
    </row>
    <row r="30" customFormat="false" ht="12.8" hidden="false" customHeight="false" outlineLevel="0" collapsed="false">
      <c r="A30" s="0" t="s">
        <v>42</v>
      </c>
      <c r="B30" s="0" t="s">
        <v>43</v>
      </c>
      <c r="C30" s="0" t="n">
        <v>0</v>
      </c>
      <c r="D30" s="0" t="n">
        <v>0.0744293883412051</v>
      </c>
      <c r="E30" s="0" t="n">
        <v>0</v>
      </c>
      <c r="F30" s="0" t="n">
        <v>0.537528582736746</v>
      </c>
      <c r="G30" s="0" t="n">
        <v>0.183407097532427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0.204634931389622</v>
      </c>
      <c r="P30" s="0" t="n">
        <f aca="false">D30+I30</f>
        <v>0.0744293883412051</v>
      </c>
      <c r="Q30" s="0" t="n">
        <v>7.38781061055802E-007</v>
      </c>
      <c r="R30" s="2" t="n">
        <v>5.49870224924498E-008</v>
      </c>
      <c r="S30" s="3" t="n">
        <f aca="false">Q30-R30</f>
        <v>6.83794038563352E-007</v>
      </c>
      <c r="T30" s="2"/>
      <c r="U30" s="2"/>
      <c r="V30" s="2"/>
      <c r="Z30" s="4"/>
    </row>
    <row r="31" customFormat="false" ht="12.8" hidden="false" customHeight="false" outlineLevel="0" collapsed="false">
      <c r="A31" s="0" t="s">
        <v>42</v>
      </c>
      <c r="B31" s="0" t="s">
        <v>44</v>
      </c>
      <c r="C31" s="0" t="n">
        <v>0.0657859245318916</v>
      </c>
      <c r="D31" s="0" t="n">
        <v>0.106793420505338</v>
      </c>
      <c r="E31" s="0" t="n">
        <v>0.229947676527657</v>
      </c>
      <c r="F31" s="0" t="n">
        <v>0.238965825303347</v>
      </c>
      <c r="G31" s="0" t="n">
        <v>0</v>
      </c>
      <c r="H31" s="0" t="n">
        <v>0</v>
      </c>
      <c r="I31" s="0" t="n">
        <v>0.0852823749495144</v>
      </c>
      <c r="J31" s="0" t="n">
        <v>0</v>
      </c>
      <c r="K31" s="0" t="n">
        <v>0.0725452364485068</v>
      </c>
      <c r="L31" s="0" t="n">
        <v>0</v>
      </c>
      <c r="M31" s="0" t="n">
        <v>0</v>
      </c>
      <c r="N31" s="0" t="n">
        <v>0</v>
      </c>
      <c r="O31" s="0" t="n">
        <v>0.200679541733745</v>
      </c>
      <c r="P31" s="0" t="n">
        <f aca="false">D31+I31</f>
        <v>0.192075795454852</v>
      </c>
      <c r="Q31" s="0" t="n">
        <v>8.489418303082E-007</v>
      </c>
      <c r="R31" s="2" t="n">
        <v>1.63061177351346E-007</v>
      </c>
      <c r="S31" s="3" t="n">
        <f aca="false">Q31-R31</f>
        <v>6.85880652956854E-007</v>
      </c>
      <c r="T31" s="2"/>
      <c r="U31" s="2"/>
      <c r="V31" s="2"/>
      <c r="Z31" s="4"/>
    </row>
    <row r="32" customFormat="false" ht="12.8" hidden="false" customHeight="false" outlineLevel="0" collapsed="false">
      <c r="A32" s="0" t="s">
        <v>42</v>
      </c>
      <c r="B32" s="0" t="s">
        <v>45</v>
      </c>
      <c r="C32" s="0" t="n">
        <v>0.195357194876937</v>
      </c>
      <c r="D32" s="0" t="n">
        <v>0.0809041064434382</v>
      </c>
      <c r="E32" s="0" t="n">
        <v>0.296785888149041</v>
      </c>
      <c r="F32" s="0" t="n">
        <v>0.140924466258118</v>
      </c>
      <c r="G32" s="0" t="n">
        <v>0</v>
      </c>
      <c r="H32" s="0" t="n">
        <v>0</v>
      </c>
      <c r="I32" s="0" t="n">
        <v>0.18440968067261</v>
      </c>
      <c r="J32" s="0" t="n">
        <v>0.0466601511388651</v>
      </c>
      <c r="K32" s="0" t="n">
        <v>0.05495851246099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f aca="false">D32+I32</f>
        <v>0.265313787116048</v>
      </c>
      <c r="Q32" s="0" t="n">
        <v>7.81513178797073E-007</v>
      </c>
      <c r="R32" s="0" t="n">
        <v>2.07346221147753E-007</v>
      </c>
      <c r="S32" s="3" t="n">
        <f aca="false">Q32-R32</f>
        <v>5.7416695764932E-007</v>
      </c>
      <c r="Z32" s="4"/>
    </row>
    <row r="33" customFormat="false" ht="12.8" hidden="false" customHeight="false" outlineLevel="0" collapsed="false">
      <c r="A33" s="0" t="s">
        <v>42</v>
      </c>
      <c r="B33" s="0" t="s">
        <v>41</v>
      </c>
      <c r="C33" s="0" t="n">
        <v>0.190868475526315</v>
      </c>
      <c r="D33" s="0" t="n">
        <v>0.0744317779279631</v>
      </c>
      <c r="E33" s="0" t="n">
        <v>0.100065854739174</v>
      </c>
      <c r="F33" s="0" t="n">
        <v>0.129650508957469</v>
      </c>
      <c r="G33" s="0" t="n">
        <v>0</v>
      </c>
      <c r="H33" s="0" t="n">
        <v>0</v>
      </c>
      <c r="I33" s="0" t="n">
        <v>0.0594392310254191</v>
      </c>
      <c r="J33" s="0" t="n">
        <v>0.0796767334747595</v>
      </c>
      <c r="K33" s="0" t="n">
        <v>0.0505618314641108</v>
      </c>
      <c r="L33" s="0" t="n">
        <v>0.0529294613176157</v>
      </c>
      <c r="M33" s="0" t="n">
        <v>0.0587441769866716</v>
      </c>
      <c r="N33" s="0" t="n">
        <v>0</v>
      </c>
      <c r="O33" s="0" t="n">
        <v>0.203631948580502</v>
      </c>
      <c r="P33" s="0" t="n">
        <f aca="false">D33+I33</f>
        <v>0.133871008953382</v>
      </c>
      <c r="Q33" s="0" t="n">
        <v>6.46307559232594E-007</v>
      </c>
      <c r="R33" s="0" t="n">
        <v>8.65218450486652E-008</v>
      </c>
      <c r="S33" s="3" t="n">
        <f aca="false">Q33-R33</f>
        <v>5.59785714183929E-007</v>
      </c>
    </row>
    <row r="34" customFormat="false" ht="12.8" hidden="false" customHeight="false" outlineLevel="0" collapsed="false">
      <c r="A34" s="0" t="s">
        <v>46</v>
      </c>
      <c r="B34" s="0" t="s">
        <v>36</v>
      </c>
      <c r="C34" s="0" t="n">
        <v>0.13411951224552</v>
      </c>
      <c r="D34" s="0" t="n">
        <v>0.037332435686044</v>
      </c>
      <c r="E34" s="0" t="n">
        <v>0</v>
      </c>
      <c r="F34" s="0" t="n">
        <v>0.58384687666305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0.244701175405386</v>
      </c>
      <c r="O34" s="0" t="n">
        <v>0</v>
      </c>
      <c r="P34" s="0" t="n">
        <f aca="false">D34+I34</f>
        <v>0.037332435686044</v>
      </c>
      <c r="Q34" s="0" t="n">
        <v>9.78661600135406E-006</v>
      </c>
      <c r="R34" s="0" t="n">
        <v>3.6535821245456E-007</v>
      </c>
      <c r="S34" s="3" t="n">
        <f aca="false">Q34-R34</f>
        <v>9.4212577888995E-006</v>
      </c>
    </row>
    <row r="35" customFormat="false" ht="12.8" hidden="false" customHeight="false" outlineLevel="0" collapsed="false">
      <c r="A35" s="0" t="s">
        <v>46</v>
      </c>
      <c r="B35" s="0" t="s">
        <v>37</v>
      </c>
      <c r="C35" s="0" t="n">
        <v>0.176406059736913</v>
      </c>
      <c r="D35" s="0" t="n">
        <v>0</v>
      </c>
      <c r="E35" s="0" t="n">
        <v>0.177298499672792</v>
      </c>
      <c r="F35" s="0" t="n">
        <v>0.523966850172855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0.12232859041744</v>
      </c>
      <c r="P35" s="0" t="n">
        <f aca="false">D35+I35</f>
        <v>0</v>
      </c>
      <c r="Q35" s="0" t="n">
        <v>1.61568630380465E-005</v>
      </c>
      <c r="R35" s="0" t="n">
        <v>0</v>
      </c>
      <c r="S35" s="3" t="n">
        <f aca="false">Q35-R35</f>
        <v>1.61568630380465E-005</v>
      </c>
    </row>
    <row r="36" customFormat="false" ht="12.8" hidden="false" customHeight="false" outlineLevel="0" collapsed="false">
      <c r="A36" s="0" t="s">
        <v>46</v>
      </c>
      <c r="B36" s="0" t="s">
        <v>38</v>
      </c>
      <c r="C36" s="0" t="n">
        <v>0.1156326998006</v>
      </c>
      <c r="D36" s="0" t="n">
        <v>0.118396712026839</v>
      </c>
      <c r="E36" s="0" t="n">
        <v>0</v>
      </c>
      <c r="F36" s="0" t="n">
        <v>0.548022415978092</v>
      </c>
      <c r="G36" s="0" t="n">
        <v>0</v>
      </c>
      <c r="H36" s="0" t="n">
        <v>0</v>
      </c>
      <c r="I36" s="0" t="n">
        <v>0.143561603059104</v>
      </c>
      <c r="J36" s="0" t="n">
        <v>0</v>
      </c>
      <c r="K36" s="0" t="n">
        <v>0</v>
      </c>
      <c r="L36" s="0" t="n">
        <v>0</v>
      </c>
      <c r="M36" s="0" t="n">
        <v>0.0743865691353649</v>
      </c>
      <c r="N36" s="0" t="n">
        <v>0</v>
      </c>
      <c r="O36" s="0" t="n">
        <v>0</v>
      </c>
      <c r="P36" s="0" t="n">
        <f aca="false">D36+I36</f>
        <v>0.261958315085943</v>
      </c>
      <c r="Q36" s="0" t="n">
        <v>8.67828124683608E-006</v>
      </c>
      <c r="R36" s="0" t="n">
        <v>2.27334793326312E-006</v>
      </c>
      <c r="S36" s="3" t="n">
        <f aca="false">Q36-R36</f>
        <v>6.40493331357296E-006</v>
      </c>
    </row>
    <row r="37" customFormat="false" ht="12.8" hidden="false" customHeight="false" outlineLevel="0" collapsed="false">
      <c r="A37" s="0" t="s">
        <v>46</v>
      </c>
      <c r="B37" s="0" t="s">
        <v>39</v>
      </c>
      <c r="C37" s="0" t="n">
        <v>0.0747053904607298</v>
      </c>
      <c r="D37" s="0" t="n">
        <v>0</v>
      </c>
      <c r="E37" s="0" t="n">
        <v>0</v>
      </c>
      <c r="F37" s="0" t="n">
        <v>0.510120937275409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0.212082337688435</v>
      </c>
      <c r="O37" s="0" t="n">
        <v>0.203091334575426</v>
      </c>
      <c r="P37" s="0" t="n">
        <f aca="false">D37+I37</f>
        <v>0</v>
      </c>
      <c r="Q37" s="0" t="n">
        <v>1.0575663789751E-005</v>
      </c>
      <c r="R37" s="0" t="n">
        <v>0</v>
      </c>
      <c r="S37" s="3" t="n">
        <f aca="false">Q37-R37</f>
        <v>1.0575663789751E-005</v>
      </c>
    </row>
    <row r="38" customFormat="false" ht="12.8" hidden="false" customHeight="false" outlineLevel="0" collapsed="false">
      <c r="A38" s="0" t="s">
        <v>46</v>
      </c>
      <c r="B38" s="0" t="s">
        <v>40</v>
      </c>
      <c r="C38" s="0" t="n">
        <v>0</v>
      </c>
      <c r="D38" s="0" t="n">
        <v>0</v>
      </c>
      <c r="E38" s="0" t="n">
        <v>0</v>
      </c>
      <c r="F38" s="0" t="n">
        <v>0.393856735587293</v>
      </c>
      <c r="G38" s="0" t="n">
        <v>0.1782860468656</v>
      </c>
      <c r="H38" s="0" t="n">
        <v>0</v>
      </c>
      <c r="I38" s="0" t="n">
        <v>0</v>
      </c>
      <c r="J38" s="0" t="n">
        <v>0</v>
      </c>
      <c r="K38" s="0" t="n">
        <v>0.115553719780189</v>
      </c>
      <c r="L38" s="0" t="n">
        <v>0</v>
      </c>
      <c r="M38" s="0" t="n">
        <v>0</v>
      </c>
      <c r="N38" s="0" t="n">
        <v>0.312303497766918</v>
      </c>
      <c r="O38" s="0" t="n">
        <v>0</v>
      </c>
      <c r="P38" s="0" t="n">
        <f aca="false">D38+I38</f>
        <v>0</v>
      </c>
      <c r="Q38" s="0" t="n">
        <v>4.4579818098656E-006</v>
      </c>
      <c r="R38" s="0" t="n">
        <v>0</v>
      </c>
      <c r="S38" s="3" t="n">
        <f aca="false">Q38-R38</f>
        <v>4.4579818098656E-006</v>
      </c>
    </row>
    <row r="39" customFormat="false" ht="12.8" hidden="false" customHeight="false" outlineLevel="0" collapsed="false">
      <c r="A39" s="0" t="s">
        <v>46</v>
      </c>
      <c r="B39" s="0" t="s">
        <v>45</v>
      </c>
      <c r="C39" s="0" t="n">
        <v>0.195357194876937</v>
      </c>
      <c r="D39" s="0" t="n">
        <v>0.0809041064434382</v>
      </c>
      <c r="E39" s="0" t="n">
        <v>0.296785888149041</v>
      </c>
      <c r="F39" s="0" t="n">
        <v>0.140924466258118</v>
      </c>
      <c r="G39" s="0" t="n">
        <v>0</v>
      </c>
      <c r="H39" s="0" t="n">
        <v>0</v>
      </c>
      <c r="I39" s="0" t="n">
        <v>0.18440968067261</v>
      </c>
      <c r="J39" s="0" t="n">
        <v>0.0466601511388651</v>
      </c>
      <c r="K39" s="0" t="n">
        <v>0.05495851246099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f aca="false">D39+I39</f>
        <v>0.265313787116048</v>
      </c>
      <c r="Q39" s="0" t="n">
        <v>1.35921117521738E-005</v>
      </c>
      <c r="R39" s="0" t="n">
        <v>3.60617464387378E-006</v>
      </c>
      <c r="S39" s="3" t="n">
        <f aca="false">Q39-R39</f>
        <v>9.98593710830002E-006</v>
      </c>
    </row>
    <row r="40" customFormat="false" ht="12.8" hidden="false" customHeight="false" outlineLevel="0" collapsed="false">
      <c r="A40" s="0" t="s">
        <v>46</v>
      </c>
      <c r="B40" s="0" t="s">
        <v>41</v>
      </c>
      <c r="C40" s="0" t="n">
        <v>0.190868475526315</v>
      </c>
      <c r="D40" s="0" t="n">
        <v>0.0744317779279631</v>
      </c>
      <c r="E40" s="0" t="n">
        <v>0.100065854739174</v>
      </c>
      <c r="F40" s="0" t="n">
        <v>0.129650508957469</v>
      </c>
      <c r="G40" s="0" t="n">
        <v>0</v>
      </c>
      <c r="H40" s="0" t="n">
        <v>0</v>
      </c>
      <c r="I40" s="0" t="n">
        <v>0.0594392310254191</v>
      </c>
      <c r="J40" s="0" t="n">
        <v>0.0796767334747595</v>
      </c>
      <c r="K40" s="0" t="n">
        <v>0.0505618314641108</v>
      </c>
      <c r="L40" s="0" t="n">
        <v>0.0529294613176157</v>
      </c>
      <c r="M40" s="0" t="n">
        <v>0.0587441769866716</v>
      </c>
      <c r="N40" s="0" t="n">
        <v>0</v>
      </c>
      <c r="O40" s="0" t="n">
        <v>0.203631948580502</v>
      </c>
      <c r="P40" s="0" t="n">
        <f aca="false">D40+I40</f>
        <v>0.133871008953382</v>
      </c>
      <c r="Q40" s="0" t="n">
        <v>1.9218047793477E-005</v>
      </c>
      <c r="R40" s="0" t="n">
        <v>2.57273944822709E-006</v>
      </c>
      <c r="S40" s="3" t="n">
        <f aca="false">Q40-R40</f>
        <v>1.66453083452499E-005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5"/>
  <sheetViews>
    <sheetView showFormulas="false" showGridLines="true" showRowColHeaders="true" showZeros="true" rightToLeft="false" tabSelected="false" showOutlineSymbols="true" defaultGridColor="true" view="normal" topLeftCell="C1" colorId="64" zoomScale="160" zoomScaleNormal="160" zoomScalePageLayoutView="100" workbookViewId="0">
      <selection pane="topLeft" activeCell="F2" activeCellId="0" sqref="F2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6.27"/>
    <col collapsed="false" customWidth="true" hidden="false" outlineLevel="0" max="2" min="2" style="0" width="27.78"/>
    <col collapsed="false" customWidth="true" hidden="false" outlineLevel="0" max="3" min="3" style="0" width="22.08"/>
    <col collapsed="false" customWidth="true" hidden="false" outlineLevel="0" max="4" min="4" style="0" width="21.56"/>
    <col collapsed="false" customWidth="true" hidden="false" outlineLevel="0" max="5" min="5" style="0" width="19.17"/>
    <col collapsed="false" customWidth="true" hidden="false" outlineLevel="0" max="6" min="6" style="0" width="29.26"/>
    <col collapsed="false" customWidth="true" hidden="false" outlineLevel="0" max="1024" min="101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47</v>
      </c>
      <c r="D1" s="0" t="s">
        <v>16</v>
      </c>
      <c r="E1" s="0" t="s">
        <v>17</v>
      </c>
      <c r="F1" s="0" t="s">
        <v>18</v>
      </c>
    </row>
    <row r="2" customFormat="false" ht="12.8" hidden="false" customHeight="false" outlineLevel="0" collapsed="false">
      <c r="A2" s="0" t="s">
        <v>19</v>
      </c>
      <c r="B2" s="0" t="s">
        <v>25</v>
      </c>
      <c r="C2" s="0" t="n">
        <v>1</v>
      </c>
      <c r="D2" s="0" t="n">
        <v>4.13158535844771E-005</v>
      </c>
      <c r="E2" s="0" t="n">
        <v>4.13158535844771E-005</v>
      </c>
      <c r="F2" s="0" t="n">
        <v>0</v>
      </c>
    </row>
    <row r="3" customFormat="false" ht="12.8" hidden="false" customHeight="false" outlineLevel="0" collapsed="false">
      <c r="A3" s="0" t="s">
        <v>24</v>
      </c>
      <c r="B3" s="0" t="s">
        <v>25</v>
      </c>
      <c r="C3" s="0" t="n">
        <v>1</v>
      </c>
      <c r="D3" s="0" t="n">
        <v>4.13158535844771E-005</v>
      </c>
      <c r="E3" s="0" t="n">
        <v>4.13158535844771E-005</v>
      </c>
      <c r="F3" s="0" t="n">
        <v>0</v>
      </c>
    </row>
    <row r="4" customFormat="false" ht="12.8" hidden="false" customHeight="false" outlineLevel="0" collapsed="false">
      <c r="A4" s="0" t="s">
        <v>28</v>
      </c>
      <c r="B4" s="0" t="s">
        <v>25</v>
      </c>
      <c r="C4" s="0" t="n">
        <v>1</v>
      </c>
      <c r="D4" s="0" t="n">
        <v>1.62446276669295E-007</v>
      </c>
      <c r="E4" s="0" t="n">
        <v>1.62446276669295E-007</v>
      </c>
      <c r="F4" s="0" t="n">
        <v>0</v>
      </c>
    </row>
    <row r="5" customFormat="false" ht="12.8" hidden="false" customHeight="false" outlineLevel="0" collapsed="false">
      <c r="A5" s="0" t="s">
        <v>31</v>
      </c>
      <c r="B5" s="0" t="s">
        <v>25</v>
      </c>
      <c r="C5" s="0" t="n">
        <v>1</v>
      </c>
      <c r="D5" s="0" t="n">
        <v>6.54350906478987E-006</v>
      </c>
      <c r="E5" s="0" t="n">
        <v>6.54350906478987E-006</v>
      </c>
      <c r="F5" s="0" t="n">
        <v>1.6940658945086E-021</v>
      </c>
    </row>
    <row r="6" customFormat="false" ht="12.8" hidden="false" customHeight="false" outlineLevel="0" collapsed="false">
      <c r="A6" s="0" t="s">
        <v>48</v>
      </c>
      <c r="B6" s="0" t="s">
        <v>25</v>
      </c>
      <c r="C6" s="0" t="n">
        <v>1</v>
      </c>
      <c r="D6" s="0" t="n">
        <v>1.27491170533868E-007</v>
      </c>
      <c r="E6" s="0" t="n">
        <v>1.27491170533868E-007</v>
      </c>
      <c r="F6" s="0" t="n">
        <v>-5.29395592033938E-023</v>
      </c>
    </row>
    <row r="7" customFormat="false" ht="12.8" hidden="false" customHeight="false" outlineLevel="0" collapsed="false">
      <c r="A7" s="0" t="s">
        <v>49</v>
      </c>
      <c r="B7" s="0" t="s">
        <v>25</v>
      </c>
      <c r="C7" s="0" t="n">
        <v>1</v>
      </c>
      <c r="D7" s="0" t="n">
        <v>3.48385915259909E-007</v>
      </c>
      <c r="E7" s="0" t="n">
        <v>3.48385915259909E-007</v>
      </c>
      <c r="F7" s="0" t="n">
        <v>0</v>
      </c>
    </row>
    <row r="8" customFormat="false" ht="12.8" hidden="false" customHeight="false" outlineLevel="0" collapsed="false">
      <c r="A8" s="0" t="s">
        <v>32</v>
      </c>
      <c r="B8" s="0" t="s">
        <v>25</v>
      </c>
      <c r="C8" s="0" t="n">
        <v>1</v>
      </c>
      <c r="D8" s="0" t="n">
        <v>3.81062805136568E-005</v>
      </c>
      <c r="E8" s="0" t="n">
        <v>3.81062805136568E-005</v>
      </c>
      <c r="F8" s="0" t="n">
        <v>-1.35525271560688E-020</v>
      </c>
    </row>
    <row r="9" customFormat="false" ht="12.8" hidden="false" customHeight="false" outlineLevel="0" collapsed="false">
      <c r="A9" s="0" t="s">
        <v>33</v>
      </c>
      <c r="B9" s="0" t="s">
        <v>25</v>
      </c>
      <c r="C9" s="0" t="n">
        <v>1</v>
      </c>
      <c r="D9" s="0" t="n">
        <v>1.36474532089868E-008</v>
      </c>
      <c r="E9" s="0" t="n">
        <v>1.36474532089868E-008</v>
      </c>
      <c r="F9" s="0" t="n">
        <v>0</v>
      </c>
    </row>
    <row r="10" customFormat="false" ht="12.8" hidden="false" customHeight="false" outlineLevel="0" collapsed="false">
      <c r="A10" s="0" t="s">
        <v>50</v>
      </c>
      <c r="B10" s="0" t="s">
        <v>25</v>
      </c>
      <c r="C10" s="0" t="n">
        <v>1</v>
      </c>
      <c r="D10" s="0" t="n">
        <v>1.37807001661516E-007</v>
      </c>
      <c r="E10" s="0" t="n">
        <v>1.37807001661516E-007</v>
      </c>
      <c r="F10" s="0" t="n">
        <v>0</v>
      </c>
    </row>
    <row r="11" customFormat="false" ht="12.8" hidden="false" customHeight="false" outlineLevel="0" collapsed="false">
      <c r="A11" s="0" t="s">
        <v>34</v>
      </c>
      <c r="B11" s="0" t="s">
        <v>25</v>
      </c>
      <c r="C11" s="0" t="n">
        <v>1</v>
      </c>
      <c r="D11" s="0" t="n">
        <v>6.54350906478987E-006</v>
      </c>
      <c r="E11" s="0" t="n">
        <v>6.54350906478987E-006</v>
      </c>
      <c r="F11" s="0" t="n">
        <v>1.6940658945086E-021</v>
      </c>
    </row>
    <row r="12" customFormat="false" ht="12.8" hidden="false" customHeight="false" outlineLevel="0" collapsed="false">
      <c r="A12" s="0" t="s">
        <v>35</v>
      </c>
      <c r="B12" s="0" t="s">
        <v>25</v>
      </c>
      <c r="C12" s="0" t="n">
        <v>1</v>
      </c>
      <c r="D12" s="0" t="n">
        <v>1.19186965471035E-007</v>
      </c>
      <c r="E12" s="0" t="n">
        <v>1.19186965471035E-007</v>
      </c>
      <c r="F12" s="0" t="n">
        <v>0</v>
      </c>
    </row>
    <row r="13" customFormat="false" ht="12.8" hidden="false" customHeight="false" outlineLevel="0" collapsed="false">
      <c r="A13" s="0" t="s">
        <v>42</v>
      </c>
      <c r="B13" s="0" t="s">
        <v>25</v>
      </c>
      <c r="C13" s="0" t="n">
        <v>1</v>
      </c>
      <c r="D13" s="0" t="n">
        <v>1.23200288813644E-008</v>
      </c>
      <c r="E13" s="0" t="n">
        <v>1.23200288813644E-008</v>
      </c>
      <c r="F13" s="0" t="n">
        <v>3.30872245021211E-024</v>
      </c>
    </row>
    <row r="14" customFormat="false" ht="12.8" hidden="false" customHeight="false" outlineLevel="0" collapsed="false">
      <c r="A14" s="0" t="s">
        <v>46</v>
      </c>
      <c r="B14" s="0" t="s">
        <v>25</v>
      </c>
      <c r="C14" s="0" t="n">
        <v>1</v>
      </c>
      <c r="D14" s="0" t="n">
        <v>2.6198093913634E-008</v>
      </c>
      <c r="E14" s="0" t="n">
        <v>2.6198093913634E-008</v>
      </c>
      <c r="F14" s="0" t="n">
        <v>0</v>
      </c>
    </row>
    <row r="15" customFormat="false" ht="12.8" hidden="false" customHeight="false" outlineLevel="0" collapsed="false">
      <c r="A15" s="0" t="s">
        <v>19</v>
      </c>
      <c r="B15" s="0" t="s">
        <v>26</v>
      </c>
      <c r="C15" s="0" t="n">
        <v>0.9861440952067</v>
      </c>
      <c r="D15" s="0" t="n">
        <v>3.28669477222378E-005</v>
      </c>
      <c r="E15" s="0" t="n">
        <v>3.24115464237521E-005</v>
      </c>
      <c r="F15" s="0" t="n">
        <v>4.55401298485708E-007</v>
      </c>
    </row>
    <row r="16" customFormat="false" ht="12.8" hidden="false" customHeight="false" outlineLevel="0" collapsed="false">
      <c r="A16" s="0" t="s">
        <v>24</v>
      </c>
      <c r="B16" s="0" t="s">
        <v>26</v>
      </c>
      <c r="C16" s="0" t="n">
        <v>0.9861440952067</v>
      </c>
      <c r="D16" s="0" t="n">
        <v>3.28669477222378E-005</v>
      </c>
      <c r="E16" s="0" t="n">
        <v>3.24115464237521E-005</v>
      </c>
      <c r="F16" s="0" t="n">
        <v>4.55401298485708E-007</v>
      </c>
    </row>
    <row r="17" customFormat="false" ht="12.8" hidden="false" customHeight="false" outlineLevel="0" collapsed="false">
      <c r="A17" s="0" t="s">
        <v>28</v>
      </c>
      <c r="B17" s="0" t="s">
        <v>26</v>
      </c>
      <c r="C17" s="0" t="n">
        <v>0.202576666504125</v>
      </c>
      <c r="D17" s="0" t="n">
        <v>4.47930242696238E-007</v>
      </c>
      <c r="E17" s="0" t="n">
        <v>9.07402153917875E-008</v>
      </c>
      <c r="F17" s="0" t="n">
        <v>3.5719002730445E-007</v>
      </c>
    </row>
    <row r="18" customFormat="false" ht="12.8" hidden="false" customHeight="false" outlineLevel="0" collapsed="false">
      <c r="A18" s="0" t="s">
        <v>31</v>
      </c>
      <c r="B18" s="0" t="s">
        <v>26</v>
      </c>
      <c r="C18" s="0" t="n">
        <v>0.961958402370331</v>
      </c>
      <c r="D18" s="0" t="n">
        <v>3.55203691454027E-006</v>
      </c>
      <c r="E18" s="0" t="n">
        <v>3.4169117554716E-006</v>
      </c>
      <c r="F18" s="0" t="n">
        <v>1.35125159068673E-007</v>
      </c>
    </row>
    <row r="19" customFormat="false" ht="12.8" hidden="false" customHeight="false" outlineLevel="0" collapsed="false">
      <c r="A19" s="0" t="s">
        <v>48</v>
      </c>
      <c r="B19" s="0" t="s">
        <v>26</v>
      </c>
      <c r="C19" s="0" t="n">
        <v>0.313404515466428</v>
      </c>
      <c r="D19" s="0" t="n">
        <v>3.13117148158389E-007</v>
      </c>
      <c r="E19" s="0" t="n">
        <v>9.81323281028098E-008</v>
      </c>
      <c r="F19" s="0" t="n">
        <v>2.14984820055579E-007</v>
      </c>
    </row>
    <row r="20" customFormat="false" ht="12.8" hidden="false" customHeight="false" outlineLevel="0" collapsed="false">
      <c r="A20" s="0" t="s">
        <v>49</v>
      </c>
      <c r="B20" s="0" t="s">
        <v>26</v>
      </c>
      <c r="C20" s="0" t="n">
        <v>0.433439850950814</v>
      </c>
      <c r="D20" s="0" t="n">
        <v>5.40025773162994E-007</v>
      </c>
      <c r="E20" s="0" t="n">
        <v>2.34068690629366E-007</v>
      </c>
      <c r="F20" s="0" t="n">
        <v>3.05957082533628E-007</v>
      </c>
    </row>
    <row r="21" customFormat="false" ht="12.8" hidden="false" customHeight="false" outlineLevel="0" collapsed="false">
      <c r="A21" s="0" t="s">
        <v>32</v>
      </c>
      <c r="B21" s="0" t="s">
        <v>26</v>
      </c>
      <c r="C21" s="0" t="n">
        <v>0.968139156018168</v>
      </c>
      <c r="D21" s="0" t="n">
        <v>2.05767125249215E-005</v>
      </c>
      <c r="E21" s="0" t="n">
        <v>1.9921121097506E-005</v>
      </c>
      <c r="F21" s="0" t="n">
        <v>6.55591427415535E-007</v>
      </c>
    </row>
    <row r="22" customFormat="false" ht="12.8" hidden="false" customHeight="false" outlineLevel="0" collapsed="false">
      <c r="A22" s="0" t="s">
        <v>33</v>
      </c>
      <c r="B22" s="0" t="s">
        <v>26</v>
      </c>
      <c r="C22" s="0" t="n">
        <v>0.165674787715742</v>
      </c>
      <c r="D22" s="0" t="n">
        <v>5.3222098195749E-008</v>
      </c>
      <c r="E22" s="0" t="n">
        <v>8.8175598203671E-009</v>
      </c>
      <c r="F22" s="0" t="n">
        <v>4.44045383753819E-008</v>
      </c>
    </row>
    <row r="23" customFormat="false" ht="12.8" hidden="false" customHeight="false" outlineLevel="0" collapsed="false">
      <c r="A23" s="0" t="s">
        <v>50</v>
      </c>
      <c r="B23" s="0" t="s">
        <v>26</v>
      </c>
      <c r="C23" s="0" t="n">
        <v>0.537201202874015</v>
      </c>
      <c r="D23" s="0" t="n">
        <v>1.36927860344184E-007</v>
      </c>
      <c r="E23" s="0" t="n">
        <v>7.35578112838608E-008</v>
      </c>
      <c r="F23" s="0" t="n">
        <v>6.33700490603232E-008</v>
      </c>
    </row>
    <row r="24" customFormat="false" ht="12.8" hidden="false" customHeight="false" outlineLevel="0" collapsed="false">
      <c r="A24" s="0" t="s">
        <v>34</v>
      </c>
      <c r="B24" s="0" t="s">
        <v>26</v>
      </c>
      <c r="C24" s="0" t="n">
        <v>0.961958402370331</v>
      </c>
      <c r="D24" s="0" t="n">
        <v>3.55203691454027E-006</v>
      </c>
      <c r="E24" s="0" t="n">
        <v>3.4169117554716E-006</v>
      </c>
      <c r="F24" s="0" t="n">
        <v>1.35125159068673E-007</v>
      </c>
    </row>
    <row r="25" customFormat="false" ht="12.8" hidden="false" customHeight="false" outlineLevel="0" collapsed="false">
      <c r="A25" s="0" t="s">
        <v>35</v>
      </c>
      <c r="B25" s="0" t="s">
        <v>26</v>
      </c>
      <c r="C25" s="0" t="n">
        <v>0.443782648894224</v>
      </c>
      <c r="D25" s="0" t="n">
        <v>1.41976223040034E-007</v>
      </c>
      <c r="E25" s="0" t="n">
        <v>6.30065843407034E-008</v>
      </c>
      <c r="F25" s="0" t="n">
        <v>7.89696386993306E-008</v>
      </c>
    </row>
    <row r="26" customFormat="false" ht="12.8" hidden="false" customHeight="false" outlineLevel="0" collapsed="false">
      <c r="A26" s="0" t="s">
        <v>42</v>
      </c>
      <c r="B26" s="0" t="s">
        <v>26</v>
      </c>
      <c r="C26" s="0" t="n">
        <v>0.123959037610205</v>
      </c>
      <c r="D26" s="0" t="n">
        <v>7.57496861380719E-008</v>
      </c>
      <c r="E26" s="0" t="n">
        <v>9.38985819295049E-009</v>
      </c>
      <c r="F26" s="0" t="n">
        <v>6.63598279451214E-008</v>
      </c>
    </row>
    <row r="27" customFormat="false" ht="12.8" hidden="false" customHeight="false" outlineLevel="0" collapsed="false">
      <c r="A27" s="0" t="s">
        <v>46</v>
      </c>
      <c r="B27" s="0" t="s">
        <v>26</v>
      </c>
      <c r="C27" s="0" t="n">
        <v>0.00055646578380871</v>
      </c>
      <c r="D27" s="0" t="n">
        <v>2.55895941093086E-005</v>
      </c>
      <c r="E27" s="0" t="n">
        <v>1.42397335433831E-008</v>
      </c>
      <c r="F27" s="0" t="n">
        <v>2.55753543757652E-005</v>
      </c>
    </row>
    <row r="28" customFormat="false" ht="12.8" hidden="false" customHeight="false" outlineLevel="0" collapsed="false">
      <c r="A28" s="0" t="s">
        <v>19</v>
      </c>
      <c r="B28" s="0" t="s">
        <v>51</v>
      </c>
      <c r="C28" s="0" t="n">
        <v>0.42468964832584</v>
      </c>
      <c r="D28" s="0" t="n">
        <v>7.12900435868155E-006</v>
      </c>
      <c r="E28" s="0" t="n">
        <v>3.02761435400185E-006</v>
      </c>
      <c r="F28" s="0" t="n">
        <v>4.1013900046797E-006</v>
      </c>
    </row>
    <row r="29" customFormat="false" ht="12.8" hidden="false" customHeight="false" outlineLevel="0" collapsed="false">
      <c r="A29" s="0" t="s">
        <v>24</v>
      </c>
      <c r="B29" s="0" t="s">
        <v>51</v>
      </c>
      <c r="C29" s="0" t="n">
        <v>0.42468964832584</v>
      </c>
      <c r="D29" s="0" t="n">
        <v>7.12900435868155E-006</v>
      </c>
      <c r="E29" s="0" t="n">
        <v>3.02761435400185E-006</v>
      </c>
      <c r="F29" s="0" t="n">
        <v>4.1013900046797E-006</v>
      </c>
    </row>
    <row r="30" customFormat="false" ht="12.8" hidden="false" customHeight="false" outlineLevel="0" collapsed="false">
      <c r="A30" s="0" t="s">
        <v>28</v>
      </c>
      <c r="B30" s="0" t="s">
        <v>51</v>
      </c>
      <c r="C30" s="0" t="n">
        <v>0.000471023471023584</v>
      </c>
      <c r="D30" s="0" t="n">
        <v>3.64238353177199E-006</v>
      </c>
      <c r="E30" s="0" t="n">
        <v>1.71564813393438E-009</v>
      </c>
      <c r="F30" s="0" t="n">
        <v>3.64066788363806E-006</v>
      </c>
    </row>
    <row r="31" customFormat="false" ht="12.8" hidden="false" customHeight="false" outlineLevel="0" collapsed="false">
      <c r="A31" s="0" t="s">
        <v>31</v>
      </c>
      <c r="B31" s="0" t="s">
        <v>51</v>
      </c>
      <c r="C31" s="0" t="n">
        <v>0.000689260994582648</v>
      </c>
      <c r="D31" s="0" t="n">
        <v>1.44514941407608E-006</v>
      </c>
      <c r="E31" s="0" t="n">
        <v>9.9608512246661E-010</v>
      </c>
      <c r="F31" s="0" t="n">
        <v>1.44415332895361E-006</v>
      </c>
    </row>
    <row r="32" customFormat="false" ht="12.8" hidden="false" customHeight="false" outlineLevel="0" collapsed="false">
      <c r="A32" s="0" t="s">
        <v>48</v>
      </c>
      <c r="B32" s="0" t="s">
        <v>51</v>
      </c>
      <c r="C32" s="0" t="n">
        <v>0.00658204967371895</v>
      </c>
      <c r="D32" s="0" t="n">
        <v>1.34620953177527E-006</v>
      </c>
      <c r="E32" s="0" t="n">
        <v>8.86081800937876E-009</v>
      </c>
      <c r="F32" s="0" t="n">
        <v>1.33734871376589E-006</v>
      </c>
    </row>
    <row r="33" customFormat="false" ht="12.8" hidden="false" customHeight="false" outlineLevel="0" collapsed="false">
      <c r="A33" s="0" t="s">
        <v>49</v>
      </c>
      <c r="B33" s="0" t="s">
        <v>51</v>
      </c>
      <c r="C33" s="0" t="n">
        <v>0.00339799651780023</v>
      </c>
      <c r="D33" s="0" t="n">
        <v>4.30649922712366E-006</v>
      </c>
      <c r="E33" s="0" t="n">
        <v>1.46334693776756E-008</v>
      </c>
      <c r="F33" s="0" t="n">
        <v>4.29186575774598E-006</v>
      </c>
    </row>
    <row r="34" customFormat="false" ht="12.8" hidden="false" customHeight="false" outlineLevel="0" collapsed="false">
      <c r="A34" s="0" t="s">
        <v>32</v>
      </c>
      <c r="B34" s="0" t="s">
        <v>51</v>
      </c>
      <c r="C34" s="0" t="n">
        <v>0.00423656480765274</v>
      </c>
      <c r="D34" s="0" t="n">
        <v>2.81091332240753E-006</v>
      </c>
      <c r="E34" s="0" t="n">
        <v>1.1908616459074E-008</v>
      </c>
      <c r="F34" s="0" t="n">
        <v>2.79900470594846E-006</v>
      </c>
    </row>
    <row r="35" customFormat="false" ht="12.8" hidden="false" customHeight="false" outlineLevel="0" collapsed="false">
      <c r="A35" s="0" t="s">
        <v>33</v>
      </c>
      <c r="B35" s="0" t="s">
        <v>51</v>
      </c>
      <c r="C35" s="0" t="n">
        <v>0.000423557711943482</v>
      </c>
      <c r="D35" s="0" t="n">
        <v>1.21993493490823E-006</v>
      </c>
      <c r="E35" s="0" t="n">
        <v>5.16712849749651E-010</v>
      </c>
      <c r="F35" s="0" t="n">
        <v>1.21941822205848E-006</v>
      </c>
    </row>
    <row r="36" customFormat="false" ht="12.8" hidden="false" customHeight="false" outlineLevel="0" collapsed="false">
      <c r="A36" s="0" t="s">
        <v>50</v>
      </c>
      <c r="B36" s="0" t="s">
        <v>51</v>
      </c>
      <c r="C36" s="0" t="n">
        <v>0.000155932668390213</v>
      </c>
      <c r="D36" s="0" t="n">
        <v>3.26191565066705E-006</v>
      </c>
      <c r="E36" s="0" t="n">
        <v>5.08639211472311E-010</v>
      </c>
      <c r="F36" s="0" t="n">
        <v>3.26140701145558E-006</v>
      </c>
    </row>
    <row r="37" customFormat="false" ht="12.8" hidden="false" customHeight="false" outlineLevel="0" collapsed="false">
      <c r="A37" s="0" t="s">
        <v>34</v>
      </c>
      <c r="B37" s="0" t="s">
        <v>51</v>
      </c>
      <c r="C37" s="0" t="n">
        <v>0.000689260994582648</v>
      </c>
      <c r="D37" s="0" t="n">
        <v>1.44514941407608E-006</v>
      </c>
      <c r="E37" s="0" t="n">
        <v>9.9608512246661E-010</v>
      </c>
      <c r="F37" s="0" t="n">
        <v>1.44415332895361E-006</v>
      </c>
    </row>
    <row r="38" customFormat="false" ht="12.8" hidden="false" customHeight="false" outlineLevel="0" collapsed="false">
      <c r="A38" s="0" t="s">
        <v>35</v>
      </c>
      <c r="B38" s="0" t="s">
        <v>51</v>
      </c>
      <c r="C38" s="0" t="n">
        <v>0.000714907341575621</v>
      </c>
      <c r="D38" s="0" t="n">
        <v>6.63696082302426E-007</v>
      </c>
      <c r="E38" s="0" t="n">
        <v>4.74481201812982E-010</v>
      </c>
      <c r="F38" s="0" t="n">
        <v>6.63221601100613E-007</v>
      </c>
    </row>
    <row r="39" customFormat="false" ht="12.8" hidden="false" customHeight="false" outlineLevel="0" collapsed="false">
      <c r="A39" s="0" t="s">
        <v>42</v>
      </c>
      <c r="B39" s="0" t="s">
        <v>51</v>
      </c>
      <c r="C39" s="0" t="n">
        <v>0.00106265539962393</v>
      </c>
      <c r="D39" s="0" t="n">
        <v>8.26102962735771E-007</v>
      </c>
      <c r="E39" s="0" t="n">
        <v>8.77862773996493E-010</v>
      </c>
      <c r="F39" s="0" t="n">
        <v>8.25225099961775E-007</v>
      </c>
    </row>
    <row r="40" customFormat="false" ht="12.8" hidden="false" customHeight="false" outlineLevel="0" collapsed="false">
      <c r="A40" s="0" t="s">
        <v>46</v>
      </c>
      <c r="B40" s="0" t="s">
        <v>51</v>
      </c>
      <c r="C40" s="0" t="n">
        <v>1.29209231923947E-005</v>
      </c>
      <c r="D40" s="0" t="n">
        <v>1.83609636381193E-005</v>
      </c>
      <c r="E40" s="0" t="n">
        <v>2.37240600906491E-010</v>
      </c>
      <c r="F40" s="0" t="n">
        <v>1.83607263975184E-005</v>
      </c>
    </row>
    <row r="41" customFormat="false" ht="12.8" hidden="false" customHeight="false" outlineLevel="0" collapsed="false">
      <c r="A41" s="0" t="s">
        <v>19</v>
      </c>
      <c r="B41" s="0" t="s">
        <v>20</v>
      </c>
      <c r="C41" s="0" t="n">
        <v>0.964245321254442</v>
      </c>
      <c r="D41" s="0" t="n">
        <v>3.31390679449886E-005</v>
      </c>
      <c r="E41" s="0" t="n">
        <v>3.19541912166883E-005</v>
      </c>
      <c r="F41" s="0" t="n">
        <v>1.1848767283003E-006</v>
      </c>
    </row>
    <row r="42" customFormat="false" ht="12.8" hidden="false" customHeight="false" outlineLevel="0" collapsed="false">
      <c r="A42" s="0" t="s">
        <v>24</v>
      </c>
      <c r="B42" s="0" t="s">
        <v>20</v>
      </c>
      <c r="C42" s="0" t="n">
        <v>0.964245321254442</v>
      </c>
      <c r="D42" s="0" t="n">
        <v>3.31390679449886E-005</v>
      </c>
      <c r="E42" s="0" t="n">
        <v>3.19541912166883E-005</v>
      </c>
      <c r="F42" s="0" t="n">
        <v>1.1848767283003E-006</v>
      </c>
    </row>
    <row r="43" customFormat="false" ht="12.8" hidden="false" customHeight="false" outlineLevel="0" collapsed="false">
      <c r="A43" s="0" t="s">
        <v>28</v>
      </c>
      <c r="B43" s="0" t="s">
        <v>20</v>
      </c>
      <c r="C43" s="0" t="n">
        <v>0.0927794897916546</v>
      </c>
      <c r="D43" s="0" t="n">
        <v>1.18763999348245E-006</v>
      </c>
      <c r="E43" s="0" t="n">
        <v>1.10188632651466E-007</v>
      </c>
      <c r="F43" s="0" t="n">
        <v>1.07745136083098E-006</v>
      </c>
    </row>
    <row r="44" customFormat="false" ht="12.8" hidden="false" customHeight="false" outlineLevel="0" collapsed="false">
      <c r="A44" s="0" t="s">
        <v>31</v>
      </c>
      <c r="B44" s="0" t="s">
        <v>20</v>
      </c>
      <c r="C44" s="0" t="n">
        <v>0.909384307636049</v>
      </c>
      <c r="D44" s="0" t="n">
        <v>4.77718132997423E-006</v>
      </c>
      <c r="E44" s="0" t="n">
        <v>4.34429373621048E-006</v>
      </c>
      <c r="F44" s="0" t="n">
        <v>4.32887593763755E-007</v>
      </c>
    </row>
    <row r="45" customFormat="false" ht="12.8" hidden="false" customHeight="false" outlineLevel="0" collapsed="false">
      <c r="A45" s="0" t="s">
        <v>48</v>
      </c>
      <c r="B45" s="0" t="s">
        <v>20</v>
      </c>
      <c r="C45" s="0" t="n">
        <v>0.183116672247479</v>
      </c>
      <c r="D45" s="0" t="n">
        <v>5.33460264960483E-007</v>
      </c>
      <c r="E45" s="0" t="n">
        <v>9.76854684958221E-008</v>
      </c>
      <c r="F45" s="0" t="n">
        <v>4.35774796464661E-007</v>
      </c>
    </row>
    <row r="46" customFormat="false" ht="12.8" hidden="false" customHeight="false" outlineLevel="0" collapsed="false">
      <c r="A46" s="0" t="s">
        <v>49</v>
      </c>
      <c r="B46" s="0" t="s">
        <v>20</v>
      </c>
      <c r="C46" s="0" t="n">
        <v>0.162115076754492</v>
      </c>
      <c r="D46" s="0" t="n">
        <v>1.5602368642182E-006</v>
      </c>
      <c r="E46" s="0" t="n">
        <v>2.52937918997921E-007</v>
      </c>
      <c r="F46" s="0" t="n">
        <v>1.30729894522028E-006</v>
      </c>
    </row>
    <row r="47" customFormat="false" ht="12.8" hidden="false" customHeight="false" outlineLevel="0" collapsed="false">
      <c r="A47" s="0" t="s">
        <v>32</v>
      </c>
      <c r="B47" s="0" t="s">
        <v>20</v>
      </c>
      <c r="C47" s="0" t="n">
        <v>0.971719059075225</v>
      </c>
      <c r="D47" s="0" t="n">
        <v>2.60457927438856E-005</v>
      </c>
      <c r="E47" s="0" t="n">
        <v>2.53091932179568E-005</v>
      </c>
      <c r="F47" s="0" t="n">
        <v>7.36599525928757E-007</v>
      </c>
    </row>
    <row r="48" customFormat="false" ht="12.8" hidden="false" customHeight="false" outlineLevel="0" collapsed="false">
      <c r="A48" s="0" t="s">
        <v>33</v>
      </c>
      <c r="B48" s="0" t="s">
        <v>20</v>
      </c>
      <c r="C48" s="0" t="n">
        <v>0.0244254146228019</v>
      </c>
      <c r="D48" s="0" t="n">
        <v>3.94437113223978E-007</v>
      </c>
      <c r="E48" s="0" t="n">
        <v>9.63429003311672E-009</v>
      </c>
      <c r="F48" s="0" t="n">
        <v>3.84802823190861E-007</v>
      </c>
    </row>
    <row r="49" customFormat="false" ht="12.8" hidden="false" customHeight="false" outlineLevel="0" collapsed="false">
      <c r="A49" s="0" t="s">
        <v>50</v>
      </c>
      <c r="B49" s="0" t="s">
        <v>20</v>
      </c>
      <c r="C49" s="0" t="n">
        <v>0.0805667413892746</v>
      </c>
      <c r="D49" s="0" t="n">
        <v>1.14226137099635E-006</v>
      </c>
      <c r="E49" s="0" t="n">
        <v>9.20282764760211E-008</v>
      </c>
      <c r="F49" s="0" t="n">
        <v>1.05023309452033E-006</v>
      </c>
    </row>
    <row r="50" customFormat="false" ht="12.8" hidden="false" customHeight="false" outlineLevel="0" collapsed="false">
      <c r="A50" s="0" t="s">
        <v>34</v>
      </c>
      <c r="B50" s="0" t="s">
        <v>20</v>
      </c>
      <c r="C50" s="0" t="n">
        <v>0.909384307636049</v>
      </c>
      <c r="D50" s="0" t="n">
        <v>4.77718132997423E-006</v>
      </c>
      <c r="E50" s="0" t="n">
        <v>4.34429373621048E-006</v>
      </c>
      <c r="F50" s="0" t="n">
        <v>4.32887593763755E-007</v>
      </c>
    </row>
    <row r="51" customFormat="false" ht="12.8" hidden="false" customHeight="false" outlineLevel="0" collapsed="false">
      <c r="A51" s="0" t="s">
        <v>35</v>
      </c>
      <c r="B51" s="0" t="s">
        <v>20</v>
      </c>
      <c r="C51" s="0" t="n">
        <v>0.292632325849186</v>
      </c>
      <c r="D51" s="0" t="n">
        <v>2.70396232380795E-007</v>
      </c>
      <c r="E51" s="0" t="n">
        <v>7.91266783824491E-008</v>
      </c>
      <c r="F51" s="0" t="n">
        <v>1.91269553998346E-007</v>
      </c>
    </row>
    <row r="52" customFormat="false" ht="12.8" hidden="false" customHeight="false" outlineLevel="0" collapsed="false">
      <c r="A52" s="0" t="s">
        <v>42</v>
      </c>
      <c r="B52" s="0" t="s">
        <v>20</v>
      </c>
      <c r="C52" s="0" t="n">
        <v>0.035564534102275</v>
      </c>
      <c r="D52" s="0" t="n">
        <v>2.6150817024927E-007</v>
      </c>
      <c r="E52" s="0" t="n">
        <v>9.30041623885371E-009</v>
      </c>
      <c r="F52" s="0" t="n">
        <v>2.52207754010416E-007</v>
      </c>
    </row>
    <row r="53" customFormat="false" ht="12.8" hidden="false" customHeight="false" outlineLevel="0" collapsed="false">
      <c r="A53" s="0" t="s">
        <v>46</v>
      </c>
      <c r="B53" s="0" t="s">
        <v>20</v>
      </c>
      <c r="C53" s="0" t="n">
        <v>0.00313663884754592</v>
      </c>
      <c r="D53" s="0" t="n">
        <v>5.57335006468078E-006</v>
      </c>
      <c r="E53" s="0" t="n">
        <v>1.74815863238503E-008</v>
      </c>
      <c r="F53" s="0" t="n">
        <v>5.55586847835693E-006</v>
      </c>
    </row>
    <row r="54" customFormat="false" ht="12.8" hidden="false" customHeight="false" outlineLevel="0" collapsed="false">
      <c r="A54" s="0" t="s">
        <v>19</v>
      </c>
      <c r="B54" s="0" t="s">
        <v>27</v>
      </c>
      <c r="C54" s="0" t="n">
        <v>1</v>
      </c>
      <c r="D54" s="0" t="n">
        <v>3.81069797703389E-005</v>
      </c>
      <c r="E54" s="0" t="n">
        <v>3.81069797703389E-005</v>
      </c>
      <c r="F54" s="0" t="n">
        <v>0</v>
      </c>
    </row>
    <row r="55" customFormat="false" ht="12.8" hidden="false" customHeight="false" outlineLevel="0" collapsed="false">
      <c r="A55" s="0" t="s">
        <v>24</v>
      </c>
      <c r="B55" s="0" t="s">
        <v>27</v>
      </c>
      <c r="C55" s="0" t="n">
        <v>1</v>
      </c>
      <c r="D55" s="0" t="n">
        <v>3.81069797703389E-005</v>
      </c>
      <c r="E55" s="0" t="n">
        <v>3.81069797703389E-005</v>
      </c>
      <c r="F55" s="0" t="n">
        <v>0</v>
      </c>
    </row>
    <row r="56" customFormat="false" ht="12.8" hidden="false" customHeight="false" outlineLevel="0" collapsed="false">
      <c r="A56" s="0" t="s">
        <v>28</v>
      </c>
      <c r="B56" s="0" t="s">
        <v>27</v>
      </c>
      <c r="C56" s="0" t="n">
        <v>1</v>
      </c>
      <c r="D56" s="0" t="n">
        <v>1.74576438010809E-007</v>
      </c>
      <c r="E56" s="0" t="n">
        <v>1.74576438010809E-007</v>
      </c>
      <c r="F56" s="0" t="n">
        <v>0</v>
      </c>
    </row>
    <row r="57" customFormat="false" ht="12.8" hidden="false" customHeight="false" outlineLevel="0" collapsed="false">
      <c r="A57" s="0" t="s">
        <v>31</v>
      </c>
      <c r="B57" s="0" t="s">
        <v>27</v>
      </c>
      <c r="C57" s="0" t="n">
        <v>1</v>
      </c>
      <c r="D57" s="0" t="n">
        <v>7.19756441986526E-006</v>
      </c>
      <c r="E57" s="0" t="n">
        <v>7.19756441986526E-006</v>
      </c>
      <c r="F57" s="0" t="n">
        <v>2.5410988417629E-021</v>
      </c>
    </row>
    <row r="58" customFormat="false" ht="12.8" hidden="false" customHeight="false" outlineLevel="0" collapsed="false">
      <c r="A58" s="0" t="s">
        <v>48</v>
      </c>
      <c r="B58" s="0" t="s">
        <v>27</v>
      </c>
      <c r="C58" s="0" t="n">
        <v>1</v>
      </c>
      <c r="D58" s="0" t="n">
        <v>1.18759343995003E-007</v>
      </c>
      <c r="E58" s="0" t="n">
        <v>1.18759343995003E-007</v>
      </c>
      <c r="F58" s="0" t="n">
        <v>-5.29395592033938E-023</v>
      </c>
    </row>
    <row r="59" customFormat="false" ht="12.8" hidden="false" customHeight="false" outlineLevel="0" collapsed="false">
      <c r="A59" s="0" t="s">
        <v>49</v>
      </c>
      <c r="B59" s="0" t="s">
        <v>27</v>
      </c>
      <c r="C59" s="0" t="n">
        <v>1</v>
      </c>
      <c r="D59" s="0" t="n">
        <v>3.47793882969368E-007</v>
      </c>
      <c r="E59" s="0" t="n">
        <v>3.47793882969368E-007</v>
      </c>
      <c r="F59" s="0" t="n">
        <v>0</v>
      </c>
    </row>
    <row r="60" customFormat="false" ht="12.8" hidden="false" customHeight="false" outlineLevel="0" collapsed="false">
      <c r="A60" s="0" t="s">
        <v>32</v>
      </c>
      <c r="B60" s="0" t="s">
        <v>27</v>
      </c>
      <c r="C60" s="0" t="n">
        <v>1</v>
      </c>
      <c r="D60" s="0" t="n">
        <v>4.19003517623935E-005</v>
      </c>
      <c r="E60" s="0" t="n">
        <v>4.19003517623935E-005</v>
      </c>
      <c r="F60" s="0" t="n">
        <v>6.7762635780344E-021</v>
      </c>
    </row>
    <row r="61" customFormat="false" ht="12.8" hidden="false" customHeight="false" outlineLevel="0" collapsed="false">
      <c r="A61" s="0" t="s">
        <v>33</v>
      </c>
      <c r="B61" s="0" t="s">
        <v>27</v>
      </c>
      <c r="C61" s="0" t="n">
        <v>1</v>
      </c>
      <c r="D61" s="0" t="n">
        <v>1.37615678095684E-008</v>
      </c>
      <c r="E61" s="0" t="n">
        <v>1.37615678095684E-008</v>
      </c>
      <c r="F61" s="0" t="n">
        <v>0</v>
      </c>
    </row>
    <row r="62" customFormat="false" ht="12.8" hidden="false" customHeight="false" outlineLevel="0" collapsed="false">
      <c r="A62" s="0" t="s">
        <v>50</v>
      </c>
      <c r="B62" s="0" t="s">
        <v>27</v>
      </c>
      <c r="C62" s="0" t="n">
        <v>1</v>
      </c>
      <c r="D62" s="0" t="n">
        <v>1.50396980741678E-007</v>
      </c>
      <c r="E62" s="0" t="n">
        <v>1.50396980741678E-007</v>
      </c>
      <c r="F62" s="0" t="n">
        <v>2.64697796016969E-023</v>
      </c>
    </row>
    <row r="63" customFormat="false" ht="12.8" hidden="false" customHeight="false" outlineLevel="0" collapsed="false">
      <c r="A63" s="0" t="s">
        <v>34</v>
      </c>
      <c r="B63" s="0" t="s">
        <v>27</v>
      </c>
      <c r="C63" s="0" t="n">
        <v>1</v>
      </c>
      <c r="D63" s="0" t="n">
        <v>7.19756441986526E-006</v>
      </c>
      <c r="E63" s="0" t="n">
        <v>7.19756441986526E-006</v>
      </c>
      <c r="F63" s="0" t="n">
        <v>2.5410988417629E-021</v>
      </c>
    </row>
    <row r="64" customFormat="false" ht="12.8" hidden="false" customHeight="false" outlineLevel="0" collapsed="false">
      <c r="A64" s="0" t="s">
        <v>35</v>
      </c>
      <c r="B64" s="0" t="s">
        <v>27</v>
      </c>
      <c r="C64" s="0" t="n">
        <v>1</v>
      </c>
      <c r="D64" s="0" t="n">
        <v>1.30088599284872E-007</v>
      </c>
      <c r="E64" s="0" t="n">
        <v>1.30088599284872E-007</v>
      </c>
      <c r="F64" s="0" t="n">
        <v>5.29395592033938E-023</v>
      </c>
    </row>
    <row r="65" customFormat="false" ht="12.8" hidden="false" customHeight="false" outlineLevel="0" collapsed="false">
      <c r="A65" s="0" t="s">
        <v>42</v>
      </c>
      <c r="B65" s="0" t="s">
        <v>27</v>
      </c>
      <c r="C65" s="0" t="n">
        <v>1</v>
      </c>
      <c r="D65" s="0" t="n">
        <v>1.14039562810255E-008</v>
      </c>
      <c r="E65" s="0" t="n">
        <v>1.14039562810255E-008</v>
      </c>
      <c r="F65" s="0" t="n">
        <v>-3.30872245021211E-024</v>
      </c>
    </row>
    <row r="66" customFormat="false" ht="12.8" hidden="false" customHeight="false" outlineLevel="0" collapsed="false">
      <c r="A66" s="0" t="s">
        <v>46</v>
      </c>
      <c r="B66" s="0" t="s">
        <v>27</v>
      </c>
      <c r="C66" s="0" t="n">
        <v>1</v>
      </c>
      <c r="D66" s="0" t="n">
        <v>2.82666474162161E-008</v>
      </c>
      <c r="E66" s="0" t="n">
        <v>2.82666474162161E-008</v>
      </c>
      <c r="F66" s="0" t="n">
        <v>0</v>
      </c>
    </row>
    <row r="67" customFormat="false" ht="12.8" hidden="false" customHeight="false" outlineLevel="0" collapsed="false">
      <c r="A67" s="0" t="s">
        <v>19</v>
      </c>
      <c r="B67" s="0" t="s">
        <v>21</v>
      </c>
      <c r="C67" s="0" t="n">
        <v>0.904308505854121</v>
      </c>
      <c r="D67" s="0" t="n">
        <v>1.77237994179659E-005</v>
      </c>
      <c r="E67" s="0" t="n">
        <v>1.60277825697189E-005</v>
      </c>
      <c r="F67" s="0" t="n">
        <v>1.69601684824702E-006</v>
      </c>
    </row>
    <row r="68" customFormat="false" ht="12.8" hidden="false" customHeight="false" outlineLevel="0" collapsed="false">
      <c r="A68" s="0" t="s">
        <v>24</v>
      </c>
      <c r="B68" s="0" t="s">
        <v>21</v>
      </c>
      <c r="C68" s="0" t="n">
        <v>0.904308505854121</v>
      </c>
      <c r="D68" s="0" t="n">
        <v>1.77237994179659E-005</v>
      </c>
      <c r="E68" s="0" t="n">
        <v>1.60277825697189E-005</v>
      </c>
      <c r="F68" s="0" t="n">
        <v>1.69601684824702E-006</v>
      </c>
    </row>
    <row r="69" customFormat="false" ht="12.8" hidden="false" customHeight="false" outlineLevel="0" collapsed="false">
      <c r="A69" s="0" t="s">
        <v>28</v>
      </c>
      <c r="B69" s="0" t="s">
        <v>21</v>
      </c>
      <c r="C69" s="0" t="n">
        <v>0.0368120786077271</v>
      </c>
      <c r="D69" s="0" t="n">
        <v>2.1489057426964E-006</v>
      </c>
      <c r="E69" s="0" t="n">
        <v>7.91056871207361E-008</v>
      </c>
      <c r="F69" s="0" t="n">
        <v>2.06980005557566E-006</v>
      </c>
    </row>
    <row r="70" customFormat="false" ht="12.8" hidden="false" customHeight="false" outlineLevel="0" collapsed="false">
      <c r="A70" s="0" t="s">
        <v>31</v>
      </c>
      <c r="B70" s="0" t="s">
        <v>21</v>
      </c>
      <c r="C70" s="0" t="n">
        <v>0.715679522800256</v>
      </c>
      <c r="D70" s="0" t="n">
        <v>4.61226098204799E-006</v>
      </c>
      <c r="E70" s="0" t="n">
        <v>3.30090073866234E-006</v>
      </c>
      <c r="F70" s="0" t="n">
        <v>1.31136024338565E-006</v>
      </c>
    </row>
    <row r="71" customFormat="false" ht="12.8" hidden="false" customHeight="false" outlineLevel="0" collapsed="false">
      <c r="A71" s="0" t="s">
        <v>48</v>
      </c>
      <c r="B71" s="0" t="s">
        <v>21</v>
      </c>
      <c r="C71" s="0" t="n">
        <v>0.0611167472828664</v>
      </c>
      <c r="D71" s="0" t="n">
        <v>8.19352657122159E-007</v>
      </c>
      <c r="E71" s="0" t="n">
        <v>5.00761692808801E-008</v>
      </c>
      <c r="F71" s="0" t="n">
        <v>7.69276487841279E-007</v>
      </c>
    </row>
    <row r="72" customFormat="false" ht="12.8" hidden="false" customHeight="false" outlineLevel="0" collapsed="false">
      <c r="A72" s="0" t="s">
        <v>49</v>
      </c>
      <c r="B72" s="0" t="s">
        <v>21</v>
      </c>
      <c r="C72" s="0" t="n">
        <v>0.0590569014292662</v>
      </c>
      <c r="D72" s="0" t="n">
        <v>2.57999398873453E-006</v>
      </c>
      <c r="E72" s="0" t="n">
        <v>1.52366450680794E-007</v>
      </c>
      <c r="F72" s="0" t="n">
        <v>2.42762753805374E-006</v>
      </c>
    </row>
    <row r="73" customFormat="false" ht="12.8" hidden="false" customHeight="false" outlineLevel="0" collapsed="false">
      <c r="A73" s="0" t="s">
        <v>32</v>
      </c>
      <c r="B73" s="0" t="s">
        <v>21</v>
      </c>
      <c r="C73" s="0" t="n">
        <v>0.916844242793091</v>
      </c>
      <c r="D73" s="0" t="n">
        <v>2.09565186278822E-005</v>
      </c>
      <c r="E73" s="0" t="n">
        <v>1.921386345296E-005</v>
      </c>
      <c r="F73" s="0" t="n">
        <v>1.74265517492224E-006</v>
      </c>
    </row>
    <row r="74" customFormat="false" ht="12.8" hidden="false" customHeight="false" outlineLevel="0" collapsed="false">
      <c r="A74" s="0" t="s">
        <v>33</v>
      </c>
      <c r="B74" s="0" t="s">
        <v>21</v>
      </c>
      <c r="C74" s="0" t="n">
        <v>0.00303280595013741</v>
      </c>
      <c r="D74" s="0" t="n">
        <v>1.95023430782642E-006</v>
      </c>
      <c r="E74" s="0" t="n">
        <v>5.91468221293808E-009</v>
      </c>
      <c r="F74" s="0" t="n">
        <v>1.94431962561348E-006</v>
      </c>
    </row>
    <row r="75" customFormat="false" ht="12.8" hidden="false" customHeight="false" outlineLevel="0" collapsed="false">
      <c r="A75" s="0" t="s">
        <v>50</v>
      </c>
      <c r="B75" s="0" t="s">
        <v>21</v>
      </c>
      <c r="C75" s="0" t="n">
        <v>0.0384941305894462</v>
      </c>
      <c r="D75" s="0" t="n">
        <v>1.78191641290471E-006</v>
      </c>
      <c r="E75" s="0" t="n">
        <v>6.85933230978314E-008</v>
      </c>
      <c r="F75" s="0" t="n">
        <v>1.71332308980688E-006</v>
      </c>
    </row>
    <row r="76" customFormat="false" ht="12.8" hidden="false" customHeight="false" outlineLevel="0" collapsed="false">
      <c r="A76" s="0" t="s">
        <v>34</v>
      </c>
      <c r="B76" s="0" t="s">
        <v>21</v>
      </c>
      <c r="C76" s="0" t="n">
        <v>0.715679522800256</v>
      </c>
      <c r="D76" s="0" t="n">
        <v>4.61226098204799E-006</v>
      </c>
      <c r="E76" s="0" t="n">
        <v>3.30090073866234E-006</v>
      </c>
      <c r="F76" s="0" t="n">
        <v>1.31136024338565E-006</v>
      </c>
    </row>
    <row r="77" customFormat="false" ht="12.8" hidden="false" customHeight="false" outlineLevel="0" collapsed="false">
      <c r="A77" s="0" t="s">
        <v>35</v>
      </c>
      <c r="B77" s="0" t="s">
        <v>21</v>
      </c>
      <c r="C77" s="0" t="n">
        <v>0.0953996588482372</v>
      </c>
      <c r="D77" s="0" t="n">
        <v>6.21241635990658E-007</v>
      </c>
      <c r="E77" s="0" t="n">
        <v>5.92662401358295E-008</v>
      </c>
      <c r="F77" s="0" t="n">
        <v>5.61975395854828E-007</v>
      </c>
    </row>
    <row r="78" customFormat="false" ht="12.8" hidden="false" customHeight="false" outlineLevel="0" collapsed="false">
      <c r="A78" s="0" t="s">
        <v>42</v>
      </c>
      <c r="B78" s="0" t="s">
        <v>21</v>
      </c>
      <c r="C78" s="0" t="n">
        <v>0.00764700657044852</v>
      </c>
      <c r="D78" s="0" t="n">
        <v>6.13213409675708E-007</v>
      </c>
      <c r="E78" s="0" t="n">
        <v>4.68924697287728E-009</v>
      </c>
      <c r="F78" s="0" t="n">
        <v>6.08524162702831E-007</v>
      </c>
    </row>
    <row r="79" customFormat="false" ht="12.8" hidden="false" customHeight="false" outlineLevel="0" collapsed="false">
      <c r="A79" s="0" t="s">
        <v>46</v>
      </c>
      <c r="B79" s="0" t="s">
        <v>21</v>
      </c>
      <c r="C79" s="0" t="n">
        <v>0.00190290593640168</v>
      </c>
      <c r="D79" s="0" t="n">
        <v>6.6882271006075E-006</v>
      </c>
      <c r="E79" s="0" t="n">
        <v>1.27270670537486E-008</v>
      </c>
      <c r="F79" s="0" t="n">
        <v>6.67550003355375E-006</v>
      </c>
    </row>
    <row r="80" customFormat="false" ht="12.8" hidden="false" customHeight="false" outlineLevel="0" collapsed="false">
      <c r="A80" s="0" t="s">
        <v>19</v>
      </c>
      <c r="B80" s="0" t="s">
        <v>22</v>
      </c>
      <c r="C80" s="0" t="n">
        <v>0.909632940482014</v>
      </c>
      <c r="D80" s="0" t="n">
        <v>1.96957988097685E-005</v>
      </c>
      <c r="E80" s="0" t="n">
        <v>1.79159473864719E-005</v>
      </c>
      <c r="F80" s="0" t="n">
        <v>1.77985142329662E-006</v>
      </c>
    </row>
    <row r="81" customFormat="false" ht="12.8" hidden="false" customHeight="false" outlineLevel="0" collapsed="false">
      <c r="A81" s="0" t="s">
        <v>24</v>
      </c>
      <c r="B81" s="0" t="s">
        <v>22</v>
      </c>
      <c r="C81" s="0" t="n">
        <v>0.909632940482014</v>
      </c>
      <c r="D81" s="0" t="n">
        <v>1.96957988097685E-005</v>
      </c>
      <c r="E81" s="0" t="n">
        <v>1.79159473864719E-005</v>
      </c>
      <c r="F81" s="0" t="n">
        <v>1.77985142329662E-006</v>
      </c>
    </row>
    <row r="82" customFormat="false" ht="12.8" hidden="false" customHeight="false" outlineLevel="0" collapsed="false">
      <c r="A82" s="0" t="s">
        <v>28</v>
      </c>
      <c r="B82" s="0" t="s">
        <v>22</v>
      </c>
      <c r="C82" s="0" t="n">
        <v>0.0313789033270383</v>
      </c>
      <c r="D82" s="0" t="n">
        <v>2.00343866863706E-006</v>
      </c>
      <c r="E82" s="0" t="n">
        <v>6.28657083048126E-008</v>
      </c>
      <c r="F82" s="0" t="n">
        <v>1.94057296033225E-006</v>
      </c>
    </row>
    <row r="83" customFormat="false" ht="12.8" hidden="false" customHeight="false" outlineLevel="0" collapsed="false">
      <c r="A83" s="0" t="s">
        <v>31</v>
      </c>
      <c r="B83" s="0" t="s">
        <v>22</v>
      </c>
      <c r="C83" s="0" t="n">
        <v>0.683176962761876</v>
      </c>
      <c r="D83" s="0" t="n">
        <v>3.64010240445663E-006</v>
      </c>
      <c r="E83" s="0" t="n">
        <v>2.48683410481888E-006</v>
      </c>
      <c r="F83" s="0" t="n">
        <v>1.15326829963775E-006</v>
      </c>
    </row>
    <row r="84" customFormat="false" ht="12.8" hidden="false" customHeight="false" outlineLevel="0" collapsed="false">
      <c r="A84" s="0" t="s">
        <v>48</v>
      </c>
      <c r="B84" s="0" t="s">
        <v>22</v>
      </c>
      <c r="C84" s="0" t="n">
        <v>0.0871530606920491</v>
      </c>
      <c r="D84" s="0" t="n">
        <v>6.28996989658485E-007</v>
      </c>
      <c r="E84" s="0" t="n">
        <v>5.48190128148221E-008</v>
      </c>
      <c r="F84" s="0" t="n">
        <v>5.74177976843663E-007</v>
      </c>
    </row>
    <row r="85" customFormat="false" ht="12.8" hidden="false" customHeight="false" outlineLevel="0" collapsed="false">
      <c r="A85" s="0" t="s">
        <v>49</v>
      </c>
      <c r="B85" s="0" t="s">
        <v>22</v>
      </c>
      <c r="C85" s="0" t="n">
        <v>0.0632447585775674</v>
      </c>
      <c r="D85" s="0" t="n">
        <v>2.26069945047985E-006</v>
      </c>
      <c r="E85" s="0" t="n">
        <v>1.42977390962037E-007</v>
      </c>
      <c r="F85" s="0" t="n">
        <v>2.11772205951781E-006</v>
      </c>
    </row>
    <row r="86" customFormat="false" ht="12.8" hidden="false" customHeight="false" outlineLevel="0" collapsed="false">
      <c r="A86" s="0" t="s">
        <v>32</v>
      </c>
      <c r="B86" s="0" t="s">
        <v>22</v>
      </c>
      <c r="C86" s="0" t="n">
        <v>0.877417946055283</v>
      </c>
      <c r="D86" s="0" t="n">
        <v>1.65111243108123E-005</v>
      </c>
      <c r="E86" s="0" t="n">
        <v>1.44871567798564E-005</v>
      </c>
      <c r="F86" s="0" t="n">
        <v>2.02396753095592E-006</v>
      </c>
    </row>
    <row r="87" customFormat="false" ht="12.8" hidden="false" customHeight="false" outlineLevel="0" collapsed="false">
      <c r="A87" s="0" t="s">
        <v>33</v>
      </c>
      <c r="B87" s="0" t="s">
        <v>22</v>
      </c>
      <c r="C87" s="0" t="n">
        <v>0.00343296727164418</v>
      </c>
      <c r="D87" s="0" t="n">
        <v>1.58784038894858E-006</v>
      </c>
      <c r="E87" s="0" t="n">
        <v>5.45100408785524E-009</v>
      </c>
      <c r="F87" s="0" t="n">
        <v>1.58238938486072E-006</v>
      </c>
    </row>
    <row r="88" customFormat="false" ht="12.8" hidden="false" customHeight="false" outlineLevel="0" collapsed="false">
      <c r="A88" s="0" t="s">
        <v>50</v>
      </c>
      <c r="B88" s="0" t="s">
        <v>22</v>
      </c>
      <c r="C88" s="0" t="n">
        <v>0.0401799009570735</v>
      </c>
      <c r="D88" s="0" t="n">
        <v>1.30960299897217E-006</v>
      </c>
      <c r="E88" s="0" t="n">
        <v>5.26197187917882E-008</v>
      </c>
      <c r="F88" s="0" t="n">
        <v>1.25698328018038E-006</v>
      </c>
    </row>
    <row r="89" customFormat="false" ht="12.8" hidden="false" customHeight="false" outlineLevel="0" collapsed="false">
      <c r="A89" s="0" t="s">
        <v>34</v>
      </c>
      <c r="B89" s="0" t="s">
        <v>22</v>
      </c>
      <c r="C89" s="0" t="n">
        <v>0.683176962761876</v>
      </c>
      <c r="D89" s="0" t="n">
        <v>3.64010240445663E-006</v>
      </c>
      <c r="E89" s="0" t="n">
        <v>2.48683410481888E-006</v>
      </c>
      <c r="F89" s="0" t="n">
        <v>1.15326829963775E-006</v>
      </c>
    </row>
    <row r="90" customFormat="false" ht="12.8" hidden="false" customHeight="false" outlineLevel="0" collapsed="false">
      <c r="A90" s="0" t="s">
        <v>35</v>
      </c>
      <c r="B90" s="0" t="s">
        <v>22</v>
      </c>
      <c r="C90" s="0" t="n">
        <v>0.0785979121016529</v>
      </c>
      <c r="D90" s="0" t="n">
        <v>5.83498436010957E-007</v>
      </c>
      <c r="E90" s="0" t="n">
        <v>4.58617587850411E-008</v>
      </c>
      <c r="F90" s="0" t="n">
        <v>5.37636677225916E-007</v>
      </c>
    </row>
    <row r="91" customFormat="false" ht="12.8" hidden="false" customHeight="false" outlineLevel="0" collapsed="false">
      <c r="A91" s="0" t="s">
        <v>42</v>
      </c>
      <c r="B91" s="0" t="s">
        <v>22</v>
      </c>
      <c r="C91" s="0" t="n">
        <v>0.00982251210492008</v>
      </c>
      <c r="D91" s="0" t="n">
        <v>5.38161687509873E-007</v>
      </c>
      <c r="E91" s="0" t="n">
        <v>5.28609968996994E-009</v>
      </c>
      <c r="F91" s="0" t="n">
        <v>5.32875587819903E-007</v>
      </c>
    </row>
    <row r="92" customFormat="false" ht="12.8" hidden="false" customHeight="false" outlineLevel="0" collapsed="false">
      <c r="A92" s="0" t="s">
        <v>46</v>
      </c>
      <c r="B92" s="0" t="s">
        <v>22</v>
      </c>
      <c r="C92" s="0" t="n">
        <v>0.00107253138966247</v>
      </c>
      <c r="D92" s="0" t="n">
        <v>9.43142145181885E-006</v>
      </c>
      <c r="E92" s="0" t="n">
        <v>1.01154955562117E-008</v>
      </c>
      <c r="F92" s="0" t="n">
        <v>9.42130595626264E-006</v>
      </c>
    </row>
    <row r="93" customFormat="false" ht="12.8" hidden="false" customHeight="false" outlineLevel="0" collapsed="false">
      <c r="A93" s="0" t="s">
        <v>19</v>
      </c>
      <c r="B93" s="0" t="s">
        <v>23</v>
      </c>
      <c r="C93" s="0" t="n">
        <v>1</v>
      </c>
      <c r="D93" s="0" t="n">
        <v>4.42900722098061E-005</v>
      </c>
      <c r="E93" s="0" t="n">
        <v>4.42900722098061E-005</v>
      </c>
      <c r="F93" s="0" t="n">
        <v>0</v>
      </c>
    </row>
    <row r="94" customFormat="false" ht="12.8" hidden="false" customHeight="false" outlineLevel="0" collapsed="false">
      <c r="A94" s="0" t="s">
        <v>24</v>
      </c>
      <c r="B94" s="0" t="s">
        <v>23</v>
      </c>
      <c r="C94" s="0" t="n">
        <v>1</v>
      </c>
      <c r="D94" s="0" t="n">
        <v>4.42900722098061E-005</v>
      </c>
      <c r="E94" s="0" t="n">
        <v>4.42900722098061E-005</v>
      </c>
      <c r="F94" s="0" t="n">
        <v>0</v>
      </c>
    </row>
    <row r="95" customFormat="false" ht="12.8" hidden="false" customHeight="false" outlineLevel="0" collapsed="false">
      <c r="A95" s="0" t="s">
        <v>28</v>
      </c>
      <c r="B95" s="0" t="s">
        <v>23</v>
      </c>
      <c r="C95" s="0" t="n">
        <v>1</v>
      </c>
      <c r="D95" s="0" t="n">
        <v>1.51203157157639E-007</v>
      </c>
      <c r="E95" s="0" t="n">
        <v>1.51203157157639E-007</v>
      </c>
      <c r="F95" s="0" t="n">
        <v>0</v>
      </c>
    </row>
    <row r="96" customFormat="false" ht="12.8" hidden="false" customHeight="false" outlineLevel="0" collapsed="false">
      <c r="A96" s="0" t="s">
        <v>31</v>
      </c>
      <c r="B96" s="0" t="s">
        <v>23</v>
      </c>
      <c r="C96" s="0" t="n">
        <v>1</v>
      </c>
      <c r="D96" s="0" t="n">
        <v>5.93728278986111E-006</v>
      </c>
      <c r="E96" s="0" t="n">
        <v>5.93728278986111E-006</v>
      </c>
      <c r="F96" s="0" t="n">
        <v>8.470329472543E-022</v>
      </c>
    </row>
    <row r="97" customFormat="false" ht="12.8" hidden="false" customHeight="false" outlineLevel="0" collapsed="false">
      <c r="A97" s="0" t="s">
        <v>48</v>
      </c>
      <c r="B97" s="0" t="s">
        <v>23</v>
      </c>
      <c r="C97" s="0" t="n">
        <v>1</v>
      </c>
      <c r="D97" s="0" t="n">
        <v>1.35584465137916E-007</v>
      </c>
      <c r="E97" s="0" t="n">
        <v>1.35584465137916E-007</v>
      </c>
      <c r="F97" s="0" t="n">
        <v>5.29395592033938E-023</v>
      </c>
    </row>
    <row r="98" customFormat="false" ht="12.8" hidden="false" customHeight="false" outlineLevel="0" collapsed="false">
      <c r="A98" s="0" t="s">
        <v>49</v>
      </c>
      <c r="B98" s="0" t="s">
        <v>23</v>
      </c>
      <c r="C98" s="0" t="n">
        <v>1</v>
      </c>
      <c r="D98" s="0" t="n">
        <v>3.48934654028498E-007</v>
      </c>
      <c r="E98" s="0" t="n">
        <v>3.48934654028498E-007</v>
      </c>
      <c r="F98" s="0" t="n">
        <v>0</v>
      </c>
    </row>
    <row r="99" customFormat="false" ht="12.8" hidden="false" customHeight="false" outlineLevel="0" collapsed="false">
      <c r="A99" s="0" t="s">
        <v>32</v>
      </c>
      <c r="B99" s="0" t="s">
        <v>23</v>
      </c>
      <c r="C99" s="0" t="n">
        <v>0.999999999999999</v>
      </c>
      <c r="D99" s="0" t="n">
        <v>3.45896581634417E-005</v>
      </c>
      <c r="E99" s="0" t="n">
        <v>3.45896581634417E-005</v>
      </c>
      <c r="F99" s="0" t="n">
        <v>2.03287907341032E-020</v>
      </c>
    </row>
    <row r="100" customFormat="false" ht="12.8" hidden="false" customHeight="false" outlineLevel="0" collapsed="false">
      <c r="A100" s="0" t="s">
        <v>33</v>
      </c>
      <c r="B100" s="0" t="s">
        <v>23</v>
      </c>
      <c r="C100" s="0" t="n">
        <v>1</v>
      </c>
      <c r="D100" s="0" t="n">
        <v>1.35416834622998E-008</v>
      </c>
      <c r="E100" s="0" t="n">
        <v>1.35416834622998E-008</v>
      </c>
      <c r="F100" s="0" t="n">
        <v>0</v>
      </c>
    </row>
    <row r="101" customFormat="false" ht="12.8" hidden="false" customHeight="false" outlineLevel="0" collapsed="false">
      <c r="A101" s="0" t="s">
        <v>50</v>
      </c>
      <c r="B101" s="0" t="s">
        <v>23</v>
      </c>
      <c r="C101" s="0" t="n">
        <v>1</v>
      </c>
      <c r="D101" s="0" t="n">
        <v>1.26137689484845E-007</v>
      </c>
      <c r="E101" s="0" t="n">
        <v>1.26137689484845E-007</v>
      </c>
      <c r="F101" s="0" t="n">
        <v>2.64697796016969E-023</v>
      </c>
    </row>
    <row r="102" customFormat="false" ht="12.8" hidden="false" customHeight="false" outlineLevel="0" collapsed="false">
      <c r="A102" s="0" t="s">
        <v>34</v>
      </c>
      <c r="B102" s="0" t="s">
        <v>23</v>
      </c>
      <c r="C102" s="0" t="n">
        <v>1</v>
      </c>
      <c r="D102" s="0" t="n">
        <v>5.93728278986111E-006</v>
      </c>
      <c r="E102" s="0" t="n">
        <v>5.93728278986111E-006</v>
      </c>
      <c r="F102" s="0" t="n">
        <v>8.470329472543E-022</v>
      </c>
    </row>
    <row r="103" customFormat="false" ht="12.8" hidden="false" customHeight="false" outlineLevel="0" collapsed="false">
      <c r="A103" s="0" t="s">
        <v>35</v>
      </c>
      <c r="B103" s="0" t="s">
        <v>23</v>
      </c>
      <c r="C103" s="0" t="n">
        <v>1</v>
      </c>
      <c r="D103" s="0" t="n">
        <v>1.09099401332498E-007</v>
      </c>
      <c r="E103" s="0" t="n">
        <v>1.09099401332498E-007</v>
      </c>
      <c r="F103" s="0" t="n">
        <v>-5.29395592033938E-023</v>
      </c>
    </row>
    <row r="104" customFormat="false" ht="12.8" hidden="false" customHeight="false" outlineLevel="0" collapsed="false">
      <c r="A104" s="0" t="s">
        <v>42</v>
      </c>
      <c r="B104" s="0" t="s">
        <v>23</v>
      </c>
      <c r="C104" s="0" t="n">
        <v>1</v>
      </c>
      <c r="D104" s="0" t="n">
        <v>1.31676945862744E-008</v>
      </c>
      <c r="E104" s="0" t="n">
        <v>1.31676945862744E-008</v>
      </c>
      <c r="F104" s="0" t="n">
        <v>6.61744490042422E-024</v>
      </c>
    </row>
    <row r="105" customFormat="false" ht="12.8" hidden="false" customHeight="false" outlineLevel="0" collapsed="false">
      <c r="A105" s="0" t="s">
        <v>46</v>
      </c>
      <c r="B105" s="0" t="s">
        <v>23</v>
      </c>
      <c r="C105" s="0" t="n">
        <v>1</v>
      </c>
      <c r="D105" s="0" t="n">
        <v>2.42840077786908E-008</v>
      </c>
      <c r="E105" s="0" t="n">
        <v>2.42840077786908E-008</v>
      </c>
      <c r="F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C1" colorId="64" zoomScale="160" zoomScaleNormal="160" zoomScalePageLayoutView="100" workbookViewId="0">
      <selection pane="topLeft" activeCell="F2" activeCellId="0" sqref="F2"/>
    </sheetView>
  </sheetViews>
  <sheetFormatPr defaultColWidth="11.60546875" defaultRowHeight="12.8" zeroHeight="false" outlineLevelRow="0" outlineLevelCol="0"/>
  <cols>
    <col collapsed="false" customWidth="true" hidden="false" outlineLevel="0" max="2" min="1" style="0" width="23.15"/>
    <col collapsed="false" customWidth="true" hidden="false" outlineLevel="0" max="3" min="3" style="0" width="21.55"/>
    <col collapsed="false" customWidth="true" hidden="false" outlineLevel="0" max="4" min="4" style="0" width="22.81"/>
    <col collapsed="false" customWidth="true" hidden="false" outlineLevel="0" max="5" min="5" style="0" width="24.66"/>
    <col collapsed="false" customWidth="true" hidden="false" outlineLevel="0" max="6" min="6" style="0" width="23.8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47</v>
      </c>
      <c r="D1" s="0" t="s">
        <v>16</v>
      </c>
      <c r="E1" s="0" t="s">
        <v>17</v>
      </c>
      <c r="F1" s="0" t="s">
        <v>52</v>
      </c>
    </row>
    <row r="2" customFormat="false" ht="12.8" hidden="false" customHeight="false" outlineLevel="0" collapsed="false">
      <c r="A2" s="0" t="s">
        <v>19</v>
      </c>
      <c r="B2" s="0" t="s">
        <v>44</v>
      </c>
      <c r="C2" s="0" t="n">
        <v>0.774455665948485</v>
      </c>
      <c r="D2" s="0" t="n">
        <v>1.05332121647539E-005</v>
      </c>
      <c r="E2" s="0" t="n">
        <v>8.15750584163117E-006</v>
      </c>
      <c r="F2" s="0" t="n">
        <v>2.37570632312273E-006</v>
      </c>
    </row>
    <row r="3" customFormat="false" ht="12.8" hidden="false" customHeight="false" outlineLevel="0" collapsed="false">
      <c r="A3" s="0" t="s">
        <v>24</v>
      </c>
      <c r="B3" s="0" t="s">
        <v>44</v>
      </c>
      <c r="C3" s="0" t="n">
        <v>0.774455665948485</v>
      </c>
      <c r="D3" s="0" t="n">
        <v>1.05332121647539E-005</v>
      </c>
      <c r="E3" s="0" t="n">
        <v>8.15750584163117E-006</v>
      </c>
      <c r="F3" s="0" t="n">
        <v>2.37570632312273E-006</v>
      </c>
    </row>
    <row r="4" customFormat="false" ht="12.8" hidden="false" customHeight="false" outlineLevel="0" collapsed="false">
      <c r="A4" s="0" t="s">
        <v>28</v>
      </c>
      <c r="B4" s="0" t="s">
        <v>44</v>
      </c>
      <c r="C4" s="0" t="n">
        <v>0.0116479002749012</v>
      </c>
      <c r="D4" s="0" t="n">
        <v>2.90243887097518E-006</v>
      </c>
      <c r="E4" s="0" t="n">
        <v>3.38073185231158E-008</v>
      </c>
      <c r="F4" s="0" t="n">
        <v>2.86863155245206E-006</v>
      </c>
    </row>
    <row r="5" customFormat="false" ht="12.8" hidden="false" customHeight="false" outlineLevel="0" collapsed="false">
      <c r="A5" s="0" t="s">
        <v>31</v>
      </c>
      <c r="B5" s="0" t="s">
        <v>44</v>
      </c>
      <c r="C5" s="0" t="n">
        <v>0.422839147552656</v>
      </c>
      <c r="D5" s="0" t="n">
        <v>3.25479738282473E-006</v>
      </c>
      <c r="E5" s="0" t="n">
        <v>1.37625575081023E-006</v>
      </c>
      <c r="F5" s="0" t="n">
        <v>1.8785416320145E-006</v>
      </c>
    </row>
    <row r="6" customFormat="false" ht="12.8" hidden="false" customHeight="false" outlineLevel="0" collapsed="false">
      <c r="A6" s="0" t="s">
        <v>48</v>
      </c>
      <c r="B6" s="0" t="s">
        <v>44</v>
      </c>
      <c r="C6" s="0" t="n">
        <v>0.0263926137242292</v>
      </c>
      <c r="D6" s="0" t="n">
        <v>9.54614020223245E-007</v>
      </c>
      <c r="E6" s="0" t="n">
        <v>2.51947590914856E-008</v>
      </c>
      <c r="F6" s="0" t="n">
        <v>9.29419261131759E-007</v>
      </c>
    </row>
    <row r="7" customFormat="false" ht="12.8" hidden="false" customHeight="false" outlineLevel="0" collapsed="false">
      <c r="A7" s="0" t="s">
        <v>49</v>
      </c>
      <c r="B7" s="0" t="s">
        <v>44</v>
      </c>
      <c r="C7" s="0" t="n">
        <v>0.0214547719643249</v>
      </c>
      <c r="D7" s="0" t="n">
        <v>3.29272862494867E-006</v>
      </c>
      <c r="E7" s="0" t="n">
        <v>7.06447417886787E-008</v>
      </c>
      <c r="F7" s="0" t="n">
        <v>3.22208388315999E-006</v>
      </c>
    </row>
    <row r="8" customFormat="false" ht="12.8" hidden="false" customHeight="false" outlineLevel="0" collapsed="false">
      <c r="A8" s="0" t="s">
        <v>32</v>
      </c>
      <c r="B8" s="0" t="s">
        <v>44</v>
      </c>
      <c r="C8" s="0" t="n">
        <v>0.737234873289722</v>
      </c>
      <c r="D8" s="0" t="n">
        <v>1.08701898494228E-005</v>
      </c>
      <c r="E8" s="0" t="n">
        <v>8.01388303627444E-006</v>
      </c>
      <c r="F8" s="0" t="n">
        <v>2.85630681314836E-006</v>
      </c>
    </row>
    <row r="9" customFormat="false" ht="12.8" hidden="false" customHeight="false" outlineLevel="0" collapsed="false">
      <c r="A9" s="0" t="s">
        <v>33</v>
      </c>
      <c r="B9" s="0" t="s">
        <v>44</v>
      </c>
      <c r="C9" s="0" t="n">
        <v>0.0012345571877452</v>
      </c>
      <c r="D9" s="0" t="n">
        <v>2.20102536809312E-006</v>
      </c>
      <c r="E9" s="0" t="n">
        <v>2.71729168858888E-009</v>
      </c>
      <c r="F9" s="0" t="n">
        <v>2.19830807640453E-006</v>
      </c>
    </row>
    <row r="10" customFormat="false" ht="12.8" hidden="false" customHeight="false" outlineLevel="0" collapsed="false">
      <c r="A10" s="0" t="s">
        <v>50</v>
      </c>
      <c r="B10" s="0" t="s">
        <v>44</v>
      </c>
      <c r="C10" s="0" t="n">
        <v>0.0143264036776153</v>
      </c>
      <c r="D10" s="0" t="n">
        <v>2.0128527737498E-006</v>
      </c>
      <c r="E10" s="0" t="n">
        <v>2.88369413803473E-008</v>
      </c>
      <c r="F10" s="0" t="n">
        <v>1.98401583236945E-006</v>
      </c>
    </row>
    <row r="11" customFormat="false" ht="12.8" hidden="false" customHeight="false" outlineLevel="0" collapsed="false">
      <c r="A11" s="0" t="s">
        <v>34</v>
      </c>
      <c r="B11" s="0" t="s">
        <v>44</v>
      </c>
      <c r="C11" s="0" t="n">
        <v>0.422839147552656</v>
      </c>
      <c r="D11" s="0" t="n">
        <v>3.25479738282473E-006</v>
      </c>
      <c r="E11" s="0" t="n">
        <v>1.37625575081023E-006</v>
      </c>
      <c r="F11" s="0" t="n">
        <v>1.8785416320145E-006</v>
      </c>
    </row>
    <row r="12" customFormat="false" ht="12.8" hidden="false" customHeight="false" outlineLevel="0" collapsed="false">
      <c r="A12" s="0" t="s">
        <v>35</v>
      </c>
      <c r="B12" s="0" t="s">
        <v>44</v>
      </c>
      <c r="C12" s="0" t="n">
        <v>0.0284210542298728</v>
      </c>
      <c r="D12" s="0" t="n">
        <v>8.85002055943371E-007</v>
      </c>
      <c r="E12" s="0" t="n">
        <v>2.51526914255154E-008</v>
      </c>
      <c r="F12" s="0" t="n">
        <v>8.59849364517856E-007</v>
      </c>
    </row>
    <row r="13" customFormat="false" ht="12.8" hidden="false" customHeight="false" outlineLevel="0" collapsed="false">
      <c r="A13" s="0" t="s">
        <v>42</v>
      </c>
      <c r="B13" s="0" t="s">
        <v>44</v>
      </c>
      <c r="C13" s="0" t="n">
        <v>0.00283810983186512</v>
      </c>
      <c r="D13" s="0" t="n">
        <v>8.489418303082E-007</v>
      </c>
      <c r="E13" s="0" t="n">
        <v>2.40939015527927E-009</v>
      </c>
      <c r="F13" s="0" t="n">
        <v>8.46532440152921E-007</v>
      </c>
    </row>
    <row r="14" customFormat="false" ht="12.8" hidden="false" customHeight="false" outlineLevel="0" collapsed="false">
      <c r="A14" s="0" t="s">
        <v>46</v>
      </c>
      <c r="B14" s="0" t="s">
        <v>44</v>
      </c>
      <c r="C14" s="0" t="n">
        <v>0.000570373307465556</v>
      </c>
      <c r="D14" s="0" t="n">
        <v>9.58831469207473E-006</v>
      </c>
      <c r="E14" s="0" t="n">
        <v>5.46891876393925E-009</v>
      </c>
      <c r="F14" s="0" t="n">
        <v>9.58284577331079E-006</v>
      </c>
    </row>
    <row r="15" customFormat="false" ht="12.8" hidden="false" customHeight="false" outlineLevel="0" collapsed="false">
      <c r="A15" s="0" t="s">
        <v>19</v>
      </c>
      <c r="B15" s="0" t="s">
        <v>45</v>
      </c>
      <c r="C15" s="0" t="n">
        <v>0.813972908958054</v>
      </c>
      <c r="D15" s="0" t="n">
        <v>7.5931714863796E-006</v>
      </c>
      <c r="E15" s="0" t="n">
        <v>6.18063588298575E-006</v>
      </c>
      <c r="F15" s="0" t="n">
        <v>1.41253560339385E-006</v>
      </c>
    </row>
    <row r="16" customFormat="false" ht="12.8" hidden="false" customHeight="false" outlineLevel="0" collapsed="false">
      <c r="A16" s="0" t="s">
        <v>24</v>
      </c>
      <c r="B16" s="0" t="s">
        <v>45</v>
      </c>
      <c r="C16" s="0" t="n">
        <v>0.813972908958054</v>
      </c>
      <c r="D16" s="0" t="n">
        <v>7.5931714863796E-006</v>
      </c>
      <c r="E16" s="0" t="n">
        <v>6.18063588298575E-006</v>
      </c>
      <c r="F16" s="0" t="n">
        <v>1.41253560339385E-006</v>
      </c>
    </row>
    <row r="17" customFormat="false" ht="12.8" hidden="false" customHeight="false" outlineLevel="0" collapsed="false">
      <c r="A17" s="0" t="s">
        <v>28</v>
      </c>
      <c r="B17" s="0" t="s">
        <v>45</v>
      </c>
      <c r="C17" s="0" t="n">
        <v>0.027822137728521</v>
      </c>
      <c r="D17" s="0" t="n">
        <v>2.37865760684628E-006</v>
      </c>
      <c r="E17" s="0" t="n">
        <v>6.61793395466714E-008</v>
      </c>
      <c r="F17" s="0" t="n">
        <v>2.31247826729961E-006</v>
      </c>
    </row>
    <row r="18" customFormat="false" ht="12.8" hidden="false" customHeight="false" outlineLevel="0" collapsed="false">
      <c r="A18" s="0" t="s">
        <v>31</v>
      </c>
      <c r="B18" s="0" t="s">
        <v>45</v>
      </c>
      <c r="C18" s="0" t="n">
        <v>0.612069581383532</v>
      </c>
      <c r="D18" s="0" t="n">
        <v>4.82283304611889E-006</v>
      </c>
      <c r="E18" s="0" t="n">
        <v>2.95190940362065E-006</v>
      </c>
      <c r="F18" s="0" t="n">
        <v>1.87092364249824E-006</v>
      </c>
    </row>
    <row r="19" customFormat="false" ht="12.8" hidden="false" customHeight="false" outlineLevel="0" collapsed="false">
      <c r="A19" s="0" t="s">
        <v>48</v>
      </c>
      <c r="B19" s="0" t="s">
        <v>45</v>
      </c>
      <c r="C19" s="0" t="n">
        <v>0.0222636796425448</v>
      </c>
      <c r="D19" s="0" t="n">
        <v>9.39847839376036E-007</v>
      </c>
      <c r="E19" s="0" t="n">
        <v>2.0924471208606E-008</v>
      </c>
      <c r="F19" s="0" t="n">
        <v>9.1892336816743E-007</v>
      </c>
    </row>
    <row r="20" customFormat="false" ht="12.8" hidden="false" customHeight="false" outlineLevel="0" collapsed="false">
      <c r="A20" s="0" t="s">
        <v>49</v>
      </c>
      <c r="B20" s="0" t="s">
        <v>45</v>
      </c>
      <c r="C20" s="0" t="n">
        <v>0.0351211473849442</v>
      </c>
      <c r="D20" s="0" t="n">
        <v>2.75942308730515E-006</v>
      </c>
      <c r="E20" s="0" t="n">
        <v>9.69141049466619E-008</v>
      </c>
      <c r="F20" s="0" t="n">
        <v>2.66250898235849E-006</v>
      </c>
    </row>
    <row r="21" customFormat="false" ht="12.8" hidden="false" customHeight="false" outlineLevel="0" collapsed="false">
      <c r="A21" s="0" t="s">
        <v>32</v>
      </c>
      <c r="B21" s="0" t="s">
        <v>45</v>
      </c>
      <c r="C21" s="0" t="n">
        <v>0.880687045722451</v>
      </c>
      <c r="D21" s="0" t="n">
        <v>1.94915733151906E-005</v>
      </c>
      <c r="E21" s="0" t="n">
        <v>1.71659761194378E-005</v>
      </c>
      <c r="F21" s="0" t="n">
        <v>2.32559719575284E-006</v>
      </c>
    </row>
    <row r="22" customFormat="false" ht="12.8" hidden="false" customHeight="false" outlineLevel="0" collapsed="false">
      <c r="A22" s="0" t="s">
        <v>33</v>
      </c>
      <c r="B22" s="0" t="s">
        <v>45</v>
      </c>
      <c r="C22" s="0" t="n">
        <v>0.00209974528794392</v>
      </c>
      <c r="D22" s="0" t="n">
        <v>1.85763379325189E-006</v>
      </c>
      <c r="E22" s="0" t="n">
        <v>3.90055780410605E-009</v>
      </c>
      <c r="F22" s="0" t="n">
        <v>1.85373323544778E-006</v>
      </c>
    </row>
    <row r="23" customFormat="false" ht="12.8" hidden="false" customHeight="false" outlineLevel="0" collapsed="false">
      <c r="A23" s="0" t="s">
        <v>50</v>
      </c>
      <c r="B23" s="0" t="s">
        <v>45</v>
      </c>
      <c r="C23" s="0" t="n">
        <v>0.0361424606391845</v>
      </c>
      <c r="D23" s="0" t="n">
        <v>1.66079500367544E-006</v>
      </c>
      <c r="E23" s="0" t="n">
        <v>6.00252180500939E-008</v>
      </c>
      <c r="F23" s="0" t="n">
        <v>1.60076978562535E-006</v>
      </c>
    </row>
    <row r="24" customFormat="false" ht="12.8" hidden="false" customHeight="false" outlineLevel="0" collapsed="false">
      <c r="A24" s="0" t="s">
        <v>34</v>
      </c>
      <c r="B24" s="0" t="s">
        <v>45</v>
      </c>
      <c r="C24" s="0" t="n">
        <v>0.612069581383532</v>
      </c>
      <c r="D24" s="0" t="n">
        <v>4.82283304611889E-006</v>
      </c>
      <c r="E24" s="0" t="n">
        <v>2.95190940362065E-006</v>
      </c>
      <c r="F24" s="0" t="n">
        <v>1.87092364249824E-006</v>
      </c>
    </row>
    <row r="25" customFormat="false" ht="12.8" hidden="false" customHeight="false" outlineLevel="0" collapsed="false">
      <c r="A25" s="0" t="s">
        <v>35</v>
      </c>
      <c r="B25" s="0" t="s">
        <v>45</v>
      </c>
      <c r="C25" s="0" t="n">
        <v>0.0588535698395267</v>
      </c>
      <c r="D25" s="0" t="n">
        <v>8.8355058275203E-007</v>
      </c>
      <c r="E25" s="0" t="n">
        <v>5.20001059287511E-008</v>
      </c>
      <c r="F25" s="0" t="n">
        <v>8.31550476823279E-007</v>
      </c>
    </row>
    <row r="26" customFormat="false" ht="12.8" hidden="false" customHeight="false" outlineLevel="0" collapsed="false">
      <c r="A26" s="0" t="s">
        <v>42</v>
      </c>
      <c r="B26" s="0" t="s">
        <v>45</v>
      </c>
      <c r="C26" s="0" t="n">
        <v>0.00231074037801296</v>
      </c>
      <c r="D26" s="0" t="n">
        <v>7.81513178797073E-007</v>
      </c>
      <c r="E26" s="0" t="n">
        <v>1.80587405819566E-009</v>
      </c>
      <c r="F26" s="0" t="n">
        <v>7.79707304738877E-007</v>
      </c>
    </row>
    <row r="27" customFormat="false" ht="12.8" hidden="false" customHeight="false" outlineLevel="0" collapsed="false">
      <c r="A27" s="0" t="s">
        <v>46</v>
      </c>
      <c r="B27" s="0" t="s">
        <v>45</v>
      </c>
      <c r="C27" s="0" t="n">
        <v>0.000794202527123674</v>
      </c>
      <c r="D27" s="0" t="n">
        <v>1.35921117521738E-005</v>
      </c>
      <c r="E27" s="0" t="n">
        <v>1.07948895025238E-008</v>
      </c>
      <c r="F27" s="0" t="n">
        <v>1.35813168626713E-005</v>
      </c>
    </row>
    <row r="28" customFormat="false" ht="12.8" hidden="false" customHeight="false" outlineLevel="0" collapsed="false">
      <c r="A28" s="0" t="s">
        <v>19</v>
      </c>
      <c r="B28" s="0" t="s">
        <v>41</v>
      </c>
      <c r="C28" s="0" t="n">
        <v>0.779416516414794</v>
      </c>
      <c r="D28" s="0" t="n">
        <v>7.80718100106106E-006</v>
      </c>
      <c r="E28" s="0" t="n">
        <v>6.08504581886677E-006</v>
      </c>
      <c r="F28" s="0" t="n">
        <v>1.72213518219428E-006</v>
      </c>
    </row>
    <row r="29" customFormat="false" ht="12.8" hidden="false" customHeight="false" outlineLevel="0" collapsed="false">
      <c r="A29" s="0" t="s">
        <v>24</v>
      </c>
      <c r="B29" s="0" t="s">
        <v>41</v>
      </c>
      <c r="C29" s="0" t="n">
        <v>0.779416516414794</v>
      </c>
      <c r="D29" s="0" t="n">
        <v>7.80718100106106E-006</v>
      </c>
      <c r="E29" s="0" t="n">
        <v>6.08504581886677E-006</v>
      </c>
      <c r="F29" s="0" t="n">
        <v>1.72213518219428E-006</v>
      </c>
    </row>
    <row r="30" customFormat="false" ht="12.8" hidden="false" customHeight="false" outlineLevel="0" collapsed="false">
      <c r="A30" s="0" t="s">
        <v>28</v>
      </c>
      <c r="B30" s="0" t="s">
        <v>41</v>
      </c>
      <c r="C30" s="0" t="n">
        <v>0.013552608981897</v>
      </c>
      <c r="D30" s="0" t="n">
        <v>1.86077677301877E-006</v>
      </c>
      <c r="E30" s="0" t="n">
        <v>2.52183800073196E-008</v>
      </c>
      <c r="F30" s="0" t="n">
        <v>1.83555839301145E-006</v>
      </c>
    </row>
    <row r="31" customFormat="false" ht="12.8" hidden="false" customHeight="false" outlineLevel="0" collapsed="false">
      <c r="A31" s="0" t="s">
        <v>31</v>
      </c>
      <c r="B31" s="0" t="s">
        <v>41</v>
      </c>
      <c r="C31" s="0" t="n">
        <v>0.465881130217818</v>
      </c>
      <c r="D31" s="0" t="n">
        <v>2.20358844089256E-006</v>
      </c>
      <c r="E31" s="0" t="n">
        <v>1.02661027337795E-006</v>
      </c>
      <c r="F31" s="0" t="n">
        <v>1.17697816751461E-006</v>
      </c>
    </row>
    <row r="32" customFormat="false" ht="12.8" hidden="false" customHeight="false" outlineLevel="0" collapsed="false">
      <c r="A32" s="0" t="s">
        <v>48</v>
      </c>
      <c r="B32" s="0" t="s">
        <v>41</v>
      </c>
      <c r="C32" s="0" t="n">
        <v>0.0274377434267346</v>
      </c>
      <c r="D32" s="0" t="n">
        <v>6.84964839052987E-007</v>
      </c>
      <c r="E32" s="0" t="n">
        <v>1.87938895102704E-008</v>
      </c>
      <c r="F32" s="0" t="n">
        <v>6.66170949542717E-007</v>
      </c>
    </row>
    <row r="33" customFormat="false" ht="12.8" hidden="false" customHeight="false" outlineLevel="0" collapsed="false">
      <c r="A33" s="0" t="s">
        <v>49</v>
      </c>
      <c r="B33" s="0" t="s">
        <v>41</v>
      </c>
      <c r="C33" s="0" t="n">
        <v>0.0254195165855846</v>
      </c>
      <c r="D33" s="0" t="n">
        <v>2.07309409319671E-006</v>
      </c>
      <c r="E33" s="0" t="n">
        <v>5.26970496854912E-008</v>
      </c>
      <c r="F33" s="0" t="n">
        <v>2.02039704351122E-006</v>
      </c>
    </row>
    <row r="34" customFormat="false" ht="12.8" hidden="false" customHeight="false" outlineLevel="0" collapsed="false">
      <c r="A34" s="0" t="s">
        <v>32</v>
      </c>
      <c r="B34" s="0" t="s">
        <v>41</v>
      </c>
      <c r="C34" s="0" t="n">
        <v>0.757392423508354</v>
      </c>
      <c r="D34" s="0" t="n">
        <v>7.89275282618392E-006</v>
      </c>
      <c r="E34" s="0" t="n">
        <v>5.97791119117585E-006</v>
      </c>
      <c r="F34" s="0" t="n">
        <v>1.91484163500807E-006</v>
      </c>
    </row>
    <row r="35" customFormat="false" ht="12.8" hidden="false" customHeight="false" outlineLevel="0" collapsed="false">
      <c r="A35" s="0" t="s">
        <v>33</v>
      </c>
      <c r="B35" s="0" t="s">
        <v>41</v>
      </c>
      <c r="C35" s="0" t="n">
        <v>0.000728809704137354</v>
      </c>
      <c r="D35" s="0" t="n">
        <v>2.78117664030826E-006</v>
      </c>
      <c r="E35" s="0" t="n">
        <v>2.02694852437678E-009</v>
      </c>
      <c r="F35" s="0" t="n">
        <v>2.77914969178388E-006</v>
      </c>
    </row>
    <row r="36" customFormat="false" ht="12.8" hidden="false" customHeight="false" outlineLevel="0" collapsed="false">
      <c r="A36" s="0" t="s">
        <v>50</v>
      </c>
      <c r="B36" s="0" t="s">
        <v>41</v>
      </c>
      <c r="C36" s="0" t="n">
        <v>0.0173259082701687</v>
      </c>
      <c r="D36" s="0" t="n">
        <v>1.24153693215891E-006</v>
      </c>
      <c r="E36" s="0" t="n">
        <v>2.1510755000612E-008</v>
      </c>
      <c r="F36" s="0" t="n">
        <v>1.2200261771583E-006</v>
      </c>
    </row>
    <row r="37" customFormat="false" ht="12.8" hidden="false" customHeight="false" outlineLevel="0" collapsed="false">
      <c r="A37" s="0" t="s">
        <v>34</v>
      </c>
      <c r="B37" s="0" t="s">
        <v>41</v>
      </c>
      <c r="C37" s="0" t="n">
        <v>0.465881130217818</v>
      </c>
      <c r="D37" s="0" t="n">
        <v>2.20358844089256E-006</v>
      </c>
      <c r="E37" s="0" t="n">
        <v>1.02661027337795E-006</v>
      </c>
      <c r="F37" s="0" t="n">
        <v>1.17697816751461E-006</v>
      </c>
    </row>
    <row r="38" customFormat="false" ht="12.8" hidden="false" customHeight="false" outlineLevel="0" collapsed="false">
      <c r="A38" s="0" t="s">
        <v>35</v>
      </c>
      <c r="B38" s="0" t="s">
        <v>41</v>
      </c>
      <c r="C38" s="0" t="n">
        <v>0.0341651447378868</v>
      </c>
      <c r="D38" s="0" t="n">
        <v>5.41230986385786E-007</v>
      </c>
      <c r="E38" s="0" t="n">
        <v>1.84912349864996E-008</v>
      </c>
      <c r="F38" s="0" t="n">
        <v>5.22739751399286E-007</v>
      </c>
    </row>
    <row r="39" customFormat="false" ht="12.8" hidden="false" customHeight="false" outlineLevel="0" collapsed="false">
      <c r="A39" s="0" t="s">
        <v>42</v>
      </c>
      <c r="B39" s="0" t="s">
        <v>41</v>
      </c>
      <c r="C39" s="0" t="n">
        <v>0.00274062333223004</v>
      </c>
      <c r="D39" s="0" t="n">
        <v>6.46307559232594E-007</v>
      </c>
      <c r="E39" s="0" t="n">
        <v>1.7712855766295E-009</v>
      </c>
      <c r="F39" s="0" t="n">
        <v>6.44536273655965E-007</v>
      </c>
    </row>
    <row r="40" customFormat="false" ht="12.8" hidden="false" customHeight="false" outlineLevel="0" collapsed="false">
      <c r="A40" s="0" t="s">
        <v>46</v>
      </c>
      <c r="B40" s="0" t="s">
        <v>41</v>
      </c>
      <c r="C40" s="0" t="n">
        <v>0.000209205769797775</v>
      </c>
      <c r="D40" s="0" t="n">
        <v>1.9218047793477E-005</v>
      </c>
      <c r="E40" s="0" t="n">
        <v>4.02052648264479E-009</v>
      </c>
      <c r="F40" s="0" t="n">
        <v>1.92140272669944E-005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0" width="26.39"/>
    <col collapsed="false" customWidth="true" hidden="false" outlineLevel="0" max="3" min="3" style="0" width="20.19"/>
    <col collapsed="false" customWidth="true" hidden="false" outlineLevel="0" max="4" min="4" style="0" width="18.32"/>
    <col collapsed="false" customWidth="true" hidden="false" outlineLevel="0" max="5" min="5" style="0" width="21.1"/>
    <col collapsed="false" customWidth="true" hidden="false" outlineLevel="0" max="6" min="6" style="0" width="22.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47</v>
      </c>
      <c r="D1" s="0" t="s">
        <v>16</v>
      </c>
      <c r="E1" s="0" t="s">
        <v>17</v>
      </c>
      <c r="F1" s="0" t="s">
        <v>52</v>
      </c>
    </row>
    <row r="2" customFormat="false" ht="12.8" hidden="false" customHeight="false" outlineLevel="0" collapsed="false">
      <c r="A2" s="0" t="s">
        <v>19</v>
      </c>
      <c r="B2" s="0" t="s">
        <v>53</v>
      </c>
      <c r="C2" s="0" t="n">
        <v>0</v>
      </c>
      <c r="D2" s="0" t="n">
        <v>4.70675404392759E-006</v>
      </c>
      <c r="E2" s="0" t="n">
        <v>0</v>
      </c>
      <c r="F2" s="0" t="n">
        <v>4.70675404392759E-006</v>
      </c>
    </row>
    <row r="3" customFormat="false" ht="12.8" hidden="false" customHeight="false" outlineLevel="0" collapsed="false">
      <c r="A3" s="0" t="s">
        <v>24</v>
      </c>
      <c r="B3" s="0" t="s">
        <v>53</v>
      </c>
      <c r="C3" s="0" t="n">
        <v>0</v>
      </c>
      <c r="D3" s="0" t="n">
        <v>4.70675404392759E-006</v>
      </c>
      <c r="E3" s="0" t="n">
        <v>0</v>
      </c>
      <c r="F3" s="0" t="n">
        <v>4.70675404392759E-006</v>
      </c>
    </row>
    <row r="4" customFormat="false" ht="12.8" hidden="false" customHeight="false" outlineLevel="0" collapsed="false">
      <c r="A4" s="0" t="s">
        <v>28</v>
      </c>
      <c r="B4" s="0" t="s">
        <v>53</v>
      </c>
      <c r="C4" s="0" t="n">
        <v>0</v>
      </c>
      <c r="D4" s="0" t="n">
        <v>4.30457813004051E-006</v>
      </c>
      <c r="E4" s="0" t="n">
        <v>0</v>
      </c>
      <c r="F4" s="0" t="n">
        <v>4.30457813004051E-006</v>
      </c>
    </row>
    <row r="5" customFormat="false" ht="12.8" hidden="false" customHeight="false" outlineLevel="0" collapsed="false">
      <c r="A5" s="0" t="s">
        <v>31</v>
      </c>
      <c r="B5" s="0" t="s">
        <v>53</v>
      </c>
      <c r="C5" s="0" t="n">
        <v>0</v>
      </c>
      <c r="D5" s="0" t="n">
        <v>1.6473700484249E-006</v>
      </c>
      <c r="E5" s="0" t="n">
        <v>0</v>
      </c>
      <c r="F5" s="0" t="n">
        <v>1.6473700484249E-006</v>
      </c>
    </row>
    <row r="6" customFormat="false" ht="12.8" hidden="false" customHeight="false" outlineLevel="0" collapsed="false">
      <c r="A6" s="0" t="s">
        <v>48</v>
      </c>
      <c r="B6" s="0" t="s">
        <v>53</v>
      </c>
      <c r="C6" s="0" t="n">
        <v>0</v>
      </c>
      <c r="D6" s="0" t="n">
        <v>1.43056859573224E-006</v>
      </c>
      <c r="E6" s="0" t="n">
        <v>0</v>
      </c>
      <c r="F6" s="0" t="n">
        <v>1.43056859573224E-006</v>
      </c>
    </row>
    <row r="7" customFormat="false" ht="12.8" hidden="false" customHeight="false" outlineLevel="0" collapsed="false">
      <c r="A7" s="0" t="s">
        <v>49</v>
      </c>
      <c r="B7" s="0" t="s">
        <v>53</v>
      </c>
      <c r="C7" s="0" t="n">
        <v>0</v>
      </c>
      <c r="D7" s="0" t="n">
        <v>5.13949492957855E-006</v>
      </c>
      <c r="E7" s="0" t="n">
        <v>0</v>
      </c>
      <c r="F7" s="0" t="n">
        <v>5.13949492957855E-006</v>
      </c>
    </row>
    <row r="8" customFormat="false" ht="12.8" hidden="false" customHeight="false" outlineLevel="0" collapsed="false">
      <c r="A8" s="0" t="s">
        <v>32</v>
      </c>
      <c r="B8" s="0" t="s">
        <v>53</v>
      </c>
      <c r="C8" s="0" t="n">
        <v>0</v>
      </c>
      <c r="D8" s="0" t="n">
        <v>3.05461150842106E-006</v>
      </c>
      <c r="E8" s="0" t="n">
        <v>0</v>
      </c>
      <c r="F8" s="0" t="n">
        <v>3.05461150842106E-006</v>
      </c>
    </row>
    <row r="9" customFormat="false" ht="12.8" hidden="false" customHeight="false" outlineLevel="0" collapsed="false">
      <c r="A9" s="0" t="s">
        <v>33</v>
      </c>
      <c r="B9" s="0" t="s">
        <v>53</v>
      </c>
      <c r="C9" s="0" t="n">
        <v>0</v>
      </c>
      <c r="D9" s="0" t="n">
        <v>1.65521413394253E-006</v>
      </c>
      <c r="E9" s="0" t="n">
        <v>0</v>
      </c>
      <c r="F9" s="0" t="n">
        <v>1.65521413394253E-006</v>
      </c>
    </row>
    <row r="10" customFormat="false" ht="12.8" hidden="false" customHeight="false" outlineLevel="0" collapsed="false">
      <c r="A10" s="0" t="s">
        <v>50</v>
      </c>
      <c r="B10" s="0" t="s">
        <v>53</v>
      </c>
      <c r="C10" s="0" t="n">
        <v>0</v>
      </c>
      <c r="D10" s="0" t="n">
        <v>4.81697910171921E-006</v>
      </c>
      <c r="E10" s="0" t="n">
        <v>0</v>
      </c>
      <c r="F10" s="0" t="n">
        <v>4.81697910171921E-006</v>
      </c>
    </row>
    <row r="11" customFormat="false" ht="12.8" hidden="false" customHeight="false" outlineLevel="0" collapsed="false">
      <c r="A11" s="0" t="s">
        <v>34</v>
      </c>
      <c r="B11" s="0" t="s">
        <v>53</v>
      </c>
      <c r="C11" s="0" t="n">
        <v>0</v>
      </c>
      <c r="D11" s="0" t="n">
        <v>1.6473700484249E-006</v>
      </c>
      <c r="E11" s="0" t="n">
        <v>0</v>
      </c>
      <c r="F11" s="0" t="n">
        <v>1.6473700484249E-006</v>
      </c>
    </row>
    <row r="12" customFormat="false" ht="12.8" hidden="false" customHeight="false" outlineLevel="0" collapsed="false">
      <c r="A12" s="0" t="s">
        <v>35</v>
      </c>
      <c r="B12" s="0" t="s">
        <v>53</v>
      </c>
      <c r="C12" s="0" t="n">
        <v>0</v>
      </c>
      <c r="D12" s="0" t="n">
        <v>7.73341672855257E-007</v>
      </c>
      <c r="E12" s="0" t="n">
        <v>0</v>
      </c>
      <c r="F12" s="0" t="n">
        <v>7.73341672855257E-007</v>
      </c>
    </row>
    <row r="13" customFormat="false" ht="12.8" hidden="false" customHeight="false" outlineLevel="0" collapsed="false">
      <c r="A13" s="0" t="s">
        <v>42</v>
      </c>
      <c r="B13" s="0" t="s">
        <v>53</v>
      </c>
      <c r="C13" s="0" t="n">
        <v>0</v>
      </c>
      <c r="D13" s="0" t="n">
        <v>9.56844892198282E-007</v>
      </c>
      <c r="E13" s="0" t="n">
        <v>0</v>
      </c>
      <c r="F13" s="0" t="n">
        <v>9.56844892198282E-007</v>
      </c>
    </row>
    <row r="14" customFormat="false" ht="12.8" hidden="false" customHeight="false" outlineLevel="0" collapsed="false">
      <c r="A14" s="0" t="s">
        <v>46</v>
      </c>
      <c r="B14" s="0" t="s">
        <v>53</v>
      </c>
      <c r="C14" s="0" t="n">
        <v>0</v>
      </c>
      <c r="D14" s="0" t="n">
        <v>5.44221222840495E-006</v>
      </c>
      <c r="E14" s="0" t="n">
        <v>0</v>
      </c>
      <c r="F14" s="0" t="n">
        <v>5.44221222840495E-006</v>
      </c>
    </row>
    <row r="15" customFormat="false" ht="12.8" hidden="false" customHeight="false" outlineLevel="0" collapsed="false">
      <c r="A15" s="0" t="s">
        <v>19</v>
      </c>
      <c r="B15" s="0" t="s">
        <v>54</v>
      </c>
      <c r="C15" s="0" t="n">
        <v>0.962509683690857</v>
      </c>
      <c r="D15" s="0" t="n">
        <v>2.27931866202285E-005</v>
      </c>
      <c r="E15" s="0" t="n">
        <v>2.19386628441428E-005</v>
      </c>
      <c r="F15" s="0" t="n">
        <v>8.54523776085694E-007</v>
      </c>
    </row>
    <row r="16" customFormat="false" ht="12.8" hidden="false" customHeight="false" outlineLevel="0" collapsed="false">
      <c r="A16" s="0" t="s">
        <v>24</v>
      </c>
      <c r="B16" s="0" t="s">
        <v>54</v>
      </c>
      <c r="C16" s="0" t="n">
        <v>0.962509683690857</v>
      </c>
      <c r="D16" s="0" t="n">
        <v>2.27931866202285E-005</v>
      </c>
      <c r="E16" s="0" t="n">
        <v>2.19386628441428E-005</v>
      </c>
      <c r="F16" s="0" t="n">
        <v>8.54523776085694E-007</v>
      </c>
    </row>
    <row r="17" customFormat="false" ht="12.8" hidden="false" customHeight="false" outlineLevel="0" collapsed="false">
      <c r="A17" s="0" t="s">
        <v>28</v>
      </c>
      <c r="B17" s="0" t="s">
        <v>54</v>
      </c>
      <c r="C17" s="0" t="n">
        <v>0.11958152885729</v>
      </c>
      <c r="D17" s="0" t="n">
        <v>1.08871747367917E-006</v>
      </c>
      <c r="E17" s="0" t="n">
        <v>1.30190499996201E-007</v>
      </c>
      <c r="F17" s="0" t="n">
        <v>9.58526973682969E-007</v>
      </c>
    </row>
    <row r="18" customFormat="false" ht="12.8" hidden="false" customHeight="false" outlineLevel="0" collapsed="false">
      <c r="A18" s="0" t="s">
        <v>31</v>
      </c>
      <c r="B18" s="0" t="s">
        <v>54</v>
      </c>
      <c r="C18" s="0" t="n">
        <v>0.905186670420969</v>
      </c>
      <c r="D18" s="0" t="n">
        <v>6.13077493296076E-006</v>
      </c>
      <c r="E18" s="0" t="n">
        <v>5.54949574866709E-006</v>
      </c>
      <c r="F18" s="0" t="n">
        <v>5.81279184293668E-007</v>
      </c>
    </row>
    <row r="19" customFormat="false" ht="12.8" hidden="false" customHeight="false" outlineLevel="0" collapsed="false">
      <c r="A19" s="0" t="s">
        <v>48</v>
      </c>
      <c r="B19" s="0" t="s">
        <v>54</v>
      </c>
      <c r="C19" s="0" t="n">
        <v>0.172389744078561</v>
      </c>
      <c r="D19" s="0" t="n">
        <v>4.03359972448765E-007</v>
      </c>
      <c r="E19" s="0" t="n">
        <v>6.9535122421978E-008</v>
      </c>
      <c r="F19" s="0" t="n">
        <v>3.33824850026787E-007</v>
      </c>
    </row>
    <row r="20" customFormat="false" ht="12.8" hidden="false" customHeight="false" outlineLevel="0" collapsed="false">
      <c r="A20" s="0" t="s">
        <v>49</v>
      </c>
      <c r="B20" s="0" t="s">
        <v>54</v>
      </c>
      <c r="C20" s="0" t="n">
        <v>0.180359080525396</v>
      </c>
      <c r="D20" s="0" t="n">
        <v>1.28629352966831E-006</v>
      </c>
      <c r="E20" s="0" t="n">
        <v>2.31994718296742E-007</v>
      </c>
      <c r="F20" s="0" t="n">
        <v>1.05429881137157E-006</v>
      </c>
    </row>
    <row r="21" customFormat="false" ht="12.8" hidden="false" customHeight="false" outlineLevel="0" collapsed="false">
      <c r="A21" s="0" t="s">
        <v>32</v>
      </c>
      <c r="B21" s="0" t="s">
        <v>54</v>
      </c>
      <c r="C21" s="0" t="n">
        <v>0.969953708299137</v>
      </c>
      <c r="D21" s="0" t="n">
        <v>3.32926707925619E-005</v>
      </c>
      <c r="E21" s="0" t="n">
        <v>3.22923494944278E-005</v>
      </c>
      <c r="F21" s="0" t="n">
        <v>1.00032129813411E-006</v>
      </c>
    </row>
    <row r="22" customFormat="false" ht="12.8" hidden="false" customHeight="false" outlineLevel="0" collapsed="false">
      <c r="A22" s="0" t="s">
        <v>33</v>
      </c>
      <c r="B22" s="0" t="s">
        <v>54</v>
      </c>
      <c r="C22" s="0" t="n">
        <v>0.0111247413226031</v>
      </c>
      <c r="D22" s="0" t="n">
        <v>8.17169902260464E-007</v>
      </c>
      <c r="E22" s="0" t="n">
        <v>9.09080377926455E-009</v>
      </c>
      <c r="F22" s="0" t="n">
        <v>8.08079098481199E-007</v>
      </c>
    </row>
    <row r="23" customFormat="false" ht="12.8" hidden="false" customHeight="false" outlineLevel="0" collapsed="false">
      <c r="A23" s="0" t="s">
        <v>50</v>
      </c>
      <c r="B23" s="0" t="s">
        <v>54</v>
      </c>
      <c r="C23" s="0" t="n">
        <v>0.151911062609566</v>
      </c>
      <c r="D23" s="0" t="n">
        <v>7.53804534149376E-007</v>
      </c>
      <c r="E23" s="0" t="n">
        <v>1.1451124778254E-007</v>
      </c>
      <c r="F23" s="0" t="n">
        <v>6.39293286366836E-007</v>
      </c>
    </row>
    <row r="24" customFormat="false" ht="12.8" hidden="false" customHeight="false" outlineLevel="0" collapsed="false">
      <c r="A24" s="0" t="s">
        <v>34</v>
      </c>
      <c r="B24" s="0" t="s">
        <v>54</v>
      </c>
      <c r="C24" s="0" t="n">
        <v>0.905186670420969</v>
      </c>
      <c r="D24" s="0" t="n">
        <v>6.13077493296076E-006</v>
      </c>
      <c r="E24" s="0" t="n">
        <v>5.54949574866709E-006</v>
      </c>
      <c r="F24" s="0" t="n">
        <v>5.81279184293668E-007</v>
      </c>
    </row>
    <row r="25" customFormat="false" ht="12.8" hidden="false" customHeight="false" outlineLevel="0" collapsed="false">
      <c r="A25" s="0" t="s">
        <v>35</v>
      </c>
      <c r="B25" s="0" t="s">
        <v>54</v>
      </c>
      <c r="C25" s="0" t="n">
        <v>0.272353057916884</v>
      </c>
      <c r="D25" s="0" t="n">
        <v>3.63508884730913E-007</v>
      </c>
      <c r="E25" s="0" t="n">
        <v>9.90027563364202E-008</v>
      </c>
      <c r="F25" s="0" t="n">
        <v>2.64506128394493E-007</v>
      </c>
    </row>
    <row r="26" customFormat="false" ht="12.8" hidden="false" customHeight="false" outlineLevel="0" collapsed="false">
      <c r="A26" s="0" t="s">
        <v>42</v>
      </c>
      <c r="B26" s="0" t="s">
        <v>54</v>
      </c>
      <c r="C26" s="0" t="n">
        <v>0.0235338026181235</v>
      </c>
      <c r="D26" s="0" t="n">
        <v>2.72812531782501E-007</v>
      </c>
      <c r="E26" s="0" t="n">
        <v>6.42031627471993E-009</v>
      </c>
      <c r="F26" s="0" t="n">
        <v>2.66392215507781E-007</v>
      </c>
    </row>
    <row r="27" customFormat="false" ht="12.8" hidden="false" customHeight="false" outlineLevel="0" collapsed="false">
      <c r="A27" s="0" t="s">
        <v>46</v>
      </c>
      <c r="B27" s="0" t="s">
        <v>54</v>
      </c>
      <c r="C27" s="0" t="n">
        <v>0.00223755950463667</v>
      </c>
      <c r="D27" s="0" t="n">
        <v>9.39982277674151E-006</v>
      </c>
      <c r="E27" s="0" t="n">
        <v>2.10326627959982E-008</v>
      </c>
      <c r="F27" s="0" t="n">
        <v>9.37879011394551E-006</v>
      </c>
    </row>
    <row r="28" customFormat="false" ht="12.8" hidden="false" customHeight="false" outlineLevel="0" collapsed="false">
      <c r="A28" s="0" t="s">
        <v>19</v>
      </c>
      <c r="B28" s="0" t="s">
        <v>55</v>
      </c>
      <c r="C28" s="0" t="n">
        <v>0.965696023946106</v>
      </c>
      <c r="D28" s="0" t="n">
        <v>2.61162410131009E-005</v>
      </c>
      <c r="E28" s="0" t="n">
        <v>2.52203501067698E-005</v>
      </c>
      <c r="F28" s="0" t="n">
        <v>8.95890906331131E-007</v>
      </c>
    </row>
    <row r="29" customFormat="false" ht="12.8" hidden="false" customHeight="false" outlineLevel="0" collapsed="false">
      <c r="A29" s="0" t="s">
        <v>24</v>
      </c>
      <c r="B29" s="0" t="s">
        <v>55</v>
      </c>
      <c r="C29" s="0" t="n">
        <v>0.965696023946106</v>
      </c>
      <c r="D29" s="0" t="n">
        <v>2.61162410131009E-005</v>
      </c>
      <c r="E29" s="0" t="n">
        <v>2.52203501067698E-005</v>
      </c>
      <c r="F29" s="0" t="n">
        <v>8.95890906331131E-007</v>
      </c>
    </row>
    <row r="30" customFormat="false" ht="12.8" hidden="false" customHeight="false" outlineLevel="0" collapsed="false">
      <c r="A30" s="0" t="s">
        <v>28</v>
      </c>
      <c r="B30" s="0" t="s">
        <v>55</v>
      </c>
      <c r="C30" s="0" t="n">
        <v>0.0168630731624356</v>
      </c>
      <c r="D30" s="0" t="n">
        <v>2.01068956937283E-006</v>
      </c>
      <c r="E30" s="0" t="n">
        <v>3.39064053152802E-008</v>
      </c>
      <c r="F30" s="0" t="n">
        <v>1.97678316405755E-006</v>
      </c>
    </row>
    <row r="31" customFormat="false" ht="12.8" hidden="false" customHeight="false" outlineLevel="0" collapsed="false">
      <c r="A31" s="0" t="s">
        <v>31</v>
      </c>
      <c r="B31" s="0" t="s">
        <v>55</v>
      </c>
      <c r="C31" s="0" t="n">
        <v>0.343792621214316</v>
      </c>
      <c r="D31" s="0" t="n">
        <v>2.70938478476038E-006</v>
      </c>
      <c r="E31" s="0" t="n">
        <v>9.31466497030956E-007</v>
      </c>
      <c r="F31" s="0" t="n">
        <v>1.77791828772942E-006</v>
      </c>
    </row>
    <row r="32" customFormat="false" ht="12.8" hidden="false" customHeight="false" outlineLevel="0" collapsed="false">
      <c r="A32" s="0" t="s">
        <v>48</v>
      </c>
      <c r="B32" s="0" t="s">
        <v>55</v>
      </c>
      <c r="C32" s="0" t="n">
        <v>0.10318257354479</v>
      </c>
      <c r="D32" s="0" t="n">
        <v>7.23950055928023E-007</v>
      </c>
      <c r="E32" s="0" t="n">
        <v>7.4699029888548E-008</v>
      </c>
      <c r="F32" s="0" t="n">
        <v>6.49251026039475E-007</v>
      </c>
    </row>
    <row r="33" customFormat="false" ht="12.8" hidden="false" customHeight="false" outlineLevel="0" collapsed="false">
      <c r="A33" s="0" t="s">
        <v>49</v>
      </c>
      <c r="B33" s="0" t="s">
        <v>55</v>
      </c>
      <c r="C33" s="0" t="n">
        <v>0.0584538903485877</v>
      </c>
      <c r="D33" s="0" t="n">
        <v>2.44430216049747E-006</v>
      </c>
      <c r="E33" s="0" t="n">
        <v>1.42878970468535E-007</v>
      </c>
      <c r="F33" s="0" t="n">
        <v>2.30142319002893E-006</v>
      </c>
    </row>
    <row r="34" customFormat="false" ht="12.8" hidden="false" customHeight="false" outlineLevel="0" collapsed="false">
      <c r="A34" s="0" t="s">
        <v>32</v>
      </c>
      <c r="B34" s="0" t="s">
        <v>55</v>
      </c>
      <c r="C34" s="0" t="n">
        <v>0.741454625408068</v>
      </c>
      <c r="D34" s="0" t="n">
        <v>7.3689137553565E-006</v>
      </c>
      <c r="E34" s="0" t="n">
        <v>5.46371518814221E-006</v>
      </c>
      <c r="F34" s="0" t="n">
        <v>1.90519856721429E-006</v>
      </c>
    </row>
    <row r="35" customFormat="false" ht="12.8" hidden="false" customHeight="false" outlineLevel="0" collapsed="false">
      <c r="A35" s="0" t="s">
        <v>33</v>
      </c>
      <c r="B35" s="0" t="s">
        <v>55</v>
      </c>
      <c r="C35" s="0" t="n">
        <v>0.0017491962613274</v>
      </c>
      <c r="D35" s="0" t="n">
        <v>2.96984924214712E-006</v>
      </c>
      <c r="E35" s="0" t="n">
        <v>5.19484919106974E-009</v>
      </c>
      <c r="F35" s="0" t="n">
        <v>2.96465439295605E-006</v>
      </c>
    </row>
    <row r="36" customFormat="false" ht="12.8" hidden="false" customHeight="false" outlineLevel="0" collapsed="false">
      <c r="A36" s="0" t="s">
        <v>50</v>
      </c>
      <c r="B36" s="0" t="s">
        <v>55</v>
      </c>
      <c r="C36" s="0" t="n">
        <v>0.0199971892088183</v>
      </c>
      <c r="D36" s="0" t="n">
        <v>1.13501283723614E-006</v>
      </c>
      <c r="E36" s="0" t="n">
        <v>2.26970664606488E-008</v>
      </c>
      <c r="F36" s="0" t="n">
        <v>1.11231577077549E-006</v>
      </c>
    </row>
    <row r="37" customFormat="false" ht="12.8" hidden="false" customHeight="false" outlineLevel="0" collapsed="false">
      <c r="A37" s="0" t="s">
        <v>34</v>
      </c>
      <c r="B37" s="0" t="s">
        <v>55</v>
      </c>
      <c r="C37" s="0" t="n">
        <v>0.343792621214316</v>
      </c>
      <c r="D37" s="0" t="n">
        <v>2.70938478476038E-006</v>
      </c>
      <c r="E37" s="0" t="n">
        <v>9.31466497030956E-007</v>
      </c>
      <c r="F37" s="0" t="n">
        <v>1.77791828772942E-006</v>
      </c>
    </row>
    <row r="38" customFormat="false" ht="12.8" hidden="false" customHeight="false" outlineLevel="0" collapsed="false">
      <c r="A38" s="0" t="s">
        <v>35</v>
      </c>
      <c r="B38" s="0" t="s">
        <v>55</v>
      </c>
      <c r="C38" s="0" t="n">
        <v>0.0243403281489461</v>
      </c>
      <c r="D38" s="0" t="n">
        <v>8.34007541037386E-007</v>
      </c>
      <c r="E38" s="0" t="n">
        <v>2.03000172275456E-008</v>
      </c>
      <c r="F38" s="0" t="n">
        <v>8.1370752380984E-007</v>
      </c>
    </row>
    <row r="39" customFormat="false" ht="12.8" hidden="false" customHeight="false" outlineLevel="0" collapsed="false">
      <c r="A39" s="0" t="s">
        <v>42</v>
      </c>
      <c r="B39" s="0" t="s">
        <v>55</v>
      </c>
      <c r="C39" s="0" t="n">
        <v>0.010394406451277</v>
      </c>
      <c r="D39" s="0" t="n">
        <v>7.2707685377034E-007</v>
      </c>
      <c r="E39" s="0" t="n">
        <v>7.55753233940461E-009</v>
      </c>
      <c r="F39" s="0" t="n">
        <v>7.19519321430935E-007</v>
      </c>
    </row>
    <row r="40" customFormat="false" ht="12.8" hidden="false" customHeight="false" outlineLevel="0" collapsed="false">
      <c r="A40" s="0" t="s">
        <v>46</v>
      </c>
      <c r="B40" s="0" t="s">
        <v>55</v>
      </c>
      <c r="C40" s="0" t="n">
        <v>0.0132008643099921</v>
      </c>
      <c r="D40" s="0" t="n">
        <v>4.02843194587747E-007</v>
      </c>
      <c r="E40" s="0" t="n">
        <v>5.3178783499566E-009</v>
      </c>
      <c r="F40" s="0" t="n">
        <v>3.9752531623779E-007</v>
      </c>
    </row>
    <row r="41" customFormat="false" ht="12.8" hidden="false" customHeight="false" outlineLevel="0" collapsed="false">
      <c r="A41" s="0" t="s">
        <v>19</v>
      </c>
      <c r="B41" s="0" t="s">
        <v>29</v>
      </c>
      <c r="C41" s="0" t="n">
        <v>0.586068955152023</v>
      </c>
      <c r="D41" s="0" t="n">
        <v>5.10357993428702E-006</v>
      </c>
      <c r="E41" s="0" t="n">
        <v>2.99104975962242E-006</v>
      </c>
      <c r="F41" s="0" t="n">
        <v>2.1125301746646E-006</v>
      </c>
    </row>
    <row r="42" customFormat="false" ht="12.8" hidden="false" customHeight="false" outlineLevel="0" collapsed="false">
      <c r="A42" s="0" t="s">
        <v>24</v>
      </c>
      <c r="B42" s="0" t="s">
        <v>29</v>
      </c>
      <c r="C42" s="0" t="n">
        <v>0.586068955152023</v>
      </c>
      <c r="D42" s="0" t="n">
        <v>5.10357993428702E-006</v>
      </c>
      <c r="E42" s="0" t="n">
        <v>2.99104975962242E-006</v>
      </c>
      <c r="F42" s="0" t="n">
        <v>2.1125301746646E-006</v>
      </c>
    </row>
    <row r="43" customFormat="false" ht="12.8" hidden="false" customHeight="false" outlineLevel="0" collapsed="false">
      <c r="A43" s="0" t="s">
        <v>28</v>
      </c>
      <c r="B43" s="0" t="s">
        <v>29</v>
      </c>
      <c r="C43" s="0" t="n">
        <v>0.0196275004746908</v>
      </c>
      <c r="D43" s="0" t="n">
        <v>2.0644444806817E-006</v>
      </c>
      <c r="E43" s="0" t="n">
        <v>4.05198850245529E-008</v>
      </c>
      <c r="F43" s="0" t="n">
        <v>2.02392459565715E-006</v>
      </c>
    </row>
    <row r="44" customFormat="false" ht="12.8" hidden="false" customHeight="false" outlineLevel="0" collapsed="false">
      <c r="A44" s="0" t="s">
        <v>31</v>
      </c>
      <c r="B44" s="0" t="s">
        <v>29</v>
      </c>
      <c r="C44" s="0" t="n">
        <v>0.570174407532588</v>
      </c>
      <c r="D44" s="0" t="n">
        <v>3.20651134252024E-006</v>
      </c>
      <c r="E44" s="0" t="n">
        <v>1.828270704968E-006</v>
      </c>
      <c r="F44" s="0" t="n">
        <v>1.37824063755224E-006</v>
      </c>
    </row>
    <row r="45" customFormat="false" ht="12.8" hidden="false" customHeight="false" outlineLevel="0" collapsed="false">
      <c r="A45" s="0" t="s">
        <v>48</v>
      </c>
      <c r="B45" s="0" t="s">
        <v>29</v>
      </c>
      <c r="C45" s="0" t="n">
        <v>0.0109085877817373</v>
      </c>
      <c r="D45" s="0" t="n">
        <v>9.63500957452871E-007</v>
      </c>
      <c r="E45" s="0" t="n">
        <v>1.05104347721626E-008</v>
      </c>
      <c r="F45" s="0" t="n">
        <v>9.52990522680708E-007</v>
      </c>
    </row>
    <row r="46" customFormat="false" ht="12.8" hidden="false" customHeight="false" outlineLevel="0" collapsed="false">
      <c r="A46" s="0" t="s">
        <v>49</v>
      </c>
      <c r="B46" s="0" t="s">
        <v>29</v>
      </c>
      <c r="C46" s="0" t="n">
        <v>0.0226789715853221</v>
      </c>
      <c r="D46" s="0" t="n">
        <v>2.46858586921066E-006</v>
      </c>
      <c r="E46" s="0" t="n">
        <v>5.59849887837563E-008</v>
      </c>
      <c r="F46" s="0" t="n">
        <v>2.4126008804269E-006</v>
      </c>
    </row>
    <row r="47" customFormat="false" ht="12.8" hidden="false" customHeight="false" outlineLevel="0" collapsed="false">
      <c r="A47" s="0" t="s">
        <v>32</v>
      </c>
      <c r="B47" s="0" t="s">
        <v>29</v>
      </c>
      <c r="C47" s="0" t="n">
        <v>0.845464935632901</v>
      </c>
      <c r="D47" s="0" t="n">
        <v>1.25730679405354E-005</v>
      </c>
      <c r="E47" s="0" t="n">
        <v>1.06300880770529E-005</v>
      </c>
      <c r="F47" s="0" t="n">
        <v>1.94297986348254E-006</v>
      </c>
    </row>
    <row r="48" customFormat="false" ht="12.8" hidden="false" customHeight="false" outlineLevel="0" collapsed="false">
      <c r="A48" s="0" t="s">
        <v>33</v>
      </c>
      <c r="B48" s="0" t="s">
        <v>29</v>
      </c>
      <c r="C48" s="0" t="n">
        <v>0.000467253770803187</v>
      </c>
      <c r="D48" s="0" t="n">
        <v>4.86512064583219E-006</v>
      </c>
      <c r="E48" s="0" t="n">
        <v>2.27324596717753E-009</v>
      </c>
      <c r="F48" s="0" t="n">
        <v>4.86284739986501E-006</v>
      </c>
    </row>
    <row r="49" customFormat="false" ht="12.8" hidden="false" customHeight="false" outlineLevel="0" collapsed="false">
      <c r="A49" s="0" t="s">
        <v>50</v>
      </c>
      <c r="B49" s="0" t="s">
        <v>29</v>
      </c>
      <c r="C49" s="0" t="n">
        <v>0.0205895437885227</v>
      </c>
      <c r="D49" s="0" t="n">
        <v>1.79905070816139E-006</v>
      </c>
      <c r="E49" s="0" t="n">
        <v>3.70416333334618E-008</v>
      </c>
      <c r="F49" s="0" t="n">
        <v>1.76200907482793E-006</v>
      </c>
    </row>
    <row r="50" customFormat="false" ht="12.8" hidden="false" customHeight="false" outlineLevel="0" collapsed="false">
      <c r="A50" s="0" t="s">
        <v>34</v>
      </c>
      <c r="B50" s="0" t="s">
        <v>29</v>
      </c>
      <c r="C50" s="0" t="n">
        <v>0.570174407532588</v>
      </c>
      <c r="D50" s="0" t="n">
        <v>3.20651134252024E-006</v>
      </c>
      <c r="E50" s="0" t="n">
        <v>1.828270704968E-006</v>
      </c>
      <c r="F50" s="0" t="n">
        <v>1.37824063755224E-006</v>
      </c>
    </row>
    <row r="51" customFormat="false" ht="12.8" hidden="false" customHeight="false" outlineLevel="0" collapsed="false">
      <c r="A51" s="0" t="s">
        <v>35</v>
      </c>
      <c r="B51" s="0" t="s">
        <v>29</v>
      </c>
      <c r="C51" s="0" t="n">
        <v>0.0756984906533873</v>
      </c>
      <c r="D51" s="0" t="n">
        <v>4.20489255269395E-007</v>
      </c>
      <c r="E51" s="0" t="n">
        <v>3.18304019598601E-008</v>
      </c>
      <c r="F51" s="0" t="n">
        <v>3.88658853309535E-007</v>
      </c>
    </row>
    <row r="52" customFormat="false" ht="12.8" hidden="false" customHeight="false" outlineLevel="0" collapsed="false">
      <c r="A52" s="0" t="s">
        <v>42</v>
      </c>
      <c r="B52" s="0" t="s">
        <v>29</v>
      </c>
      <c r="C52" s="0" t="n">
        <v>0.00134780037670877</v>
      </c>
      <c r="D52" s="0" t="n">
        <v>6.41474952500384E-007</v>
      </c>
      <c r="E52" s="0" t="n">
        <v>8.64580182629255E-010</v>
      </c>
      <c r="F52" s="0" t="n">
        <v>6.40610372317755E-007</v>
      </c>
    </row>
    <row r="53" customFormat="false" ht="12.8" hidden="false" customHeight="false" outlineLevel="0" collapsed="false">
      <c r="A53" s="0" t="s">
        <v>46</v>
      </c>
      <c r="B53" s="0" t="s">
        <v>29</v>
      </c>
      <c r="C53" s="0" t="n">
        <v>0.000472035152215634</v>
      </c>
      <c r="D53" s="0" t="n">
        <v>1.3916330522939E-005</v>
      </c>
      <c r="E53" s="0" t="n">
        <v>6.56899719667858E-009</v>
      </c>
      <c r="F53" s="0" t="n">
        <v>1.39097615257423E-005</v>
      </c>
    </row>
    <row r="54" customFormat="false" ht="12.8" hidden="false" customHeight="false" outlineLevel="0" collapsed="false">
      <c r="A54" s="0" t="s">
        <v>19</v>
      </c>
      <c r="B54" s="0" t="s">
        <v>30</v>
      </c>
      <c r="C54" s="0" t="n">
        <v>0.9811585046914</v>
      </c>
      <c r="D54" s="0" t="n">
        <v>2.30327507234048E-005</v>
      </c>
      <c r="E54" s="0" t="n">
        <v>2.25987792587056E-005</v>
      </c>
      <c r="F54" s="0" t="n">
        <v>4.33971464699175E-007</v>
      </c>
    </row>
    <row r="55" customFormat="false" ht="12.8" hidden="false" customHeight="false" outlineLevel="0" collapsed="false">
      <c r="A55" s="0" t="s">
        <v>24</v>
      </c>
      <c r="B55" s="0" t="s">
        <v>30</v>
      </c>
      <c r="C55" s="0" t="n">
        <v>0.9811585046914</v>
      </c>
      <c r="D55" s="0" t="n">
        <v>2.30327507234048E-005</v>
      </c>
      <c r="E55" s="0" t="n">
        <v>2.25987792587056E-005</v>
      </c>
      <c r="F55" s="0" t="n">
        <v>4.33971464699175E-007</v>
      </c>
    </row>
    <row r="56" customFormat="false" ht="12.8" hidden="false" customHeight="false" outlineLevel="0" collapsed="false">
      <c r="A56" s="0" t="s">
        <v>28</v>
      </c>
      <c r="B56" s="0" t="s">
        <v>30</v>
      </c>
      <c r="C56" s="0" t="n">
        <v>0.125029165580874</v>
      </c>
      <c r="D56" s="0" t="n">
        <v>9.67235961049604E-007</v>
      </c>
      <c r="E56" s="0" t="n">
        <v>1.20932705129847E-007</v>
      </c>
      <c r="F56" s="0" t="n">
        <v>8.46303255919757E-007</v>
      </c>
    </row>
    <row r="57" customFormat="false" ht="12.8" hidden="false" customHeight="false" outlineLevel="0" collapsed="false">
      <c r="A57" s="0" t="s">
        <v>31</v>
      </c>
      <c r="B57" s="0" t="s">
        <v>30</v>
      </c>
      <c r="C57" s="0" t="n">
        <v>0.838217776627527</v>
      </c>
      <c r="D57" s="0" t="n">
        <v>6.08003314378979E-006</v>
      </c>
      <c r="E57" s="0" t="n">
        <v>5.09639186360915E-006</v>
      </c>
      <c r="F57" s="0" t="n">
        <v>9.8364128018064E-007</v>
      </c>
    </row>
    <row r="58" customFormat="false" ht="12.8" hidden="false" customHeight="false" outlineLevel="0" collapsed="false">
      <c r="A58" s="0" t="s">
        <v>48</v>
      </c>
      <c r="B58" s="0" t="s">
        <v>30</v>
      </c>
      <c r="C58" s="0" t="n">
        <v>0.156718462587322</v>
      </c>
      <c r="D58" s="0" t="n">
        <v>4.53241244893777E-007</v>
      </c>
      <c r="E58" s="0" t="n">
        <v>7.10312710809166E-008</v>
      </c>
      <c r="F58" s="0" t="n">
        <v>3.8220997381286E-007</v>
      </c>
    </row>
    <row r="59" customFormat="false" ht="12.8" hidden="false" customHeight="false" outlineLevel="0" collapsed="false">
      <c r="A59" s="0" t="s">
        <v>49</v>
      </c>
      <c r="B59" s="0" t="s">
        <v>30</v>
      </c>
      <c r="C59" s="0" t="n">
        <v>0.19466667135564</v>
      </c>
      <c r="D59" s="0" t="n">
        <v>1.1552197122223E-006</v>
      </c>
      <c r="E59" s="0" t="n">
        <v>2.24882776062735E-007</v>
      </c>
      <c r="F59" s="0" t="n">
        <v>9.30336936159565E-007</v>
      </c>
    </row>
    <row r="60" customFormat="false" ht="12.8" hidden="false" customHeight="false" outlineLevel="0" collapsed="false">
      <c r="A60" s="0" t="s">
        <v>32</v>
      </c>
      <c r="B60" s="0" t="s">
        <v>30</v>
      </c>
      <c r="C60" s="0" t="n">
        <v>0.968360986500185</v>
      </c>
      <c r="D60" s="0" t="n">
        <v>3.06298038138257E-005</v>
      </c>
      <c r="E60" s="0" t="n">
        <v>2.96607070374634E-005</v>
      </c>
      <c r="F60" s="0" t="n">
        <v>9.69096776362305E-007</v>
      </c>
    </row>
    <row r="61" customFormat="false" ht="12.8" hidden="false" customHeight="false" outlineLevel="0" collapsed="false">
      <c r="A61" s="0" t="s">
        <v>33</v>
      </c>
      <c r="B61" s="0" t="s">
        <v>30</v>
      </c>
      <c r="C61" s="0" t="n">
        <v>0.0033710440964054</v>
      </c>
      <c r="D61" s="0" t="n">
        <v>2.60042498310894E-006</v>
      </c>
      <c r="E61" s="0" t="n">
        <v>8.7661472874545E-009</v>
      </c>
      <c r="F61" s="0" t="n">
        <v>2.59165883582149E-006</v>
      </c>
    </row>
    <row r="62" customFormat="false" ht="12.8" hidden="false" customHeight="false" outlineLevel="0" collapsed="false">
      <c r="A62" s="0" t="s">
        <v>50</v>
      </c>
      <c r="B62" s="0" t="s">
        <v>30</v>
      </c>
      <c r="C62" s="0" t="n">
        <v>0.153917362614435</v>
      </c>
      <c r="D62" s="0" t="n">
        <v>6.85805426030694E-007</v>
      </c>
      <c r="E62" s="0" t="n">
        <v>1.05557362441313E-007</v>
      </c>
      <c r="F62" s="0" t="n">
        <v>5.8024806358938E-007</v>
      </c>
    </row>
    <row r="63" customFormat="false" ht="12.8" hidden="false" customHeight="false" outlineLevel="0" collapsed="false">
      <c r="A63" s="0" t="s">
        <v>34</v>
      </c>
      <c r="B63" s="0" t="s">
        <v>30</v>
      </c>
      <c r="C63" s="0" t="n">
        <v>0.838217776627527</v>
      </c>
      <c r="D63" s="0" t="n">
        <v>6.08003314378979E-006</v>
      </c>
      <c r="E63" s="0" t="n">
        <v>5.09639186360915E-006</v>
      </c>
      <c r="F63" s="0" t="n">
        <v>9.8364128018064E-007</v>
      </c>
    </row>
    <row r="64" customFormat="false" ht="12.8" hidden="false" customHeight="false" outlineLevel="0" collapsed="false">
      <c r="A64" s="0" t="s">
        <v>35</v>
      </c>
      <c r="B64" s="0" t="s">
        <v>30</v>
      </c>
      <c r="C64" s="0" t="n">
        <v>0.182354669360151</v>
      </c>
      <c r="D64" s="0" t="n">
        <v>5.04590800047437E-007</v>
      </c>
      <c r="E64" s="0" t="n">
        <v>9.20144885048247E-008</v>
      </c>
      <c r="F64" s="0" t="n">
        <v>4.12576311542612E-007</v>
      </c>
    </row>
    <row r="65" customFormat="false" ht="12.8" hidden="false" customHeight="false" outlineLevel="0" collapsed="false">
      <c r="A65" s="0" t="s">
        <v>42</v>
      </c>
      <c r="B65" s="0" t="s">
        <v>30</v>
      </c>
      <c r="C65" s="0" t="n">
        <v>0.0204662052496969</v>
      </c>
      <c r="D65" s="0" t="n">
        <v>3.25888406303099E-007</v>
      </c>
      <c r="E65" s="0" t="n">
        <v>6.66969901189583E-009</v>
      </c>
      <c r="F65" s="0" t="n">
        <v>3.19218707291203E-007</v>
      </c>
    </row>
    <row r="66" customFormat="false" ht="12.8" hidden="false" customHeight="false" outlineLevel="0" collapsed="false">
      <c r="A66" s="0" t="s">
        <v>46</v>
      </c>
      <c r="B66" s="0" t="s">
        <v>30</v>
      </c>
      <c r="C66" s="0" t="n">
        <v>0.00331016378748694</v>
      </c>
      <c r="D66" s="0" t="n">
        <v>5.93964573274057E-006</v>
      </c>
      <c r="E66" s="0" t="n">
        <v>1.96612002150192E-008</v>
      </c>
      <c r="F66" s="0" t="n">
        <v>5.91998453252555E-006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9"/>
  <sheetViews>
    <sheetView showFormulas="false" showGridLines="true" showRowColHeaders="true" showZeros="true" rightToLeft="false" tabSelected="false" showOutlineSymbols="true" defaultGridColor="true" view="normal" topLeftCell="B1" colorId="64" zoomScale="160" zoomScaleNormal="160" zoomScalePageLayoutView="100" workbookViewId="0">
      <selection pane="topLeft" activeCell="F2" activeCellId="0" sqref="F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2.97"/>
    <col collapsed="false" customWidth="true" hidden="false" outlineLevel="0" max="2" min="2" style="0" width="26.65"/>
    <col collapsed="false" customWidth="true" hidden="false" outlineLevel="0" max="3" min="3" style="0" width="23.23"/>
    <col collapsed="false" customWidth="true" hidden="false" outlineLevel="0" max="4" min="4" style="0" width="28.67"/>
    <col collapsed="false" customWidth="true" hidden="false" outlineLevel="0" max="5" min="5" style="0" width="23.99"/>
    <col collapsed="false" customWidth="true" hidden="false" outlineLevel="0" max="6" min="6" style="0" width="22.2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47</v>
      </c>
      <c r="D1" s="0" t="s">
        <v>16</v>
      </c>
      <c r="E1" s="0" t="s">
        <v>17</v>
      </c>
      <c r="F1" s="0" t="s">
        <v>52</v>
      </c>
    </row>
    <row r="2" customFormat="false" ht="12.8" hidden="false" customHeight="false" outlineLevel="0" collapsed="false">
      <c r="A2" s="0" t="s">
        <v>19</v>
      </c>
      <c r="B2" s="0" t="s">
        <v>36</v>
      </c>
      <c r="C2" s="0" t="n">
        <v>0.387003825864329</v>
      </c>
      <c r="D2" s="0" t="n">
        <v>7.4914791369032E-006</v>
      </c>
      <c r="E2" s="0" t="n">
        <v>2.89923108736434E-006</v>
      </c>
      <c r="F2" s="0" t="n">
        <v>4.59224804953886E-006</v>
      </c>
    </row>
    <row r="3" customFormat="false" ht="12.8" hidden="false" customHeight="false" outlineLevel="0" collapsed="false">
      <c r="A3" s="0" t="s">
        <v>24</v>
      </c>
      <c r="B3" s="0" t="s">
        <v>36</v>
      </c>
      <c r="C3" s="0" t="n">
        <v>0.387003825864329</v>
      </c>
      <c r="D3" s="0" t="n">
        <v>7.4914791369032E-006</v>
      </c>
      <c r="E3" s="0" t="n">
        <v>2.89923108736434E-006</v>
      </c>
      <c r="F3" s="0" t="n">
        <v>4.59224804953886E-006</v>
      </c>
    </row>
    <row r="4" customFormat="false" ht="12.8" hidden="false" customHeight="false" outlineLevel="0" collapsed="false">
      <c r="A4" s="0" t="s">
        <v>28</v>
      </c>
      <c r="B4" s="0" t="s">
        <v>36</v>
      </c>
      <c r="C4" s="0" t="n">
        <v>0.000412999318809634</v>
      </c>
      <c r="D4" s="0" t="n">
        <v>3.97796689086162E-006</v>
      </c>
      <c r="E4" s="0" t="n">
        <v>1.64289761617313E-009</v>
      </c>
      <c r="F4" s="0" t="n">
        <v>3.97632399324545E-006</v>
      </c>
    </row>
    <row r="5" customFormat="false" ht="12.8" hidden="false" customHeight="false" outlineLevel="0" collapsed="false">
      <c r="A5" s="0" t="s">
        <v>31</v>
      </c>
      <c r="B5" s="0" t="s">
        <v>36</v>
      </c>
      <c r="C5" s="0" t="n">
        <v>0.000465371681187382</v>
      </c>
      <c r="D5" s="0" t="n">
        <v>2.04964561940932E-006</v>
      </c>
      <c r="E5" s="0" t="n">
        <v>9.53847027742868E-010</v>
      </c>
      <c r="F5" s="0" t="n">
        <v>2.04869177238158E-006</v>
      </c>
    </row>
    <row r="6" customFormat="false" ht="12.8" hidden="false" customHeight="false" outlineLevel="0" collapsed="false">
      <c r="A6" s="0" t="s">
        <v>48</v>
      </c>
      <c r="B6" s="0" t="s">
        <v>36</v>
      </c>
      <c r="C6" s="0" t="n">
        <v>0.00599928794223556</v>
      </c>
      <c r="D6" s="0" t="n">
        <v>1.41434834667914E-006</v>
      </c>
      <c r="E6" s="0" t="n">
        <v>8.48508298235296E-009</v>
      </c>
      <c r="F6" s="0" t="n">
        <v>1.40586326369679E-006</v>
      </c>
    </row>
    <row r="7" customFormat="false" ht="12.8" hidden="false" customHeight="false" outlineLevel="0" collapsed="false">
      <c r="A7" s="0" t="s">
        <v>49</v>
      </c>
      <c r="B7" s="0" t="s">
        <v>36</v>
      </c>
      <c r="C7" s="0" t="n">
        <v>0.00287168076921956</v>
      </c>
      <c r="D7" s="0" t="n">
        <v>4.87970334509104E-006</v>
      </c>
      <c r="E7" s="0" t="n">
        <v>1.40129502555943E-008</v>
      </c>
      <c r="F7" s="0" t="n">
        <v>4.86569039483545E-006</v>
      </c>
    </row>
    <row r="8" customFormat="false" ht="12.8" hidden="false" customHeight="false" outlineLevel="0" collapsed="false">
      <c r="A8" s="0" t="s">
        <v>32</v>
      </c>
      <c r="B8" s="0" t="s">
        <v>36</v>
      </c>
      <c r="C8" s="0" t="n">
        <v>0.00329985823509658</v>
      </c>
      <c r="D8" s="0" t="n">
        <v>3.45579763266184E-006</v>
      </c>
      <c r="E8" s="0" t="n">
        <v>1.14036422769664E-008</v>
      </c>
      <c r="F8" s="0" t="n">
        <v>3.44439399038487E-006</v>
      </c>
    </row>
    <row r="9" customFormat="false" ht="12.8" hidden="false" customHeight="false" outlineLevel="0" collapsed="false">
      <c r="A9" s="0" t="s">
        <v>33</v>
      </c>
      <c r="B9" s="0" t="s">
        <v>36</v>
      </c>
      <c r="C9" s="0" t="n">
        <v>0.000288477847851288</v>
      </c>
      <c r="D9" s="0" t="n">
        <v>1.71521698897283E-006</v>
      </c>
      <c r="E9" s="0" t="n">
        <v>4.94802105576848E-010</v>
      </c>
      <c r="F9" s="0" t="n">
        <v>1.71472218686725E-006</v>
      </c>
    </row>
    <row r="10" customFormat="false" ht="12.8" hidden="false" customHeight="false" outlineLevel="0" collapsed="false">
      <c r="A10" s="0" t="s">
        <v>50</v>
      </c>
      <c r="B10" s="0" t="s">
        <v>36</v>
      </c>
      <c r="C10" s="0" t="n">
        <v>0.000134664867860295</v>
      </c>
      <c r="D10" s="0" t="n">
        <v>3.61691085742206E-006</v>
      </c>
      <c r="E10" s="0" t="n">
        <v>4.87070822677208E-010</v>
      </c>
      <c r="F10" s="0" t="n">
        <v>3.61642378659938E-006</v>
      </c>
    </row>
    <row r="11" customFormat="false" ht="12.8" hidden="false" customHeight="false" outlineLevel="0" collapsed="false">
      <c r="A11" s="0" t="s">
        <v>34</v>
      </c>
      <c r="B11" s="0" t="s">
        <v>36</v>
      </c>
      <c r="C11" s="0" t="n">
        <v>0.000465371681187382</v>
      </c>
      <c r="D11" s="0" t="n">
        <v>2.04964561940932E-006</v>
      </c>
      <c r="E11" s="0" t="n">
        <v>9.53847027742868E-010</v>
      </c>
      <c r="F11" s="0" t="n">
        <v>2.04869177238158E-006</v>
      </c>
    </row>
    <row r="12" customFormat="false" ht="12.8" hidden="false" customHeight="false" outlineLevel="0" collapsed="false">
      <c r="A12" s="0" t="s">
        <v>35</v>
      </c>
      <c r="B12" s="0" t="s">
        <v>36</v>
      </c>
      <c r="C12" s="0" t="n">
        <v>0.000614406161012524</v>
      </c>
      <c r="D12" s="0" t="n">
        <v>7.38869999069286E-007</v>
      </c>
      <c r="E12" s="0" t="n">
        <v>4.53966279615487E-010</v>
      </c>
      <c r="F12" s="0" t="n">
        <v>7.38416032789671E-007</v>
      </c>
    </row>
    <row r="13" customFormat="false" ht="12.8" hidden="false" customHeight="false" outlineLevel="0" collapsed="false">
      <c r="A13" s="0" t="s">
        <v>42</v>
      </c>
      <c r="B13" s="0" t="s">
        <v>36</v>
      </c>
      <c r="C13" s="0" t="n">
        <v>0.000909287764621086</v>
      </c>
      <c r="D13" s="0" t="n">
        <v>9.23697715698259E-007</v>
      </c>
      <c r="E13" s="0" t="n">
        <v>8.39907031092873E-010</v>
      </c>
      <c r="F13" s="0" t="n">
        <v>9.22857808667166E-007</v>
      </c>
    </row>
    <row r="14" customFormat="false" ht="12.8" hidden="false" customHeight="false" outlineLevel="0" collapsed="false">
      <c r="A14" s="0" t="s">
        <v>46</v>
      </c>
      <c r="B14" s="0" t="s">
        <v>36</v>
      </c>
      <c r="C14" s="0" t="n">
        <v>2.31932201872781E-005</v>
      </c>
      <c r="D14" s="0" t="n">
        <v>9.78661600135406E-006</v>
      </c>
      <c r="E14" s="0" t="n">
        <v>2.26983139807744E-010</v>
      </c>
      <c r="F14" s="0" t="n">
        <v>9.78638901821425E-006</v>
      </c>
    </row>
    <row r="15" customFormat="false" ht="12.8" hidden="false" customHeight="false" outlineLevel="0" collapsed="false">
      <c r="A15" s="0" t="s">
        <v>19</v>
      </c>
      <c r="B15" s="0" t="s">
        <v>37</v>
      </c>
      <c r="C15" s="0" t="n">
        <v>0</v>
      </c>
      <c r="D15" s="0" t="n">
        <v>3.70720674630667E-006</v>
      </c>
      <c r="E15" s="0" t="n">
        <v>0</v>
      </c>
      <c r="F15" s="0" t="n">
        <v>3.70720674630667E-006</v>
      </c>
    </row>
    <row r="16" customFormat="false" ht="12.8" hidden="false" customHeight="false" outlineLevel="0" collapsed="false">
      <c r="A16" s="0" t="s">
        <v>24</v>
      </c>
      <c r="B16" s="0" t="s">
        <v>37</v>
      </c>
      <c r="C16" s="0" t="n">
        <v>0</v>
      </c>
      <c r="D16" s="0" t="n">
        <v>3.70720674630667E-006</v>
      </c>
      <c r="E16" s="0" t="n">
        <v>0</v>
      </c>
      <c r="F16" s="0" t="n">
        <v>3.70720674630667E-006</v>
      </c>
    </row>
    <row r="17" customFormat="false" ht="12.8" hidden="false" customHeight="false" outlineLevel="0" collapsed="false">
      <c r="A17" s="0" t="s">
        <v>28</v>
      </c>
      <c r="B17" s="0" t="s">
        <v>37</v>
      </c>
      <c r="C17" s="0" t="n">
        <v>0</v>
      </c>
      <c r="D17" s="0" t="n">
        <v>3.91652486246584E-006</v>
      </c>
      <c r="E17" s="0" t="n">
        <v>0</v>
      </c>
      <c r="F17" s="0" t="n">
        <v>3.91652486246584E-006</v>
      </c>
    </row>
    <row r="18" customFormat="false" ht="12.8" hidden="false" customHeight="false" outlineLevel="0" collapsed="false">
      <c r="A18" s="0" t="s">
        <v>31</v>
      </c>
      <c r="B18" s="0" t="s">
        <v>37</v>
      </c>
      <c r="C18" s="0" t="n">
        <v>0</v>
      </c>
      <c r="D18" s="0" t="n">
        <v>2.14142656442797E-006</v>
      </c>
      <c r="E18" s="0" t="n">
        <v>0</v>
      </c>
      <c r="F18" s="0" t="n">
        <v>2.14142656442797E-006</v>
      </c>
    </row>
    <row r="19" customFormat="false" ht="12.8" hidden="false" customHeight="false" outlineLevel="0" collapsed="false">
      <c r="A19" s="0" t="s">
        <v>48</v>
      </c>
      <c r="B19" s="0" t="s">
        <v>37</v>
      </c>
      <c r="C19" s="0" t="n">
        <v>0</v>
      </c>
      <c r="D19" s="0" t="n">
        <v>1.44842512731997E-006</v>
      </c>
      <c r="E19" s="0" t="n">
        <v>0</v>
      </c>
      <c r="F19" s="0" t="n">
        <v>1.44842512731997E-006</v>
      </c>
    </row>
    <row r="20" customFormat="false" ht="12.8" hidden="false" customHeight="false" outlineLevel="0" collapsed="false">
      <c r="A20" s="0" t="s">
        <v>49</v>
      </c>
      <c r="B20" s="0" t="s">
        <v>37</v>
      </c>
      <c r="C20" s="0" t="n">
        <v>0</v>
      </c>
      <c r="D20" s="0" t="n">
        <v>4.58833986593102E-006</v>
      </c>
      <c r="E20" s="0" t="n">
        <v>0</v>
      </c>
      <c r="F20" s="0" t="n">
        <v>4.58833986593102E-006</v>
      </c>
    </row>
    <row r="21" customFormat="false" ht="12.8" hidden="false" customHeight="false" outlineLevel="0" collapsed="false">
      <c r="A21" s="0" t="s">
        <v>32</v>
      </c>
      <c r="B21" s="0" t="s">
        <v>37</v>
      </c>
      <c r="C21" s="0" t="n">
        <v>0</v>
      </c>
      <c r="D21" s="0" t="n">
        <v>3.37044422968681E-006</v>
      </c>
      <c r="E21" s="0" t="n">
        <v>0</v>
      </c>
      <c r="F21" s="0" t="n">
        <v>3.37044422968681E-006</v>
      </c>
    </row>
    <row r="22" customFormat="false" ht="12.8" hidden="false" customHeight="false" outlineLevel="0" collapsed="false">
      <c r="A22" s="0" t="s">
        <v>33</v>
      </c>
      <c r="B22" s="0" t="s">
        <v>37</v>
      </c>
      <c r="C22" s="0" t="n">
        <v>0</v>
      </c>
      <c r="D22" s="0" t="n">
        <v>1.47246115189821E-006</v>
      </c>
      <c r="E22" s="0" t="n">
        <v>0</v>
      </c>
      <c r="F22" s="0" t="n">
        <v>1.47246115189821E-006</v>
      </c>
    </row>
    <row r="23" customFormat="false" ht="12.8" hidden="false" customHeight="false" outlineLevel="0" collapsed="false">
      <c r="A23" s="0" t="s">
        <v>50</v>
      </c>
      <c r="B23" s="0" t="s">
        <v>37</v>
      </c>
      <c r="C23" s="0" t="n">
        <v>0</v>
      </c>
      <c r="D23" s="0" t="n">
        <v>3.20779265062081E-006</v>
      </c>
      <c r="E23" s="0" t="n">
        <v>0</v>
      </c>
      <c r="F23" s="0" t="n">
        <v>3.20779265062081E-006</v>
      </c>
    </row>
    <row r="24" customFormat="false" ht="12.8" hidden="false" customHeight="false" outlineLevel="0" collapsed="false">
      <c r="A24" s="0" t="s">
        <v>34</v>
      </c>
      <c r="B24" s="0" t="s">
        <v>37</v>
      </c>
      <c r="C24" s="0" t="n">
        <v>0</v>
      </c>
      <c r="D24" s="0" t="n">
        <v>2.14142656442797E-006</v>
      </c>
      <c r="E24" s="0" t="n">
        <v>0</v>
      </c>
      <c r="F24" s="0" t="n">
        <v>2.14142656442797E-006</v>
      </c>
    </row>
    <row r="25" customFormat="false" ht="12.8" hidden="false" customHeight="false" outlineLevel="0" collapsed="false">
      <c r="A25" s="0" t="s">
        <v>35</v>
      </c>
      <c r="B25" s="0" t="s">
        <v>37</v>
      </c>
      <c r="C25" s="0" t="n">
        <v>0</v>
      </c>
      <c r="D25" s="0" t="n">
        <v>9.7860210363514E-007</v>
      </c>
      <c r="E25" s="0" t="n">
        <v>0</v>
      </c>
      <c r="F25" s="0" t="n">
        <v>9.7860210363514E-007</v>
      </c>
    </row>
    <row r="26" customFormat="false" ht="12.8" hidden="false" customHeight="false" outlineLevel="0" collapsed="false">
      <c r="A26" s="0" t="s">
        <v>42</v>
      </c>
      <c r="B26" s="0" t="s">
        <v>37</v>
      </c>
      <c r="C26" s="0" t="n">
        <v>0</v>
      </c>
      <c r="D26" s="0" t="n">
        <v>1.04581073255748E-006</v>
      </c>
      <c r="E26" s="0" t="n">
        <v>0</v>
      </c>
      <c r="F26" s="0" t="n">
        <v>1.04581073255748E-006</v>
      </c>
    </row>
    <row r="27" customFormat="false" ht="12.8" hidden="false" customHeight="false" outlineLevel="0" collapsed="false">
      <c r="A27" s="0" t="s">
        <v>46</v>
      </c>
      <c r="B27" s="0" t="s">
        <v>37</v>
      </c>
      <c r="C27" s="0" t="n">
        <v>0</v>
      </c>
      <c r="D27" s="0" t="n">
        <v>1.61568630380465E-005</v>
      </c>
      <c r="E27" s="0" t="n">
        <v>0</v>
      </c>
      <c r="F27" s="0" t="n">
        <v>1.61568630380465E-005</v>
      </c>
    </row>
    <row r="28" customFormat="false" ht="12.8" hidden="false" customHeight="false" outlineLevel="0" collapsed="false">
      <c r="A28" s="0" t="s">
        <v>19</v>
      </c>
      <c r="B28" s="0" t="s">
        <v>38</v>
      </c>
      <c r="C28" s="0" t="n">
        <v>0.751315057500032</v>
      </c>
      <c r="D28" s="0" t="n">
        <v>1.20914853885427E-005</v>
      </c>
      <c r="E28" s="0" t="n">
        <v>9.08451503995375E-006</v>
      </c>
      <c r="F28" s="0" t="n">
        <v>3.00697034858895E-006</v>
      </c>
    </row>
    <row r="29" customFormat="false" ht="12.8" hidden="false" customHeight="false" outlineLevel="0" collapsed="false">
      <c r="A29" s="0" t="s">
        <v>24</v>
      </c>
      <c r="B29" s="0" t="s">
        <v>38</v>
      </c>
      <c r="C29" s="0" t="n">
        <v>0.751315057500032</v>
      </c>
      <c r="D29" s="0" t="n">
        <v>1.20914853885427E-005</v>
      </c>
      <c r="E29" s="0" t="n">
        <v>9.08451503995375E-006</v>
      </c>
      <c r="F29" s="0" t="n">
        <v>3.00697034858895E-006</v>
      </c>
    </row>
    <row r="30" customFormat="false" ht="12.8" hidden="false" customHeight="false" outlineLevel="0" collapsed="false">
      <c r="A30" s="0" t="s">
        <v>28</v>
      </c>
      <c r="B30" s="0" t="s">
        <v>38</v>
      </c>
      <c r="C30" s="0" t="n">
        <v>0.0198494510661765</v>
      </c>
      <c r="D30" s="0" t="n">
        <v>2.74069970038814E-006</v>
      </c>
      <c r="E30" s="0" t="n">
        <v>5.44013845899391E-008</v>
      </c>
      <c r="F30" s="0" t="n">
        <v>2.6862983157982E-006</v>
      </c>
    </row>
    <row r="31" customFormat="false" ht="12.8" hidden="false" customHeight="false" outlineLevel="0" collapsed="false">
      <c r="A31" s="0" t="s">
        <v>31</v>
      </c>
      <c r="B31" s="0" t="s">
        <v>38</v>
      </c>
      <c r="C31" s="0" t="n">
        <v>0.660299270663659</v>
      </c>
      <c r="D31" s="0" t="n">
        <v>3.51521185884975E-006</v>
      </c>
      <c r="E31" s="0" t="n">
        <v>2.32109182662673E-006</v>
      </c>
      <c r="F31" s="0" t="n">
        <v>1.19412003222302E-006</v>
      </c>
    </row>
    <row r="32" customFormat="false" ht="12.8" hidden="false" customHeight="false" outlineLevel="0" collapsed="false">
      <c r="A32" s="0" t="s">
        <v>48</v>
      </c>
      <c r="B32" s="0" t="s">
        <v>38</v>
      </c>
      <c r="C32" s="0" t="n">
        <v>0.0262482596976036</v>
      </c>
      <c r="D32" s="0" t="n">
        <v>1.09781807678553E-006</v>
      </c>
      <c r="E32" s="0" t="n">
        <v>2.88158139801903E-008</v>
      </c>
      <c r="F32" s="0" t="n">
        <v>1.06900226280534E-006</v>
      </c>
    </row>
    <row r="33" customFormat="false" ht="12.8" hidden="false" customHeight="false" outlineLevel="0" collapsed="false">
      <c r="A33" s="0" t="s">
        <v>49</v>
      </c>
      <c r="B33" s="0" t="s">
        <v>38</v>
      </c>
      <c r="C33" s="0" t="n">
        <v>0.0289743639253247</v>
      </c>
      <c r="D33" s="0" t="n">
        <v>3.3336845114682E-006</v>
      </c>
      <c r="E33" s="0" t="n">
        <v>9.65913882474979E-008</v>
      </c>
      <c r="F33" s="0" t="n">
        <v>3.2370931232207E-006</v>
      </c>
    </row>
    <row r="34" customFormat="false" ht="12.8" hidden="false" customHeight="false" outlineLevel="0" collapsed="false">
      <c r="A34" s="0" t="s">
        <v>32</v>
      </c>
      <c r="B34" s="0" t="s">
        <v>38</v>
      </c>
      <c r="C34" s="0" t="n">
        <v>0.882752147643874</v>
      </c>
      <c r="D34" s="0" t="n">
        <v>1.53000806453613E-005</v>
      </c>
      <c r="E34" s="0" t="n">
        <v>1.35061790488172E-005</v>
      </c>
      <c r="F34" s="0" t="n">
        <v>1.79390159654415E-006</v>
      </c>
    </row>
    <row r="35" customFormat="false" ht="12.8" hidden="false" customHeight="false" outlineLevel="0" collapsed="false">
      <c r="A35" s="0" t="s">
        <v>33</v>
      </c>
      <c r="B35" s="0" t="s">
        <v>38</v>
      </c>
      <c r="C35" s="0" t="n">
        <v>0.00148230215776699</v>
      </c>
      <c r="D35" s="0" t="n">
        <v>2.55459741094202E-006</v>
      </c>
      <c r="E35" s="0" t="n">
        <v>3.78668525446533E-009</v>
      </c>
      <c r="F35" s="0" t="n">
        <v>2.55081072568755E-006</v>
      </c>
    </row>
    <row r="36" customFormat="false" ht="12.8" hidden="false" customHeight="false" outlineLevel="0" collapsed="false">
      <c r="A36" s="0" t="s">
        <v>50</v>
      </c>
      <c r="B36" s="0" t="s">
        <v>38</v>
      </c>
      <c r="C36" s="0" t="n">
        <v>0.017490549650624</v>
      </c>
      <c r="D36" s="0" t="n">
        <v>2.73747207333247E-006</v>
      </c>
      <c r="E36" s="0" t="n">
        <v>4.78798912158181E-008</v>
      </c>
      <c r="F36" s="0" t="n">
        <v>2.68959218211665E-006</v>
      </c>
    </row>
    <row r="37" customFormat="false" ht="12.8" hidden="false" customHeight="false" outlineLevel="0" collapsed="false">
      <c r="A37" s="0" t="s">
        <v>34</v>
      </c>
      <c r="B37" s="0" t="s">
        <v>38</v>
      </c>
      <c r="C37" s="0" t="n">
        <v>0.660299270663659</v>
      </c>
      <c r="D37" s="0" t="n">
        <v>3.51521185884975E-006</v>
      </c>
      <c r="E37" s="0" t="n">
        <v>2.32109182662673E-006</v>
      </c>
      <c r="F37" s="0" t="n">
        <v>1.19412003222302E-006</v>
      </c>
    </row>
    <row r="38" customFormat="false" ht="12.8" hidden="false" customHeight="false" outlineLevel="0" collapsed="false">
      <c r="A38" s="0" t="s">
        <v>35</v>
      </c>
      <c r="B38" s="0" t="s">
        <v>38</v>
      </c>
      <c r="C38" s="0" t="n">
        <v>0.07543242512751</v>
      </c>
      <c r="D38" s="0" t="n">
        <v>5.44400400996561E-007</v>
      </c>
      <c r="E38" s="0" t="n">
        <v>4.10654424875595E-008</v>
      </c>
      <c r="F38" s="0" t="n">
        <v>5.03334958509002E-007</v>
      </c>
    </row>
    <row r="39" customFormat="false" ht="12.8" hidden="false" customHeight="false" outlineLevel="0" collapsed="false">
      <c r="A39" s="0" t="s">
        <v>42</v>
      </c>
      <c r="B39" s="0" t="s">
        <v>38</v>
      </c>
      <c r="C39" s="0" t="n">
        <v>0.00419817325175711</v>
      </c>
      <c r="D39" s="0" t="n">
        <v>6.28203413323342E-007</v>
      </c>
      <c r="E39" s="0" t="n">
        <v>2.63730676647657E-009</v>
      </c>
      <c r="F39" s="0" t="n">
        <v>6.25566106556865E-007</v>
      </c>
    </row>
    <row r="40" customFormat="false" ht="12.8" hidden="false" customHeight="false" outlineLevel="0" collapsed="false">
      <c r="A40" s="0" t="s">
        <v>46</v>
      </c>
      <c r="B40" s="0" t="s">
        <v>38</v>
      </c>
      <c r="C40" s="0" t="n">
        <v>0.00100480777822708</v>
      </c>
      <c r="D40" s="0" t="n">
        <v>8.67828124683608E-006</v>
      </c>
      <c r="E40" s="0" t="n">
        <v>8.72000449846308E-009</v>
      </c>
      <c r="F40" s="0" t="n">
        <v>8.66956124233762E-006</v>
      </c>
    </row>
    <row r="41" customFormat="false" ht="12.8" hidden="false" customHeight="false" outlineLevel="0" collapsed="false">
      <c r="A41" s="0" t="s">
        <v>19</v>
      </c>
      <c r="B41" s="0" t="s">
        <v>39</v>
      </c>
      <c r="C41" s="0" t="n">
        <v>0</v>
      </c>
      <c r="D41" s="0" t="n">
        <v>4.67393569706859E-006</v>
      </c>
      <c r="E41" s="0" t="n">
        <v>0</v>
      </c>
      <c r="F41" s="0" t="n">
        <v>4.67393569706859E-006</v>
      </c>
    </row>
    <row r="42" customFormat="false" ht="12.8" hidden="false" customHeight="false" outlineLevel="0" collapsed="false">
      <c r="A42" s="0" t="s">
        <v>24</v>
      </c>
      <c r="B42" s="0" t="s">
        <v>39</v>
      </c>
      <c r="C42" s="0" t="n">
        <v>0</v>
      </c>
      <c r="D42" s="0" t="n">
        <v>4.67393569706859E-006</v>
      </c>
      <c r="E42" s="0" t="n">
        <v>0</v>
      </c>
      <c r="F42" s="0" t="n">
        <v>4.67393569706859E-006</v>
      </c>
    </row>
    <row r="43" customFormat="false" ht="12.8" hidden="false" customHeight="false" outlineLevel="0" collapsed="false">
      <c r="A43" s="0" t="s">
        <v>28</v>
      </c>
      <c r="B43" s="0" t="s">
        <v>39</v>
      </c>
      <c r="C43" s="0" t="n">
        <v>0</v>
      </c>
      <c r="D43" s="0" t="n">
        <v>3.9679899272537E-006</v>
      </c>
      <c r="E43" s="0" t="n">
        <v>0</v>
      </c>
      <c r="F43" s="0" t="n">
        <v>3.9679899272537E-006</v>
      </c>
    </row>
    <row r="44" customFormat="false" ht="12.8" hidden="false" customHeight="false" outlineLevel="0" collapsed="false">
      <c r="A44" s="0" t="s">
        <v>31</v>
      </c>
      <c r="B44" s="0" t="s">
        <v>39</v>
      </c>
      <c r="C44" s="0" t="n">
        <v>0</v>
      </c>
      <c r="D44" s="0" t="n">
        <v>1.97133733662009E-006</v>
      </c>
      <c r="E44" s="0" t="n">
        <v>0</v>
      </c>
      <c r="F44" s="0" t="n">
        <v>1.97133733662009E-006</v>
      </c>
    </row>
    <row r="45" customFormat="false" ht="12.8" hidden="false" customHeight="false" outlineLevel="0" collapsed="false">
      <c r="A45" s="0" t="s">
        <v>48</v>
      </c>
      <c r="B45" s="0" t="s">
        <v>39</v>
      </c>
      <c r="C45" s="0" t="n">
        <v>0</v>
      </c>
      <c r="D45" s="0" t="n">
        <v>1.26431434880514E-006</v>
      </c>
      <c r="E45" s="0" t="n">
        <v>0</v>
      </c>
      <c r="F45" s="0" t="n">
        <v>1.26431434880514E-006</v>
      </c>
    </row>
    <row r="46" customFormat="false" ht="12.8" hidden="false" customHeight="false" outlineLevel="0" collapsed="false">
      <c r="A46" s="0" t="s">
        <v>49</v>
      </c>
      <c r="B46" s="0" t="s">
        <v>39</v>
      </c>
      <c r="C46" s="0" t="n">
        <v>0</v>
      </c>
      <c r="D46" s="0" t="n">
        <v>4.70208190390853E-006</v>
      </c>
      <c r="E46" s="0" t="n">
        <v>0</v>
      </c>
      <c r="F46" s="0" t="n">
        <v>4.70208190390853E-006</v>
      </c>
    </row>
    <row r="47" customFormat="false" ht="12.8" hidden="false" customHeight="false" outlineLevel="0" collapsed="false">
      <c r="A47" s="0" t="s">
        <v>32</v>
      </c>
      <c r="B47" s="0" t="s">
        <v>39</v>
      </c>
      <c r="C47" s="0" t="n">
        <v>0</v>
      </c>
      <c r="D47" s="0" t="n">
        <v>3.72222520003362E-006</v>
      </c>
      <c r="E47" s="0" t="n">
        <v>0</v>
      </c>
      <c r="F47" s="0" t="n">
        <v>3.72222520003362E-006</v>
      </c>
    </row>
    <row r="48" customFormat="false" ht="12.8" hidden="false" customHeight="false" outlineLevel="0" collapsed="false">
      <c r="A48" s="0" t="s">
        <v>33</v>
      </c>
      <c r="B48" s="0" t="s">
        <v>39</v>
      </c>
      <c r="C48" s="0" t="n">
        <v>0</v>
      </c>
      <c r="D48" s="0" t="n">
        <v>1.58199867834626E-006</v>
      </c>
      <c r="E48" s="0" t="n">
        <v>0</v>
      </c>
      <c r="F48" s="0" t="n">
        <v>1.58199867834626E-006</v>
      </c>
    </row>
    <row r="49" customFormat="false" ht="12.8" hidden="false" customHeight="false" outlineLevel="0" collapsed="false">
      <c r="A49" s="0" t="s">
        <v>50</v>
      </c>
      <c r="B49" s="0" t="s">
        <v>39</v>
      </c>
      <c r="C49" s="0" t="n">
        <v>0</v>
      </c>
      <c r="D49" s="0" t="n">
        <v>3.29744390904742E-006</v>
      </c>
      <c r="E49" s="0" t="n">
        <v>0</v>
      </c>
      <c r="F49" s="0" t="n">
        <v>3.29744390904742E-006</v>
      </c>
    </row>
    <row r="50" customFormat="false" ht="12.8" hidden="false" customHeight="false" outlineLevel="0" collapsed="false">
      <c r="A50" s="0" t="s">
        <v>34</v>
      </c>
      <c r="B50" s="0" t="s">
        <v>39</v>
      </c>
      <c r="C50" s="0" t="n">
        <v>0</v>
      </c>
      <c r="D50" s="0" t="n">
        <v>1.97133733662009E-006</v>
      </c>
      <c r="E50" s="0" t="n">
        <v>0</v>
      </c>
      <c r="F50" s="0" t="n">
        <v>1.97133733662009E-006</v>
      </c>
    </row>
    <row r="51" customFormat="false" ht="12.8" hidden="false" customHeight="false" outlineLevel="0" collapsed="false">
      <c r="A51" s="0" t="s">
        <v>35</v>
      </c>
      <c r="B51" s="0" t="s">
        <v>39</v>
      </c>
      <c r="C51" s="0" t="n">
        <v>0</v>
      </c>
      <c r="D51" s="0" t="n">
        <v>7.6490044072556E-007</v>
      </c>
      <c r="E51" s="0" t="n">
        <v>0</v>
      </c>
      <c r="F51" s="0" t="n">
        <v>7.6490044072556E-007</v>
      </c>
    </row>
    <row r="52" customFormat="false" ht="12.8" hidden="false" customHeight="false" outlineLevel="0" collapsed="false">
      <c r="A52" s="0" t="s">
        <v>42</v>
      </c>
      <c r="B52" s="0" t="s">
        <v>39</v>
      </c>
      <c r="C52" s="0" t="n">
        <v>0</v>
      </c>
      <c r="D52" s="0" t="n">
        <v>9.04189803680434E-007</v>
      </c>
      <c r="E52" s="0" t="n">
        <v>0</v>
      </c>
      <c r="F52" s="0" t="n">
        <v>9.04189803680434E-007</v>
      </c>
    </row>
    <row r="53" customFormat="false" ht="12.8" hidden="false" customHeight="false" outlineLevel="0" collapsed="false">
      <c r="A53" s="0" t="s">
        <v>46</v>
      </c>
      <c r="B53" s="0" t="s">
        <v>39</v>
      </c>
      <c r="C53" s="0" t="n">
        <v>0</v>
      </c>
      <c r="D53" s="0" t="n">
        <v>1.0575663789751E-005</v>
      </c>
      <c r="E53" s="0" t="n">
        <v>0</v>
      </c>
      <c r="F53" s="0" t="n">
        <v>1.0575663789751E-005</v>
      </c>
    </row>
    <row r="54" customFormat="false" ht="12.8" hidden="false" customHeight="false" outlineLevel="0" collapsed="false">
      <c r="A54" s="0" t="s">
        <v>19</v>
      </c>
      <c r="B54" s="0" t="s">
        <v>40</v>
      </c>
      <c r="C54" s="0" t="n">
        <v>0</v>
      </c>
      <c r="D54" s="0" t="n">
        <v>4.07816742765825E-006</v>
      </c>
      <c r="E54" s="0" t="n">
        <v>0</v>
      </c>
      <c r="F54" s="0" t="n">
        <v>4.07816742765825E-006</v>
      </c>
    </row>
    <row r="55" customFormat="false" ht="12.8" hidden="false" customHeight="false" outlineLevel="0" collapsed="false">
      <c r="A55" s="0" t="s">
        <v>24</v>
      </c>
      <c r="B55" s="0" t="s">
        <v>40</v>
      </c>
      <c r="C55" s="0" t="n">
        <v>0</v>
      </c>
      <c r="D55" s="0" t="n">
        <v>4.07816742765825E-006</v>
      </c>
      <c r="E55" s="0" t="n">
        <v>0</v>
      </c>
      <c r="F55" s="0" t="n">
        <v>4.07816742765825E-006</v>
      </c>
    </row>
    <row r="56" customFormat="false" ht="12.8" hidden="false" customHeight="false" outlineLevel="0" collapsed="false">
      <c r="A56" s="0" t="s">
        <v>28</v>
      </c>
      <c r="B56" s="0" t="s">
        <v>40</v>
      </c>
      <c r="C56" s="0" t="n">
        <v>0</v>
      </c>
      <c r="D56" s="0" t="n">
        <v>3.92432080488575E-006</v>
      </c>
      <c r="E56" s="0" t="n">
        <v>0</v>
      </c>
      <c r="F56" s="0" t="n">
        <v>3.92432080488575E-006</v>
      </c>
    </row>
    <row r="57" customFormat="false" ht="12.8" hidden="false" customHeight="false" outlineLevel="0" collapsed="false">
      <c r="A57" s="0" t="s">
        <v>31</v>
      </c>
      <c r="B57" s="0" t="s">
        <v>40</v>
      </c>
      <c r="C57" s="0" t="n">
        <v>0</v>
      </c>
      <c r="D57" s="0" t="n">
        <v>1.91400922262457E-006</v>
      </c>
      <c r="E57" s="0" t="n">
        <v>0</v>
      </c>
      <c r="F57" s="0" t="n">
        <v>1.91400922262457E-006</v>
      </c>
    </row>
    <row r="58" customFormat="false" ht="12.8" hidden="false" customHeight="false" outlineLevel="0" collapsed="false">
      <c r="A58" s="0" t="s">
        <v>48</v>
      </c>
      <c r="B58" s="0" t="s">
        <v>40</v>
      </c>
      <c r="C58" s="0" t="n">
        <v>0</v>
      </c>
      <c r="D58" s="0" t="n">
        <v>1.03831714574097E-006</v>
      </c>
      <c r="E58" s="0" t="n">
        <v>0</v>
      </c>
      <c r="F58" s="0" t="n">
        <v>1.03831714574097E-006</v>
      </c>
    </row>
    <row r="59" customFormat="false" ht="12.8" hidden="false" customHeight="false" outlineLevel="0" collapsed="false">
      <c r="A59" s="0" t="s">
        <v>49</v>
      </c>
      <c r="B59" s="0" t="s">
        <v>40</v>
      </c>
      <c r="C59" s="0" t="n">
        <v>0</v>
      </c>
      <c r="D59" s="0" t="n">
        <v>4.5900753113507E-006</v>
      </c>
      <c r="E59" s="0" t="n">
        <v>0</v>
      </c>
      <c r="F59" s="0" t="n">
        <v>4.5900753113507E-006</v>
      </c>
    </row>
    <row r="60" customFormat="false" ht="12.8" hidden="false" customHeight="false" outlineLevel="0" collapsed="false">
      <c r="A60" s="0" t="s">
        <v>32</v>
      </c>
      <c r="B60" s="0" t="s">
        <v>40</v>
      </c>
      <c r="C60" s="0" t="n">
        <v>0</v>
      </c>
      <c r="D60" s="0" t="n">
        <v>3.05996174910853E-006</v>
      </c>
      <c r="E60" s="0" t="n">
        <v>0</v>
      </c>
      <c r="F60" s="0" t="n">
        <v>3.05996174910853E-006</v>
      </c>
    </row>
    <row r="61" customFormat="false" ht="12.8" hidden="false" customHeight="false" outlineLevel="0" collapsed="false">
      <c r="A61" s="0" t="s">
        <v>33</v>
      </c>
      <c r="B61" s="0" t="s">
        <v>40</v>
      </c>
      <c r="C61" s="0" t="n">
        <v>0</v>
      </c>
      <c r="D61" s="0" t="n">
        <v>3.24446813409859E-006</v>
      </c>
      <c r="E61" s="0" t="n">
        <v>0</v>
      </c>
      <c r="F61" s="0" t="n">
        <v>3.24446813409859E-006</v>
      </c>
    </row>
    <row r="62" customFormat="false" ht="12.8" hidden="false" customHeight="false" outlineLevel="0" collapsed="false">
      <c r="A62" s="0" t="s">
        <v>50</v>
      </c>
      <c r="B62" s="0" t="s">
        <v>40</v>
      </c>
      <c r="C62" s="0" t="n">
        <v>0</v>
      </c>
      <c r="D62" s="0" t="n">
        <v>6.09722858079241E-006</v>
      </c>
      <c r="E62" s="0" t="n">
        <v>0</v>
      </c>
      <c r="F62" s="0" t="n">
        <v>6.09722858079241E-006</v>
      </c>
    </row>
    <row r="63" customFormat="false" ht="12.8" hidden="false" customHeight="false" outlineLevel="0" collapsed="false">
      <c r="A63" s="0" t="s">
        <v>34</v>
      </c>
      <c r="B63" s="0" t="s">
        <v>40</v>
      </c>
      <c r="C63" s="0" t="n">
        <v>0</v>
      </c>
      <c r="D63" s="0" t="n">
        <v>1.91400922262457E-006</v>
      </c>
      <c r="E63" s="0" t="n">
        <v>0</v>
      </c>
      <c r="F63" s="0" t="n">
        <v>1.91400922262457E-006</v>
      </c>
    </row>
    <row r="64" customFormat="false" ht="12.8" hidden="false" customHeight="false" outlineLevel="0" collapsed="false">
      <c r="A64" s="0" t="s">
        <v>35</v>
      </c>
      <c r="B64" s="0" t="s">
        <v>40</v>
      </c>
      <c r="C64" s="0" t="n">
        <v>0</v>
      </c>
      <c r="D64" s="0" t="n">
        <v>6.15937807475728E-007</v>
      </c>
      <c r="E64" s="0" t="n">
        <v>0</v>
      </c>
      <c r="F64" s="0" t="n">
        <v>6.15937807475728E-007</v>
      </c>
    </row>
    <row r="65" customFormat="false" ht="12.8" hidden="false" customHeight="false" outlineLevel="0" collapsed="false">
      <c r="A65" s="0" t="s">
        <v>42</v>
      </c>
      <c r="B65" s="0" t="s">
        <v>40</v>
      </c>
      <c r="C65" s="0" t="n">
        <v>0</v>
      </c>
      <c r="D65" s="0" t="n">
        <v>8.20636790216623E-007</v>
      </c>
      <c r="E65" s="0" t="n">
        <v>0</v>
      </c>
      <c r="F65" s="0" t="n">
        <v>8.20636790216623E-007</v>
      </c>
    </row>
    <row r="66" customFormat="false" ht="12.8" hidden="false" customHeight="false" outlineLevel="0" collapsed="false">
      <c r="A66" s="0" t="s">
        <v>46</v>
      </c>
      <c r="B66" s="0" t="s">
        <v>40</v>
      </c>
      <c r="C66" s="0" t="n">
        <v>0</v>
      </c>
      <c r="D66" s="0" t="n">
        <v>4.4579818098656E-006</v>
      </c>
      <c r="E66" s="0" t="n">
        <v>0</v>
      </c>
      <c r="F66" s="0" t="n">
        <v>4.4579818098656E-006</v>
      </c>
    </row>
    <row r="67" customFormat="false" ht="12.8" hidden="false" customHeight="false" outlineLevel="0" collapsed="false">
      <c r="A67" s="0" t="s">
        <v>19</v>
      </c>
      <c r="B67" s="0" t="s">
        <v>43</v>
      </c>
      <c r="C67" s="0" t="n">
        <v>0.601250701465375</v>
      </c>
      <c r="D67" s="0" t="n">
        <v>9.68007105539928E-006</v>
      </c>
      <c r="E67" s="0" t="n">
        <v>5.82014951229349E-006</v>
      </c>
      <c r="F67" s="0" t="n">
        <v>3.85992154310579E-006</v>
      </c>
    </row>
    <row r="68" customFormat="false" ht="12.8" hidden="false" customHeight="false" outlineLevel="0" collapsed="false">
      <c r="A68" s="0" t="s">
        <v>24</v>
      </c>
      <c r="B68" s="0" t="s">
        <v>43</v>
      </c>
      <c r="C68" s="0" t="n">
        <v>0.601250701465375</v>
      </c>
      <c r="D68" s="0" t="n">
        <v>9.68007105539928E-006</v>
      </c>
      <c r="E68" s="0" t="n">
        <v>5.82014951229349E-006</v>
      </c>
      <c r="F68" s="0" t="n">
        <v>3.85992154310579E-006</v>
      </c>
    </row>
    <row r="69" customFormat="false" ht="12.8" hidden="false" customHeight="false" outlineLevel="0" collapsed="false">
      <c r="A69" s="0" t="s">
        <v>28</v>
      </c>
      <c r="B69" s="0" t="s">
        <v>43</v>
      </c>
      <c r="C69" s="0" t="n">
        <v>0.000867505918443161</v>
      </c>
      <c r="D69" s="0" t="n">
        <v>3.80180083330356E-006</v>
      </c>
      <c r="E69" s="0" t="n">
        <v>3.29808472363298E-009</v>
      </c>
      <c r="F69" s="0" t="n">
        <v>3.79850274857993E-006</v>
      </c>
    </row>
    <row r="70" customFormat="false" ht="12.8" hidden="false" customHeight="false" outlineLevel="0" collapsed="false">
      <c r="A70" s="0" t="s">
        <v>31</v>
      </c>
      <c r="B70" s="0" t="s">
        <v>43</v>
      </c>
      <c r="C70" s="0" t="n">
        <v>0.00156509735207192</v>
      </c>
      <c r="D70" s="0" t="n">
        <v>1.22345692235032E-006</v>
      </c>
      <c r="E70" s="0" t="n">
        <v>1.91482918954455E-009</v>
      </c>
      <c r="F70" s="0" t="n">
        <v>1.22154209316078E-006</v>
      </c>
    </row>
    <row r="71" customFormat="false" ht="12.8" hidden="false" customHeight="false" outlineLevel="0" collapsed="false">
      <c r="A71" s="0" t="s">
        <v>48</v>
      </c>
      <c r="B71" s="0" t="s">
        <v>43</v>
      </c>
      <c r="C71" s="0" t="n">
        <v>0.0162080637235124</v>
      </c>
      <c r="D71" s="0" t="n">
        <v>1.05093599477497E-006</v>
      </c>
      <c r="E71" s="0" t="n">
        <v>1.70336375726456E-008</v>
      </c>
      <c r="F71" s="0" t="n">
        <v>1.03390235720232E-006</v>
      </c>
    </row>
    <row r="72" customFormat="false" ht="12.8" hidden="false" customHeight="false" outlineLevel="0" collapsed="false">
      <c r="A72" s="0" t="s">
        <v>49</v>
      </c>
      <c r="B72" s="0" t="s">
        <v>43</v>
      </c>
      <c r="C72" s="0" t="n">
        <v>0.00654911401033036</v>
      </c>
      <c r="D72" s="0" t="n">
        <v>4.29534782848173E-006</v>
      </c>
      <c r="E72" s="0" t="n">
        <v>2.81307226427518E-008</v>
      </c>
      <c r="F72" s="0" t="n">
        <v>4.26721710583898E-006</v>
      </c>
    </row>
    <row r="73" customFormat="false" ht="12.8" hidden="false" customHeight="false" outlineLevel="0" collapsed="false">
      <c r="A73" s="0" t="s">
        <v>32</v>
      </c>
      <c r="B73" s="0" t="s">
        <v>43</v>
      </c>
      <c r="C73" s="0" t="n">
        <v>0.00932982489499016</v>
      </c>
      <c r="D73" s="0" t="n">
        <v>2.45369965024535E-006</v>
      </c>
      <c r="E73" s="0" t="n">
        <v>2.28925880816877E-008</v>
      </c>
      <c r="F73" s="0" t="n">
        <v>2.43080706216366E-006</v>
      </c>
    </row>
    <row r="74" customFormat="false" ht="12.8" hidden="false" customHeight="false" outlineLevel="0" collapsed="false">
      <c r="A74" s="0" t="s">
        <v>33</v>
      </c>
      <c r="B74" s="0" t="s">
        <v>43</v>
      </c>
      <c r="C74" s="0" t="n">
        <v>0.000926507282658388</v>
      </c>
      <c r="D74" s="0" t="n">
        <v>1.07209682574184E-006</v>
      </c>
      <c r="E74" s="0" t="n">
        <v>9.93305516764756E-010</v>
      </c>
      <c r="F74" s="0" t="n">
        <v>1.07110352022508E-006</v>
      </c>
    </row>
    <row r="75" customFormat="false" ht="12.8" hidden="false" customHeight="false" outlineLevel="0" collapsed="false">
      <c r="A75" s="0" t="s">
        <v>50</v>
      </c>
      <c r="B75" s="0" t="s">
        <v>43</v>
      </c>
      <c r="C75" s="0" t="n">
        <v>0.000156640818890942</v>
      </c>
      <c r="D75" s="0" t="n">
        <v>6.24221148094271E-006</v>
      </c>
      <c r="E75" s="0" t="n">
        <v>9.77785118065306E-010</v>
      </c>
      <c r="F75" s="0" t="n">
        <v>6.24123369582464E-006</v>
      </c>
    </row>
    <row r="76" customFormat="false" ht="12.8" hidden="false" customHeight="false" outlineLevel="0" collapsed="false">
      <c r="A76" s="0" t="s">
        <v>34</v>
      </c>
      <c r="B76" s="0" t="s">
        <v>43</v>
      </c>
      <c r="C76" s="0" t="n">
        <v>0.00156509735207192</v>
      </c>
      <c r="D76" s="0" t="n">
        <v>1.22345692235032E-006</v>
      </c>
      <c r="E76" s="0" t="n">
        <v>1.91482918954455E-009</v>
      </c>
      <c r="F76" s="0" t="n">
        <v>1.22154209316078E-006</v>
      </c>
    </row>
    <row r="77" customFormat="false" ht="12.8" hidden="false" customHeight="false" outlineLevel="0" collapsed="false">
      <c r="A77" s="0" t="s">
        <v>35</v>
      </c>
      <c r="B77" s="0" t="s">
        <v>43</v>
      </c>
      <c r="C77" s="0" t="n">
        <v>0.00159120348343321</v>
      </c>
      <c r="D77" s="0" t="n">
        <v>5.83422955125091E-007</v>
      </c>
      <c r="E77" s="0" t="n">
        <v>9.28344638509942E-010</v>
      </c>
      <c r="F77" s="0" t="n">
        <v>5.82494610486581E-007</v>
      </c>
    </row>
    <row r="78" customFormat="false" ht="12.8" hidden="false" customHeight="false" outlineLevel="0" collapsed="false">
      <c r="A78" s="0" t="s">
        <v>42</v>
      </c>
      <c r="B78" s="0" t="s">
        <v>43</v>
      </c>
      <c r="C78" s="0" t="n">
        <v>0.00232488300053369</v>
      </c>
      <c r="D78" s="0" t="n">
        <v>7.38781061055802E-007</v>
      </c>
      <c r="E78" s="0" t="n">
        <v>1.71757952996488E-009</v>
      </c>
      <c r="F78" s="0" t="n">
        <v>7.37063481525837E-007</v>
      </c>
    </row>
    <row r="79" customFormat="false" ht="12.8" hidden="false" customHeight="false" outlineLevel="0" collapsed="false">
      <c r="A79" s="0" t="s">
        <v>46</v>
      </c>
      <c r="B79" s="0" t="s">
        <v>43</v>
      </c>
      <c r="C79" s="0" t="n">
        <v>4.84334981999305E-005</v>
      </c>
      <c r="D79" s="0" t="n">
        <v>9.58370418215297E-006</v>
      </c>
      <c r="E79" s="0" t="n">
        <v>4.64172319254972E-010</v>
      </c>
      <c r="F79" s="0" t="n">
        <v>9.58324000983371E-006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32" activeCellId="0" sqref="A3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2.38"/>
    <col collapsed="false" customWidth="true" hidden="false" outlineLevel="0" max="3" min="3" style="0" width="26.13"/>
    <col collapsed="false" customWidth="true" hidden="false" outlineLevel="0" max="4" min="4" style="0" width="23.01"/>
  </cols>
  <sheetData>
    <row r="1" customFormat="false" ht="12.8" hidden="false" customHeight="false" outlineLevel="0" collapsed="false">
      <c r="B1" s="0" t="s">
        <v>56</v>
      </c>
      <c r="C1" s="0" t="s">
        <v>57</v>
      </c>
      <c r="D1" s="0" t="s">
        <v>58</v>
      </c>
    </row>
    <row r="2" customFormat="false" ht="12.8" hidden="false" customHeight="false" outlineLevel="0" collapsed="false">
      <c r="A2" s="5" t="s">
        <v>59</v>
      </c>
      <c r="B2" s="5" t="n">
        <v>2522.905</v>
      </c>
      <c r="C2" s="5" t="n">
        <v>3152.3</v>
      </c>
      <c r="D2" s="5" t="n">
        <v>12634.65</v>
      </c>
    </row>
    <row r="3" customFormat="false" ht="12.8" hidden="false" customHeight="false" outlineLevel="0" collapsed="false">
      <c r="A3" s="5" t="s">
        <v>60</v>
      </c>
      <c r="B3" s="5" t="n">
        <v>1168.657</v>
      </c>
      <c r="C3" s="5" t="n">
        <v>1398.52</v>
      </c>
      <c r="D3" s="5" t="n">
        <v>7110.2</v>
      </c>
    </row>
    <row r="4" customFormat="false" ht="12.8" hidden="false" customHeight="false" outlineLevel="0" collapsed="false">
      <c r="A4" s="6" t="s">
        <v>61</v>
      </c>
      <c r="B4" s="6" t="n">
        <v>177553.5</v>
      </c>
      <c r="C4" s="6" t="n">
        <v>382890</v>
      </c>
      <c r="D4" s="6" t="n">
        <v>331083.2</v>
      </c>
    </row>
    <row r="5" customFormat="false" ht="12.8" hidden="false" customHeight="false" outlineLevel="0" collapsed="false">
      <c r="A5" s="6" t="s">
        <v>62</v>
      </c>
      <c r="B5" s="6" t="n">
        <v>2632.301</v>
      </c>
      <c r="C5" s="6" t="n">
        <v>3965.339</v>
      </c>
      <c r="D5" s="6" t="n">
        <v>7830.209</v>
      </c>
    </row>
    <row r="6" customFormat="false" ht="12.8" hidden="false" customHeight="false" outlineLevel="0" collapsed="false">
      <c r="A6" s="7" t="s">
        <v>63</v>
      </c>
      <c r="B6" s="7" t="n">
        <v>28752.81</v>
      </c>
      <c r="C6" s="7" t="n">
        <v>152782.8</v>
      </c>
      <c r="D6" s="7" t="n">
        <v>35418.32</v>
      </c>
    </row>
    <row r="7" customFormat="false" ht="12.8" hidden="false" customHeight="false" outlineLevel="0" collapsed="false">
      <c r="A7" s="7" t="s">
        <v>64</v>
      </c>
      <c r="B7" s="7" t="n">
        <v>5339.864</v>
      </c>
      <c r="C7" s="7" t="n">
        <v>11995.44</v>
      </c>
      <c r="D7" s="7" t="n">
        <v>9624.114</v>
      </c>
    </row>
    <row r="8" customFormat="false" ht="12.8" hidden="false" customHeight="false" outlineLevel="0" collapsed="false">
      <c r="A8" s="8" t="s">
        <v>65</v>
      </c>
      <c r="B8" s="8" t="n">
        <v>17354.89</v>
      </c>
      <c r="C8" s="8" t="n">
        <v>332452.6</v>
      </c>
      <c r="D8" s="8" t="n">
        <v>18310.76</v>
      </c>
    </row>
    <row r="9" customFormat="false" ht="12.8" hidden="false" customHeight="false" outlineLevel="0" collapsed="false">
      <c r="A9" s="8" t="s">
        <v>66</v>
      </c>
      <c r="B9" s="8" t="n">
        <v>3313.055</v>
      </c>
      <c r="C9" s="8" t="n">
        <v>18463.72</v>
      </c>
      <c r="D9" s="8" t="n">
        <v>4037.534</v>
      </c>
    </row>
    <row r="11" customFormat="false" ht="12.8" hidden="false" customHeight="false" outlineLevel="0" collapsed="false">
      <c r="A11" s="9" t="s">
        <v>67</v>
      </c>
      <c r="B11" s="9" t="s">
        <v>68</v>
      </c>
    </row>
    <row r="12" customFormat="false" ht="12.8" hidden="false" customHeight="false" outlineLevel="0" collapsed="false">
      <c r="A12" s="5" t="s">
        <v>59</v>
      </c>
      <c r="B12" s="4" t="n">
        <v>-0.75</v>
      </c>
    </row>
    <row r="13" customFormat="false" ht="12.8" hidden="false" customHeight="false" outlineLevel="0" collapsed="false">
      <c r="A13" s="5" t="s">
        <v>60</v>
      </c>
      <c r="B13" s="4" t="n">
        <v>-0.803</v>
      </c>
    </row>
    <row r="14" customFormat="false" ht="12.8" hidden="false" customHeight="false" outlineLevel="0" collapsed="false">
      <c r="A14" s="6" t="s">
        <v>61</v>
      </c>
      <c r="B14" s="4" t="n">
        <v>0.156</v>
      </c>
    </row>
    <row r="15" customFormat="false" ht="12.8" hidden="false" customHeight="false" outlineLevel="0" collapsed="false">
      <c r="A15" s="6" t="s">
        <v>62</v>
      </c>
      <c r="B15" s="4" t="n">
        <v>-0.493</v>
      </c>
    </row>
    <row r="16" customFormat="false" ht="12.8" hidden="false" customHeight="false" outlineLevel="0" collapsed="false">
      <c r="A16" s="7" t="s">
        <v>63</v>
      </c>
      <c r="B16" s="4" t="n">
        <v>3.313</v>
      </c>
    </row>
    <row r="17" customFormat="false" ht="12.8" hidden="false" customHeight="false" outlineLevel="0" collapsed="false">
      <c r="A17" s="7" t="s">
        <v>64</v>
      </c>
      <c r="B17" s="4" t="n">
        <v>0.246</v>
      </c>
    </row>
    <row r="18" customFormat="false" ht="12.8" hidden="false" customHeight="false" outlineLevel="0" collapsed="false">
      <c r="A18" s="8" t="s">
        <v>65</v>
      </c>
      <c r="B18" s="4" t="n">
        <v>17.156</v>
      </c>
    </row>
    <row r="19" customFormat="false" ht="12.8" hidden="false" customHeight="false" outlineLevel="0" collapsed="false">
      <c r="A19" s="8" t="s">
        <v>66</v>
      </c>
      <c r="B19" s="4" t="n">
        <v>3.573</v>
      </c>
    </row>
    <row r="21" customFormat="false" ht="12.8" hidden="false" customHeight="false" outlineLevel="0" collapsed="false">
      <c r="A21" s="9" t="s">
        <v>69</v>
      </c>
      <c r="B21" s="9" t="s">
        <v>68</v>
      </c>
    </row>
    <row r="22" customFormat="false" ht="12.8" hidden="false" customHeight="false" outlineLevel="0" collapsed="false">
      <c r="A22" s="5" t="s">
        <v>59</v>
      </c>
      <c r="B22" s="4" t="n">
        <v>0.249</v>
      </c>
    </row>
    <row r="23" customFormat="false" ht="12.8" hidden="false" customHeight="false" outlineLevel="0" collapsed="false">
      <c r="A23" s="5" t="s">
        <v>60</v>
      </c>
      <c r="B23" s="4" t="n">
        <v>0.196</v>
      </c>
    </row>
    <row r="24" customFormat="false" ht="12.8" hidden="false" customHeight="false" outlineLevel="0" collapsed="false">
      <c r="A24" s="6" t="s">
        <v>61</v>
      </c>
      <c r="B24" s="4" t="n">
        <v>1.156</v>
      </c>
    </row>
    <row r="25" customFormat="false" ht="12.8" hidden="false" customHeight="false" outlineLevel="0" collapsed="false">
      <c r="A25" s="6" t="s">
        <v>62</v>
      </c>
      <c r="B25" s="4" t="n">
        <v>0.506</v>
      </c>
    </row>
    <row r="26" customFormat="false" ht="12.8" hidden="false" customHeight="false" outlineLevel="0" collapsed="false">
      <c r="A26" s="7" t="s">
        <v>63</v>
      </c>
      <c r="B26" s="4" t="n">
        <v>4.31</v>
      </c>
    </row>
    <row r="27" customFormat="false" ht="12.8" hidden="false" customHeight="false" outlineLevel="0" collapsed="false">
      <c r="A27" s="7" t="s">
        <v>64</v>
      </c>
      <c r="B27" s="4" t="n">
        <v>1.246</v>
      </c>
    </row>
    <row r="28" customFormat="false" ht="12.8" hidden="false" customHeight="false" outlineLevel="0" collapsed="false">
      <c r="A28" s="8" t="s">
        <v>65</v>
      </c>
      <c r="B28" s="4" t="n">
        <v>18.156</v>
      </c>
    </row>
    <row r="29" customFormat="false" ht="12.8" hidden="false" customHeight="false" outlineLevel="0" collapsed="false">
      <c r="A29" s="8" t="s">
        <v>66</v>
      </c>
      <c r="B29" s="4" t="n">
        <v>4.573</v>
      </c>
    </row>
    <row r="31" customFormat="false" ht="12.8" hidden="false" customHeight="false" outlineLevel="0" collapsed="false">
      <c r="A31" s="9" t="s">
        <v>70</v>
      </c>
      <c r="B31" s="9" t="s">
        <v>68</v>
      </c>
    </row>
    <row r="32" customFormat="false" ht="12.8" hidden="false" customHeight="false" outlineLevel="0" collapsed="false">
      <c r="A32" s="5" t="s">
        <v>59</v>
      </c>
      <c r="B32" s="4" t="n">
        <v>4.007</v>
      </c>
    </row>
    <row r="33" customFormat="false" ht="12.8" hidden="false" customHeight="false" outlineLevel="0" collapsed="false">
      <c r="A33" s="5" t="s">
        <v>60</v>
      </c>
      <c r="B33" s="4" t="n">
        <v>5.084</v>
      </c>
    </row>
    <row r="34" customFormat="false" ht="12.8" hidden="false" customHeight="false" outlineLevel="0" collapsed="false">
      <c r="A34" s="6" t="s">
        <v>61</v>
      </c>
      <c r="B34" s="4" t="n">
        <v>0.864</v>
      </c>
    </row>
    <row r="35" customFormat="false" ht="12.8" hidden="false" customHeight="false" outlineLevel="0" collapsed="false">
      <c r="A35" s="6" t="s">
        <v>62</v>
      </c>
      <c r="B35" s="4" t="n">
        <v>1.974</v>
      </c>
    </row>
    <row r="36" customFormat="false" ht="12.8" hidden="false" customHeight="false" outlineLevel="0" collapsed="false">
      <c r="A36" s="7" t="s">
        <v>63</v>
      </c>
      <c r="B36" s="4" t="n">
        <v>0.231</v>
      </c>
    </row>
    <row r="37" customFormat="false" ht="12.8" hidden="false" customHeight="false" outlineLevel="0" collapsed="false">
      <c r="A37" s="7" t="s">
        <v>64</v>
      </c>
      <c r="B37" s="4" t="n">
        <v>0.802</v>
      </c>
    </row>
    <row r="38" customFormat="false" ht="12.8" hidden="false" customHeight="false" outlineLevel="0" collapsed="false">
      <c r="A38" s="8" t="s">
        <v>65</v>
      </c>
      <c r="B38" s="4" t="n">
        <v>0.055</v>
      </c>
    </row>
    <row r="39" customFormat="false" ht="12.8" hidden="false" customHeight="false" outlineLevel="0" collapsed="false">
      <c r="A39" s="8" t="s">
        <v>66</v>
      </c>
      <c r="B39" s="4" t="n">
        <v>0.218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2023-11-29T10:06:11Z</dcterms:created>
  <dc:creator/>
  <dc:description/>
  <dc:language>en-CA</dc:language>
  <cp:lastModifiedBy>Orestis Nousias</cp:lastModifiedBy>
  <dcterms:modified xsi:type="dcterms:W3CDTF">2024-02-27T21:50:02Z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