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Estimation" sheetId="2" r:id="rId5"/>
    <sheet state="visible" name="Plan" sheetId="3" r:id="rId6"/>
  </sheets>
  <definedNames/>
  <calcPr/>
  <extLst>
    <ext uri="GoogleSheetsCustomDataVersion1">
      <go:sheetsCustomData xmlns:go="http://customooxmlschemas.google.com/" r:id="rId7" roundtripDataSignature="AMtx7mjTDH+0cLbMBn9dBgdfelMutFV7bQ=="/>
    </ext>
  </extLst>
</workbook>
</file>

<file path=xl/sharedStrings.xml><?xml version="1.0" encoding="utf-8"?>
<sst xmlns="http://schemas.openxmlformats.org/spreadsheetml/2006/main" count="594" uniqueCount="172">
  <si>
    <t>DANAMECO SHOP</t>
  </si>
  <si>
    <t>I. Project description</t>
  </si>
  <si>
    <r>
      <t xml:space="preserve">- Xây dựng web bán hàng thương mại điện tử và app bán hàng cho công ty Danameco.
- Dự án có tên: </t>
    </r>
    <r>
      <rPr>
        <b/>
      </rPr>
      <t>Danameco Shop.</t>
    </r>
  </si>
  <si>
    <r>
      <rPr>
        <b/>
      </rPr>
      <t>Product Owner:</t>
    </r>
    <r>
      <t xml:space="preserve">  Lê Đình Tuyên</t>
    </r>
  </si>
  <si>
    <r>
      <rPr>
        <b/>
      </rPr>
      <t>Scrum master:</t>
    </r>
    <r>
      <t xml:space="preserve">    Nguyễn Quang Phúc Đạt</t>
    </r>
  </si>
  <si>
    <t>II. Project estimation</t>
  </si>
  <si>
    <t xml:space="preserve">            Total effort:</t>
  </si>
  <si>
    <t>Details:</t>
  </si>
  <si>
    <t>III. Project plan</t>
  </si>
  <si>
    <t>Ngày bắt đầu</t>
  </si>
  <si>
    <t>Ngày kết thúc</t>
  </si>
  <si>
    <t>DANAMECO SHOP ESTIMATION</t>
  </si>
  <si>
    <t>Project name</t>
  </si>
  <si>
    <t>Danameco Shop</t>
  </si>
  <si>
    <t>Project ID</t>
  </si>
  <si>
    <t>43K22T09</t>
  </si>
  <si>
    <t>Project manager</t>
  </si>
  <si>
    <t>Sponsor</t>
  </si>
  <si>
    <t>Cao Thi Nham</t>
  </si>
  <si>
    <t>Start date</t>
  </si>
  <si>
    <t>End date</t>
  </si>
  <si>
    <t>ID</t>
  </si>
  <si>
    <t>Task name</t>
  </si>
  <si>
    <t>Phase</t>
  </si>
  <si>
    <t>Description</t>
  </si>
  <si>
    <t>Estimation Effort</t>
  </si>
  <si>
    <t>Actual effort</t>
  </si>
  <si>
    <t>[Website - Users] Design Home Page</t>
  </si>
  <si>
    <t>Sprint 1</t>
  </si>
  <si>
    <t>[Website - Users] Build Home Page</t>
  </si>
  <si>
    <t>[Website - Users] Test Home Page</t>
  </si>
  <si>
    <t>[Website - Users] Design About Us Page</t>
  </si>
  <si>
    <t>[Website - Users] Build About Us Page</t>
  </si>
  <si>
    <t>[Website - Users] Test About Us Page</t>
  </si>
  <si>
    <t>[Website - Users] Design Shop Page</t>
  </si>
  <si>
    <t>[Website - Users] Build Shop Page</t>
  </si>
  <si>
    <t>[Website - Users] Test Shop Page</t>
  </si>
  <si>
    <t>[Website - Users] Design Contact Page</t>
  </si>
  <si>
    <t>[Website - Users] Build Contact Page</t>
  </si>
  <si>
    <t>[Website - Users] Test Contact Page</t>
  </si>
  <si>
    <t>[Website - Users] Design Cart Page</t>
  </si>
  <si>
    <t>[Website - Users] Build Cart Page</t>
  </si>
  <si>
    <t>[Website - Users] Test Cart Page</t>
  </si>
  <si>
    <t>[Website - Users] Design Search Page</t>
  </si>
  <si>
    <t>[Website - Users] Build Search Page</t>
  </si>
  <si>
    <t>[Website - Users] Test Search Page</t>
  </si>
  <si>
    <t>[Website - Users] Design Sign In Page</t>
  </si>
  <si>
    <t>Sprint 2</t>
  </si>
  <si>
    <t>[Website - Users] Build Sign In Page</t>
  </si>
  <si>
    <t>[Website - Users] Test Sign In Page</t>
  </si>
  <si>
    <t>[Website - Users] Design  Sign Up Page</t>
  </si>
  <si>
    <t>[Website - Users] Build Sign Up Page</t>
  </si>
  <si>
    <t>[Website - Users] Test Sign Up Page</t>
  </si>
  <si>
    <t>[Website - Users] Design Customer Information Page</t>
  </si>
  <si>
    <t>[Website - Users] Build Customer Information Page</t>
  </si>
  <si>
    <t>[Website - Users] Test Customer Information Page</t>
  </si>
  <si>
    <t>[Website - Users] Design Order Management Page</t>
  </si>
  <si>
    <t>[Website - Users] Build Order Management Page</t>
  </si>
  <si>
    <t>[Website - Users] Test Order Management Page</t>
  </si>
  <si>
    <t>[Website - Admin] Design Member Management</t>
  </si>
  <si>
    <t>[Website - Admin] Build Member Management</t>
  </si>
  <si>
    <t>[Website - Admin] Test Member Management</t>
  </si>
  <si>
    <t>[Website - Admin] Design Profile Member</t>
  </si>
  <si>
    <t>[Website - Admin] Build Profile Member</t>
  </si>
  <si>
    <t>[Website - Admin] Test Profile Member</t>
  </si>
  <si>
    <t>[Website - Admin] Design Customer Management</t>
  </si>
  <si>
    <t>Sprint 3</t>
  </si>
  <si>
    <t>[Website - Admin] Build Customer Management</t>
  </si>
  <si>
    <t>[Website - Admin] Test Customer Management</t>
  </si>
  <si>
    <t>[Website - Admin] Design Report Customer</t>
  </si>
  <si>
    <t>[Website - Admin] Build Report Customer</t>
  </si>
  <si>
    <t>[Website - Admin] Test Report Customer</t>
  </si>
  <si>
    <t>[Website - Admin] Design Products Management</t>
  </si>
  <si>
    <t>[Website - Admin] Build Products Management</t>
  </si>
  <si>
    <t>[Website - Admin] Test Products Management</t>
  </si>
  <si>
    <t>[Website - Admin] Design Add Products</t>
  </si>
  <si>
    <t>[Website - Admin] Build Add Products</t>
  </si>
  <si>
    <t>[Website - Admin] Test Add Products</t>
  </si>
  <si>
    <t>[Website - Admin] Design Customer Order</t>
  </si>
  <si>
    <t>[Website - Admin] Build Customer Order</t>
  </si>
  <si>
    <t>[Website - Admin] Test Customer Order</t>
  </si>
  <si>
    <t>[Website - Admin] Design Report Order</t>
  </si>
  <si>
    <t>[Website - Admin] Build Report Order</t>
  </si>
  <si>
    <t>[Website - Admin] Test Report Order</t>
  </si>
  <si>
    <t>[Website - Admin] Design Preferential Management</t>
  </si>
  <si>
    <t>Sprint 4</t>
  </si>
  <si>
    <t>[Website - Admin] Build Preferential Management</t>
  </si>
  <si>
    <t>[Website - Admin] Test Preferential Management</t>
  </si>
  <si>
    <t>[Website - Admin] Design Warehouse Report</t>
  </si>
  <si>
    <t>[Website - Admin] Build Warehouse Report</t>
  </si>
  <si>
    <t>[Website - Admin] Test Warehouse Report</t>
  </si>
  <si>
    <t>[Website - Admin] Design Setting</t>
  </si>
  <si>
    <t>[Website - Admin] Build Setting</t>
  </si>
  <si>
    <t>[Website - Admin] Test Setting</t>
  </si>
  <si>
    <t>[App - Users] Design Home</t>
  </si>
  <si>
    <t>[App - Users] Build Home</t>
  </si>
  <si>
    <t>[App - Users] Test Home</t>
  </si>
  <si>
    <t>[App - Users] Design Shop</t>
  </si>
  <si>
    <t>[App - Users] Build Shop</t>
  </si>
  <si>
    <t>[App - Users] Test Shop</t>
  </si>
  <si>
    <t>[App - Users] Design Messenger</t>
  </si>
  <si>
    <t>[App - Users] Build Messenger</t>
  </si>
  <si>
    <t>[App - Users] Test Messenger</t>
  </si>
  <si>
    <t>[App - Users] Design Account</t>
  </si>
  <si>
    <t>Sprint 5</t>
  </si>
  <si>
    <t>[App - Users] Build Account</t>
  </si>
  <si>
    <t>[App - Users] Test Account</t>
  </si>
  <si>
    <t>[App - Users] Design Sign in</t>
  </si>
  <si>
    <t>[App - Users] Build Sign in</t>
  </si>
  <si>
    <t>[App - Users] Test Sign in</t>
  </si>
  <si>
    <t>[App - Users] Design Sign up</t>
  </si>
  <si>
    <t>[App - Users] Build Sign up</t>
  </si>
  <si>
    <t>[App - Users] Test Sign up</t>
  </si>
  <si>
    <t>[App - Users] Design Edit Profile</t>
  </si>
  <si>
    <t>[App - Users] Build Edit Profile</t>
  </si>
  <si>
    <t>[App - Users] Test Edit Profile</t>
  </si>
  <si>
    <t>[App - Users] Design Reset Password</t>
  </si>
  <si>
    <t>[App - Users] Build Reset Password</t>
  </si>
  <si>
    <t>[App - Users] Test Reset Password</t>
  </si>
  <si>
    <t>[App - Users] Design Order Management</t>
  </si>
  <si>
    <t>[App - Users] Build Order Management</t>
  </si>
  <si>
    <t>[App - Users] Test Order Management</t>
  </si>
  <si>
    <t>[App - Users] Design Reset Password Level 2</t>
  </si>
  <si>
    <t>Sprint 6</t>
  </si>
  <si>
    <t>[App - Users] Build Reset Password Level 2</t>
  </si>
  <si>
    <t>[App - Users] Test Reset Password Level 2</t>
  </si>
  <si>
    <t>[App - Users] Design Inform</t>
  </si>
  <si>
    <t>[App - Users] Build Inform</t>
  </si>
  <si>
    <t>[App - Users] Test Inform</t>
  </si>
  <si>
    <t>[App - Users] Design About us</t>
  </si>
  <si>
    <t>[App - Users] Build About us</t>
  </si>
  <si>
    <t>[App - Users] Test About us</t>
  </si>
  <si>
    <t>[App - Users] Design Cart</t>
  </si>
  <si>
    <t>[App - Users] Build Cart</t>
  </si>
  <si>
    <t>[App - Users] Test Cart</t>
  </si>
  <si>
    <t>[App - Users] Design Pay</t>
  </si>
  <si>
    <t>[App - Users] Build Pay</t>
  </si>
  <si>
    <t>[App - Users] Test Pay</t>
  </si>
  <si>
    <t>[App - Users] Design Search</t>
  </si>
  <si>
    <t>[App - Users] Build Search</t>
  </si>
  <si>
    <t>[App - Users] Test Search</t>
  </si>
  <si>
    <t>[App - Admin] Design Member Management</t>
  </si>
  <si>
    <t>Sprint 7</t>
  </si>
  <si>
    <t>[App - Admin] Build Member Management</t>
  </si>
  <si>
    <t>[App - Admin] Test Member Management</t>
  </si>
  <si>
    <t>[App - Admin] Design Shop Management</t>
  </si>
  <si>
    <t>[App - Admin] Build Shop Management</t>
  </si>
  <si>
    <t>[App - Admin] Test Shop Management</t>
  </si>
  <si>
    <t>[App - Admin] Design List Products Management</t>
  </si>
  <si>
    <t>[App - Admin] Build List Products Management</t>
  </si>
  <si>
    <t>[App - Admin] Test List Products Management</t>
  </si>
  <si>
    <t>[App - Admin] Design List Customer Management</t>
  </si>
  <si>
    <t>[App - Admin] Build List Customer Management</t>
  </si>
  <si>
    <t>[App - Admin] Test List Customer Management</t>
  </si>
  <si>
    <t>[App - Admin] Design Customer Notification Management</t>
  </si>
  <si>
    <t>[App - Admin] Build Customer Notification Management</t>
  </si>
  <si>
    <t>[App - Admin] Test Customer Notification Management</t>
  </si>
  <si>
    <t>[App - Admin] Design Manage Customer Orders</t>
  </si>
  <si>
    <t>[App - Admin] Build Manage Customer Orders</t>
  </si>
  <si>
    <t>[App - Admin] Test Manage Customer Orders</t>
  </si>
  <si>
    <t>[App - Admin] Design Messenger Mangement</t>
  </si>
  <si>
    <t>Sprint 8</t>
  </si>
  <si>
    <t>[App - Admin] Build Messenger Mangement</t>
  </si>
  <si>
    <t>[App - Admin] Test Messenger Mangement</t>
  </si>
  <si>
    <t>[App - Admin] Design Payment Settings</t>
  </si>
  <si>
    <t>[App - Admin] Build Payment Settings</t>
  </si>
  <si>
    <t>[App - Admin] Test Payment Settings</t>
  </si>
  <si>
    <t>[App - Admin] Design Shipping Settings</t>
  </si>
  <si>
    <t>[App - Admin] Build Shipping Settings</t>
  </si>
  <si>
    <t>[App - Admin] Test Shipping Settings</t>
  </si>
  <si>
    <t xml:space="preserve">Total </t>
  </si>
  <si>
    <t>DANAMECO SHOP PLAN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</si>
</sst>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1.0"/>
      <color theme="1"/>
      <name val="Arial"/>
    </font>
    <font>
      <b/>
      <sz val="36.0"/>
      <color rgb="FF5B0F00"/>
      <name val="Arial"/>
    </font>
    <font>
      <sz val="11.0"/>
      <color rgb="FF000000"/>
      <name val="Arial"/>
    </font>
    <font/>
    <font>
      <color theme="1"/>
      <name val="Calibri"/>
    </font>
    <font>
      <sz val="11.0"/>
      <color rgb="FF000000"/>
      <name val="Docs-Calibri"/>
    </font>
    <font>
      <b/>
      <sz val="18.0"/>
      <color theme="1"/>
      <name val="Arial"/>
    </font>
    <font>
      <b/>
      <sz val="11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6D9F0"/>
        <bgColor rgb="FFC6D9F0"/>
      </patternFill>
    </fill>
    <fill>
      <patternFill patternType="solid">
        <fgColor rgb="FF8DB3E2"/>
        <bgColor rgb="FF8DB3E2"/>
      </patternFill>
    </fill>
    <fill>
      <patternFill patternType="solid">
        <fgColor rgb="FF8DB4E2"/>
        <bgColor rgb="FF8DB4E2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readingOrder="0"/>
    </xf>
    <xf borderId="0" fillId="0" fontId="0" numFmtId="0" xfId="0" applyAlignment="1" applyFont="1">
      <alignment horizontal="center" vertical="center"/>
    </xf>
    <xf borderId="0" fillId="0" fontId="2" numFmtId="0" xfId="0" applyAlignment="1" applyFont="1">
      <alignment readingOrder="0" shrinkToFit="0" vertical="center" wrapText="0"/>
    </xf>
    <xf borderId="1" fillId="2" fontId="0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1" fillId="3" fontId="2" numFmtId="0" xfId="0" applyAlignment="1" applyBorder="1" applyFill="1" applyFont="1">
      <alignment readingOrder="0" shrinkToFit="0" vertical="center" wrapText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4" fontId="2" numFmtId="0" xfId="0" applyAlignment="1" applyBorder="1" applyFill="1" applyFont="1">
      <alignment readingOrder="0" shrinkToFit="0" vertical="bottom" wrapText="0"/>
    </xf>
    <xf borderId="10" fillId="0" fontId="3" numFmtId="0" xfId="0" applyBorder="1" applyFont="1"/>
    <xf borderId="11" fillId="0" fontId="3" numFmtId="0" xfId="0" applyBorder="1" applyFont="1"/>
    <xf borderId="9" fillId="2" fontId="0" numFmtId="0" xfId="0" applyAlignment="1" applyBorder="1" applyFont="1">
      <alignment horizontal="center" vertical="center"/>
    </xf>
    <xf borderId="10" fillId="0" fontId="0" numFmtId="0" xfId="0" applyBorder="1" applyFont="1"/>
    <xf borderId="9" fillId="5" fontId="0" numFmtId="0" xfId="0" applyAlignment="1" applyBorder="1" applyFill="1" applyFont="1">
      <alignment horizontal="right" readingOrder="0"/>
    </xf>
    <xf borderId="9" fillId="6" fontId="2" numFmtId="0" xfId="0" applyAlignment="1" applyBorder="1" applyFill="1" applyFont="1">
      <alignment horizontal="right" shrinkToFit="0" vertical="bottom" wrapText="0"/>
    </xf>
    <xf borderId="9" fillId="5" fontId="0" numFmtId="0" xfId="0" applyAlignment="1" applyBorder="1" applyFont="1">
      <alignment horizontal="right"/>
    </xf>
    <xf borderId="9" fillId="6" fontId="2" numFmtId="0" xfId="0" applyAlignment="1" applyBorder="1" applyFont="1">
      <alignment shrinkToFit="0" vertical="bottom" wrapText="0"/>
    </xf>
    <xf borderId="9" fillId="5" fontId="4" numFmtId="0" xfId="0" applyAlignment="1" applyBorder="1" applyFont="1">
      <alignment readingOrder="0"/>
    </xf>
    <xf borderId="9" fillId="6" fontId="4" numFmtId="164" xfId="0" applyAlignment="1" applyBorder="1" applyFont="1" applyNumberFormat="1">
      <alignment horizontal="left" readingOrder="0"/>
    </xf>
    <xf borderId="9" fillId="5" fontId="2" numFmtId="0" xfId="0" applyAlignment="1" applyBorder="1" applyFont="1">
      <alignment readingOrder="0" shrinkToFit="0" vertical="bottom" wrapText="0"/>
    </xf>
    <xf borderId="7" fillId="6" fontId="5" numFmtId="164" xfId="0" applyAlignment="1" applyBorder="1" applyFont="1" applyNumberFormat="1">
      <alignment horizontal="right" readingOrder="0"/>
    </xf>
    <xf borderId="0" fillId="0" fontId="6" numFmtId="0" xfId="0" applyAlignment="1" applyFont="1">
      <alignment horizontal="center" readingOrder="0"/>
    </xf>
    <xf borderId="9" fillId="7" fontId="0" numFmtId="0" xfId="0" applyAlignment="1" applyBorder="1" applyFill="1" applyFont="1">
      <alignment horizontal="left"/>
    </xf>
    <xf borderId="12" fillId="0" fontId="0" numFmtId="0" xfId="0" applyAlignment="1" applyBorder="1" applyFont="1">
      <alignment horizontal="center" readingOrder="0"/>
    </xf>
    <xf borderId="12" fillId="7" fontId="0" numFmtId="0" xfId="0" applyBorder="1" applyFont="1"/>
    <xf borderId="12" fillId="8" fontId="2" numFmtId="0" xfId="0" applyAlignment="1" applyBorder="1" applyFill="1" applyFont="1">
      <alignment horizontal="left" readingOrder="0"/>
    </xf>
    <xf borderId="12" fillId="8" fontId="2" numFmtId="0" xfId="0" applyAlignment="1" applyBorder="1" applyFont="1">
      <alignment horizontal="center" readingOrder="0"/>
    </xf>
    <xf borderId="12" fillId="0" fontId="0" numFmtId="0" xfId="0" applyAlignment="1" applyBorder="1" applyFont="1">
      <alignment readingOrder="0"/>
    </xf>
    <xf borderId="12" fillId="0" fontId="2" numFmtId="164" xfId="0" applyAlignment="1" applyBorder="1" applyFont="1" applyNumberFormat="1">
      <alignment horizontal="center" readingOrder="0" shrinkToFit="0" vertical="bottom" wrapText="0"/>
    </xf>
    <xf borderId="12" fillId="8" fontId="2" numFmtId="164" xfId="0" applyAlignment="1" applyBorder="1" applyFont="1" applyNumberFormat="1">
      <alignment horizontal="left" readingOrder="0"/>
    </xf>
    <xf borderId="12" fillId="9" fontId="0" numFmtId="0" xfId="0" applyAlignment="1" applyBorder="1" applyFill="1" applyFont="1">
      <alignment horizontal="center"/>
    </xf>
    <xf borderId="12" fillId="9" fontId="0" numFmtId="0" xfId="0" applyBorder="1" applyFont="1"/>
    <xf borderId="12" fillId="2" fontId="2" numFmtId="0" xfId="0" applyAlignment="1" applyBorder="1" applyFont="1">
      <alignment horizontal="center" readingOrder="0" shrinkToFit="0" vertical="bottom" wrapText="0"/>
    </xf>
    <xf borderId="12" fillId="2" fontId="2" numFmtId="0" xfId="0" applyAlignment="1" applyBorder="1" applyFont="1">
      <alignment readingOrder="0" shrinkToFit="0" vertical="bottom" wrapText="0"/>
    </xf>
    <xf borderId="12" fillId="2" fontId="0" numFmtId="0" xfId="0" applyAlignment="1" applyBorder="1" applyFont="1">
      <alignment readingOrder="0"/>
    </xf>
    <xf borderId="12" fillId="8" fontId="0" numFmtId="0" xfId="0" applyBorder="1" applyFont="1"/>
    <xf borderId="12" fillId="8" fontId="0" numFmtId="0" xfId="0" applyAlignment="1" applyBorder="1" applyFont="1">
      <alignment readingOrder="0"/>
    </xf>
    <xf borderId="12" fillId="2" fontId="2" numFmtId="0" xfId="0" applyAlignment="1" applyBorder="1" applyFont="1">
      <alignment horizontal="left" readingOrder="0"/>
    </xf>
    <xf borderId="12" fillId="10" fontId="2" numFmtId="0" xfId="0" applyAlignment="1" applyBorder="1" applyFill="1" applyFont="1">
      <alignment horizontal="center" readingOrder="0" shrinkToFit="0" vertical="bottom" wrapText="0"/>
    </xf>
    <xf borderId="12" fillId="10" fontId="2" numFmtId="0" xfId="0" applyAlignment="1" applyBorder="1" applyFont="1">
      <alignment readingOrder="0" shrinkToFit="0" vertical="bottom" wrapText="0"/>
    </xf>
    <xf borderId="12" fillId="10" fontId="0" numFmtId="0" xfId="0" applyAlignment="1" applyBorder="1" applyFont="1">
      <alignment readingOrder="0"/>
    </xf>
    <xf borderId="12" fillId="0" fontId="0" numFmtId="0" xfId="0" applyBorder="1" applyFont="1"/>
    <xf borderId="9" fillId="0" fontId="0" numFmtId="0" xfId="0" applyAlignment="1" applyBorder="1" applyFont="1">
      <alignment horizontal="center"/>
    </xf>
    <xf borderId="12" fillId="11" fontId="0" numFmtId="0" xfId="0" applyBorder="1" applyFill="1" applyFont="1"/>
    <xf borderId="12" fillId="12" fontId="0" numFmtId="0" xfId="0" applyBorder="1" applyFill="1" applyFont="1"/>
    <xf borderId="12" fillId="8" fontId="2" numFmtId="164" xfId="0" applyAlignment="1" applyBorder="1" applyFont="1" applyNumberFormat="1">
      <alignment horizontal="center" readingOrder="0"/>
    </xf>
    <xf borderId="0" fillId="0" fontId="0" numFmtId="0" xfId="0" applyAlignment="1" applyFont="1">
      <alignment horizontal="center"/>
    </xf>
    <xf borderId="12" fillId="12" fontId="2" numFmtId="0" xfId="0" applyAlignment="1" applyBorder="1" applyFont="1">
      <alignment horizontal="center" readingOrder="0" vertical="bottom"/>
    </xf>
    <xf borderId="12" fillId="13" fontId="2" numFmtId="0" xfId="0" applyAlignment="1" applyBorder="1" applyFill="1" applyFont="1">
      <alignment horizontal="right" readingOrder="0" shrinkToFit="0" vertical="bottom" wrapText="0"/>
    </xf>
    <xf borderId="12" fillId="6" fontId="2" numFmtId="0" xfId="0" applyAlignment="1" applyBorder="1" applyFont="1">
      <alignment horizontal="right" readingOrder="0" vertical="bottom"/>
    </xf>
    <xf borderId="12" fillId="6" fontId="7" numFmtId="0" xfId="0" applyAlignment="1" applyBorder="1" applyFont="1">
      <alignment horizontal="center" readingOrder="0" vertical="bottom"/>
    </xf>
    <xf borderId="12" fillId="6" fontId="2" numFmtId="0" xfId="0" applyAlignment="1" applyBorder="1" applyFont="1">
      <alignment readingOrder="0" vertical="bottom"/>
    </xf>
    <xf borderId="12" fillId="6" fontId="2" numFmtId="164" xfId="0" applyAlignment="1" applyBorder="1" applyFont="1" applyNumberFormat="1">
      <alignment horizontal="center" readingOrder="0" shrinkToFit="0" vertical="bottom" wrapText="0"/>
    </xf>
    <xf borderId="12" fillId="6" fontId="0" numFmtId="0" xfId="0" applyBorder="1" applyFont="1"/>
    <xf borderId="12" fillId="0" fontId="2" numFmtId="0" xfId="0" applyAlignment="1" applyBorder="1" applyFont="1">
      <alignment horizontal="right" readingOrder="0" vertical="bottom"/>
    </xf>
    <xf borderId="12" fillId="0" fontId="2" numFmtId="0" xfId="0" applyAlignment="1" applyBorder="1" applyFont="1">
      <alignment readingOrder="0" vertical="bottom"/>
    </xf>
    <xf borderId="12" fillId="0" fontId="4" numFmtId="0" xfId="0" applyAlignment="1" applyBorder="1" applyFont="1">
      <alignment horizontal="center"/>
    </xf>
    <xf borderId="12" fillId="0" fontId="2" numFmtId="0" xfId="0" applyAlignment="1" applyBorder="1" applyFont="1">
      <alignment horizontal="center" shrinkToFit="0" vertical="bottom" wrapText="0"/>
    </xf>
    <xf borderId="12" fillId="0" fontId="2" numFmtId="14" xfId="0" applyAlignment="1" applyBorder="1" applyFont="1" applyNumberFormat="1">
      <alignment horizontal="center" readingOrder="0"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12" fillId="0" fontId="2" numFmtId="0" xfId="0" applyAlignment="1" applyBorder="1" applyFont="1">
      <alignment readingOrder="0" shrinkToFit="0" vertical="bottom" wrapText="0"/>
    </xf>
    <xf borderId="12" fillId="0" fontId="0" numFmtId="0" xfId="0" applyAlignment="1" applyBorder="1" applyFont="1">
      <alignment horizontal="center"/>
    </xf>
    <xf borderId="12" fillId="6" fontId="0" numFmtId="164" xfId="0" applyAlignment="1" applyBorder="1" applyFont="1" applyNumberFormat="1">
      <alignment horizontal="center" readingOrder="0"/>
    </xf>
    <xf borderId="0" fillId="6" fontId="7" numFmtId="0" xfId="0" applyAlignment="1" applyFont="1">
      <alignment horizontal="center" readingOrder="0"/>
    </xf>
    <xf borderId="12" fillId="0" fontId="0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6" width="8.0"/>
    <col customWidth="1" min="7" max="11" width="7.63"/>
    <col customWidth="1" min="12" max="12" width="12.5"/>
    <col customWidth="1" min="13" max="26" width="7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2" t="s">
        <v>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3"/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5" t="s">
        <v>1</v>
      </c>
      <c r="B6" s="6"/>
      <c r="C6" s="7"/>
      <c r="D6" s="8" t="s">
        <v>2</v>
      </c>
      <c r="E6" s="6"/>
      <c r="F6" s="6"/>
      <c r="G6" s="6"/>
      <c r="H6" s="6"/>
      <c r="I6" s="6"/>
      <c r="J6" s="6"/>
      <c r="K6" s="6"/>
      <c r="L6" s="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5.5" customHeight="1">
      <c r="A7" s="9"/>
      <c r="C7" s="10"/>
      <c r="D7" s="11"/>
      <c r="E7" s="12"/>
      <c r="F7" s="12"/>
      <c r="G7" s="12"/>
      <c r="H7" s="12"/>
      <c r="I7" s="12"/>
      <c r="J7" s="12"/>
      <c r="K7" s="12"/>
      <c r="L7" s="1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9"/>
      <c r="C8" s="10"/>
      <c r="D8" s="14" t="s">
        <v>3</v>
      </c>
      <c r="E8" s="15"/>
      <c r="F8" s="15"/>
      <c r="G8" s="15"/>
      <c r="H8" s="15"/>
      <c r="I8" s="15"/>
      <c r="J8" s="15"/>
      <c r="K8" s="15"/>
      <c r="L8" s="1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1"/>
      <c r="B9" s="12"/>
      <c r="C9" s="13"/>
      <c r="D9" s="14" t="s">
        <v>4</v>
      </c>
      <c r="E9" s="15"/>
      <c r="F9" s="15"/>
      <c r="G9" s="15"/>
      <c r="H9" s="15"/>
      <c r="I9" s="15"/>
      <c r="J9" s="15"/>
      <c r="K9" s="15"/>
      <c r="L9" s="1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7" t="s">
        <v>5</v>
      </c>
      <c r="B10" s="15"/>
      <c r="C10" s="16"/>
      <c r="D10" s="18"/>
      <c r="E10" s="15"/>
      <c r="F10" s="15"/>
      <c r="G10" s="15"/>
      <c r="H10" s="15"/>
      <c r="I10" s="15"/>
      <c r="J10" s="15"/>
      <c r="K10" s="15"/>
      <c r="L10" s="1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9" t="s">
        <v>6</v>
      </c>
      <c r="B11" s="15"/>
      <c r="C11" s="16"/>
      <c r="D11" s="20">
        <f>Estimation!E142</f>
        <v>945</v>
      </c>
      <c r="E11" s="15"/>
      <c r="F11" s="15"/>
      <c r="G11" s="15"/>
      <c r="H11" s="15"/>
      <c r="I11" s="15"/>
      <c r="J11" s="15"/>
      <c r="K11" s="15"/>
      <c r="L11" s="1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21" t="s">
        <v>7</v>
      </c>
      <c r="B12" s="15"/>
      <c r="C12" s="16"/>
      <c r="D12" s="22"/>
      <c r="E12" s="15"/>
      <c r="F12" s="15"/>
      <c r="G12" s="15"/>
      <c r="H12" s="15"/>
      <c r="I12" s="15"/>
      <c r="J12" s="15"/>
      <c r="K12" s="15"/>
      <c r="L12" s="1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5" t="s">
        <v>8</v>
      </c>
      <c r="B13" s="6"/>
      <c r="C13" s="7"/>
      <c r="D13" s="23" t="s">
        <v>9</v>
      </c>
      <c r="E13" s="16"/>
      <c r="F13" s="24">
        <v>44109.0</v>
      </c>
      <c r="G13" s="15"/>
      <c r="H13" s="15"/>
      <c r="I13" s="15"/>
      <c r="J13" s="15"/>
      <c r="K13" s="15"/>
      <c r="L13" s="1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1"/>
      <c r="B14" s="12"/>
      <c r="C14" s="13"/>
      <c r="D14" s="25" t="s">
        <v>10</v>
      </c>
      <c r="E14" s="16"/>
      <c r="F14" s="26">
        <v>44164.0</v>
      </c>
      <c r="G14" s="12"/>
      <c r="H14" s="12"/>
      <c r="I14" s="12"/>
      <c r="J14" s="12"/>
      <c r="K14" s="12"/>
      <c r="L14" s="1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4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6">
    <mergeCell ref="A11:C11"/>
    <mergeCell ref="A12:C12"/>
    <mergeCell ref="A13:C14"/>
    <mergeCell ref="D13:E13"/>
    <mergeCell ref="D14:E14"/>
    <mergeCell ref="D12:L12"/>
    <mergeCell ref="F13:L13"/>
    <mergeCell ref="F14:L14"/>
    <mergeCell ref="D6:L7"/>
    <mergeCell ref="D9:L9"/>
    <mergeCell ref="A10:C10"/>
    <mergeCell ref="D10:L10"/>
    <mergeCell ref="D11:L11"/>
    <mergeCell ref="E4:K4"/>
    <mergeCell ref="A6:C9"/>
    <mergeCell ref="D8:L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48.38"/>
    <col customWidth="1" min="3" max="3" width="14.75"/>
    <col customWidth="1" min="4" max="4" width="17.63"/>
    <col customWidth="1" min="5" max="5" width="15.25"/>
    <col customWidth="1" min="6" max="6" width="17.0"/>
    <col customWidth="1" min="7" max="26" width="7.63"/>
  </cols>
  <sheetData>
    <row r="1" ht="14.25" customHeight="1">
      <c r="A1" s="27" t="s">
        <v>11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8" t="s">
        <v>12</v>
      </c>
      <c r="B2" s="16"/>
      <c r="C2" s="29" t="s">
        <v>13</v>
      </c>
      <c r="D2" s="1"/>
      <c r="E2" s="30" t="s">
        <v>14</v>
      </c>
      <c r="F2" s="31" t="s">
        <v>15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28" t="s">
        <v>16</v>
      </c>
      <c r="B3" s="16"/>
      <c r="C3" s="32" t="s">
        <v>15</v>
      </c>
      <c r="D3" s="1"/>
      <c r="E3" s="30" t="s">
        <v>17</v>
      </c>
      <c r="F3" s="33" t="s">
        <v>18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28" t="s">
        <v>19</v>
      </c>
      <c r="B4" s="16"/>
      <c r="C4" s="34">
        <v>44109.0</v>
      </c>
      <c r="D4" s="1"/>
      <c r="E4" s="30" t="s">
        <v>20</v>
      </c>
      <c r="F4" s="35">
        <v>44164.0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36" t="s">
        <v>21</v>
      </c>
      <c r="B6" s="36" t="s">
        <v>22</v>
      </c>
      <c r="C6" s="36" t="s">
        <v>23</v>
      </c>
      <c r="D6" s="37" t="s">
        <v>24</v>
      </c>
      <c r="E6" s="36" t="s">
        <v>25</v>
      </c>
      <c r="F6" s="36" t="s">
        <v>26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38">
        <v>1.0</v>
      </c>
      <c r="B7" s="39" t="s">
        <v>27</v>
      </c>
      <c r="C7" s="40" t="s">
        <v>28</v>
      </c>
      <c r="D7" s="41"/>
      <c r="E7" s="42">
        <v>10.0</v>
      </c>
      <c r="F7" s="4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38">
        <v>2.0</v>
      </c>
      <c r="B8" s="39" t="s">
        <v>29</v>
      </c>
      <c r="C8" s="40" t="s">
        <v>28</v>
      </c>
      <c r="D8" s="41"/>
      <c r="E8" s="42">
        <v>10.0</v>
      </c>
      <c r="F8" s="4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38">
        <v>3.0</v>
      </c>
      <c r="B9" s="39" t="s">
        <v>30</v>
      </c>
      <c r="C9" s="40" t="s">
        <v>28</v>
      </c>
      <c r="D9" s="41"/>
      <c r="E9" s="42">
        <v>5.0</v>
      </c>
      <c r="F9" s="4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38">
        <v>4.0</v>
      </c>
      <c r="B10" s="39" t="s">
        <v>31</v>
      </c>
      <c r="C10" s="40" t="s">
        <v>28</v>
      </c>
      <c r="D10" s="41"/>
      <c r="E10" s="42">
        <v>6.0</v>
      </c>
      <c r="F10" s="4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38">
        <v>5.0</v>
      </c>
      <c r="B11" s="39" t="s">
        <v>32</v>
      </c>
      <c r="C11" s="40" t="s">
        <v>28</v>
      </c>
      <c r="D11" s="41"/>
      <c r="E11" s="42">
        <v>6.0</v>
      </c>
      <c r="F11" s="4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38">
        <v>6.0</v>
      </c>
      <c r="B12" s="39" t="s">
        <v>33</v>
      </c>
      <c r="C12" s="40" t="s">
        <v>28</v>
      </c>
      <c r="D12" s="41"/>
      <c r="E12" s="42">
        <v>3.0</v>
      </c>
      <c r="F12" s="4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38">
        <v>7.0</v>
      </c>
      <c r="B13" s="39" t="s">
        <v>34</v>
      </c>
      <c r="C13" s="40" t="s">
        <v>28</v>
      </c>
      <c r="D13" s="41"/>
      <c r="E13" s="42">
        <v>20.0</v>
      </c>
      <c r="F13" s="4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38">
        <v>8.0</v>
      </c>
      <c r="B14" s="39" t="s">
        <v>35</v>
      </c>
      <c r="C14" s="40" t="s">
        <v>28</v>
      </c>
      <c r="D14" s="41"/>
      <c r="E14" s="42">
        <v>20.0</v>
      </c>
      <c r="F14" s="4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38">
        <v>9.0</v>
      </c>
      <c r="B15" s="39" t="s">
        <v>36</v>
      </c>
      <c r="C15" s="40" t="s">
        <v>28</v>
      </c>
      <c r="D15" s="41"/>
      <c r="E15" s="42">
        <v>10.0</v>
      </c>
      <c r="F15" s="4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38">
        <v>10.0</v>
      </c>
      <c r="B16" s="39" t="s">
        <v>37</v>
      </c>
      <c r="C16" s="40" t="s">
        <v>28</v>
      </c>
      <c r="D16" s="41"/>
      <c r="E16" s="42">
        <v>8.0</v>
      </c>
      <c r="F16" s="4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38">
        <v>11.0</v>
      </c>
      <c r="B17" s="39" t="s">
        <v>38</v>
      </c>
      <c r="C17" s="40" t="s">
        <v>28</v>
      </c>
      <c r="D17" s="41"/>
      <c r="E17" s="42">
        <v>8.0</v>
      </c>
      <c r="F17" s="4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38">
        <v>12.0</v>
      </c>
      <c r="B18" s="39" t="s">
        <v>39</v>
      </c>
      <c r="C18" s="40" t="s">
        <v>28</v>
      </c>
      <c r="D18" s="41"/>
      <c r="E18" s="42">
        <v>4.0</v>
      </c>
      <c r="F18" s="4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38">
        <v>13.0</v>
      </c>
      <c r="B19" s="39" t="s">
        <v>40</v>
      </c>
      <c r="C19" s="40" t="s">
        <v>28</v>
      </c>
      <c r="D19" s="41"/>
      <c r="E19" s="42">
        <v>8.0</v>
      </c>
      <c r="F19" s="4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38">
        <v>14.0</v>
      </c>
      <c r="B20" s="39" t="s">
        <v>41</v>
      </c>
      <c r="C20" s="40" t="s">
        <v>28</v>
      </c>
      <c r="D20" s="41"/>
      <c r="E20" s="42">
        <v>8.0</v>
      </c>
      <c r="F20" s="4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38">
        <v>15.0</v>
      </c>
      <c r="B21" s="39" t="s">
        <v>42</v>
      </c>
      <c r="C21" s="40" t="s">
        <v>28</v>
      </c>
      <c r="D21" s="41"/>
      <c r="E21" s="42">
        <v>4.0</v>
      </c>
      <c r="F21" s="4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38">
        <v>16.0</v>
      </c>
      <c r="B22" s="39" t="s">
        <v>43</v>
      </c>
      <c r="C22" s="40" t="s">
        <v>28</v>
      </c>
      <c r="D22" s="41"/>
      <c r="E22" s="42">
        <v>8.0</v>
      </c>
      <c r="F22" s="4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38">
        <v>17.0</v>
      </c>
      <c r="B23" s="43" t="s">
        <v>44</v>
      </c>
      <c r="C23" s="40" t="s">
        <v>28</v>
      </c>
      <c r="D23" s="41"/>
      <c r="E23" s="42">
        <v>8.0</v>
      </c>
      <c r="F23" s="4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38">
        <v>18.0</v>
      </c>
      <c r="B24" s="39" t="s">
        <v>45</v>
      </c>
      <c r="C24" s="40" t="s">
        <v>28</v>
      </c>
      <c r="D24" s="41"/>
      <c r="E24" s="42">
        <v>4.0</v>
      </c>
      <c r="F24" s="4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44">
        <v>19.0</v>
      </c>
      <c r="B25" s="45" t="s">
        <v>46</v>
      </c>
      <c r="C25" s="46" t="s">
        <v>47</v>
      </c>
      <c r="D25" s="41"/>
      <c r="E25" s="42">
        <v>6.0</v>
      </c>
      <c r="F25" s="4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44">
        <v>20.0</v>
      </c>
      <c r="B26" s="45" t="s">
        <v>48</v>
      </c>
      <c r="C26" s="46" t="s">
        <v>47</v>
      </c>
      <c r="D26" s="41"/>
      <c r="E26" s="42">
        <v>6.0</v>
      </c>
      <c r="F26" s="4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44">
        <v>21.0</v>
      </c>
      <c r="B27" s="45" t="s">
        <v>49</v>
      </c>
      <c r="C27" s="46" t="s">
        <v>47</v>
      </c>
      <c r="D27" s="41"/>
      <c r="E27" s="42">
        <v>3.0</v>
      </c>
      <c r="F27" s="4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44">
        <v>22.0</v>
      </c>
      <c r="B28" s="45" t="s">
        <v>50</v>
      </c>
      <c r="C28" s="46" t="s">
        <v>47</v>
      </c>
      <c r="D28" s="41"/>
      <c r="E28" s="42">
        <v>6.0</v>
      </c>
      <c r="F28" s="4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44">
        <v>23.0</v>
      </c>
      <c r="B29" s="45" t="s">
        <v>51</v>
      </c>
      <c r="C29" s="46" t="s">
        <v>47</v>
      </c>
      <c r="D29" s="41"/>
      <c r="E29" s="42">
        <v>6.0</v>
      </c>
      <c r="F29" s="4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44">
        <v>24.0</v>
      </c>
      <c r="B30" s="45" t="s">
        <v>52</v>
      </c>
      <c r="C30" s="46" t="s">
        <v>47</v>
      </c>
      <c r="D30" s="41"/>
      <c r="E30" s="42">
        <v>3.0</v>
      </c>
      <c r="F30" s="4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44">
        <v>25.0</v>
      </c>
      <c r="B31" s="45" t="s">
        <v>53</v>
      </c>
      <c r="C31" s="46" t="s">
        <v>47</v>
      </c>
      <c r="D31" s="41"/>
      <c r="E31" s="42">
        <v>4.0</v>
      </c>
      <c r="F31" s="4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44">
        <v>26.0</v>
      </c>
      <c r="B32" s="45" t="s">
        <v>54</v>
      </c>
      <c r="C32" s="46" t="s">
        <v>47</v>
      </c>
      <c r="D32" s="41"/>
      <c r="E32" s="42">
        <v>4.0</v>
      </c>
      <c r="F32" s="4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44">
        <v>27.0</v>
      </c>
      <c r="B33" s="45" t="s">
        <v>55</v>
      </c>
      <c r="C33" s="46" t="s">
        <v>47</v>
      </c>
      <c r="D33" s="41"/>
      <c r="E33" s="42">
        <v>2.0</v>
      </c>
      <c r="F33" s="4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44">
        <v>28.0</v>
      </c>
      <c r="B34" s="45" t="s">
        <v>56</v>
      </c>
      <c r="C34" s="46" t="s">
        <v>47</v>
      </c>
      <c r="D34" s="41"/>
      <c r="E34" s="42">
        <v>8.0</v>
      </c>
      <c r="F34" s="4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44">
        <v>29.0</v>
      </c>
      <c r="B35" s="45" t="s">
        <v>57</v>
      </c>
      <c r="C35" s="46" t="s">
        <v>47</v>
      </c>
      <c r="D35" s="41"/>
      <c r="E35" s="42">
        <v>8.0</v>
      </c>
      <c r="F35" s="4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44">
        <v>30.0</v>
      </c>
      <c r="B36" s="45" t="s">
        <v>58</v>
      </c>
      <c r="C36" s="46" t="s">
        <v>47</v>
      </c>
      <c r="D36" s="41"/>
      <c r="E36" s="42">
        <v>4.0</v>
      </c>
      <c r="F36" s="4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44">
        <v>31.0</v>
      </c>
      <c r="B37" s="45" t="s">
        <v>59</v>
      </c>
      <c r="C37" s="46" t="s">
        <v>47</v>
      </c>
      <c r="D37" s="41"/>
      <c r="E37" s="42">
        <v>8.0</v>
      </c>
      <c r="F37" s="4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44">
        <v>32.0</v>
      </c>
      <c r="B38" s="45" t="s">
        <v>60</v>
      </c>
      <c r="C38" s="46" t="s">
        <v>47</v>
      </c>
      <c r="D38" s="41"/>
      <c r="E38" s="42">
        <v>8.0</v>
      </c>
      <c r="F38" s="4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44">
        <v>33.0</v>
      </c>
      <c r="B39" s="45" t="s">
        <v>61</v>
      </c>
      <c r="C39" s="46" t="s">
        <v>47</v>
      </c>
      <c r="D39" s="41"/>
      <c r="E39" s="42">
        <v>4.0</v>
      </c>
      <c r="F39" s="4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44">
        <v>34.0</v>
      </c>
      <c r="B40" s="45" t="s">
        <v>62</v>
      </c>
      <c r="C40" s="46" t="s">
        <v>47</v>
      </c>
      <c r="D40" s="41"/>
      <c r="E40" s="42">
        <v>6.0</v>
      </c>
      <c r="F40" s="4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44">
        <v>35.0</v>
      </c>
      <c r="B41" s="45" t="s">
        <v>63</v>
      </c>
      <c r="C41" s="46" t="s">
        <v>47</v>
      </c>
      <c r="D41" s="41"/>
      <c r="E41" s="42">
        <v>6.0</v>
      </c>
      <c r="F41" s="4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44">
        <v>36.0</v>
      </c>
      <c r="B42" s="45" t="s">
        <v>64</v>
      </c>
      <c r="C42" s="46" t="s">
        <v>47</v>
      </c>
      <c r="D42" s="41"/>
      <c r="E42" s="42">
        <v>3.0</v>
      </c>
      <c r="F42" s="4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38">
        <v>37.0</v>
      </c>
      <c r="B43" s="39" t="s">
        <v>65</v>
      </c>
      <c r="C43" s="40" t="s">
        <v>66</v>
      </c>
      <c r="D43" s="47"/>
      <c r="E43" s="33">
        <v>8.0</v>
      </c>
      <c r="F43" s="4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38">
        <v>38.0</v>
      </c>
      <c r="B44" s="39" t="s">
        <v>67</v>
      </c>
      <c r="C44" s="40" t="s">
        <v>66</v>
      </c>
      <c r="D44" s="47"/>
      <c r="E44" s="33">
        <v>8.0</v>
      </c>
      <c r="F44" s="4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38">
        <v>39.0</v>
      </c>
      <c r="B45" s="39" t="s">
        <v>68</v>
      </c>
      <c r="C45" s="40" t="s">
        <v>66</v>
      </c>
      <c r="D45" s="47"/>
      <c r="E45" s="33">
        <v>4.0</v>
      </c>
      <c r="F45" s="4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38">
        <v>40.0</v>
      </c>
      <c r="B46" s="39" t="s">
        <v>69</v>
      </c>
      <c r="C46" s="40" t="s">
        <v>66</v>
      </c>
      <c r="D46" s="47"/>
      <c r="E46" s="33">
        <v>10.0</v>
      </c>
      <c r="F46" s="4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38">
        <v>41.0</v>
      </c>
      <c r="B47" s="39" t="s">
        <v>70</v>
      </c>
      <c r="C47" s="40" t="s">
        <v>66</v>
      </c>
      <c r="D47" s="47"/>
      <c r="E47" s="33">
        <v>10.0</v>
      </c>
      <c r="F47" s="4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38">
        <v>42.0</v>
      </c>
      <c r="B48" s="39" t="s">
        <v>71</v>
      </c>
      <c r="C48" s="40" t="s">
        <v>66</v>
      </c>
      <c r="D48" s="47"/>
      <c r="E48" s="33">
        <v>5.0</v>
      </c>
      <c r="F48" s="4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38">
        <v>43.0</v>
      </c>
      <c r="B49" s="39" t="s">
        <v>72</v>
      </c>
      <c r="C49" s="40" t="s">
        <v>66</v>
      </c>
      <c r="D49" s="47"/>
      <c r="E49" s="33">
        <v>16.0</v>
      </c>
      <c r="F49" s="4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38">
        <v>44.0</v>
      </c>
      <c r="B50" s="39" t="s">
        <v>73</v>
      </c>
      <c r="C50" s="40" t="s">
        <v>66</v>
      </c>
      <c r="D50" s="47"/>
      <c r="E50" s="33">
        <v>16.0</v>
      </c>
      <c r="F50" s="4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38">
        <v>45.0</v>
      </c>
      <c r="B51" s="39" t="s">
        <v>74</v>
      </c>
      <c r="C51" s="40" t="s">
        <v>66</v>
      </c>
      <c r="D51" s="47"/>
      <c r="E51" s="33">
        <v>8.0</v>
      </c>
      <c r="F51" s="4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38">
        <v>46.0</v>
      </c>
      <c r="B52" s="39" t="s">
        <v>75</v>
      </c>
      <c r="C52" s="40" t="s">
        <v>66</v>
      </c>
      <c r="D52" s="47"/>
      <c r="E52" s="33">
        <v>16.0</v>
      </c>
      <c r="F52" s="4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38">
        <v>47.0</v>
      </c>
      <c r="B53" s="39" t="s">
        <v>76</v>
      </c>
      <c r="C53" s="40" t="s">
        <v>66</v>
      </c>
      <c r="D53" s="47"/>
      <c r="E53" s="33">
        <v>16.0</v>
      </c>
      <c r="F53" s="4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38">
        <v>48.0</v>
      </c>
      <c r="B54" s="39" t="s">
        <v>77</v>
      </c>
      <c r="C54" s="40" t="s">
        <v>66</v>
      </c>
      <c r="D54" s="47"/>
      <c r="E54" s="33">
        <v>8.0</v>
      </c>
      <c r="F54" s="4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38">
        <v>49.0</v>
      </c>
      <c r="B55" s="39" t="s">
        <v>78</v>
      </c>
      <c r="C55" s="40" t="s">
        <v>66</v>
      </c>
      <c r="D55" s="47"/>
      <c r="E55" s="33">
        <v>8.0</v>
      </c>
      <c r="F55" s="4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38">
        <v>50.0</v>
      </c>
      <c r="B56" s="39" t="s">
        <v>79</v>
      </c>
      <c r="C56" s="40" t="s">
        <v>66</v>
      </c>
      <c r="D56" s="47"/>
      <c r="E56" s="33">
        <v>8.0</v>
      </c>
      <c r="F56" s="4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38">
        <v>51.0</v>
      </c>
      <c r="B57" s="39" t="s">
        <v>80</v>
      </c>
      <c r="C57" s="40" t="s">
        <v>66</v>
      </c>
      <c r="D57" s="47"/>
      <c r="E57" s="33">
        <v>4.0</v>
      </c>
      <c r="F57" s="4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38">
        <v>52.0</v>
      </c>
      <c r="B58" s="39" t="s">
        <v>81</v>
      </c>
      <c r="C58" s="40" t="s">
        <v>66</v>
      </c>
      <c r="D58" s="47"/>
      <c r="E58" s="33">
        <v>16.0</v>
      </c>
      <c r="F58" s="4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38">
        <v>53.0</v>
      </c>
      <c r="B59" s="39" t="s">
        <v>82</v>
      </c>
      <c r="C59" s="40" t="s">
        <v>66</v>
      </c>
      <c r="D59" s="47"/>
      <c r="E59" s="33">
        <v>16.0</v>
      </c>
      <c r="F59" s="4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38">
        <v>54.0</v>
      </c>
      <c r="B60" s="39" t="s">
        <v>83</v>
      </c>
      <c r="C60" s="40" t="s">
        <v>66</v>
      </c>
      <c r="D60" s="47"/>
      <c r="E60" s="33">
        <v>8.0</v>
      </c>
      <c r="F60" s="4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44">
        <v>55.0</v>
      </c>
      <c r="B61" s="45" t="s">
        <v>84</v>
      </c>
      <c r="C61" s="46" t="s">
        <v>85</v>
      </c>
      <c r="D61" s="47"/>
      <c r="E61" s="33">
        <v>8.0</v>
      </c>
      <c r="F61" s="4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44">
        <v>56.0</v>
      </c>
      <c r="B62" s="45" t="s">
        <v>86</v>
      </c>
      <c r="C62" s="46" t="s">
        <v>85</v>
      </c>
      <c r="D62" s="47"/>
      <c r="E62" s="33">
        <v>8.0</v>
      </c>
      <c r="F62" s="4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44">
        <v>57.0</v>
      </c>
      <c r="B63" s="45" t="s">
        <v>87</v>
      </c>
      <c r="C63" s="46" t="s">
        <v>85</v>
      </c>
      <c r="D63" s="47"/>
      <c r="E63" s="33">
        <v>4.0</v>
      </c>
      <c r="F63" s="4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44">
        <v>58.0</v>
      </c>
      <c r="B64" s="45" t="s">
        <v>88</v>
      </c>
      <c r="C64" s="46" t="s">
        <v>85</v>
      </c>
      <c r="D64" s="47"/>
      <c r="E64" s="33">
        <v>10.0</v>
      </c>
      <c r="F64" s="4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44">
        <v>59.0</v>
      </c>
      <c r="B65" s="45" t="s">
        <v>89</v>
      </c>
      <c r="C65" s="46" t="s">
        <v>85</v>
      </c>
      <c r="D65" s="47"/>
      <c r="E65" s="33">
        <v>10.0</v>
      </c>
      <c r="F65" s="4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44">
        <v>60.0</v>
      </c>
      <c r="B66" s="45" t="s">
        <v>90</v>
      </c>
      <c r="C66" s="46" t="s">
        <v>85</v>
      </c>
      <c r="D66" s="47"/>
      <c r="E66" s="33">
        <v>5.0</v>
      </c>
      <c r="F66" s="4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44">
        <v>61.0</v>
      </c>
      <c r="B67" s="45" t="s">
        <v>91</v>
      </c>
      <c r="C67" s="46" t="s">
        <v>85</v>
      </c>
      <c r="D67" s="47"/>
      <c r="E67" s="33">
        <v>16.0</v>
      </c>
      <c r="F67" s="4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44">
        <v>62.0</v>
      </c>
      <c r="B68" s="45" t="s">
        <v>92</v>
      </c>
      <c r="C68" s="46" t="s">
        <v>85</v>
      </c>
      <c r="D68" s="47"/>
      <c r="E68" s="33">
        <v>16.0</v>
      </c>
      <c r="F68" s="4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44">
        <v>63.0</v>
      </c>
      <c r="B69" s="45" t="s">
        <v>93</v>
      </c>
      <c r="C69" s="46" t="s">
        <v>85</v>
      </c>
      <c r="D69" s="47"/>
      <c r="E69" s="33">
        <v>8.0</v>
      </c>
      <c r="F69" s="4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44">
        <v>64.0</v>
      </c>
      <c r="B70" s="45" t="s">
        <v>94</v>
      </c>
      <c r="C70" s="46" t="s">
        <v>85</v>
      </c>
      <c r="D70" s="47"/>
      <c r="E70" s="33">
        <v>6.0</v>
      </c>
      <c r="F70" s="4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44">
        <v>65.0</v>
      </c>
      <c r="B71" s="45" t="s">
        <v>95</v>
      </c>
      <c r="C71" s="46" t="s">
        <v>85</v>
      </c>
      <c r="D71" s="47"/>
      <c r="E71" s="33">
        <v>6.0</v>
      </c>
      <c r="F71" s="4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44">
        <v>66.0</v>
      </c>
      <c r="B72" s="45" t="s">
        <v>96</v>
      </c>
      <c r="C72" s="46" t="s">
        <v>85</v>
      </c>
      <c r="D72" s="47"/>
      <c r="E72" s="33">
        <v>3.0</v>
      </c>
      <c r="F72" s="4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44">
        <v>67.0</v>
      </c>
      <c r="B73" s="45" t="s">
        <v>97</v>
      </c>
      <c r="C73" s="46" t="s">
        <v>85</v>
      </c>
      <c r="D73" s="47"/>
      <c r="E73" s="33">
        <v>10.0</v>
      </c>
      <c r="F73" s="4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44">
        <v>68.0</v>
      </c>
      <c r="B74" s="45" t="s">
        <v>98</v>
      </c>
      <c r="C74" s="46" t="s">
        <v>85</v>
      </c>
      <c r="D74" s="47"/>
      <c r="E74" s="33">
        <v>10.0</v>
      </c>
      <c r="F74" s="4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44">
        <v>69.0</v>
      </c>
      <c r="B75" s="45" t="s">
        <v>99</v>
      </c>
      <c r="C75" s="46" t="s">
        <v>85</v>
      </c>
      <c r="D75" s="47"/>
      <c r="E75" s="33">
        <v>5.0</v>
      </c>
      <c r="F75" s="4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44">
        <v>70.0</v>
      </c>
      <c r="B76" s="45" t="s">
        <v>100</v>
      </c>
      <c r="C76" s="46" t="s">
        <v>85</v>
      </c>
      <c r="D76" s="47"/>
      <c r="E76" s="33">
        <v>6.0</v>
      </c>
      <c r="F76" s="4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44">
        <v>71.0</v>
      </c>
      <c r="B77" s="45" t="s">
        <v>101</v>
      </c>
      <c r="C77" s="46" t="s">
        <v>85</v>
      </c>
      <c r="D77" s="47"/>
      <c r="E77" s="33">
        <v>6.0</v>
      </c>
      <c r="F77" s="4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44">
        <v>72.0</v>
      </c>
      <c r="B78" s="45" t="s">
        <v>102</v>
      </c>
      <c r="C78" s="46" t="s">
        <v>85</v>
      </c>
      <c r="D78" s="47"/>
      <c r="E78" s="33">
        <v>3.0</v>
      </c>
      <c r="F78" s="4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38">
        <v>73.0</v>
      </c>
      <c r="B79" s="39" t="s">
        <v>103</v>
      </c>
      <c r="C79" s="40" t="s">
        <v>104</v>
      </c>
      <c r="D79" s="47"/>
      <c r="E79" s="33">
        <v>6.0</v>
      </c>
      <c r="F79" s="4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38">
        <v>74.0</v>
      </c>
      <c r="B80" s="39" t="s">
        <v>105</v>
      </c>
      <c r="C80" s="40" t="s">
        <v>104</v>
      </c>
      <c r="D80" s="47"/>
      <c r="E80" s="33">
        <v>6.0</v>
      </c>
      <c r="F80" s="4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38">
        <v>75.0</v>
      </c>
      <c r="B81" s="39" t="s">
        <v>106</v>
      </c>
      <c r="C81" s="40" t="s">
        <v>104</v>
      </c>
      <c r="D81" s="47"/>
      <c r="E81" s="33">
        <v>3.0</v>
      </c>
      <c r="F81" s="4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38">
        <v>76.0</v>
      </c>
      <c r="B82" s="39" t="s">
        <v>107</v>
      </c>
      <c r="C82" s="40" t="s">
        <v>104</v>
      </c>
      <c r="D82" s="47"/>
      <c r="E82" s="33">
        <v>6.0</v>
      </c>
      <c r="F82" s="4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38">
        <v>77.0</v>
      </c>
      <c r="B83" s="39" t="s">
        <v>108</v>
      </c>
      <c r="C83" s="40" t="s">
        <v>104</v>
      </c>
      <c r="D83" s="47"/>
      <c r="E83" s="33">
        <v>6.0</v>
      </c>
      <c r="F83" s="4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38">
        <v>78.0</v>
      </c>
      <c r="B84" s="39" t="s">
        <v>109</v>
      </c>
      <c r="C84" s="40" t="s">
        <v>104</v>
      </c>
      <c r="D84" s="47"/>
      <c r="E84" s="33">
        <v>3.0</v>
      </c>
      <c r="F84" s="4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38">
        <v>79.0</v>
      </c>
      <c r="B85" s="39" t="s">
        <v>110</v>
      </c>
      <c r="C85" s="40" t="s">
        <v>104</v>
      </c>
      <c r="D85" s="47"/>
      <c r="E85" s="33">
        <v>6.0</v>
      </c>
      <c r="F85" s="4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38">
        <v>80.0</v>
      </c>
      <c r="B86" s="39" t="s">
        <v>111</v>
      </c>
      <c r="C86" s="40" t="s">
        <v>104</v>
      </c>
      <c r="D86" s="47"/>
      <c r="E86" s="33">
        <v>6.0</v>
      </c>
      <c r="F86" s="4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38">
        <v>81.0</v>
      </c>
      <c r="B87" s="39" t="s">
        <v>112</v>
      </c>
      <c r="C87" s="40" t="s">
        <v>104</v>
      </c>
      <c r="D87" s="47"/>
      <c r="E87" s="33">
        <v>3.0</v>
      </c>
      <c r="F87" s="4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38">
        <v>82.0</v>
      </c>
      <c r="B88" s="39" t="s">
        <v>113</v>
      </c>
      <c r="C88" s="40" t="s">
        <v>104</v>
      </c>
      <c r="D88" s="47"/>
      <c r="E88" s="33">
        <v>6.0</v>
      </c>
      <c r="F88" s="4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38">
        <v>83.0</v>
      </c>
      <c r="B89" s="39" t="s">
        <v>114</v>
      </c>
      <c r="C89" s="40" t="s">
        <v>104</v>
      </c>
      <c r="D89" s="47"/>
      <c r="E89" s="33">
        <v>6.0</v>
      </c>
      <c r="F89" s="4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38">
        <v>84.0</v>
      </c>
      <c r="B90" s="39" t="s">
        <v>115</v>
      </c>
      <c r="C90" s="40" t="s">
        <v>104</v>
      </c>
      <c r="D90" s="47"/>
      <c r="E90" s="33">
        <v>3.0</v>
      </c>
      <c r="F90" s="4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38">
        <v>85.0</v>
      </c>
      <c r="B91" s="39" t="s">
        <v>116</v>
      </c>
      <c r="C91" s="40" t="s">
        <v>104</v>
      </c>
      <c r="D91" s="47"/>
      <c r="E91" s="33">
        <v>6.0</v>
      </c>
      <c r="F91" s="4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38">
        <v>86.0</v>
      </c>
      <c r="B92" s="39" t="s">
        <v>117</v>
      </c>
      <c r="C92" s="40" t="s">
        <v>104</v>
      </c>
      <c r="D92" s="47"/>
      <c r="E92" s="33">
        <v>6.0</v>
      </c>
      <c r="F92" s="4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38">
        <v>87.0</v>
      </c>
      <c r="B93" s="39" t="s">
        <v>118</v>
      </c>
      <c r="C93" s="40" t="s">
        <v>104</v>
      </c>
      <c r="D93" s="47"/>
      <c r="E93" s="33">
        <v>3.0</v>
      </c>
      <c r="F93" s="4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38">
        <v>88.0</v>
      </c>
      <c r="B94" s="39" t="s">
        <v>119</v>
      </c>
      <c r="C94" s="40" t="s">
        <v>104</v>
      </c>
      <c r="D94" s="47"/>
      <c r="E94" s="33">
        <v>8.0</v>
      </c>
      <c r="F94" s="4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38">
        <v>89.0</v>
      </c>
      <c r="B95" s="39" t="s">
        <v>120</v>
      </c>
      <c r="C95" s="40" t="s">
        <v>104</v>
      </c>
      <c r="D95" s="47"/>
      <c r="E95" s="33">
        <v>8.0</v>
      </c>
      <c r="F95" s="4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38">
        <v>90.0</v>
      </c>
      <c r="B96" s="39" t="s">
        <v>121</v>
      </c>
      <c r="C96" s="40" t="s">
        <v>104</v>
      </c>
      <c r="D96" s="47"/>
      <c r="E96" s="33">
        <v>4.0</v>
      </c>
      <c r="F96" s="4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44">
        <v>91.0</v>
      </c>
      <c r="B97" s="45" t="s">
        <v>122</v>
      </c>
      <c r="C97" s="46" t="s">
        <v>123</v>
      </c>
      <c r="D97" s="47"/>
      <c r="E97" s="33">
        <v>6.0</v>
      </c>
      <c r="F97" s="4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44">
        <v>92.0</v>
      </c>
      <c r="B98" s="45" t="s">
        <v>124</v>
      </c>
      <c r="C98" s="46" t="s">
        <v>123</v>
      </c>
      <c r="D98" s="47"/>
      <c r="E98" s="33">
        <v>6.0</v>
      </c>
      <c r="F98" s="4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44">
        <v>93.0</v>
      </c>
      <c r="B99" s="45" t="s">
        <v>125</v>
      </c>
      <c r="C99" s="46" t="s">
        <v>123</v>
      </c>
      <c r="D99" s="47"/>
      <c r="E99" s="33">
        <v>3.0</v>
      </c>
      <c r="F99" s="4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44">
        <v>94.0</v>
      </c>
      <c r="B100" s="45" t="s">
        <v>126</v>
      </c>
      <c r="C100" s="46" t="s">
        <v>123</v>
      </c>
      <c r="D100" s="47"/>
      <c r="E100" s="33">
        <v>6.0</v>
      </c>
      <c r="F100" s="4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44">
        <v>95.0</v>
      </c>
      <c r="B101" s="45" t="s">
        <v>127</v>
      </c>
      <c r="C101" s="46" t="s">
        <v>123</v>
      </c>
      <c r="D101" s="47"/>
      <c r="E101" s="33">
        <v>6.0</v>
      </c>
      <c r="F101" s="4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44">
        <v>96.0</v>
      </c>
      <c r="B102" s="45" t="s">
        <v>128</v>
      </c>
      <c r="C102" s="46" t="s">
        <v>123</v>
      </c>
      <c r="D102" s="47"/>
      <c r="E102" s="33">
        <v>3.0</v>
      </c>
      <c r="F102" s="4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44">
        <v>97.0</v>
      </c>
      <c r="B103" s="45" t="s">
        <v>129</v>
      </c>
      <c r="C103" s="46" t="s">
        <v>123</v>
      </c>
      <c r="D103" s="47"/>
      <c r="E103" s="33">
        <v>6.0</v>
      </c>
      <c r="F103" s="4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44">
        <v>98.0</v>
      </c>
      <c r="B104" s="45" t="s">
        <v>130</v>
      </c>
      <c r="C104" s="46" t="s">
        <v>123</v>
      </c>
      <c r="D104" s="47"/>
      <c r="E104" s="33">
        <v>6.0</v>
      </c>
      <c r="F104" s="4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44">
        <v>99.0</v>
      </c>
      <c r="B105" s="45" t="s">
        <v>131</v>
      </c>
      <c r="C105" s="46" t="s">
        <v>123</v>
      </c>
      <c r="D105" s="47"/>
      <c r="E105" s="33">
        <v>3.0</v>
      </c>
      <c r="F105" s="4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44">
        <v>100.0</v>
      </c>
      <c r="B106" s="45" t="s">
        <v>132</v>
      </c>
      <c r="C106" s="46" t="s">
        <v>123</v>
      </c>
      <c r="D106" s="47"/>
      <c r="E106" s="33">
        <v>8.0</v>
      </c>
      <c r="F106" s="4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44">
        <v>101.0</v>
      </c>
      <c r="B107" s="45" t="s">
        <v>133</v>
      </c>
      <c r="C107" s="46" t="s">
        <v>123</v>
      </c>
      <c r="D107" s="47"/>
      <c r="E107" s="33">
        <v>8.0</v>
      </c>
      <c r="F107" s="4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44">
        <v>102.0</v>
      </c>
      <c r="B108" s="45" t="s">
        <v>134</v>
      </c>
      <c r="C108" s="46" t="s">
        <v>123</v>
      </c>
      <c r="D108" s="47"/>
      <c r="E108" s="33">
        <v>4.0</v>
      </c>
      <c r="F108" s="4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44">
        <v>103.0</v>
      </c>
      <c r="B109" s="45" t="s">
        <v>135</v>
      </c>
      <c r="C109" s="46" t="s">
        <v>123</v>
      </c>
      <c r="D109" s="47"/>
      <c r="E109" s="33">
        <v>8.0</v>
      </c>
      <c r="F109" s="4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44">
        <v>104.0</v>
      </c>
      <c r="B110" s="45" t="s">
        <v>136</v>
      </c>
      <c r="C110" s="46" t="s">
        <v>123</v>
      </c>
      <c r="D110" s="47"/>
      <c r="E110" s="33">
        <v>8.0</v>
      </c>
      <c r="F110" s="4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44">
        <v>105.0</v>
      </c>
      <c r="B111" s="45" t="s">
        <v>137</v>
      </c>
      <c r="C111" s="46" t="s">
        <v>123</v>
      </c>
      <c r="D111" s="47"/>
      <c r="E111" s="33">
        <v>4.0</v>
      </c>
      <c r="F111" s="4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44">
        <v>106.0</v>
      </c>
      <c r="B112" s="45" t="s">
        <v>138</v>
      </c>
      <c r="C112" s="46" t="s">
        <v>123</v>
      </c>
      <c r="D112" s="47"/>
      <c r="E112" s="33">
        <v>8.0</v>
      </c>
      <c r="F112" s="4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44">
        <v>107.0</v>
      </c>
      <c r="B113" s="45" t="s">
        <v>139</v>
      </c>
      <c r="C113" s="46" t="s">
        <v>123</v>
      </c>
      <c r="D113" s="47"/>
      <c r="E113" s="33">
        <v>8.0</v>
      </c>
      <c r="F113" s="4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44">
        <v>108.0</v>
      </c>
      <c r="B114" s="45" t="s">
        <v>140</v>
      </c>
      <c r="C114" s="46" t="s">
        <v>123</v>
      </c>
      <c r="D114" s="47"/>
      <c r="E114" s="33">
        <v>4.0</v>
      </c>
      <c r="F114" s="4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38">
        <v>109.0</v>
      </c>
      <c r="B115" s="39" t="s">
        <v>141</v>
      </c>
      <c r="C115" s="40" t="s">
        <v>142</v>
      </c>
      <c r="D115" s="47"/>
      <c r="E115" s="33">
        <v>8.0</v>
      </c>
      <c r="F115" s="4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38">
        <v>110.0</v>
      </c>
      <c r="B116" s="39" t="s">
        <v>143</v>
      </c>
      <c r="C116" s="40" t="s">
        <v>142</v>
      </c>
      <c r="D116" s="47"/>
      <c r="E116" s="33">
        <v>8.0</v>
      </c>
      <c r="F116" s="4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38">
        <v>111.0</v>
      </c>
      <c r="B117" s="39" t="s">
        <v>144</v>
      </c>
      <c r="C117" s="40" t="s">
        <v>142</v>
      </c>
      <c r="D117" s="47"/>
      <c r="E117" s="33">
        <v>4.0</v>
      </c>
      <c r="F117" s="4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38">
        <v>112.0</v>
      </c>
      <c r="B118" s="39" t="s">
        <v>145</v>
      </c>
      <c r="C118" s="40" t="s">
        <v>142</v>
      </c>
      <c r="D118" s="47"/>
      <c r="E118" s="33">
        <v>16.0</v>
      </c>
      <c r="F118" s="4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38">
        <v>113.0</v>
      </c>
      <c r="B119" s="39" t="s">
        <v>146</v>
      </c>
      <c r="C119" s="40" t="s">
        <v>142</v>
      </c>
      <c r="D119" s="47"/>
      <c r="E119" s="33">
        <v>16.0</v>
      </c>
      <c r="F119" s="4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38">
        <v>114.0</v>
      </c>
      <c r="B120" s="39" t="s">
        <v>147</v>
      </c>
      <c r="C120" s="40" t="s">
        <v>142</v>
      </c>
      <c r="D120" s="47"/>
      <c r="E120" s="33">
        <v>8.0</v>
      </c>
      <c r="F120" s="4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38">
        <v>115.0</v>
      </c>
      <c r="B121" s="39" t="s">
        <v>148</v>
      </c>
      <c r="C121" s="40" t="s">
        <v>142</v>
      </c>
      <c r="D121" s="47"/>
      <c r="E121" s="33">
        <v>8.0</v>
      </c>
      <c r="F121" s="4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38">
        <v>116.0</v>
      </c>
      <c r="B122" s="39" t="s">
        <v>149</v>
      </c>
      <c r="C122" s="40" t="s">
        <v>142</v>
      </c>
      <c r="D122" s="47"/>
      <c r="E122" s="33">
        <v>8.0</v>
      </c>
      <c r="F122" s="4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38">
        <v>117.0</v>
      </c>
      <c r="B123" s="39" t="s">
        <v>150</v>
      </c>
      <c r="C123" s="40" t="s">
        <v>142</v>
      </c>
      <c r="D123" s="47"/>
      <c r="E123" s="33">
        <v>4.0</v>
      </c>
      <c r="F123" s="4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38">
        <v>118.0</v>
      </c>
      <c r="B124" s="39" t="s">
        <v>151</v>
      </c>
      <c r="C124" s="40" t="s">
        <v>142</v>
      </c>
      <c r="D124" s="47"/>
      <c r="E124" s="33">
        <v>8.0</v>
      </c>
      <c r="F124" s="4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38">
        <v>119.0</v>
      </c>
      <c r="B125" s="39" t="s">
        <v>152</v>
      </c>
      <c r="C125" s="40" t="s">
        <v>142</v>
      </c>
      <c r="D125" s="47"/>
      <c r="E125" s="33">
        <v>8.0</v>
      </c>
      <c r="F125" s="4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38">
        <v>120.0</v>
      </c>
      <c r="B126" s="39" t="s">
        <v>153</v>
      </c>
      <c r="C126" s="40" t="s">
        <v>142</v>
      </c>
      <c r="D126" s="47"/>
      <c r="E126" s="33">
        <v>4.0</v>
      </c>
      <c r="F126" s="4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38">
        <v>121.0</v>
      </c>
      <c r="B127" s="39" t="s">
        <v>154</v>
      </c>
      <c r="C127" s="40" t="s">
        <v>142</v>
      </c>
      <c r="D127" s="47"/>
      <c r="E127" s="33">
        <v>6.0</v>
      </c>
      <c r="F127" s="4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38">
        <v>122.0</v>
      </c>
      <c r="B128" s="39" t="s">
        <v>155</v>
      </c>
      <c r="C128" s="40" t="s">
        <v>142</v>
      </c>
      <c r="D128" s="47"/>
      <c r="E128" s="33">
        <v>6.0</v>
      </c>
      <c r="F128" s="4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38">
        <v>123.0</v>
      </c>
      <c r="B129" s="39" t="s">
        <v>156</v>
      </c>
      <c r="C129" s="40" t="s">
        <v>142</v>
      </c>
      <c r="D129" s="47"/>
      <c r="E129" s="33">
        <v>3.0</v>
      </c>
      <c r="F129" s="4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38">
        <v>124.0</v>
      </c>
      <c r="B130" s="39" t="s">
        <v>157</v>
      </c>
      <c r="C130" s="40" t="s">
        <v>142</v>
      </c>
      <c r="D130" s="47"/>
      <c r="E130" s="33">
        <v>8.0</v>
      </c>
      <c r="F130" s="4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38">
        <v>125.0</v>
      </c>
      <c r="B131" s="39" t="s">
        <v>158</v>
      </c>
      <c r="C131" s="40" t="s">
        <v>142</v>
      </c>
      <c r="D131" s="47"/>
      <c r="E131" s="33">
        <v>8.0</v>
      </c>
      <c r="F131" s="4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38">
        <v>126.0</v>
      </c>
      <c r="B132" s="39" t="s">
        <v>159</v>
      </c>
      <c r="C132" s="40" t="s">
        <v>142</v>
      </c>
      <c r="D132" s="47"/>
      <c r="E132" s="33">
        <v>4.0</v>
      </c>
      <c r="F132" s="4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44">
        <v>127.0</v>
      </c>
      <c r="B133" s="45" t="s">
        <v>160</v>
      </c>
      <c r="C133" s="46" t="s">
        <v>161</v>
      </c>
      <c r="D133" s="47"/>
      <c r="E133" s="33">
        <v>6.0</v>
      </c>
      <c r="F133" s="4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44">
        <v>128.0</v>
      </c>
      <c r="B134" s="45" t="s">
        <v>162</v>
      </c>
      <c r="C134" s="46" t="s">
        <v>161</v>
      </c>
      <c r="D134" s="47"/>
      <c r="E134" s="33">
        <v>6.0</v>
      </c>
      <c r="F134" s="4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44">
        <v>129.0</v>
      </c>
      <c r="B135" s="45" t="s">
        <v>163</v>
      </c>
      <c r="C135" s="46" t="s">
        <v>161</v>
      </c>
      <c r="D135" s="47"/>
      <c r="E135" s="33">
        <v>3.0</v>
      </c>
      <c r="F135" s="4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44">
        <v>130.0</v>
      </c>
      <c r="B136" s="45" t="s">
        <v>164</v>
      </c>
      <c r="C136" s="46" t="s">
        <v>161</v>
      </c>
      <c r="D136" s="47"/>
      <c r="E136" s="33">
        <v>4.0</v>
      </c>
      <c r="F136" s="4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44">
        <v>131.0</v>
      </c>
      <c r="B137" s="45" t="s">
        <v>165</v>
      </c>
      <c r="C137" s="46" t="s">
        <v>161</v>
      </c>
      <c r="D137" s="47"/>
      <c r="E137" s="33">
        <v>4.0</v>
      </c>
      <c r="F137" s="4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44">
        <v>132.0</v>
      </c>
      <c r="B138" s="45" t="s">
        <v>166</v>
      </c>
      <c r="C138" s="46" t="s">
        <v>161</v>
      </c>
      <c r="D138" s="47"/>
      <c r="E138" s="33">
        <v>2.0</v>
      </c>
      <c r="F138" s="4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44">
        <v>133.0</v>
      </c>
      <c r="B139" s="45" t="s">
        <v>167</v>
      </c>
      <c r="C139" s="46" t="s">
        <v>161</v>
      </c>
      <c r="D139" s="47"/>
      <c r="E139" s="33">
        <v>6.0</v>
      </c>
      <c r="F139" s="4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44">
        <v>134.0</v>
      </c>
      <c r="B140" s="45" t="s">
        <v>168</v>
      </c>
      <c r="C140" s="46" t="s">
        <v>161</v>
      </c>
      <c r="D140" s="47"/>
      <c r="E140" s="33">
        <v>6.0</v>
      </c>
      <c r="F140" s="4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44">
        <v>135.0</v>
      </c>
      <c r="B141" s="45" t="s">
        <v>169</v>
      </c>
      <c r="C141" s="46" t="s">
        <v>161</v>
      </c>
      <c r="D141" s="47"/>
      <c r="E141" s="33">
        <v>3.0</v>
      </c>
      <c r="F141" s="4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48" t="s">
        <v>170</v>
      </c>
      <c r="B142" s="15"/>
      <c r="C142" s="16"/>
      <c r="D142" s="47"/>
      <c r="E142" s="49">
        <f>SUM(E7:E141)</f>
        <v>945</v>
      </c>
      <c r="F142" s="49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F1"/>
    <mergeCell ref="A2:B2"/>
    <mergeCell ref="A3:B3"/>
    <mergeCell ref="A4:B4"/>
    <mergeCell ref="A142:C14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42.75"/>
    <col customWidth="1" min="3" max="3" width="21.0"/>
    <col customWidth="1" min="4" max="4" width="17.63"/>
    <col customWidth="1" min="5" max="5" width="15.25"/>
    <col customWidth="1" min="6" max="6" width="17.0"/>
    <col customWidth="1" min="7" max="26" width="7.63"/>
  </cols>
  <sheetData>
    <row r="1" ht="14.25" customHeight="1">
      <c r="A1" s="27" t="s">
        <v>171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50" t="s">
        <v>12</v>
      </c>
      <c r="C2" s="29" t="s">
        <v>13</v>
      </c>
      <c r="D2" s="1"/>
      <c r="E2" s="50" t="s">
        <v>14</v>
      </c>
      <c r="F2" s="32" t="s">
        <v>15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50" t="s">
        <v>16</v>
      </c>
      <c r="C3" s="32" t="s">
        <v>15</v>
      </c>
      <c r="D3" s="1"/>
      <c r="E3" s="50" t="s">
        <v>17</v>
      </c>
      <c r="F3" s="29" t="s">
        <v>18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50" t="s">
        <v>19</v>
      </c>
      <c r="C4" s="34">
        <v>44109.0</v>
      </c>
      <c r="D4" s="1"/>
      <c r="E4" s="50" t="s">
        <v>20</v>
      </c>
      <c r="F4" s="51">
        <v>44164.0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5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53" t="s">
        <v>21</v>
      </c>
      <c r="B6" s="53" t="s">
        <v>22</v>
      </c>
      <c r="C6" s="53" t="s">
        <v>23</v>
      </c>
      <c r="D6" s="54" t="s">
        <v>19</v>
      </c>
      <c r="E6" s="54" t="s">
        <v>20</v>
      </c>
      <c r="F6" s="50" t="s">
        <v>24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55"/>
      <c r="B7" s="56" t="s">
        <v>28</v>
      </c>
      <c r="C7" s="57"/>
      <c r="D7" s="58">
        <v>44109.0</v>
      </c>
      <c r="E7" s="58">
        <v>44115.0</v>
      </c>
      <c r="F7" s="5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60">
        <v>1.0</v>
      </c>
      <c r="B8" s="61" t="s">
        <v>27</v>
      </c>
      <c r="C8" s="61" t="s">
        <v>28</v>
      </c>
      <c r="D8" s="62"/>
      <c r="E8" s="62"/>
      <c r="F8" s="4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60">
        <v>2.0</v>
      </c>
      <c r="B9" s="61" t="s">
        <v>29</v>
      </c>
      <c r="C9" s="61" t="s">
        <v>28</v>
      </c>
      <c r="D9" s="63"/>
      <c r="E9" s="63"/>
      <c r="F9" s="4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60">
        <v>3.0</v>
      </c>
      <c r="B10" s="61" t="s">
        <v>30</v>
      </c>
      <c r="C10" s="61" t="s">
        <v>28</v>
      </c>
      <c r="D10" s="63"/>
      <c r="E10" s="63"/>
      <c r="F10" s="4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60">
        <v>4.0</v>
      </c>
      <c r="B11" s="61" t="s">
        <v>31</v>
      </c>
      <c r="C11" s="61" t="s">
        <v>28</v>
      </c>
      <c r="D11" s="63"/>
      <c r="E11" s="63"/>
      <c r="F11" s="4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60">
        <v>5.0</v>
      </c>
      <c r="B12" s="61" t="s">
        <v>32</v>
      </c>
      <c r="C12" s="61" t="s">
        <v>28</v>
      </c>
      <c r="D12" s="34"/>
      <c r="E12" s="34"/>
      <c r="F12" s="4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60">
        <v>6.0</v>
      </c>
      <c r="B13" s="61" t="s">
        <v>33</v>
      </c>
      <c r="C13" s="61" t="s">
        <v>28</v>
      </c>
      <c r="D13" s="63"/>
      <c r="E13" s="63"/>
      <c r="F13" s="4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60">
        <v>7.0</v>
      </c>
      <c r="B14" s="61" t="s">
        <v>34</v>
      </c>
      <c r="C14" s="61" t="s">
        <v>28</v>
      </c>
      <c r="D14" s="63"/>
      <c r="E14" s="63"/>
      <c r="F14" s="4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60">
        <v>8.0</v>
      </c>
      <c r="B15" s="61" t="s">
        <v>35</v>
      </c>
      <c r="C15" s="61" t="s">
        <v>28</v>
      </c>
      <c r="D15" s="63"/>
      <c r="E15" s="63"/>
      <c r="F15" s="4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60">
        <v>9.0</v>
      </c>
      <c r="B16" s="61" t="s">
        <v>36</v>
      </c>
      <c r="C16" s="61" t="s">
        <v>28</v>
      </c>
      <c r="D16" s="64"/>
      <c r="E16" s="64"/>
      <c r="F16" s="4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60">
        <v>10.0</v>
      </c>
      <c r="B17" s="61" t="s">
        <v>37</v>
      </c>
      <c r="C17" s="61" t="s">
        <v>28</v>
      </c>
      <c r="D17" s="63"/>
      <c r="E17" s="63"/>
      <c r="F17" s="4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60">
        <v>11.0</v>
      </c>
      <c r="B18" s="61" t="s">
        <v>38</v>
      </c>
      <c r="C18" s="61" t="s">
        <v>28</v>
      </c>
      <c r="D18" s="63"/>
      <c r="E18" s="63"/>
      <c r="F18" s="4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60">
        <v>12.0</v>
      </c>
      <c r="B19" s="61" t="s">
        <v>39</v>
      </c>
      <c r="C19" s="61" t="s">
        <v>28</v>
      </c>
      <c r="D19" s="63"/>
      <c r="E19" s="63"/>
      <c r="F19" s="4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60">
        <v>13.0</v>
      </c>
      <c r="B20" s="61" t="s">
        <v>40</v>
      </c>
      <c r="C20" s="61" t="s">
        <v>28</v>
      </c>
      <c r="D20" s="34"/>
      <c r="E20" s="34"/>
      <c r="F20" s="4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60">
        <v>14.0</v>
      </c>
      <c r="B21" s="61" t="s">
        <v>41</v>
      </c>
      <c r="C21" s="61" t="s">
        <v>28</v>
      </c>
      <c r="D21" s="63"/>
      <c r="E21" s="63"/>
      <c r="F21" s="4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60">
        <v>15.0</v>
      </c>
      <c r="B22" s="61" t="s">
        <v>42</v>
      </c>
      <c r="C22" s="61" t="s">
        <v>28</v>
      </c>
      <c r="D22" s="63"/>
      <c r="E22" s="63"/>
      <c r="F22" s="4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60">
        <v>16.0</v>
      </c>
      <c r="B23" s="65" t="s">
        <v>43</v>
      </c>
      <c r="C23" s="61" t="s">
        <v>28</v>
      </c>
      <c r="D23" s="63"/>
      <c r="E23" s="63"/>
      <c r="F23" s="4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60">
        <v>17.0</v>
      </c>
      <c r="B24" s="31" t="s">
        <v>44</v>
      </c>
      <c r="C24" s="61" t="s">
        <v>28</v>
      </c>
      <c r="D24" s="34"/>
      <c r="E24" s="34"/>
      <c r="F24" s="4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60">
        <v>18.0</v>
      </c>
      <c r="B25" s="66" t="s">
        <v>45</v>
      </c>
      <c r="C25" s="61" t="s">
        <v>28</v>
      </c>
      <c r="D25" s="63"/>
      <c r="E25" s="63"/>
      <c r="F25" s="4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55"/>
      <c r="B26" s="56" t="s">
        <v>47</v>
      </c>
      <c r="C26" s="57"/>
      <c r="D26" s="58">
        <v>44116.0</v>
      </c>
      <c r="E26" s="58">
        <v>44122.0</v>
      </c>
      <c r="F26" s="5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60">
        <v>19.0</v>
      </c>
      <c r="B27" s="61" t="s">
        <v>46</v>
      </c>
      <c r="C27" s="61" t="s">
        <v>47</v>
      </c>
      <c r="D27" s="62"/>
      <c r="E27" s="62"/>
      <c r="F27" s="4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60">
        <v>20.0</v>
      </c>
      <c r="B28" s="61" t="s">
        <v>48</v>
      </c>
      <c r="C28" s="61" t="s">
        <v>47</v>
      </c>
      <c r="D28" s="63"/>
      <c r="E28" s="63"/>
      <c r="F28" s="4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60">
        <v>21.0</v>
      </c>
      <c r="B29" s="61" t="s">
        <v>49</v>
      </c>
      <c r="C29" s="61" t="s">
        <v>47</v>
      </c>
      <c r="D29" s="34"/>
      <c r="E29" s="34"/>
      <c r="F29" s="4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60">
        <v>22.0</v>
      </c>
      <c r="B30" s="65" t="s">
        <v>50</v>
      </c>
      <c r="C30" s="61" t="s">
        <v>47</v>
      </c>
      <c r="D30" s="63"/>
      <c r="E30" s="63"/>
      <c r="F30" s="47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60">
        <v>23.0</v>
      </c>
      <c r="B31" s="65" t="s">
        <v>51</v>
      </c>
      <c r="C31" s="61" t="s">
        <v>47</v>
      </c>
      <c r="D31" s="63"/>
      <c r="E31" s="63"/>
      <c r="F31" s="4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60">
        <v>24.0</v>
      </c>
      <c r="B32" s="65" t="s">
        <v>52</v>
      </c>
      <c r="C32" s="61" t="s">
        <v>47</v>
      </c>
      <c r="D32" s="63"/>
      <c r="E32" s="63"/>
      <c r="F32" s="4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60">
        <v>25.0</v>
      </c>
      <c r="B33" s="61" t="s">
        <v>53</v>
      </c>
      <c r="C33" s="61" t="s">
        <v>47</v>
      </c>
      <c r="D33" s="34"/>
      <c r="E33" s="34"/>
      <c r="F33" s="4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60">
        <v>26.0</v>
      </c>
      <c r="B34" s="61" t="s">
        <v>54</v>
      </c>
      <c r="C34" s="61" t="s">
        <v>47</v>
      </c>
      <c r="D34" s="63"/>
      <c r="E34" s="63"/>
      <c r="F34" s="4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60">
        <v>27.0</v>
      </c>
      <c r="B35" s="61" t="s">
        <v>55</v>
      </c>
      <c r="C35" s="61" t="s">
        <v>47</v>
      </c>
      <c r="D35" s="63"/>
      <c r="E35" s="63"/>
      <c r="F35" s="47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60">
        <v>28.0</v>
      </c>
      <c r="B36" s="61" t="s">
        <v>56</v>
      </c>
      <c r="C36" s="61" t="s">
        <v>47</v>
      </c>
      <c r="D36" s="63"/>
      <c r="E36" s="63"/>
      <c r="F36" s="4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60">
        <v>29.0</v>
      </c>
      <c r="B37" s="61" t="s">
        <v>57</v>
      </c>
      <c r="C37" s="61" t="s">
        <v>47</v>
      </c>
      <c r="D37" s="34"/>
      <c r="E37" s="34"/>
      <c r="F37" s="4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60">
        <v>30.0</v>
      </c>
      <c r="B38" s="61" t="s">
        <v>58</v>
      </c>
      <c r="C38" s="61" t="s">
        <v>47</v>
      </c>
      <c r="D38" s="63"/>
      <c r="E38" s="63"/>
      <c r="F38" s="4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60">
        <v>31.0</v>
      </c>
      <c r="B39" s="61" t="s">
        <v>59</v>
      </c>
      <c r="C39" s="61" t="s">
        <v>47</v>
      </c>
      <c r="D39" s="63"/>
      <c r="E39" s="63"/>
      <c r="F39" s="4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60">
        <v>32.0</v>
      </c>
      <c r="B40" s="61" t="s">
        <v>60</v>
      </c>
      <c r="C40" s="61" t="s">
        <v>47</v>
      </c>
      <c r="D40" s="63"/>
      <c r="E40" s="63"/>
      <c r="F40" s="4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60">
        <v>33.0</v>
      </c>
      <c r="B41" s="61" t="s">
        <v>61</v>
      </c>
      <c r="C41" s="61" t="s">
        <v>47</v>
      </c>
      <c r="D41" s="34"/>
      <c r="E41" s="34"/>
      <c r="F41" s="4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60">
        <v>34.0</v>
      </c>
      <c r="B42" s="61" t="s">
        <v>62</v>
      </c>
      <c r="C42" s="61" t="s">
        <v>47</v>
      </c>
      <c r="D42" s="67"/>
      <c r="E42" s="67"/>
      <c r="F42" s="4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60">
        <v>35.0</v>
      </c>
      <c r="B43" s="61" t="s">
        <v>63</v>
      </c>
      <c r="C43" s="61" t="s">
        <v>47</v>
      </c>
      <c r="D43" s="67"/>
      <c r="E43" s="67"/>
      <c r="F43" s="4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60">
        <v>36.0</v>
      </c>
      <c r="B44" s="61" t="s">
        <v>64</v>
      </c>
      <c r="C44" s="61" t="s">
        <v>47</v>
      </c>
      <c r="D44" s="67"/>
      <c r="E44" s="67"/>
      <c r="F44" s="4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55"/>
      <c r="B45" s="56" t="s">
        <v>66</v>
      </c>
      <c r="C45" s="57"/>
      <c r="D45" s="68">
        <v>44123.0</v>
      </c>
      <c r="E45" s="68">
        <v>44129.0</v>
      </c>
      <c r="F45" s="5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60">
        <v>37.0</v>
      </c>
      <c r="B46" s="61" t="s">
        <v>65</v>
      </c>
      <c r="C46" s="61" t="s">
        <v>66</v>
      </c>
      <c r="D46" s="62"/>
      <c r="E46" s="62"/>
      <c r="F46" s="4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60">
        <v>38.0</v>
      </c>
      <c r="B47" s="61" t="s">
        <v>67</v>
      </c>
      <c r="C47" s="61" t="s">
        <v>66</v>
      </c>
      <c r="D47" s="67"/>
      <c r="E47" s="67"/>
      <c r="F47" s="4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60">
        <v>39.0</v>
      </c>
      <c r="B48" s="61" t="s">
        <v>68</v>
      </c>
      <c r="C48" s="61" t="s">
        <v>66</v>
      </c>
      <c r="D48" s="67"/>
      <c r="E48" s="67"/>
      <c r="F48" s="4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60">
        <v>40.0</v>
      </c>
      <c r="B49" s="61" t="s">
        <v>69</v>
      </c>
      <c r="C49" s="61" t="s">
        <v>66</v>
      </c>
      <c r="D49" s="67"/>
      <c r="E49" s="67"/>
      <c r="F49" s="4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60">
        <v>41.0</v>
      </c>
      <c r="B50" s="61" t="s">
        <v>70</v>
      </c>
      <c r="C50" s="61" t="s">
        <v>66</v>
      </c>
      <c r="D50" s="67"/>
      <c r="E50" s="67"/>
      <c r="F50" s="4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60">
        <v>42.0</v>
      </c>
      <c r="B51" s="61" t="s">
        <v>71</v>
      </c>
      <c r="C51" s="61" t="s">
        <v>66</v>
      </c>
      <c r="D51" s="67"/>
      <c r="E51" s="67"/>
      <c r="F51" s="4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60">
        <v>43.0</v>
      </c>
      <c r="B52" s="61" t="s">
        <v>72</v>
      </c>
      <c r="C52" s="61" t="s">
        <v>66</v>
      </c>
      <c r="D52" s="67"/>
      <c r="E52" s="67"/>
      <c r="F52" s="4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60">
        <v>44.0</v>
      </c>
      <c r="B53" s="61" t="s">
        <v>73</v>
      </c>
      <c r="C53" s="61" t="s">
        <v>66</v>
      </c>
      <c r="D53" s="67"/>
      <c r="E53" s="67"/>
      <c r="F53" s="4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60">
        <v>45.0</v>
      </c>
      <c r="B54" s="61" t="s">
        <v>74</v>
      </c>
      <c r="C54" s="61" t="s">
        <v>66</v>
      </c>
      <c r="D54" s="67"/>
      <c r="E54" s="67"/>
      <c r="F54" s="4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60">
        <v>46.0</v>
      </c>
      <c r="B55" s="61" t="s">
        <v>75</v>
      </c>
      <c r="C55" s="61" t="s">
        <v>66</v>
      </c>
      <c r="D55" s="67"/>
      <c r="E55" s="67"/>
      <c r="F55" s="4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60">
        <v>47.0</v>
      </c>
      <c r="B56" s="61" t="s">
        <v>76</v>
      </c>
      <c r="C56" s="61" t="s">
        <v>66</v>
      </c>
      <c r="D56" s="67"/>
      <c r="E56" s="67"/>
      <c r="F56" s="4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60">
        <v>48.0</v>
      </c>
      <c r="B57" s="61" t="s">
        <v>77</v>
      </c>
      <c r="C57" s="61" t="s">
        <v>66</v>
      </c>
      <c r="D57" s="67"/>
      <c r="E57" s="67"/>
      <c r="F57" s="4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60">
        <v>49.0</v>
      </c>
      <c r="B58" s="61" t="s">
        <v>78</v>
      </c>
      <c r="C58" s="61" t="s">
        <v>66</v>
      </c>
      <c r="D58" s="67"/>
      <c r="E58" s="67"/>
      <c r="F58" s="4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60">
        <v>50.0</v>
      </c>
      <c r="B59" s="61" t="s">
        <v>79</v>
      </c>
      <c r="C59" s="61" t="s">
        <v>66</v>
      </c>
      <c r="D59" s="67"/>
      <c r="E59" s="67"/>
      <c r="F59" s="4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60">
        <v>51.0</v>
      </c>
      <c r="B60" s="61" t="s">
        <v>80</v>
      </c>
      <c r="C60" s="61" t="s">
        <v>66</v>
      </c>
      <c r="D60" s="67"/>
      <c r="E60" s="67"/>
      <c r="F60" s="4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60">
        <v>52.0</v>
      </c>
      <c r="B61" s="61" t="s">
        <v>81</v>
      </c>
      <c r="C61" s="61" t="s">
        <v>66</v>
      </c>
      <c r="D61" s="67"/>
      <c r="E61" s="67"/>
      <c r="F61" s="4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60">
        <v>53.0</v>
      </c>
      <c r="B62" s="61" t="s">
        <v>82</v>
      </c>
      <c r="C62" s="61" t="s">
        <v>66</v>
      </c>
      <c r="D62" s="67"/>
      <c r="E62" s="67"/>
      <c r="F62" s="4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60">
        <v>54.0</v>
      </c>
      <c r="B63" s="61" t="s">
        <v>83</v>
      </c>
      <c r="C63" s="61" t="s">
        <v>66</v>
      </c>
      <c r="D63" s="67"/>
      <c r="E63" s="67"/>
      <c r="F63" s="4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55"/>
      <c r="B64" s="69" t="s">
        <v>85</v>
      </c>
      <c r="C64" s="57"/>
      <c r="D64" s="68">
        <v>44130.0</v>
      </c>
      <c r="E64" s="68">
        <v>44136.0</v>
      </c>
      <c r="F64" s="5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60">
        <v>55.0</v>
      </c>
      <c r="B65" s="61" t="s">
        <v>84</v>
      </c>
      <c r="C65" s="61" t="s">
        <v>85</v>
      </c>
      <c r="D65" s="62"/>
      <c r="E65" s="62"/>
      <c r="F65" s="4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60">
        <v>56.0</v>
      </c>
      <c r="B66" s="61" t="s">
        <v>86</v>
      </c>
      <c r="C66" s="61" t="s">
        <v>85</v>
      </c>
      <c r="D66" s="67"/>
      <c r="E66" s="67"/>
      <c r="F66" s="4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60">
        <v>57.0</v>
      </c>
      <c r="B67" s="61" t="s">
        <v>87</v>
      </c>
      <c r="C67" s="61" t="s">
        <v>85</v>
      </c>
      <c r="D67" s="67"/>
      <c r="E67" s="67"/>
      <c r="F67" s="4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60">
        <v>58.0</v>
      </c>
      <c r="B68" s="61" t="s">
        <v>88</v>
      </c>
      <c r="C68" s="61" t="s">
        <v>85</v>
      </c>
      <c r="D68" s="67"/>
      <c r="E68" s="67"/>
      <c r="F68" s="4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60">
        <v>59.0</v>
      </c>
      <c r="B69" s="61" t="s">
        <v>89</v>
      </c>
      <c r="C69" s="61" t="s">
        <v>85</v>
      </c>
      <c r="D69" s="67"/>
      <c r="E69" s="67"/>
      <c r="F69" s="4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60">
        <v>60.0</v>
      </c>
      <c r="B70" s="61" t="s">
        <v>90</v>
      </c>
      <c r="C70" s="61" t="s">
        <v>85</v>
      </c>
      <c r="D70" s="67"/>
      <c r="E70" s="67"/>
      <c r="F70" s="4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60">
        <v>61.0</v>
      </c>
      <c r="B71" s="61" t="s">
        <v>91</v>
      </c>
      <c r="C71" s="61" t="s">
        <v>85</v>
      </c>
      <c r="D71" s="67"/>
      <c r="E71" s="67"/>
      <c r="F71" s="4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60">
        <v>62.0</v>
      </c>
      <c r="B72" s="61" t="s">
        <v>92</v>
      </c>
      <c r="C72" s="61" t="s">
        <v>85</v>
      </c>
      <c r="D72" s="67"/>
      <c r="E72" s="67"/>
      <c r="F72" s="4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60">
        <v>63.0</v>
      </c>
      <c r="B73" s="61" t="s">
        <v>93</v>
      </c>
      <c r="C73" s="61" t="s">
        <v>85</v>
      </c>
      <c r="D73" s="67"/>
      <c r="E73" s="67"/>
      <c r="F73" s="4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60">
        <v>64.0</v>
      </c>
      <c r="B74" s="61" t="s">
        <v>94</v>
      </c>
      <c r="C74" s="61" t="s">
        <v>85</v>
      </c>
      <c r="D74" s="67"/>
      <c r="E74" s="67"/>
      <c r="F74" s="4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60">
        <v>65.0</v>
      </c>
      <c r="B75" s="61" t="s">
        <v>95</v>
      </c>
      <c r="C75" s="61" t="s">
        <v>85</v>
      </c>
      <c r="D75" s="67"/>
      <c r="E75" s="67"/>
      <c r="F75" s="4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60">
        <v>66.0</v>
      </c>
      <c r="B76" s="61" t="s">
        <v>96</v>
      </c>
      <c r="C76" s="61" t="s">
        <v>85</v>
      </c>
      <c r="D76" s="67"/>
      <c r="E76" s="67"/>
      <c r="F76" s="4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60">
        <v>67.0</v>
      </c>
      <c r="B77" s="61" t="s">
        <v>97</v>
      </c>
      <c r="C77" s="61" t="s">
        <v>85</v>
      </c>
      <c r="D77" s="67"/>
      <c r="E77" s="67"/>
      <c r="F77" s="4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60">
        <v>68.0</v>
      </c>
      <c r="B78" s="61" t="s">
        <v>98</v>
      </c>
      <c r="C78" s="61" t="s">
        <v>85</v>
      </c>
      <c r="D78" s="67"/>
      <c r="E78" s="67"/>
      <c r="F78" s="4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60">
        <v>69.0</v>
      </c>
      <c r="B79" s="61" t="s">
        <v>99</v>
      </c>
      <c r="C79" s="61" t="s">
        <v>85</v>
      </c>
      <c r="D79" s="67"/>
      <c r="E79" s="67"/>
      <c r="F79" s="4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60">
        <v>70.0</v>
      </c>
      <c r="B80" s="61" t="s">
        <v>100</v>
      </c>
      <c r="C80" s="61" t="s">
        <v>85</v>
      </c>
      <c r="D80" s="67"/>
      <c r="E80" s="67"/>
      <c r="F80" s="4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60">
        <v>71.0</v>
      </c>
      <c r="B81" s="61" t="s">
        <v>101</v>
      </c>
      <c r="C81" s="61" t="s">
        <v>85</v>
      </c>
      <c r="D81" s="67"/>
      <c r="E81" s="67"/>
      <c r="F81" s="4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60">
        <v>72.0</v>
      </c>
      <c r="B82" s="61" t="s">
        <v>102</v>
      </c>
      <c r="C82" s="61" t="s">
        <v>85</v>
      </c>
      <c r="D82" s="67"/>
      <c r="E82" s="67"/>
      <c r="F82" s="4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55"/>
      <c r="B83" s="69" t="s">
        <v>104</v>
      </c>
      <c r="C83" s="57"/>
      <c r="D83" s="68">
        <v>44137.0</v>
      </c>
      <c r="E83" s="68">
        <v>44143.0</v>
      </c>
      <c r="F83" s="59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60">
        <v>73.0</v>
      </c>
      <c r="B84" s="61" t="s">
        <v>103</v>
      </c>
      <c r="C84" s="61" t="s">
        <v>104</v>
      </c>
      <c r="D84" s="62"/>
      <c r="E84" s="62"/>
      <c r="F84" s="4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60">
        <v>74.0</v>
      </c>
      <c r="B85" s="61" t="s">
        <v>105</v>
      </c>
      <c r="C85" s="61" t="s">
        <v>104</v>
      </c>
      <c r="D85" s="67"/>
      <c r="E85" s="67"/>
      <c r="F85" s="4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60">
        <v>75.0</v>
      </c>
      <c r="B86" s="61" t="s">
        <v>106</v>
      </c>
      <c r="C86" s="61" t="s">
        <v>104</v>
      </c>
      <c r="D86" s="67"/>
      <c r="E86" s="67"/>
      <c r="F86" s="4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60">
        <v>76.0</v>
      </c>
      <c r="B87" s="61" t="s">
        <v>107</v>
      </c>
      <c r="C87" s="61" t="s">
        <v>104</v>
      </c>
      <c r="D87" s="67"/>
      <c r="E87" s="67"/>
      <c r="F87" s="4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60">
        <v>77.0</v>
      </c>
      <c r="B88" s="61" t="s">
        <v>108</v>
      </c>
      <c r="C88" s="61" t="s">
        <v>104</v>
      </c>
      <c r="D88" s="67"/>
      <c r="E88" s="67"/>
      <c r="F88" s="4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60">
        <v>78.0</v>
      </c>
      <c r="B89" s="61" t="s">
        <v>109</v>
      </c>
      <c r="C89" s="61" t="s">
        <v>104</v>
      </c>
      <c r="D89" s="67"/>
      <c r="E89" s="67"/>
      <c r="F89" s="4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60">
        <v>79.0</v>
      </c>
      <c r="B90" s="61" t="s">
        <v>110</v>
      </c>
      <c r="C90" s="61" t="s">
        <v>104</v>
      </c>
      <c r="D90" s="67"/>
      <c r="E90" s="67"/>
      <c r="F90" s="4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60">
        <v>80.0</v>
      </c>
      <c r="B91" s="61" t="s">
        <v>111</v>
      </c>
      <c r="C91" s="61" t="s">
        <v>104</v>
      </c>
      <c r="D91" s="67"/>
      <c r="E91" s="67"/>
      <c r="F91" s="4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60">
        <v>81.0</v>
      </c>
      <c r="B92" s="61" t="s">
        <v>112</v>
      </c>
      <c r="C92" s="61" t="s">
        <v>104</v>
      </c>
      <c r="D92" s="67"/>
      <c r="E92" s="67"/>
      <c r="F92" s="4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60">
        <v>82.0</v>
      </c>
      <c r="B93" s="61" t="s">
        <v>113</v>
      </c>
      <c r="C93" s="61" t="s">
        <v>104</v>
      </c>
      <c r="D93" s="67"/>
      <c r="E93" s="67"/>
      <c r="F93" s="4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60">
        <v>83.0</v>
      </c>
      <c r="B94" s="61" t="s">
        <v>114</v>
      </c>
      <c r="C94" s="61" t="s">
        <v>104</v>
      </c>
      <c r="D94" s="67"/>
      <c r="E94" s="67"/>
      <c r="F94" s="4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60">
        <v>84.0</v>
      </c>
      <c r="B95" s="61" t="s">
        <v>115</v>
      </c>
      <c r="C95" s="61" t="s">
        <v>104</v>
      </c>
      <c r="D95" s="67"/>
      <c r="E95" s="67"/>
      <c r="F95" s="4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60">
        <v>85.0</v>
      </c>
      <c r="B96" s="61" t="s">
        <v>116</v>
      </c>
      <c r="C96" s="61" t="s">
        <v>104</v>
      </c>
      <c r="D96" s="67"/>
      <c r="E96" s="67"/>
      <c r="F96" s="4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60">
        <v>86.0</v>
      </c>
      <c r="B97" s="61" t="s">
        <v>117</v>
      </c>
      <c r="C97" s="61" t="s">
        <v>104</v>
      </c>
      <c r="D97" s="67"/>
      <c r="E97" s="67"/>
      <c r="F97" s="4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60">
        <v>87.0</v>
      </c>
      <c r="B98" s="61" t="s">
        <v>118</v>
      </c>
      <c r="C98" s="61" t="s">
        <v>104</v>
      </c>
      <c r="D98" s="67"/>
      <c r="E98" s="67"/>
      <c r="F98" s="4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60">
        <v>88.0</v>
      </c>
      <c r="B99" s="61" t="s">
        <v>119</v>
      </c>
      <c r="C99" s="61" t="s">
        <v>104</v>
      </c>
      <c r="D99" s="67"/>
      <c r="E99" s="67"/>
      <c r="F99" s="4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60">
        <v>89.0</v>
      </c>
      <c r="B100" s="61" t="s">
        <v>120</v>
      </c>
      <c r="C100" s="61" t="s">
        <v>104</v>
      </c>
      <c r="D100" s="67"/>
      <c r="E100" s="67"/>
      <c r="F100" s="4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60">
        <v>90.0</v>
      </c>
      <c r="B101" s="61" t="s">
        <v>121</v>
      </c>
      <c r="C101" s="61" t="s">
        <v>104</v>
      </c>
      <c r="D101" s="67"/>
      <c r="E101" s="67"/>
      <c r="F101" s="4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55"/>
      <c r="B102" s="69" t="s">
        <v>123</v>
      </c>
      <c r="C102" s="57"/>
      <c r="D102" s="68">
        <v>44144.0</v>
      </c>
      <c r="E102" s="68">
        <v>44150.0</v>
      </c>
      <c r="F102" s="5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60">
        <v>91.0</v>
      </c>
      <c r="B103" s="61" t="s">
        <v>122</v>
      </c>
      <c r="C103" s="61" t="s">
        <v>123</v>
      </c>
      <c r="D103" s="62"/>
      <c r="E103" s="62"/>
      <c r="F103" s="4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60">
        <v>92.0</v>
      </c>
      <c r="B104" s="61" t="s">
        <v>124</v>
      </c>
      <c r="C104" s="61" t="s">
        <v>123</v>
      </c>
      <c r="D104" s="67"/>
      <c r="E104" s="67"/>
      <c r="F104" s="4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60">
        <v>93.0</v>
      </c>
      <c r="B105" s="61" t="s">
        <v>125</v>
      </c>
      <c r="C105" s="61" t="s">
        <v>123</v>
      </c>
      <c r="D105" s="67"/>
      <c r="E105" s="67"/>
      <c r="F105" s="4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60">
        <v>94.0</v>
      </c>
      <c r="B106" s="61" t="s">
        <v>126</v>
      </c>
      <c r="C106" s="61" t="s">
        <v>123</v>
      </c>
      <c r="D106" s="67"/>
      <c r="E106" s="67"/>
      <c r="F106" s="4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60">
        <v>95.0</v>
      </c>
      <c r="B107" s="61" t="s">
        <v>127</v>
      </c>
      <c r="C107" s="61" t="s">
        <v>123</v>
      </c>
      <c r="D107" s="67"/>
      <c r="E107" s="67"/>
      <c r="F107" s="4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60">
        <v>96.0</v>
      </c>
      <c r="B108" s="61" t="s">
        <v>128</v>
      </c>
      <c r="C108" s="61" t="s">
        <v>123</v>
      </c>
      <c r="D108" s="67"/>
      <c r="E108" s="67"/>
      <c r="F108" s="4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60">
        <v>97.0</v>
      </c>
      <c r="B109" s="61" t="s">
        <v>129</v>
      </c>
      <c r="C109" s="61" t="s">
        <v>123</v>
      </c>
      <c r="D109" s="67"/>
      <c r="E109" s="67"/>
      <c r="F109" s="4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60">
        <v>98.0</v>
      </c>
      <c r="B110" s="61" t="s">
        <v>130</v>
      </c>
      <c r="C110" s="61" t="s">
        <v>123</v>
      </c>
      <c r="D110" s="67"/>
      <c r="E110" s="67"/>
      <c r="F110" s="4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60">
        <v>99.0</v>
      </c>
      <c r="B111" s="61" t="s">
        <v>131</v>
      </c>
      <c r="C111" s="61" t="s">
        <v>123</v>
      </c>
      <c r="D111" s="67"/>
      <c r="E111" s="67"/>
      <c r="F111" s="4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60">
        <v>100.0</v>
      </c>
      <c r="B112" s="61" t="s">
        <v>132</v>
      </c>
      <c r="C112" s="61" t="s">
        <v>123</v>
      </c>
      <c r="D112" s="67"/>
      <c r="E112" s="67"/>
      <c r="F112" s="4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60">
        <v>101.0</v>
      </c>
      <c r="B113" s="61" t="s">
        <v>133</v>
      </c>
      <c r="C113" s="61" t="s">
        <v>123</v>
      </c>
      <c r="D113" s="67"/>
      <c r="E113" s="67"/>
      <c r="F113" s="4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60">
        <v>102.0</v>
      </c>
      <c r="B114" s="61" t="s">
        <v>134</v>
      </c>
      <c r="C114" s="61" t="s">
        <v>123</v>
      </c>
      <c r="D114" s="67"/>
      <c r="E114" s="67"/>
      <c r="F114" s="4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60">
        <v>103.0</v>
      </c>
      <c r="B115" s="61" t="s">
        <v>135</v>
      </c>
      <c r="C115" s="61" t="s">
        <v>123</v>
      </c>
      <c r="D115" s="67"/>
      <c r="E115" s="67"/>
      <c r="F115" s="4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60">
        <v>104.0</v>
      </c>
      <c r="B116" s="61" t="s">
        <v>136</v>
      </c>
      <c r="C116" s="61" t="s">
        <v>123</v>
      </c>
      <c r="D116" s="67"/>
      <c r="E116" s="67"/>
      <c r="F116" s="4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60">
        <v>105.0</v>
      </c>
      <c r="B117" s="61" t="s">
        <v>137</v>
      </c>
      <c r="C117" s="61" t="s">
        <v>123</v>
      </c>
      <c r="D117" s="67"/>
      <c r="E117" s="67"/>
      <c r="F117" s="4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60">
        <v>106.0</v>
      </c>
      <c r="B118" s="61" t="s">
        <v>138</v>
      </c>
      <c r="C118" s="61" t="s">
        <v>123</v>
      </c>
      <c r="D118" s="67"/>
      <c r="E118" s="67"/>
      <c r="F118" s="4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60">
        <v>107.0</v>
      </c>
      <c r="B119" s="61" t="s">
        <v>139</v>
      </c>
      <c r="C119" s="61" t="s">
        <v>123</v>
      </c>
      <c r="D119" s="67"/>
      <c r="E119" s="67"/>
      <c r="F119" s="4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60">
        <v>108.0</v>
      </c>
      <c r="B120" s="61" t="s">
        <v>140</v>
      </c>
      <c r="C120" s="61" t="s">
        <v>123</v>
      </c>
      <c r="D120" s="67"/>
      <c r="E120" s="67"/>
      <c r="F120" s="4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55"/>
      <c r="B121" s="69" t="s">
        <v>142</v>
      </c>
      <c r="C121" s="57"/>
      <c r="D121" s="68">
        <v>44151.0</v>
      </c>
      <c r="E121" s="68">
        <v>44157.0</v>
      </c>
      <c r="F121" s="59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60">
        <v>109.0</v>
      </c>
      <c r="B122" s="61" t="s">
        <v>141</v>
      </c>
      <c r="C122" s="61" t="s">
        <v>142</v>
      </c>
      <c r="D122" s="70"/>
      <c r="E122" s="70"/>
      <c r="F122" s="4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60">
        <v>110.0</v>
      </c>
      <c r="B123" s="61" t="s">
        <v>143</v>
      </c>
      <c r="C123" s="61" t="s">
        <v>142</v>
      </c>
      <c r="D123" s="67"/>
      <c r="E123" s="67"/>
      <c r="F123" s="4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60">
        <v>111.0</v>
      </c>
      <c r="B124" s="61" t="s">
        <v>144</v>
      </c>
      <c r="C124" s="61" t="s">
        <v>142</v>
      </c>
      <c r="D124" s="67"/>
      <c r="E124" s="67"/>
      <c r="F124" s="4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60">
        <v>112.0</v>
      </c>
      <c r="B125" s="61" t="s">
        <v>145</v>
      </c>
      <c r="C125" s="61" t="s">
        <v>142</v>
      </c>
      <c r="D125" s="67"/>
      <c r="E125" s="67"/>
      <c r="F125" s="4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60">
        <v>113.0</v>
      </c>
      <c r="B126" s="61" t="s">
        <v>146</v>
      </c>
      <c r="C126" s="61" t="s">
        <v>142</v>
      </c>
      <c r="D126" s="67"/>
      <c r="E126" s="67"/>
      <c r="F126" s="4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60">
        <v>114.0</v>
      </c>
      <c r="B127" s="61" t="s">
        <v>147</v>
      </c>
      <c r="C127" s="61" t="s">
        <v>142</v>
      </c>
      <c r="D127" s="67"/>
      <c r="E127" s="67"/>
      <c r="F127" s="4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60">
        <v>115.0</v>
      </c>
      <c r="B128" s="61" t="s">
        <v>148</v>
      </c>
      <c r="C128" s="61" t="s">
        <v>142</v>
      </c>
      <c r="D128" s="67"/>
      <c r="E128" s="67"/>
      <c r="F128" s="4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60">
        <v>116.0</v>
      </c>
      <c r="B129" s="61" t="s">
        <v>149</v>
      </c>
      <c r="C129" s="61" t="s">
        <v>142</v>
      </c>
      <c r="D129" s="67"/>
      <c r="E129" s="67"/>
      <c r="F129" s="4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60">
        <v>117.0</v>
      </c>
      <c r="B130" s="61" t="s">
        <v>150</v>
      </c>
      <c r="C130" s="61" t="s">
        <v>142</v>
      </c>
      <c r="D130" s="67"/>
      <c r="E130" s="67"/>
      <c r="F130" s="4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60">
        <v>118.0</v>
      </c>
      <c r="B131" s="61" t="s">
        <v>151</v>
      </c>
      <c r="C131" s="61" t="s">
        <v>142</v>
      </c>
      <c r="D131" s="67"/>
      <c r="E131" s="67"/>
      <c r="F131" s="4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60">
        <v>119.0</v>
      </c>
      <c r="B132" s="61" t="s">
        <v>152</v>
      </c>
      <c r="C132" s="61" t="s">
        <v>142</v>
      </c>
      <c r="D132" s="67"/>
      <c r="E132" s="67"/>
      <c r="F132" s="4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60">
        <v>120.0</v>
      </c>
      <c r="B133" s="61" t="s">
        <v>153</v>
      </c>
      <c r="C133" s="61" t="s">
        <v>142</v>
      </c>
      <c r="D133" s="67"/>
      <c r="E133" s="67"/>
      <c r="F133" s="4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60">
        <v>121.0</v>
      </c>
      <c r="B134" s="61" t="s">
        <v>154</v>
      </c>
      <c r="C134" s="61" t="s">
        <v>142</v>
      </c>
      <c r="D134" s="67"/>
      <c r="E134" s="67"/>
      <c r="F134" s="4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60">
        <v>122.0</v>
      </c>
      <c r="B135" s="61" t="s">
        <v>155</v>
      </c>
      <c r="C135" s="61" t="s">
        <v>142</v>
      </c>
      <c r="D135" s="67"/>
      <c r="E135" s="67"/>
      <c r="F135" s="4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60">
        <v>123.0</v>
      </c>
      <c r="B136" s="61" t="s">
        <v>156</v>
      </c>
      <c r="C136" s="61" t="s">
        <v>142</v>
      </c>
      <c r="D136" s="67"/>
      <c r="E136" s="67"/>
      <c r="F136" s="4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60">
        <v>124.0</v>
      </c>
      <c r="B137" s="61" t="s">
        <v>157</v>
      </c>
      <c r="C137" s="61" t="s">
        <v>142</v>
      </c>
      <c r="D137" s="67"/>
      <c r="E137" s="67"/>
      <c r="F137" s="4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60">
        <v>125.0</v>
      </c>
      <c r="B138" s="61" t="s">
        <v>158</v>
      </c>
      <c r="C138" s="61" t="s">
        <v>142</v>
      </c>
      <c r="D138" s="67"/>
      <c r="E138" s="67"/>
      <c r="F138" s="4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60">
        <v>126.0</v>
      </c>
      <c r="B139" s="61" t="s">
        <v>159</v>
      </c>
      <c r="C139" s="61" t="s">
        <v>142</v>
      </c>
      <c r="D139" s="67"/>
      <c r="E139" s="67"/>
      <c r="F139" s="4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55"/>
      <c r="B140" s="69" t="s">
        <v>161</v>
      </c>
      <c r="C140" s="57"/>
      <c r="D140" s="68">
        <v>44158.0</v>
      </c>
      <c r="E140" s="68">
        <v>44164.0</v>
      </c>
      <c r="F140" s="59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60">
        <v>127.0</v>
      </c>
      <c r="B141" s="61" t="s">
        <v>160</v>
      </c>
      <c r="C141" s="61" t="s">
        <v>161</v>
      </c>
      <c r="D141" s="62"/>
      <c r="E141" s="62"/>
      <c r="F141" s="4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60">
        <v>128.0</v>
      </c>
      <c r="B142" s="61" t="s">
        <v>162</v>
      </c>
      <c r="C142" s="61" t="s">
        <v>161</v>
      </c>
      <c r="D142" s="67"/>
      <c r="E142" s="67"/>
      <c r="F142" s="4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60">
        <v>129.0</v>
      </c>
      <c r="B143" s="61" t="s">
        <v>163</v>
      </c>
      <c r="C143" s="61" t="s">
        <v>161</v>
      </c>
      <c r="D143" s="67"/>
      <c r="E143" s="67"/>
      <c r="F143" s="4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60">
        <v>130.0</v>
      </c>
      <c r="B144" s="61" t="s">
        <v>164</v>
      </c>
      <c r="C144" s="61" t="s">
        <v>161</v>
      </c>
      <c r="D144" s="67"/>
      <c r="E144" s="67"/>
      <c r="F144" s="4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60">
        <v>131.0</v>
      </c>
      <c r="B145" s="61" t="s">
        <v>165</v>
      </c>
      <c r="C145" s="61" t="s">
        <v>161</v>
      </c>
      <c r="D145" s="67"/>
      <c r="E145" s="67"/>
      <c r="F145" s="4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60">
        <v>132.0</v>
      </c>
      <c r="B146" s="61" t="s">
        <v>166</v>
      </c>
      <c r="C146" s="61" t="s">
        <v>161</v>
      </c>
      <c r="D146" s="67"/>
      <c r="E146" s="67"/>
      <c r="F146" s="4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60">
        <v>133.0</v>
      </c>
      <c r="B147" s="61" t="s">
        <v>167</v>
      </c>
      <c r="C147" s="61" t="s">
        <v>161</v>
      </c>
      <c r="D147" s="67"/>
      <c r="E147" s="67"/>
      <c r="F147" s="4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60">
        <v>134.0</v>
      </c>
      <c r="B148" s="61" t="s">
        <v>168</v>
      </c>
      <c r="C148" s="61" t="s">
        <v>161</v>
      </c>
      <c r="D148" s="67"/>
      <c r="E148" s="67"/>
      <c r="F148" s="4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60">
        <v>135.0</v>
      </c>
      <c r="B149" s="61" t="s">
        <v>169</v>
      </c>
      <c r="C149" s="61" t="s">
        <v>161</v>
      </c>
      <c r="D149" s="67"/>
      <c r="E149" s="67"/>
      <c r="F149" s="4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5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5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5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5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5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5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5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5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5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5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5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5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5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5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5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5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5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5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5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5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5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5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5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5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5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5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5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5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5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5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5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5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5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5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5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5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5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5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5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5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5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5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5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5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5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5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5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5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5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5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5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5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5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5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5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5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5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5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5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5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5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5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5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5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5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5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5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5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5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5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5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5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5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5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5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5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5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5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5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5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5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5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5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5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5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5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5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5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5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5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5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5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5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5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5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5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5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5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5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5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5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5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5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5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5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5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5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5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5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5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5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5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5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5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5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5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5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5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5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5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5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5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5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5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5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5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5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5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5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5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5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5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5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5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5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5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5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5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5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5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5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5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5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5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5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5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5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5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5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5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5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5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5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5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5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5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5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5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5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5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5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5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5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5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5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5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5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5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5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5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5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5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5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5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5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5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5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5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5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5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5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5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5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5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5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5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5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5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5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5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5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5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5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5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5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5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5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5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5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5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5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5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5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5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5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5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5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5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5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5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5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5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5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5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5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5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5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5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5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5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5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5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5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5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5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5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5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5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5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5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5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5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5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5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5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5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5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5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5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5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5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5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5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5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5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5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5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5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5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5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5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5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5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5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5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5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5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5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5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5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5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5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5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5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5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5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5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5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5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5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5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5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5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5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5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5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5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5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5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5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5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5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5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5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5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5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5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5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5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5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5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5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5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5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5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5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5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5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5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5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5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5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5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5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5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5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5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5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5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5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5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5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5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5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5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5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5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5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5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5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5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5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5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5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5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5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5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5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5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5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5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5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5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5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5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5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5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5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5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5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5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5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5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5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5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5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5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5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5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5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5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5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5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5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5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5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5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5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5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5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5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5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5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5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5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5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5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5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5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5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5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5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5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5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5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5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5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5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5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5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5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5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5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5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5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5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5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5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5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5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5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5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5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5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5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5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5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5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5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5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5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5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5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5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5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5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5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5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5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5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5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5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5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5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5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5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5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5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5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5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5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5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5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5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5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5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5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5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5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5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5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5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5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5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5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5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5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5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5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5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5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5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5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5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5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5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5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5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5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5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5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5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5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5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5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5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5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5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5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5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5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5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5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5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5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5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5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5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5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5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5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5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5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5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5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5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5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5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5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5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5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5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5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5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5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5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5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5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5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5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5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5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5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5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5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5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5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5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5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5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5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5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5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5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5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5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5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5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5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5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5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5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5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5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5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5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5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5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5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5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5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5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5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5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5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5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5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5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5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5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5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5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5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5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5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5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5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5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5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5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5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5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5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5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5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5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5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5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5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5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5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5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5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5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5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5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5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5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5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5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5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5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5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5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5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5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5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5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5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5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5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5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5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5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5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5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5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5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5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5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5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5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5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5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5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5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5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5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5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5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5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5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5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5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5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5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5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5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5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5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5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5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5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5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5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5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5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5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5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5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5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5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5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5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5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5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5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5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5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5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5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5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5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5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5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5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5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5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5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5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5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5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5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5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5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5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5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5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5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5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5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5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5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5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5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5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5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5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5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5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5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5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5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5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5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5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5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5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5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5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5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5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5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5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5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5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5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5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5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5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5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5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5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5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5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5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5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5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5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5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5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5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5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5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5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5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5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5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5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5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5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5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5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5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5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5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5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5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5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5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5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5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5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5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5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5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5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5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5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5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5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5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5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5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5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5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5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5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5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5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5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5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5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5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5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5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5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5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5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5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5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5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5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5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5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5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5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5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5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5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5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5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5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5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5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5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5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5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5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5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5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5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5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5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5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5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5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5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5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5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5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5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5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5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5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5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5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5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5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5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5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5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5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5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5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5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5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5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5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5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5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5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5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5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5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5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5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5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5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5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5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5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5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5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5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5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5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5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5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5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5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5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5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5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5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5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5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5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5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5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5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5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5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5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5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5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5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5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5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5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5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5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5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5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5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5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5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5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5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5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5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5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5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5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5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5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5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5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5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5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5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5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5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5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5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5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5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5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5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5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5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52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4.25" customHeight="1">
      <c r="A1002" s="52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4.25" customHeight="1">
      <c r="A1003" s="52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4.25" customHeight="1">
      <c r="A1004" s="52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4.25" customHeight="1">
      <c r="A1005" s="52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4.25" customHeight="1">
      <c r="A1006" s="52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4.25" customHeight="1">
      <c r="A1007" s="52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4.25" customHeight="1">
      <c r="A1008" s="52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