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93ae4c3609f2f/Documents/School Work/Spring 2023/EGME 306B/Teaching Materials/MATLAB Ex 03/"/>
    </mc:Choice>
  </mc:AlternateContent>
  <xr:revisionPtr revIDLastSave="480" documentId="8_{97B76483-6775-4681-9223-69F583DF80F6}" xr6:coauthVersionLast="47" xr6:coauthVersionMax="47" xr10:uidLastSave="{7CB9ACB0-857E-4885-A984-EBDCE978CFF9}"/>
  <bookViews>
    <workbookView xWindow="-108" yWindow="-108" windowWidth="23256" windowHeight="12576" xr2:uid="{7A724EC9-7501-442B-B7E1-DB8BFE549012}"/>
  </bookViews>
  <sheets>
    <sheet name="DB_heights" sheetId="1" r:id="rId1"/>
    <sheet name="LB_heigh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 a="1"/>
  <c r="E23" i="1" s="1"/>
  <c r="E20" i="1" a="1"/>
  <c r="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<sst xmlns="http://schemas.openxmlformats.org/spreadsheetml/2006/main" count="29" uniqueCount="27">
  <si>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Table 3: Raw data for Dark-blue piezometer stations, water column height distribution</t>
  </si>
  <si>
    <t>Percentage
of 6 GPM</t>
  </si>
  <si>
    <t>Tap 01</t>
  </si>
  <si>
    <t>Tap 02</t>
  </si>
  <si>
    <t>Tap 03</t>
  </si>
  <si>
    <t>Tap 04</t>
  </si>
  <si>
    <t>Tap 05</t>
  </si>
  <si>
    <t>Tap 06</t>
  </si>
  <si>
    <t>Temperature:</t>
  </si>
  <si>
    <t>Table 5: Raw data for Light-blue piezometer stations, water column height distribution</t>
  </si>
  <si>
    <t>Tap 07</t>
  </si>
  <si>
    <t>Tap 08</t>
  </si>
  <si>
    <t>Tap 09</t>
  </si>
  <si>
    <t>Tap 10</t>
  </si>
  <si>
    <t>Tap 11</t>
  </si>
  <si>
    <t>Tap 12</t>
  </si>
  <si>
    <t>Tap 13</t>
  </si>
  <si>
    <t>Tap 14</t>
  </si>
  <si>
    <t>Tap 15</t>
  </si>
  <si>
    <t>Tap 16</t>
  </si>
  <si>
    <t>Piezometere H2O height (units = ____mm________ )</t>
  </si>
  <si>
    <t>Delta = 2.05</t>
  </si>
  <si>
    <t>Pressure
tranducer
(Taps 19-
20) (BAR)</t>
  </si>
  <si>
    <t>Actual Q_dot
(L/min)</t>
  </si>
  <si>
    <t>Pressure
tranducer
(Taps 17-
18) (BAR)</t>
  </si>
  <si>
    <t>Piezometere H2O height (units = _____mm________ )</t>
  </si>
  <si>
    <t>26.6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</si>
</sst>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E6D9-F60D-40AD-A7CE-B1C6EC54331B}">
  <dimension ref="A1:N23"/>
  <sheetViews>
    <sheetView tabSelected="1" workbookViewId="0">
      <selection activeCell="E24" sqref="E24"/>
    </sheetView>
  </sheetViews>
  <sheetFormatPr defaultRowHeight="14.4" x14ac:dyDescent="0.3"/>
  <cols>
    <col min="1" max="1" width="13.44140625" customWidth="1"/>
    <col min="2" max="2" width="9.5546875" bestFit="1" customWidth="1"/>
    <col min="9" max="9" width="17.21875" customWidth="1"/>
  </cols>
  <sheetData>
    <row r="1" spans="1:14" ht="15" thickBot="1" x14ac:dyDescent="0.35">
      <c r="A1" s="27" t="s">
        <v>0</v>
      </c>
      <c r="B1" s="27"/>
      <c r="C1" s="27"/>
      <c r="D1" s="27"/>
      <c r="E1" s="27"/>
      <c r="F1" s="27"/>
      <c r="G1" s="27"/>
      <c r="H1" s="27"/>
    </row>
    <row r="2" spans="1:14" ht="21.6" customHeight="1" x14ac:dyDescent="0.3">
      <c r="A2" s="20" t="s">
        <v>1</v>
      </c>
      <c r="B2" s="22" t="s">
        <v>20</v>
      </c>
      <c r="C2" s="23"/>
      <c r="D2" s="23"/>
      <c r="E2" s="23"/>
      <c r="F2" s="23"/>
      <c r="G2" s="24"/>
      <c r="H2" s="25" t="s">
        <v>22</v>
      </c>
    </row>
    <row r="3" spans="1:14" ht="42" customHeight="1" thickBot="1" x14ac:dyDescent="0.35">
      <c r="A3" s="21"/>
      <c r="B3" s="8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26"/>
      <c r="I3" s="19" t="s">
        <v>23</v>
      </c>
    </row>
    <row r="4" spans="1:14" x14ac:dyDescent="0.3">
      <c r="A4" s="16">
        <v>2.4</v>
      </c>
      <c r="B4" s="10">
        <v>780</v>
      </c>
      <c r="C4" s="11">
        <v>766</v>
      </c>
      <c r="D4" s="11">
        <v>582</v>
      </c>
      <c r="E4" s="11">
        <v>574</v>
      </c>
      <c r="F4" s="11">
        <v>790</v>
      </c>
      <c r="G4" s="11">
        <v>775</v>
      </c>
      <c r="H4" s="12">
        <v>0.8</v>
      </c>
      <c r="I4" s="16">
        <v>2.4</v>
      </c>
    </row>
    <row r="5" spans="1:14" x14ac:dyDescent="0.3">
      <c r="A5" s="17">
        <v>4.0999999999999996</v>
      </c>
      <c r="B5" s="13">
        <v>782</v>
      </c>
      <c r="C5" s="14">
        <v>743</v>
      </c>
      <c r="D5" s="14">
        <v>580</v>
      </c>
      <c r="E5" s="14">
        <v>552</v>
      </c>
      <c r="F5" s="14">
        <v>786</v>
      </c>
      <c r="G5" s="14">
        <v>748</v>
      </c>
      <c r="H5" s="15">
        <v>0.75</v>
      </c>
      <c r="I5" s="17">
        <v>4.0999999999999996</v>
      </c>
    </row>
    <row r="6" spans="1:14" x14ac:dyDescent="0.3">
      <c r="A6" s="17">
        <v>6.1</v>
      </c>
      <c r="B6" s="13">
        <v>786</v>
      </c>
      <c r="C6" s="14">
        <v>708</v>
      </c>
      <c r="D6" s="14">
        <v>580</v>
      </c>
      <c r="E6" s="14">
        <v>527</v>
      </c>
      <c r="F6" s="14">
        <v>788</v>
      </c>
      <c r="G6" s="14">
        <v>706</v>
      </c>
      <c r="H6" s="15">
        <v>0.7</v>
      </c>
      <c r="I6" s="17">
        <v>6.1</v>
      </c>
    </row>
    <row r="7" spans="1:14" x14ac:dyDescent="0.3">
      <c r="A7" s="17">
        <v>8.1999999999999993</v>
      </c>
      <c r="B7" s="13">
        <v>790</v>
      </c>
      <c r="C7" s="14">
        <v>662</v>
      </c>
      <c r="D7" s="14">
        <v>580</v>
      </c>
      <c r="E7" s="14">
        <v>492</v>
      </c>
      <c r="F7" s="14">
        <v>788</v>
      </c>
      <c r="G7" s="14">
        <v>655</v>
      </c>
      <c r="H7" s="15">
        <v>0.625</v>
      </c>
      <c r="I7" s="17">
        <v>8.1999999999999993</v>
      </c>
    </row>
    <row r="8" spans="1:14" x14ac:dyDescent="0.3">
      <c r="A8" s="17">
        <v>10.199999999999999</v>
      </c>
      <c r="B8" s="13">
        <v>800</v>
      </c>
      <c r="C8" s="14">
        <v>602</v>
      </c>
      <c r="D8" s="14">
        <v>582</v>
      </c>
      <c r="E8" s="14">
        <v>452</v>
      </c>
      <c r="F8" s="14">
        <v>788</v>
      </c>
      <c r="G8" s="14">
        <v>584</v>
      </c>
      <c r="H8" s="15">
        <v>0.52500000000000002</v>
      </c>
      <c r="I8" s="17">
        <v>10.199999999999999</v>
      </c>
    </row>
    <row r="9" spans="1:14" x14ac:dyDescent="0.3">
      <c r="A9" s="17">
        <v>12.3</v>
      </c>
      <c r="B9" s="13">
        <v>816</v>
      </c>
      <c r="C9" s="14">
        <v>532</v>
      </c>
      <c r="D9" s="14">
        <v>586</v>
      </c>
      <c r="E9" s="14">
        <v>406</v>
      </c>
      <c r="F9" s="14">
        <v>785</v>
      </c>
      <c r="G9" s="14">
        <v>500</v>
      </c>
      <c r="H9" s="15">
        <v>0.42499999999999999</v>
      </c>
      <c r="I9" s="17">
        <v>12.3</v>
      </c>
    </row>
    <row r="10" spans="1:14" x14ac:dyDescent="0.3">
      <c r="A10" s="17">
        <v>14.4</v>
      </c>
      <c r="B10" s="13">
        <v>814</v>
      </c>
      <c r="C10" s="14">
        <v>450</v>
      </c>
      <c r="D10" s="14">
        <v>592</v>
      </c>
      <c r="E10" s="14">
        <v>354</v>
      </c>
      <c r="F10" s="14">
        <v>788</v>
      </c>
      <c r="G10" s="14">
        <v>405</v>
      </c>
      <c r="H10" s="15">
        <v>0.3</v>
      </c>
      <c r="I10" s="17">
        <v>14.4</v>
      </c>
      <c r="N10" s="5"/>
    </row>
    <row r="11" spans="1:14" x14ac:dyDescent="0.3">
      <c r="A11" s="17">
        <v>16.399999999999999</v>
      </c>
      <c r="B11" s="13">
        <v>802</v>
      </c>
      <c r="C11" s="14">
        <v>352</v>
      </c>
      <c r="D11" s="14">
        <v>598</v>
      </c>
      <c r="E11" s="14">
        <v>296</v>
      </c>
      <c r="F11" s="14">
        <v>787</v>
      </c>
      <c r="G11" s="14">
        <v>298</v>
      </c>
      <c r="H11" s="15">
        <v>0.22500000000000001</v>
      </c>
      <c r="I11" s="17">
        <v>16.399999999999999</v>
      </c>
    </row>
    <row r="12" spans="1:14" ht="15" thickBot="1" x14ac:dyDescent="0.35">
      <c r="A12" s="18">
        <v>18.5</v>
      </c>
      <c r="B12" s="9">
        <v>800</v>
      </c>
      <c r="C12" s="7">
        <v>224</v>
      </c>
      <c r="D12" s="7">
        <v>602</v>
      </c>
      <c r="E12" s="7">
        <v>224</v>
      </c>
      <c r="F12" s="7">
        <v>771</v>
      </c>
      <c r="G12" s="7">
        <v>160</v>
      </c>
      <c r="H12" s="4">
        <v>0</v>
      </c>
      <c r="I12" s="18">
        <v>18.5</v>
      </c>
      <c r="K12" s="5"/>
    </row>
    <row r="13" spans="1:14" x14ac:dyDescent="0.3">
      <c r="A13" s="2" t="s">
        <v>21</v>
      </c>
      <c r="B13" s="1"/>
      <c r="C13" s="1"/>
      <c r="D13" s="1"/>
      <c r="E13" s="1"/>
      <c r="F13" s="1"/>
      <c r="G13" s="1"/>
      <c r="H13" s="1"/>
    </row>
    <row r="14" spans="1:14" x14ac:dyDescent="0.3">
      <c r="A14" s="2"/>
      <c r="B14" s="1"/>
      <c r="C14" s="1"/>
      <c r="D14" s="1"/>
      <c r="E14" s="1"/>
      <c r="F14" s="1"/>
      <c r="G14" s="1"/>
      <c r="H14" s="1"/>
    </row>
    <row r="15" spans="1:14" x14ac:dyDescent="0.3">
      <c r="A15" s="3" t="s">
        <v>8</v>
      </c>
      <c r="B15" s="28" t="s">
        <v>26</v>
      </c>
      <c r="C15" s="28"/>
      <c r="D15" s="1"/>
      <c r="E15" s="28"/>
      <c r="F15" s="28"/>
      <c r="G15" s="1"/>
      <c r="H15" s="28"/>
      <c r="I15" s="28"/>
    </row>
    <row r="16" spans="1:14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>
        <v>998.2</v>
      </c>
      <c r="C19" s="1">
        <v>20</v>
      </c>
      <c r="D19" s="1">
        <v>26.6</v>
      </c>
      <c r="E19" s="1"/>
      <c r="F19" s="1"/>
      <c r="G19" s="1"/>
      <c r="H19" s="1"/>
    </row>
    <row r="20" spans="1:8" x14ac:dyDescent="0.3">
      <c r="B20">
        <v>995.7</v>
      </c>
      <c r="C20">
        <v>30</v>
      </c>
      <c r="E20" cm="1">
        <f t="array" ref="E20">TREND(B19:B20,C19:C20,D19)</f>
        <v>996.55000000000007</v>
      </c>
    </row>
    <row r="22" spans="1:8" x14ac:dyDescent="0.3">
      <c r="B22">
        <v>1.0020000000000001E-3</v>
      </c>
    </row>
    <row r="23" spans="1:8" x14ac:dyDescent="0.3">
      <c r="B23" s="29">
        <v>7.9750000000000003E-4</v>
      </c>
      <c r="E23" cm="1">
        <f t="array" ref="E23">TREND(B22:B23,C19:C20,D19)</f>
        <v>8.6703000000000008E-4</v>
      </c>
    </row>
  </sheetData>
  <mergeCells count="7">
    <mergeCell ref="A2:A3"/>
    <mergeCell ref="B2:G2"/>
    <mergeCell ref="H2:H3"/>
    <mergeCell ref="A1:H1"/>
    <mergeCell ref="B15:C15"/>
    <mergeCell ref="E15:F15"/>
    <mergeCell ref="H15:I1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C627-B580-4952-9755-803286772A7A}">
  <dimension ref="A1:M13"/>
  <sheetViews>
    <sheetView workbookViewId="0">
      <selection activeCell="B17" sqref="B17"/>
    </sheetView>
  </sheetViews>
  <sheetFormatPr defaultRowHeight="14.4" x14ac:dyDescent="0.3"/>
  <cols>
    <col min="1" max="1" width="11.77734375" customWidth="1"/>
    <col min="13" max="13" width="15" customWidth="1"/>
  </cols>
  <sheetData>
    <row r="1" spans="1:13" ht="15" thickBot="1" x14ac:dyDescent="0.35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3" ht="27" customHeight="1" x14ac:dyDescent="0.3">
      <c r="A2" s="20" t="s">
        <v>1</v>
      </c>
      <c r="B2" s="22" t="s">
        <v>25</v>
      </c>
      <c r="C2" s="23"/>
      <c r="D2" s="23"/>
      <c r="E2" s="23"/>
      <c r="F2" s="23"/>
      <c r="G2" s="23"/>
      <c r="H2" s="23"/>
      <c r="I2" s="23"/>
      <c r="J2" s="23"/>
      <c r="K2" s="24"/>
      <c r="L2" s="25" t="s">
        <v>24</v>
      </c>
    </row>
    <row r="3" spans="1:13" ht="51.6" customHeight="1" thickBot="1" x14ac:dyDescent="0.35">
      <c r="A3" s="21"/>
      <c r="B3" s="8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26"/>
      <c r="M3" s="19" t="s">
        <v>23</v>
      </c>
    </row>
    <row r="4" spans="1:13" x14ac:dyDescent="0.3">
      <c r="A4" s="16">
        <v>2</v>
      </c>
      <c r="B4" s="10">
        <v>445</v>
      </c>
      <c r="C4" s="11">
        <v>447</v>
      </c>
      <c r="D4" s="11">
        <v>445</v>
      </c>
      <c r="E4" s="11">
        <v>440</v>
      </c>
      <c r="F4" s="11">
        <v>583</v>
      </c>
      <c r="G4" s="11">
        <v>572</v>
      </c>
      <c r="H4" s="11">
        <v>574</v>
      </c>
      <c r="I4" s="11">
        <v>565</v>
      </c>
      <c r="J4" s="11">
        <v>654</v>
      </c>
      <c r="K4" s="11">
        <v>643</v>
      </c>
      <c r="L4" s="12">
        <v>0.8</v>
      </c>
      <c r="M4">
        <v>2.4</v>
      </c>
    </row>
    <row r="5" spans="1:13" x14ac:dyDescent="0.3">
      <c r="A5" s="17">
        <v>4.0999999999999996</v>
      </c>
      <c r="B5" s="13">
        <v>439</v>
      </c>
      <c r="C5" s="14">
        <v>441</v>
      </c>
      <c r="D5" s="14">
        <v>440</v>
      </c>
      <c r="E5" s="14">
        <v>416</v>
      </c>
      <c r="F5" s="14">
        <v>580</v>
      </c>
      <c r="G5" s="14">
        <v>555</v>
      </c>
      <c r="H5" s="14">
        <v>571</v>
      </c>
      <c r="I5" s="14">
        <v>550</v>
      </c>
      <c r="J5" s="14">
        <v>656</v>
      </c>
      <c r="K5" s="14">
        <v>628</v>
      </c>
      <c r="L5" s="15">
        <v>0.77500000000000002</v>
      </c>
      <c r="M5">
        <v>4</v>
      </c>
    </row>
    <row r="6" spans="1:13" x14ac:dyDescent="0.3">
      <c r="A6" s="17">
        <v>6.1</v>
      </c>
      <c r="B6" s="13">
        <v>429</v>
      </c>
      <c r="C6" s="14">
        <v>436</v>
      </c>
      <c r="D6" s="14">
        <v>435</v>
      </c>
      <c r="E6" s="14">
        <v>399</v>
      </c>
      <c r="F6" s="14">
        <v>578</v>
      </c>
      <c r="G6" s="14">
        <v>526</v>
      </c>
      <c r="H6" s="14">
        <v>569</v>
      </c>
      <c r="I6" s="14">
        <v>519</v>
      </c>
      <c r="J6" s="14">
        <v>661</v>
      </c>
      <c r="K6" s="14">
        <v>598</v>
      </c>
      <c r="L6" s="15">
        <v>0.7</v>
      </c>
      <c r="M6">
        <v>6.2</v>
      </c>
    </row>
    <row r="7" spans="1:13" x14ac:dyDescent="0.3">
      <c r="A7" s="17">
        <v>8.1999999999999993</v>
      </c>
      <c r="B7" s="13">
        <v>419</v>
      </c>
      <c r="C7" s="14">
        <v>433</v>
      </c>
      <c r="D7" s="14">
        <v>429</v>
      </c>
      <c r="E7" s="14">
        <v>364</v>
      </c>
      <c r="F7" s="14">
        <v>577</v>
      </c>
      <c r="G7" s="14">
        <v>489</v>
      </c>
      <c r="H7" s="14">
        <v>567</v>
      </c>
      <c r="I7" s="14">
        <v>483</v>
      </c>
      <c r="J7" s="14">
        <v>666</v>
      </c>
      <c r="K7" s="14">
        <v>562</v>
      </c>
      <c r="L7" s="15">
        <v>0.65</v>
      </c>
      <c r="M7">
        <v>8.1999999999999993</v>
      </c>
    </row>
    <row r="8" spans="1:13" x14ac:dyDescent="0.3">
      <c r="A8" s="17">
        <v>10.199999999999999</v>
      </c>
      <c r="B8" s="13">
        <v>412</v>
      </c>
      <c r="C8" s="14">
        <v>430</v>
      </c>
      <c r="D8" s="14">
        <v>424</v>
      </c>
      <c r="E8" s="14">
        <v>332</v>
      </c>
      <c r="F8" s="14">
        <v>574</v>
      </c>
      <c r="G8" s="14">
        <v>452</v>
      </c>
      <c r="H8" s="14">
        <v>566</v>
      </c>
      <c r="I8" s="14">
        <v>445</v>
      </c>
      <c r="J8" s="14">
        <v>673</v>
      </c>
      <c r="K8" s="14">
        <v>526</v>
      </c>
      <c r="L8" s="15">
        <v>0.57499999999999996</v>
      </c>
      <c r="M8">
        <v>10</v>
      </c>
    </row>
    <row r="9" spans="1:13" x14ac:dyDescent="0.3">
      <c r="A9" s="17">
        <v>12.3</v>
      </c>
      <c r="B9" s="13">
        <v>401</v>
      </c>
      <c r="C9" s="14">
        <v>429</v>
      </c>
      <c r="D9" s="14">
        <v>421</v>
      </c>
      <c r="E9" s="14">
        <v>286</v>
      </c>
      <c r="F9" s="14">
        <v>570</v>
      </c>
      <c r="G9" s="14">
        <v>397</v>
      </c>
      <c r="H9" s="14">
        <v>560</v>
      </c>
      <c r="I9" s="14">
        <v>391</v>
      </c>
      <c r="J9" s="14">
        <v>677</v>
      </c>
      <c r="K9" s="14">
        <v>475</v>
      </c>
      <c r="L9" s="15">
        <v>0.47499999999999998</v>
      </c>
      <c r="M9">
        <v>12.1</v>
      </c>
    </row>
    <row r="10" spans="1:13" x14ac:dyDescent="0.3">
      <c r="A10" s="17">
        <v>14.4</v>
      </c>
      <c r="B10" s="13">
        <v>392</v>
      </c>
      <c r="C10" s="14">
        <v>428</v>
      </c>
      <c r="D10" s="14">
        <v>418</v>
      </c>
      <c r="E10" s="14">
        <v>235</v>
      </c>
      <c r="F10" s="14">
        <v>568</v>
      </c>
      <c r="G10" s="14">
        <v>340</v>
      </c>
      <c r="H10" s="14">
        <v>554</v>
      </c>
      <c r="I10" s="14">
        <v>328</v>
      </c>
      <c r="J10" s="14">
        <v>688</v>
      </c>
      <c r="K10" s="14">
        <v>422</v>
      </c>
      <c r="L10" s="15">
        <v>0.42499999999999999</v>
      </c>
      <c r="M10">
        <v>14.2</v>
      </c>
    </row>
    <row r="11" spans="1:13" x14ac:dyDescent="0.3">
      <c r="A11" s="17">
        <v>16.399999999999999</v>
      </c>
      <c r="B11" s="13">
        <v>379</v>
      </c>
      <c r="C11" s="14">
        <v>428</v>
      </c>
      <c r="D11" s="14">
        <v>419</v>
      </c>
      <c r="E11" s="14">
        <v>171</v>
      </c>
      <c r="F11" s="14">
        <v>558</v>
      </c>
      <c r="G11" s="14">
        <v>265</v>
      </c>
      <c r="H11" s="14">
        <v>543</v>
      </c>
      <c r="I11" s="14">
        <v>245</v>
      </c>
      <c r="J11" s="14">
        <v>694</v>
      </c>
      <c r="K11" s="14">
        <v>350</v>
      </c>
      <c r="L11" s="15">
        <v>0.25</v>
      </c>
      <c r="M11">
        <v>16.399999999999999</v>
      </c>
    </row>
    <row r="12" spans="1:13" ht="15" thickBot="1" x14ac:dyDescent="0.35">
      <c r="A12" s="18">
        <v>18.5</v>
      </c>
      <c r="B12" s="9">
        <v>360</v>
      </c>
      <c r="C12" s="7">
        <v>424</v>
      </c>
      <c r="D12" s="7">
        <v>409</v>
      </c>
      <c r="E12" s="7">
        <v>101</v>
      </c>
      <c r="F12" s="7">
        <v>542</v>
      </c>
      <c r="G12" s="7">
        <v>180</v>
      </c>
      <c r="H12" s="7">
        <v>519</v>
      </c>
      <c r="I12" s="7">
        <v>151</v>
      </c>
      <c r="J12" s="7">
        <v>692</v>
      </c>
      <c r="K12" s="7">
        <v>269</v>
      </c>
      <c r="L12" s="4">
        <v>0.125</v>
      </c>
      <c r="M12">
        <v>18.5</v>
      </c>
    </row>
    <row r="13" spans="1:13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4">
    <mergeCell ref="A1:L1"/>
    <mergeCell ref="A2:A3"/>
    <mergeCell ref="B2:K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DB_heights</vt:lpstr>
      <vt:lpstr>LB_heights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Artinger</dc:creator>
  <cp:lastModifiedBy>Jessica Artinger</cp:lastModifiedBy>
  <dcterms:created xsi:type="dcterms:W3CDTF">2023-02-09T03:02:17Z</dcterms:created>
  <dcterms:modified xsi:type="dcterms:W3CDTF">2023-03-13T23:41:48Z</dcterms:modified>
</cp:coreProperties>
</file>